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updateLinks="always"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BD3B3982-8D66-4F75-B6F0-728559AFB25F}" xr6:coauthVersionLast="47" xr6:coauthVersionMax="47" xr10:uidLastSave="{00000000-0000-0000-0000-000000000000}"/>
  <bookViews>
    <workbookView xWindow="780" yWindow="780" windowWidth="28800" windowHeight="15375" tabRatio="826" xr2:uid="{00000000-000D-0000-FFFF-FFFF00000000}"/>
  </bookViews>
  <sheets>
    <sheet name="gaussianHP" sheetId="31" r:id="rId1"/>
    <sheet name="bestModels" sheetId="30" r:id="rId2"/>
    <sheet name="width" sheetId="6" r:id="rId3"/>
    <sheet name="depth" sheetId="7" r:id="rId4"/>
    <sheet name="LPBF_ML_Model_Evaluation_Po (2)" sheetId="25" r:id="rId5"/>
    <sheet name="LPBF_ML_Model_Evaluation_Po (3)" sheetId="26" r:id="rId6"/>
    <sheet name="LPBF_ML_Model_Evaluation_Sy (4)" sheetId="27" r:id="rId7"/>
    <sheet name="LPBF_ML_Model_Evaluation_Sy (5)" sheetId="28" r:id="rId8"/>
    <sheet name="LPBF_ML_Model_Evaluation_Sy (6)" sheetId="29" r:id="rId9"/>
    <sheet name="LPBF_ML_Model_Evaluation_BaseMo" sheetId="16" r:id="rId10"/>
    <sheet name="LPBF_ML_Model_Evaluation_Poly12" sheetId="21" r:id="rId11"/>
    <sheet name="LPBF_ML_Model_Evaluation_Poly6_" sheetId="20" r:id="rId12"/>
    <sheet name="LPBF_ML_Model_Evaluation_Synthe" sheetId="22" r:id="rId13"/>
    <sheet name="LPBF_ML_Model_Evaluation_Sy (2)" sheetId="23" r:id="rId14"/>
    <sheet name="LPBF_ML_Model_Evaluation_Sy (3)" sheetId="24" r:id="rId15"/>
    <sheet name="LPBF_ML_Model_Evaluation_HpTuni" sheetId="18" r:id="rId16"/>
    <sheet name="LPBF_ML_Model_Evaluation_Ba (2)" sheetId="17" r:id="rId17"/>
    <sheet name="LPBF_ML_Model_Evaluation_Hp (2)" sheetId="19" r:id="rId18"/>
  </sheets>
  <definedNames>
    <definedName name="ExternalData_1" localSheetId="16" hidden="1">'LPBF_ML_Model_Evaluation_Ba (2)'!$A$1:$F$12</definedName>
    <definedName name="ExternalData_1" localSheetId="9" hidden="1">LPBF_ML_Model_Evaluation_BaseMo!$A$1:$F$12</definedName>
    <definedName name="ExternalData_1" localSheetId="15" hidden="1">LPBF_ML_Model_Evaluation_HpTuni!$A$1:$F$12</definedName>
    <definedName name="ExternalData_1" localSheetId="4" hidden="1">'LPBF_ML_Model_Evaluation_Po (2)'!$A$1:$F$12</definedName>
    <definedName name="ExternalData_1" localSheetId="5" hidden="1">'LPBF_ML_Model_Evaluation_Po (3)'!$A$1:$F$12</definedName>
    <definedName name="ExternalData_1" localSheetId="13" hidden="1">'LPBF_ML_Model_Evaluation_Sy (2)'!$A$1:$F$12</definedName>
    <definedName name="ExternalData_1" localSheetId="14" hidden="1">'LPBF_ML_Model_Evaluation_Sy (3)'!$A$1:$F$12</definedName>
    <definedName name="ExternalData_1" localSheetId="6" hidden="1">'LPBF_ML_Model_Evaluation_Sy (4)'!$A$1:$F$12</definedName>
    <definedName name="ExternalData_1" localSheetId="7" hidden="1">'LPBF_ML_Model_Evaluation_Sy (5)'!$A$1:$F$12</definedName>
    <definedName name="ExternalData_1" localSheetId="8" hidden="1">'LPBF_ML_Model_Evaluation_Sy (6)'!$A$1:$F$12</definedName>
    <definedName name="ExternalData_1" localSheetId="12" hidden="1">LPBF_ML_Model_Evaluation_Synthe!$A$1:$F$12</definedName>
    <definedName name="ExternalData_2" localSheetId="17" hidden="1">'LPBF_ML_Model_Evaluation_Hp (2)'!$A$1:$F$12</definedName>
    <definedName name="ExternalData_2" localSheetId="11" hidden="1">LPBF_ML_Model_Evaluation_Poly6_!$A$1:$F$12</definedName>
    <definedName name="ExternalData_3" localSheetId="10" hidden="1">LPBF_ML_Model_Evaluation_Poly12!$A$1:$F$12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G2" i="7"/>
  <c r="G3" i="7"/>
  <c r="G4" i="7"/>
  <c r="G5" i="7"/>
  <c r="G6" i="7"/>
  <c r="G7" i="7"/>
  <c r="G8" i="7"/>
  <c r="G9" i="7"/>
  <c r="G10" i="7"/>
  <c r="G11" i="7"/>
  <c r="G12" i="7"/>
  <c r="F2" i="7"/>
  <c r="F3" i="7"/>
  <c r="F4" i="7"/>
  <c r="F5" i="7"/>
  <c r="F6" i="7"/>
  <c r="F7" i="7"/>
  <c r="F8" i="7"/>
  <c r="F9" i="7"/>
  <c r="F10" i="7"/>
  <c r="F11" i="7"/>
  <c r="F12" i="7"/>
  <c r="E2" i="7"/>
  <c r="E3" i="7"/>
  <c r="E4" i="7"/>
  <c r="E5" i="7"/>
  <c r="E6" i="7"/>
  <c r="E7" i="7"/>
  <c r="E8" i="7"/>
  <c r="E9" i="7"/>
  <c r="E10" i="7"/>
  <c r="E11" i="7"/>
  <c r="E12" i="7"/>
  <c r="D2" i="7"/>
  <c r="D3" i="7"/>
  <c r="D4" i="7"/>
  <c r="D5" i="7"/>
  <c r="D6" i="7"/>
  <c r="D7" i="7"/>
  <c r="D8" i="7"/>
  <c r="D9" i="7"/>
  <c r="D10" i="7"/>
  <c r="D11" i="7"/>
  <c r="D12" i="7"/>
  <c r="H2" i="6"/>
  <c r="H3" i="6"/>
  <c r="H4" i="6"/>
  <c r="H5" i="6"/>
  <c r="H6" i="6"/>
  <c r="H7" i="6"/>
  <c r="H8" i="6"/>
  <c r="H9" i="6"/>
  <c r="H10" i="6"/>
  <c r="H11" i="6"/>
  <c r="H12" i="6"/>
  <c r="G2" i="6"/>
  <c r="G3" i="6"/>
  <c r="G4" i="6"/>
  <c r="G5" i="6"/>
  <c r="G6" i="6"/>
  <c r="G7" i="6"/>
  <c r="G8" i="6"/>
  <c r="G9" i="6"/>
  <c r="G10" i="6"/>
  <c r="G11" i="6"/>
  <c r="G12" i="6"/>
  <c r="F2" i="6"/>
  <c r="F3" i="6"/>
  <c r="F4" i="6"/>
  <c r="F5" i="6"/>
  <c r="F6" i="6"/>
  <c r="F7" i="6"/>
  <c r="F8" i="6"/>
  <c r="F9" i="6"/>
  <c r="F10" i="6"/>
  <c r="F11" i="6"/>
  <c r="F12" i="6"/>
  <c r="E2" i="6"/>
  <c r="E3" i="6"/>
  <c r="E4" i="6"/>
  <c r="E5" i="6"/>
  <c r="E6" i="6"/>
  <c r="E7" i="6"/>
  <c r="E8" i="6"/>
  <c r="E9" i="6"/>
  <c r="E10" i="6"/>
  <c r="E11" i="6"/>
  <c r="E12" i="6"/>
  <c r="D2" i="6"/>
  <c r="D3" i="6"/>
  <c r="D4" i="6"/>
  <c r="D5" i="6"/>
  <c r="D6" i="6"/>
  <c r="D7" i="6"/>
  <c r="D8" i="6"/>
  <c r="D9" i="6"/>
  <c r="D10" i="6"/>
  <c r="D11" i="6"/>
  <c r="D12" i="6"/>
  <c r="C2" i="6"/>
  <c r="C3" i="6"/>
  <c r="C4" i="6"/>
  <c r="C5" i="6"/>
  <c r="C6" i="6"/>
  <c r="C7" i="6"/>
  <c r="C8" i="6"/>
  <c r="C9" i="6"/>
  <c r="C10" i="6"/>
  <c r="C11" i="6"/>
  <c r="C12" i="6"/>
  <c r="C2" i="7"/>
  <c r="C3" i="7"/>
  <c r="C4" i="7"/>
  <c r="C5" i="7"/>
  <c r="C6" i="7"/>
  <c r="C7" i="7"/>
  <c r="C8" i="7"/>
  <c r="C9" i="7"/>
  <c r="C10" i="7"/>
  <c r="C11" i="7"/>
  <c r="C12" i="7"/>
  <c r="B2" i="7"/>
  <c r="B3" i="7"/>
  <c r="B4" i="7"/>
  <c r="B5" i="7"/>
  <c r="B6" i="7"/>
  <c r="B7" i="7"/>
  <c r="B8" i="7"/>
  <c r="B9" i="7"/>
  <c r="B10" i="7"/>
  <c r="B11" i="7"/>
  <c r="B12" i="7"/>
  <c r="B2" i="6"/>
  <c r="B3" i="6"/>
  <c r="B4" i="6"/>
  <c r="B5" i="6"/>
  <c r="B6" i="6"/>
  <c r="B7" i="6"/>
  <c r="B8" i="6"/>
  <c r="B9" i="6"/>
  <c r="B10" i="6"/>
  <c r="B11" i="6"/>
  <c r="B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30FC5-2624-420D-8E8F-373C3F2ADCD1}" keepAlive="1" name="Query - LPBF_ML_Model_Evaluation_BaseModel_Depth" description="Connection to the 'LPBF_ML_Model_Evaluation_BaseModel_Depth' query in the workbook." type="5" refreshedVersion="8" background="1" saveData="1">
    <dbPr connection="Provider=Microsoft.Mashup.OleDb.1;Data Source=$Workbook$;Location=LPBF_ML_Model_Evaluation_BaseModel_Depth;Extended Properties=&quot;&quot;" command="SELECT * FROM [LPBF_ML_Model_Evaluation_BaseModel_Depth]"/>
  </connection>
  <connection id="2" xr16:uid="{E0075652-054A-4143-8532-14E1C85D1D56}" keepAlive="1" name="Query - LPBF_ML_Model_Evaluation_BaseModel_Width" description="Connection to the 'LPBF_ML_Model_Evaluation_BaseModel_Width' query in the workbook." type="5" refreshedVersion="8" background="1" saveData="1">
    <dbPr connection="Provider=Microsoft.Mashup.OleDb.1;Data Source=$Workbook$;Location=LPBF_ML_Model_Evaluation_BaseModel_Width;Extended Properties=&quot;&quot;" command="SELECT * FROM [LPBF_ML_Model_Evaluation_BaseModel_Width]"/>
  </connection>
  <connection id="3" xr16:uid="{0975D6CF-2988-4725-8190-C21D46D25AEA}" keepAlive="1" name="Query - LPBF_ML_Model_Evaluation_HpTuning_Depth" description="Connection to the 'LPBF_ML_Model_Evaluation_HpTuning_Depth' query in the workbook." type="5" refreshedVersion="8" background="1" saveData="1">
    <dbPr connection="Provider=Microsoft.Mashup.OleDb.1;Data Source=$Workbook$;Location=LPBF_ML_Model_Evaluation_HpTuning_Depth;Extended Properties=&quot;&quot;" command="SELECT * FROM [LPBF_ML_Model_Evaluation_HpTuning_Depth]"/>
  </connection>
  <connection id="4" xr16:uid="{4B52CC27-5BA6-46ED-A009-5A279E62D40C}" keepAlive="1" name="Query - LPBF_ML_Model_Evaluation_HpTuning_Width" description="Connection to the 'LPBF_ML_Model_Evaluation_HpTuning_Width' query in the workbook." type="5" refreshedVersion="8" background="1" saveData="1">
    <dbPr connection="Provider=Microsoft.Mashup.OleDb.1;Data Source=$Workbook$;Location=LPBF_ML_Model_Evaluation_HpTuning_Width;Extended Properties=&quot;&quot;" command="SELECT * FROM [LPBF_ML_Model_Evaluation_HpTuning_Width]"/>
  </connection>
  <connection id="5" xr16:uid="{E03D5DCA-5BDF-4C15-A3CA-558EFB6AFB1E}" keepAlive="1" name="Query - LPBF_ML_Model_Evaluation_Poly12_Depth" description="Connection to the 'LPBF_ML_Model_Evaluation_Poly12_Depth' query in the workbook." type="5" refreshedVersion="8" background="1" saveData="1">
    <dbPr connection="Provider=Microsoft.Mashup.OleDb.1;Data Source=$Workbook$;Location=LPBF_ML_Model_Evaluation_Poly12_Depth;Extended Properties=&quot;&quot;" command="SELECT * FROM [LPBF_ML_Model_Evaluation_Poly12_Depth]"/>
  </connection>
  <connection id="6" xr16:uid="{6C0FCA8E-390B-4DB8-BE25-EDACA7D57584}" keepAlive="1" name="Query - LPBF_ML_Model_Evaluation_Poly12_Width" description="Connection to the 'LPBF_ML_Model_Evaluation_Poly12_Width' query in the workbook." type="5" refreshedVersion="8" background="1" saveData="1">
    <dbPr connection="Provider=Microsoft.Mashup.OleDb.1;Data Source=$Workbook$;Location=LPBF_ML_Model_Evaluation_Poly12_Width;Extended Properties=&quot;&quot;" command="SELECT * FROM [LPBF_ML_Model_Evaluation_Poly12_Width]"/>
  </connection>
  <connection id="7" xr16:uid="{19BC36CF-7B14-4DFA-80C0-79EF19753FE4}" keepAlive="1" name="Query - LPBF_ML_Model_Evaluation_Poly6_Depth" description="Connection to the 'LPBF_ML_Model_Evaluation_Poly6_Depth' query in the workbook." type="5" refreshedVersion="8" background="1" saveData="1">
    <dbPr connection="Provider=Microsoft.Mashup.OleDb.1;Data Source=$Workbook$;Location=LPBF_ML_Model_Evaluation_Poly6_Depth;Extended Properties=&quot;&quot;" command="SELECT * FROM [LPBF_ML_Model_Evaluation_Poly6_Depth]"/>
  </connection>
  <connection id="8" xr16:uid="{4958933F-C2BC-421A-95AE-408DDEA4C1C7}" keepAlive="1" name="Query - LPBF_ML_Model_Evaluation_Poly6_Width" description="Connection to the 'LPBF_ML_Model_Evaluation_Poly6_Width' query in the workbook." type="5" refreshedVersion="8" background="1" saveData="1">
    <dbPr connection="Provider=Microsoft.Mashup.OleDb.1;Data Source=$Workbook$;Location=LPBF_ML_Model_Evaluation_Poly6_Width;Extended Properties=&quot;&quot;" command="SELECT * FROM [LPBF_ML_Model_Evaluation_Poly6_Width]"/>
  </connection>
  <connection id="9" xr16:uid="{52ADFE9C-368A-4961-85F6-A4464C59047A}" keepAlive="1" name="Query - LPBF_ML_Model_Evaluation_Synthetic1831_Depth" description="Connection to the 'LPBF_ML_Model_Evaluation_Synthetic1831_Depth' query in the workbook." type="5" refreshedVersion="8" background="1" saveData="1">
    <dbPr connection="Provider=Microsoft.Mashup.OleDb.1;Data Source=$Workbook$;Location=LPBF_ML_Model_Evaluation_Synthetic1831_Depth;Extended Properties=&quot;&quot;" command="SELECT * FROM [LPBF_ML_Model_Evaluation_Synthetic1831_Depth]"/>
  </connection>
  <connection id="10" xr16:uid="{41FF2659-B8C4-4F30-8FBE-1BF200B0222A}" keepAlive="1" name="Query - LPBF_ML_Model_Evaluation_Synthetic1831_Width" description="Connection to the 'LPBF_ML_Model_Evaluation_Synthetic1831_Width' query in the workbook." type="5" refreshedVersion="8" background="1" saveData="1">
    <dbPr connection="Provider=Microsoft.Mashup.OleDb.1;Data Source=$Workbook$;Location=LPBF_ML_Model_Evaluation_Synthetic1831_Width;Extended Properties=&quot;&quot;" command="SELECT * FROM [LPBF_ML_Model_Evaluation_Synthetic1831_Width]"/>
  </connection>
  <connection id="11" xr16:uid="{60969B1C-04DF-4BF6-B512-E6995C64AF4F}" keepAlive="1" name="Query - LPBF_ML_Model_Evaluation_Synthetic2831_Depth" description="Connection to the 'LPBF_ML_Model_Evaluation_Synthetic2831_Depth' query in the workbook." type="5" refreshedVersion="8" background="1" saveData="1">
    <dbPr connection="Provider=Microsoft.Mashup.OleDb.1;Data Source=$Workbook$;Location=LPBF_ML_Model_Evaluation_Synthetic2831_Depth;Extended Properties=&quot;&quot;" command="SELECT * FROM [LPBF_ML_Model_Evaluation_Synthetic2831_Depth]"/>
  </connection>
  <connection id="12" xr16:uid="{5621B611-077F-4FE8-95F8-A7527037B6D3}" keepAlive="1" name="Query - LPBF_ML_Model_Evaluation_Synthetic2831_Width" description="Connection to the 'LPBF_ML_Model_Evaluation_Synthetic2831_Width' query in the workbook." type="5" refreshedVersion="8" background="1" saveData="1">
    <dbPr connection="Provider=Microsoft.Mashup.OleDb.1;Data Source=$Workbook$;Location=LPBF_ML_Model_Evaluation_Synthetic2831_Width;Extended Properties=&quot;&quot;" command="SELECT * FROM [LPBF_ML_Model_Evaluation_Synthetic2831_Width]"/>
  </connection>
  <connection id="13" xr16:uid="{13B54A26-B2DA-4802-8557-30D7107C8789}" keepAlive="1" name="Query - LPBF_ML_Model_Evaluation_Synthetic3831_Depth" description="Connection to the 'LPBF_ML_Model_Evaluation_Synthetic3831_Depth' query in the workbook." type="5" refreshedVersion="8" background="1" saveData="1">
    <dbPr connection="Provider=Microsoft.Mashup.OleDb.1;Data Source=$Workbook$;Location=LPBF_ML_Model_Evaluation_Synthetic3831_Depth;Extended Properties=&quot;&quot;" command="SELECT * FROM [LPBF_ML_Model_Evaluation_Synthetic3831_Depth]"/>
  </connection>
  <connection id="14" xr16:uid="{AE0D3FEE-7396-40A4-B780-DD0CC09827E6}" keepAlive="1" name="Query - LPBF_ML_Model_Evaluation_Synthetic3831_Width" description="Connection to the 'LPBF_ML_Model_Evaluation_Synthetic3831_Width' query in the workbook." type="5" refreshedVersion="8" background="1" saveData="1">
    <dbPr connection="Provider=Microsoft.Mashup.OleDb.1;Data Source=$Workbook$;Location=LPBF_ML_Model_Evaluation_Synthetic3831_Width;Extended Properties=&quot;&quot;" command="SELECT * FROM [LPBF_ML_Model_Evaluation_Synthetic3831_Width]"/>
  </connection>
</connections>
</file>

<file path=xl/sharedStrings.xml><?xml version="1.0" encoding="utf-8"?>
<sst xmlns="http://schemas.openxmlformats.org/spreadsheetml/2006/main" count="316" uniqueCount="39">
  <si>
    <t>Model</t>
  </si>
  <si>
    <t>Gaussian Process</t>
  </si>
  <si>
    <t>Linear Regression</t>
  </si>
  <si>
    <t>Polynomial Regression</t>
  </si>
  <si>
    <t>Support Vector Regression</t>
  </si>
  <si>
    <t>KNN</t>
  </si>
  <si>
    <t>Multi Layer Perception</t>
  </si>
  <si>
    <t>Random Forest</t>
  </si>
  <si>
    <t>Gradient Boosting</t>
  </si>
  <si>
    <t>AdaBoost</t>
  </si>
  <si>
    <t>Bagging</t>
  </si>
  <si>
    <t>Extra Trees</t>
  </si>
  <si>
    <t>MAE- default</t>
  </si>
  <si>
    <t>MAE -HP tuning</t>
  </si>
  <si>
    <t>MAE - polynomial feature expansion-6</t>
  </si>
  <si>
    <t>MAE - polynomial feature expansion-12</t>
  </si>
  <si>
    <t>Correlation Coefficient</t>
  </si>
  <si>
    <t>MAE</t>
  </si>
  <si>
    <t>RMSE</t>
  </si>
  <si>
    <t>RAE</t>
  </si>
  <si>
    <t>RRSE</t>
  </si>
  <si>
    <t>MAE - Synthetic Data - 1831</t>
  </si>
  <si>
    <t>MAE - Synthetic Data - 2831</t>
  </si>
  <si>
    <t>MAE - Synthetic Data - 3831</t>
  </si>
  <si>
    <t>Base Model</t>
  </si>
  <si>
    <t>Hyperparameter Tuning</t>
  </si>
  <si>
    <t>Polynomial Feature Expansion</t>
  </si>
  <si>
    <t>Synthetic Data Generation</t>
  </si>
  <si>
    <t>Extra Trees (Melt-Pool Width)</t>
  </si>
  <si>
    <t>Gaussian Process (Melt-Pool Depth)</t>
  </si>
  <si>
    <t>Kernel</t>
  </si>
  <si>
    <t>1**2 * RBF(length_scale=1)</t>
  </si>
  <si>
    <t>1**2 * Matern(length_scale=1, nu=0.5)</t>
  </si>
  <si>
    <t>1**2 * Matern(length_scale=1, nu=1.5)</t>
  </si>
  <si>
    <t>1**2 * ExpSineSquared(length_scale=1, periodicity=5)</t>
  </si>
  <si>
    <t>1**2 * RationalQuadratic(alpha=1, length_scale=1)</t>
  </si>
  <si>
    <t>DotProduct(sigma_0=1) + WhiteKernel(noise_level=1)</t>
  </si>
  <si>
    <t>RationalQuadratic(alpha=1, length_scale=1)</t>
  </si>
  <si>
    <t>RBF(length_scale=1)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</si>
</sst>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164" fontId="0" fillId="0" borderId="0" xfId="0" applyNumberFormat="1" applyAlignment="1">
      <alignment vertical="top"/>
    </xf>
    <xf numFmtId="0" fontId="0" fillId="2" borderId="0" xfId="0" applyFill="1" applyAlignment="1">
      <alignment vertical="center" wrapText="1"/>
    </xf>
    <xf numFmtId="0" fontId="0" fillId="2" borderId="0" xfId="0" applyFill="1"/>
    <xf numFmtId="164" fontId="0" fillId="2" borderId="0" xfId="0" applyNumberFormat="1" applyFill="1" applyAlignment="1">
      <alignment vertical="top"/>
    </xf>
    <xf numFmtId="0" fontId="0" fillId="2" borderId="0" xfId="0" applyFill="1" applyAlignment="1">
      <alignment vertical="top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65" fontId="0" fillId="0" borderId="0" xfId="0" applyNumberFormat="1" applyAlignment="1">
      <alignment vertical="top" wrapText="1"/>
    </xf>
    <xf numFmtId="165" fontId="0" fillId="2" borderId="0" xfId="0" applyNumberFormat="1" applyFill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gaussianHP!$B$1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gaussianHP!$A$2:$A$9</c:f>
              <c:strCache>
                <c:ptCount val="8"/>
                <c:pt idx="0">
                  <c:v>1**2 * RBF(length_scale=1)</c:v>
                </c:pt>
                <c:pt idx="1">
                  <c:v>1**2 * Matern(length_scale=1, nu=0.5)</c:v>
                </c:pt>
                <c:pt idx="2">
                  <c:v>1**2 * Matern(length_scale=1, nu=1.5)</c:v>
                </c:pt>
                <c:pt idx="3">
                  <c:v>1**2 * ExpSineSquared(length_scale=1, periodicity=5)</c:v>
                </c:pt>
                <c:pt idx="4">
                  <c:v>1**2 * RationalQuadratic(alpha=1, length_scale=1)</c:v>
                </c:pt>
                <c:pt idx="5">
                  <c:v>DotProduct(sigma_0=1) + WhiteKernel(noise_level=1)</c:v>
                </c:pt>
                <c:pt idx="6">
                  <c:v>RationalQuadratic(alpha=1, length_scale=1)</c:v>
                </c:pt>
                <c:pt idx="7">
                  <c:v>RBF(length_scale=1)</c:v>
                </c:pt>
              </c:strCache>
            </c:strRef>
          </c:cat>
          <c:val>
            <c:numRef>
              <c:f>gaussianHP!$B$2:$B$9</c:f>
              <c:numCache>
                <c:formatCode>0.00</c:formatCode>
                <c:ptCount val="8"/>
                <c:pt idx="0">
                  <c:v>0.101919198</c:v>
                </c:pt>
                <c:pt idx="1">
                  <c:v>6.2327490000000001E-3</c:v>
                </c:pt>
                <c:pt idx="2">
                  <c:v>1.3687268000000001E-2</c:v>
                </c:pt>
                <c:pt idx="3">
                  <c:v>0.10032495700000001</c:v>
                </c:pt>
                <c:pt idx="4">
                  <c:v>1.2450186E-2</c:v>
                </c:pt>
                <c:pt idx="5">
                  <c:v>2.8402311999999999E-2</c:v>
                </c:pt>
                <c:pt idx="6">
                  <c:v>2.1802423000000001E-2</c:v>
                </c:pt>
                <c:pt idx="7">
                  <c:v>7.4149909E-2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0-4918-A257-1FB979D5E05A}"/>
            </c:ext>
          </c:extLst>
        </c:ser>
        <c:ser>
          <c:idx val="2"/>
          <c:order val="1"/>
          <c:tx>
            <c:strRef>
              <c:f>gaussianHP!$C$1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gaussianHP!$A$2:$A$9</c:f>
              <c:strCache>
                <c:ptCount val="8"/>
                <c:pt idx="0">
                  <c:v>1**2 * RBF(length_scale=1)</c:v>
                </c:pt>
                <c:pt idx="1">
                  <c:v>1**2 * Matern(length_scale=1, nu=0.5)</c:v>
                </c:pt>
                <c:pt idx="2">
                  <c:v>1**2 * Matern(length_scale=1, nu=1.5)</c:v>
                </c:pt>
                <c:pt idx="3">
                  <c:v>1**2 * ExpSineSquared(length_scale=1, periodicity=5)</c:v>
                </c:pt>
                <c:pt idx="4">
                  <c:v>1**2 * RationalQuadratic(alpha=1, length_scale=1)</c:v>
                </c:pt>
                <c:pt idx="5">
                  <c:v>DotProduct(sigma_0=1) + WhiteKernel(noise_level=1)</c:v>
                </c:pt>
                <c:pt idx="6">
                  <c:v>RationalQuadratic(alpha=1, length_scale=1)</c:v>
                </c:pt>
                <c:pt idx="7">
                  <c:v>RBF(length_scale=1)</c:v>
                </c:pt>
              </c:strCache>
            </c:strRef>
          </c:cat>
          <c:val>
            <c:numRef>
              <c:f>gaussianHP!$C$2:$C$9</c:f>
              <c:numCache>
                <c:formatCode>0.00</c:formatCode>
                <c:ptCount val="8"/>
                <c:pt idx="0">
                  <c:v>1.6146639979999999</c:v>
                </c:pt>
                <c:pt idx="1">
                  <c:v>2.4787232999999999E-2</c:v>
                </c:pt>
                <c:pt idx="2">
                  <c:v>5.2920081000000001E-2</c:v>
                </c:pt>
                <c:pt idx="3">
                  <c:v>0.75563188999999997</c:v>
                </c:pt>
                <c:pt idx="4">
                  <c:v>4.3644752000000002E-2</c:v>
                </c:pt>
                <c:pt idx="5">
                  <c:v>5.1813687999999997E-2</c:v>
                </c:pt>
                <c:pt idx="6">
                  <c:v>5.4357775999999997E-2</c:v>
                </c:pt>
                <c:pt idx="7">
                  <c:v>0.111287847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10-4918-A257-1FB979D5E05A}"/>
            </c:ext>
          </c:extLst>
        </c:ser>
        <c:ser>
          <c:idx val="3"/>
          <c:order val="2"/>
          <c:tx>
            <c:strRef>
              <c:f>gaussianHP!$D$1</c:f>
              <c:strCache>
                <c:ptCount val="1"/>
                <c:pt idx="0">
                  <c:v>RAE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gaussianHP!$A$2:$A$9</c:f>
              <c:strCache>
                <c:ptCount val="8"/>
                <c:pt idx="0">
                  <c:v>1**2 * RBF(length_scale=1)</c:v>
                </c:pt>
                <c:pt idx="1">
                  <c:v>1**2 * Matern(length_scale=1, nu=0.5)</c:v>
                </c:pt>
                <c:pt idx="2">
                  <c:v>1**2 * Matern(length_scale=1, nu=1.5)</c:v>
                </c:pt>
                <c:pt idx="3">
                  <c:v>1**2 * ExpSineSquared(length_scale=1, periodicity=5)</c:v>
                </c:pt>
                <c:pt idx="4">
                  <c:v>1**2 * RationalQuadratic(alpha=1, length_scale=1)</c:v>
                </c:pt>
                <c:pt idx="5">
                  <c:v>DotProduct(sigma_0=1) + WhiteKernel(noise_level=1)</c:v>
                </c:pt>
                <c:pt idx="6">
                  <c:v>RationalQuadratic(alpha=1, length_scale=1)</c:v>
                </c:pt>
                <c:pt idx="7">
                  <c:v>RBF(length_scale=1)</c:v>
                </c:pt>
              </c:strCache>
            </c:strRef>
          </c:cat>
          <c:val>
            <c:numRef>
              <c:f>gaussianHP!$D$2:$D$9</c:f>
              <c:numCache>
                <c:formatCode>0.00</c:formatCode>
                <c:ptCount val="8"/>
                <c:pt idx="0">
                  <c:v>2.242904426</c:v>
                </c:pt>
                <c:pt idx="1">
                  <c:v>0.13716218599999999</c:v>
                </c:pt>
                <c:pt idx="2">
                  <c:v>0.30121148399999997</c:v>
                </c:pt>
                <c:pt idx="3">
                  <c:v>2.207820458</c:v>
                </c:pt>
                <c:pt idx="4">
                  <c:v>0.27398740700000002</c:v>
                </c:pt>
                <c:pt idx="5">
                  <c:v>0.62504093999999999</c:v>
                </c:pt>
                <c:pt idx="6">
                  <c:v>0.47979922000000003</c:v>
                </c:pt>
                <c:pt idx="7">
                  <c:v>1.631794237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10-4918-A257-1FB979D5E05A}"/>
            </c:ext>
          </c:extLst>
        </c:ser>
        <c:ser>
          <c:idx val="4"/>
          <c:order val="3"/>
          <c:tx>
            <c:strRef>
              <c:f>gaussianHP!$E$1</c:f>
              <c:strCache>
                <c:ptCount val="1"/>
                <c:pt idx="0">
                  <c:v>RRSE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gaussianHP!$A$2:$A$9</c:f>
              <c:strCache>
                <c:ptCount val="8"/>
                <c:pt idx="0">
                  <c:v>1**2 * RBF(length_scale=1)</c:v>
                </c:pt>
                <c:pt idx="1">
                  <c:v>1**2 * Matern(length_scale=1, nu=0.5)</c:v>
                </c:pt>
                <c:pt idx="2">
                  <c:v>1**2 * Matern(length_scale=1, nu=1.5)</c:v>
                </c:pt>
                <c:pt idx="3">
                  <c:v>1**2 * ExpSineSquared(length_scale=1, periodicity=5)</c:v>
                </c:pt>
                <c:pt idx="4">
                  <c:v>1**2 * RationalQuadratic(alpha=1, length_scale=1)</c:v>
                </c:pt>
                <c:pt idx="5">
                  <c:v>DotProduct(sigma_0=1) + WhiteKernel(noise_level=1)</c:v>
                </c:pt>
                <c:pt idx="6">
                  <c:v>RationalQuadratic(alpha=1, length_scale=1)</c:v>
                </c:pt>
                <c:pt idx="7">
                  <c:v>RBF(length_scale=1)</c:v>
                </c:pt>
              </c:strCache>
            </c:strRef>
          </c:cat>
          <c:val>
            <c:numRef>
              <c:f>gaussianHP!$E$2:$E$9</c:f>
              <c:numCache>
                <c:formatCode>0.00</c:formatCode>
                <c:ptCount val="8"/>
                <c:pt idx="0">
                  <c:v>19.50997718</c:v>
                </c:pt>
                <c:pt idx="1">
                  <c:v>0.29950401399999999</c:v>
                </c:pt>
                <c:pt idx="2">
                  <c:v>0.63943307400000005</c:v>
                </c:pt>
                <c:pt idx="3">
                  <c:v>9.1302964180000004</c:v>
                </c:pt>
                <c:pt idx="4">
                  <c:v>0.52735931899999999</c:v>
                </c:pt>
                <c:pt idx="5">
                  <c:v>0.62606453699999998</c:v>
                </c:pt>
                <c:pt idx="6">
                  <c:v>0.65680473900000003</c:v>
                </c:pt>
                <c:pt idx="7">
                  <c:v>1.344690516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0-4918-A257-1FB979D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9896239"/>
        <c:axId val="595624512"/>
      </c:barChart>
      <c:catAx>
        <c:axId val="152989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4512"/>
        <c:crosses val="autoZero"/>
        <c:auto val="1"/>
        <c:lblAlgn val="ctr"/>
        <c:lblOffset val="100"/>
        <c:noMultiLvlLbl val="0"/>
      </c:catAx>
      <c:valAx>
        <c:axId val="59562451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bestModels!$B$1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bestModels!$A$2:$A$3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bestModels!$B$2:$B$3</c:f>
              <c:numCache>
                <c:formatCode>0.00000</c:formatCode>
                <c:ptCount val="2"/>
                <c:pt idx="0">
                  <c:v>1.0690271895650621E-2</c:v>
                </c:pt>
                <c:pt idx="1">
                  <c:v>7.9788255491705762E-2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D-4C4B-BEE8-1DD0D24BF6D3}"/>
            </c:ext>
          </c:extLst>
        </c:ser>
        <c:ser>
          <c:idx val="1"/>
          <c:order val="1"/>
          <c:tx>
            <c:strRef>
              <c:f>bestModels!$C$1</c:f>
              <c:strCache>
                <c:ptCount val="1"/>
                <c:pt idx="0">
                  <c:v>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bestModels!$A$2:$A$3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bestModels!$C$2:$C$3</c:f>
              <c:numCache>
                <c:formatCode>0.00000</c:formatCode>
                <c:ptCount val="2"/>
                <c:pt idx="0">
                  <c:v>1.0281221479879522E-2</c:v>
                </c:pt>
                <c:pt idx="1">
                  <c:v>6.2327488754674795E-3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D-4C4B-BEE8-1DD0D24BF6D3}"/>
            </c:ext>
          </c:extLst>
        </c:ser>
        <c:ser>
          <c:idx val="2"/>
          <c:order val="2"/>
          <c:tx>
            <c:strRef>
              <c:f>bestModels!$D$1</c:f>
              <c:strCache>
                <c:ptCount val="1"/>
                <c:pt idx="0">
                  <c:v>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bestModels!$A$2:$A$3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bestModels!$D$2:$D$3</c:f>
              <c:numCache>
                <c:formatCode>0.00000</c:formatCode>
                <c:ptCount val="2"/>
                <c:pt idx="0">
                  <c:v>1.0721950650240968E-2</c:v>
                </c:pt>
                <c:pt idx="1">
                  <c:v>6.5974263317521596E-3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D-4C4B-BEE8-1DD0D24BF6D3}"/>
            </c:ext>
          </c:extLst>
        </c:ser>
        <c:ser>
          <c:idx val="3"/>
          <c:order val="3"/>
          <c:tx>
            <c:strRef>
              <c:f>bestModels!$E$1</c:f>
              <c:strCache>
                <c:ptCount val="1"/>
                <c:pt idx="0">
                  <c:v>Synthetic Data Generation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bestModels!$A$2:$A$3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bestModels!$E$2:$E$3</c:f>
              <c:numCache>
                <c:formatCode>0.00000</c:formatCode>
                <c:ptCount val="2"/>
                <c:pt idx="0">
                  <c:v>9.8730206742585466E-2</c:v>
                </c:pt>
                <c:pt idx="1">
                  <c:v>5.7958215068018328E-2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D-4C4B-BEE8-1DD0D24B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639328"/>
        <c:axId val="593326271"/>
      </c:barChart>
      <c:catAx>
        <c:axId val="15596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Learning Model</a:t>
                </a:r>
              </a:p>
            </c:rich>
          </c:tx>
          <c:layout>
            <c:manualLayout>
              <c:xMode val="edge"/>
              <c:yMode val="edge"/>
              <c:x val="0.43595116052606236"/>
              <c:y val="0.91747843397478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6271"/>
        <c:crossesAt val="0"/>
        <c:auto val="1"/>
        <c:lblAlgn val="ctr"/>
        <c:lblOffset val="100"/>
        <c:noMultiLvlLbl val="0"/>
      </c:catAx>
      <c:valAx>
        <c:axId val="593326271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 (MAE)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932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25082130359859E-2"/>
          <c:y val="0"/>
          <c:w val="0.9"/>
          <c:h val="0.15638746218434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bestModels!$I$1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bestModels!$H$2:$H$3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bestModels!$I$2:$I$3</c:f>
              <c:numCache>
                <c:formatCode>General</c:formatCode>
                <c:ptCount val="2"/>
                <c:pt idx="0">
                  <c:v>3.5957338818375303E-2</c:v>
                </c:pt>
                <c:pt idx="1">
                  <c:v>0.65682437161645701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B-4F28-A720-4F9837271834}"/>
            </c:ext>
          </c:extLst>
        </c:ser>
        <c:ser>
          <c:idx val="1"/>
          <c:order val="1"/>
          <c:tx>
            <c:strRef>
              <c:f>bestModels!$J$1</c:f>
              <c:strCache>
                <c:ptCount val="1"/>
                <c:pt idx="0">
                  <c:v>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bestModels!$H$2:$H$3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bestModels!$J$2:$J$3</c:f>
              <c:numCache>
                <c:formatCode>General</c:formatCode>
                <c:ptCount val="2"/>
                <c:pt idx="0">
                  <c:v>3.4272355551076002E-2</c:v>
                </c:pt>
                <c:pt idx="1">
                  <c:v>2.4787232897680599E-2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B-4F28-A720-4F9837271834}"/>
            </c:ext>
          </c:extLst>
        </c:ser>
        <c:ser>
          <c:idx val="2"/>
          <c:order val="2"/>
          <c:tx>
            <c:strRef>
              <c:f>bestModels!$K$1</c:f>
              <c:strCache>
                <c:ptCount val="1"/>
                <c:pt idx="0">
                  <c:v>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bestModels!$H$2:$H$3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bestModels!$K$2:$K$3</c:f>
              <c:numCache>
                <c:formatCode>General</c:formatCode>
                <c:ptCount val="2"/>
                <c:pt idx="0">
                  <c:v>3.6981531097953997E-2</c:v>
                </c:pt>
                <c:pt idx="1">
                  <c:v>2.7844535479857602E-2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B-4F28-A720-4F9837271834}"/>
            </c:ext>
          </c:extLst>
        </c:ser>
        <c:ser>
          <c:idx val="3"/>
          <c:order val="3"/>
          <c:tx>
            <c:strRef>
              <c:f>bestModels!$L$1</c:f>
              <c:strCache>
                <c:ptCount val="1"/>
                <c:pt idx="0">
                  <c:v>Synthetic Data Generation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bestModels!$H$2:$H$3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bestModels!$L$2:$L$3</c:f>
              <c:numCache>
                <c:formatCode>General</c:formatCode>
                <c:ptCount val="2"/>
                <c:pt idx="0">
                  <c:v>0.154147070353506</c:v>
                </c:pt>
                <c:pt idx="1">
                  <c:v>0.10134792964321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B-4F28-A720-4F983727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639328"/>
        <c:axId val="593326271"/>
      </c:barChart>
      <c:catAx>
        <c:axId val="15596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Learning Model</a:t>
                </a:r>
              </a:p>
            </c:rich>
          </c:tx>
          <c:layout>
            <c:manualLayout>
              <c:xMode val="edge"/>
              <c:yMode val="edge"/>
              <c:x val="0.43595116052606236"/>
              <c:y val="0.91747843397478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6271"/>
        <c:crossesAt val="0"/>
        <c:auto val="1"/>
        <c:lblAlgn val="ctr"/>
        <c:lblOffset val="100"/>
        <c:noMultiLvlLbl val="0"/>
      </c:catAx>
      <c:valAx>
        <c:axId val="593326271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Mean Squared</a:t>
                </a:r>
                <a:r>
                  <a:rPr lang="en-US" baseline="0"/>
                  <a:t> Error </a:t>
                </a:r>
                <a:r>
                  <a:rPr lang="en-US"/>
                  <a:t>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932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25082130359859E-2"/>
          <c:y val="0"/>
          <c:w val="0.9"/>
          <c:h val="0.15638746218434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bestModels!$Q$1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bestModels!$P$2:$P$3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bestModels!$Q$2:$Q$3</c:f>
              <c:numCache>
                <c:formatCode>General</c:formatCode>
                <c:ptCount val="2"/>
                <c:pt idx="0">
                  <c:v>0.116774392106961</c:v>
                </c:pt>
                <c:pt idx="1">
                  <c:v>1.7558755853574599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474-875B-FDF384548F65}"/>
            </c:ext>
          </c:extLst>
        </c:ser>
        <c:ser>
          <c:idx val="1"/>
          <c:order val="1"/>
          <c:tx>
            <c:strRef>
              <c:f>bestModels!$R$1</c:f>
              <c:strCache>
                <c:ptCount val="1"/>
                <c:pt idx="0">
                  <c:v>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bestModels!$P$2:$P$3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bestModels!$R$2:$R$3</c:f>
              <c:numCache>
                <c:formatCode>General</c:formatCode>
                <c:ptCount val="2"/>
                <c:pt idx="0">
                  <c:v>0.11230616023138</c:v>
                </c:pt>
                <c:pt idx="1">
                  <c:v>0.137162186497926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2-4474-875B-FDF384548F65}"/>
            </c:ext>
          </c:extLst>
        </c:ser>
        <c:ser>
          <c:idx val="2"/>
          <c:order val="2"/>
          <c:tx>
            <c:strRef>
              <c:f>bestModels!$S$1</c:f>
              <c:strCache>
                <c:ptCount val="1"/>
                <c:pt idx="0">
                  <c:v>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bestModels!$P$2:$P$3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bestModels!$S$2:$S$3</c:f>
              <c:numCache>
                <c:formatCode>General</c:formatCode>
                <c:ptCount val="2"/>
                <c:pt idx="0">
                  <c:v>0.113384046476036</c:v>
                </c:pt>
                <c:pt idx="1">
                  <c:v>0.15258247790966301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2-4474-875B-FDF384548F65}"/>
            </c:ext>
          </c:extLst>
        </c:ser>
        <c:ser>
          <c:idx val="3"/>
          <c:order val="3"/>
          <c:tx>
            <c:strRef>
              <c:f>bestModels!$T$1</c:f>
              <c:strCache>
                <c:ptCount val="1"/>
                <c:pt idx="0">
                  <c:v>Synthetic Data Generation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bestModels!$P$2:$P$3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bestModels!$T$2:$T$3</c:f>
              <c:numCache>
                <c:formatCode>General</c:formatCode>
                <c:ptCount val="2"/>
                <c:pt idx="0">
                  <c:v>1.0421685755838901</c:v>
                </c:pt>
                <c:pt idx="1">
                  <c:v>1.0955059578572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2-4474-875B-FDF38454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639328"/>
        <c:axId val="593326271"/>
      </c:barChart>
      <c:catAx>
        <c:axId val="15596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Learning Model</a:t>
                </a:r>
              </a:p>
            </c:rich>
          </c:tx>
          <c:layout>
            <c:manualLayout>
              <c:xMode val="edge"/>
              <c:yMode val="edge"/>
              <c:x val="0.43595116052606236"/>
              <c:y val="0.91747843397478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6271"/>
        <c:crossesAt val="0"/>
        <c:auto val="1"/>
        <c:lblAlgn val="ctr"/>
        <c:lblOffset val="100"/>
        <c:noMultiLvlLbl val="0"/>
      </c:catAx>
      <c:valAx>
        <c:axId val="593326271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 Absolute</a:t>
                </a:r>
                <a:r>
                  <a:rPr lang="en-US" baseline="0"/>
                  <a:t> Error </a:t>
                </a:r>
                <a:r>
                  <a:rPr lang="en-US"/>
                  <a:t>(RAE)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932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25082130359859E-2"/>
          <c:y val="0"/>
          <c:w val="0.9"/>
          <c:h val="0.15638746218434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bestModels!$Y$1</c:f>
              <c:strCache>
                <c:ptCount val="1"/>
                <c:pt idx="0">
                  <c:v>Base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bestModels!$X$2:$X$3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bestModels!$Y$2:$Y$3</c:f>
              <c:numCache>
                <c:formatCode>General</c:formatCode>
                <c:ptCount val="2"/>
                <c:pt idx="0">
                  <c:v>0.27179879341664198</c:v>
                </c:pt>
                <c:pt idx="1">
                  <c:v>7.9364056634108202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1CA-9CE1-F02A0AEC11AB}"/>
            </c:ext>
          </c:extLst>
        </c:ser>
        <c:ser>
          <c:idx val="1"/>
          <c:order val="1"/>
          <c:tx>
            <c:strRef>
              <c:f>bestModels!$Z$1</c:f>
              <c:strCache>
                <c:ptCount val="1"/>
                <c:pt idx="0">
                  <c:v>Hyperparameter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bestModels!$X$2:$X$3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bestModels!$Z$2:$Z$3</c:f>
              <c:numCache>
                <c:formatCode>General</c:formatCode>
                <c:ptCount val="2"/>
                <c:pt idx="0">
                  <c:v>0.259062132861965</c:v>
                </c:pt>
                <c:pt idx="1">
                  <c:v>0.29950401363046197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D-41CA-9CE1-F02A0AEC11AB}"/>
            </c:ext>
          </c:extLst>
        </c:ser>
        <c:ser>
          <c:idx val="2"/>
          <c:order val="2"/>
          <c:tx>
            <c:strRef>
              <c:f>bestModels!$AA$1</c:f>
              <c:strCache>
                <c:ptCount val="1"/>
                <c:pt idx="0">
                  <c:v>Polynomial Feature Expansion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bestModels!$X$2:$X$3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bestModels!$AA$2:$AA$3</c:f>
              <c:numCache>
                <c:formatCode>General</c:formatCode>
                <c:ptCount val="2"/>
                <c:pt idx="0">
                  <c:v>0.27530336980641901</c:v>
                </c:pt>
                <c:pt idx="1">
                  <c:v>0.34908278324533898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D-41CA-9CE1-F02A0AEC11AB}"/>
            </c:ext>
          </c:extLst>
        </c:ser>
        <c:ser>
          <c:idx val="3"/>
          <c:order val="3"/>
          <c:tx>
            <c:strRef>
              <c:f>bestModels!$AB$1</c:f>
              <c:strCache>
                <c:ptCount val="1"/>
                <c:pt idx="0">
                  <c:v>Synthetic Data Generation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bestModels!$X$2:$X$3</c:f>
              <c:strCache>
                <c:ptCount val="2"/>
                <c:pt idx="0">
                  <c:v>Extra Trees (Melt-Pool Width)</c:v>
                </c:pt>
                <c:pt idx="1">
                  <c:v>Gaussian Process (Melt-Pool Depth)</c:v>
                </c:pt>
              </c:strCache>
            </c:strRef>
          </c:cat>
          <c:val>
            <c:numRef>
              <c:f>bestModels!$AB$2:$AB$3</c:f>
              <c:numCache>
                <c:formatCode>General</c:formatCode>
                <c:ptCount val="2"/>
                <c:pt idx="0">
                  <c:v>1.0743745571732</c:v>
                </c:pt>
                <c:pt idx="1">
                  <c:v>1.1547955236832701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D-41CA-9CE1-F02A0AEC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639328"/>
        <c:axId val="593326271"/>
      </c:barChart>
      <c:catAx>
        <c:axId val="15596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Machine Learning Model</a:t>
                </a:r>
              </a:p>
            </c:rich>
          </c:tx>
          <c:layout>
            <c:manualLayout>
              <c:xMode val="edge"/>
              <c:yMode val="edge"/>
              <c:x val="0.43595116052606236"/>
              <c:y val="0.91747843397478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26271"/>
        <c:crossesAt val="0"/>
        <c:auto val="1"/>
        <c:lblAlgn val="ctr"/>
        <c:lblOffset val="100"/>
        <c:noMultiLvlLbl val="0"/>
      </c:catAx>
      <c:valAx>
        <c:axId val="593326271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Root  Relative Squared</a:t>
                </a:r>
                <a:r>
                  <a:rPr lang="en-US" baseline="0"/>
                  <a:t> Error </a:t>
                </a:r>
                <a:r>
                  <a:rPr lang="en-US"/>
                  <a:t>(RRSE)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3932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25082130359859E-2"/>
          <c:y val="0"/>
          <c:w val="0.9"/>
          <c:h val="0.15638746218434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width!$B$2:$B$12</c:f>
              <c:numCache>
                <c:formatCode>General</c:formatCode>
                <c:ptCount val="11"/>
                <c:pt idx="0">
                  <c:v>5.4252340691516444E-2</c:v>
                </c:pt>
                <c:pt idx="1">
                  <c:v>3.3900734191775271E-2</c:v>
                </c:pt>
                <c:pt idx="2">
                  <c:v>3.3900734191775465E-2</c:v>
                </c:pt>
                <c:pt idx="3">
                  <c:v>4.3183938459508131E-2</c:v>
                </c:pt>
                <c:pt idx="4">
                  <c:v>1.6299372640481924E-2</c:v>
                </c:pt>
                <c:pt idx="5">
                  <c:v>4.0437252614553283E-2</c:v>
                </c:pt>
                <c:pt idx="6">
                  <c:v>1.1452531706301741E-2</c:v>
                </c:pt>
                <c:pt idx="7">
                  <c:v>1.5657220813430718E-2</c:v>
                </c:pt>
                <c:pt idx="8">
                  <c:v>4.4499623545828634E-2</c:v>
                </c:pt>
                <c:pt idx="9">
                  <c:v>1.2098864623624497E-2</c:v>
                </c:pt>
                <c:pt idx="10">
                  <c:v>1.0690271895650621E-2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6B4-96EF-1C760121346E}"/>
            </c:ext>
          </c:extLst>
        </c:ser>
        <c:ser>
          <c:idx val="1"/>
          <c:order val="1"/>
          <c:tx>
            <c:strRef>
              <c:f>width!$C$1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width!$C$2:$C$12</c:f>
              <c:numCache>
                <c:formatCode>0.00000000</c:formatCode>
                <c:ptCount val="11"/>
                <c:pt idx="0">
                  <c:v>1.1734823583081051E-2</c:v>
                </c:pt>
                <c:pt idx="1">
                  <c:v>3.3900734191775271E-2</c:v>
                </c:pt>
                <c:pt idx="2">
                  <c:v>2.1054429999403827E-2</c:v>
                </c:pt>
                <c:pt idx="3">
                  <c:v>3.7639783047568112E-2</c:v>
                </c:pt>
                <c:pt idx="4">
                  <c:v>1.5849744972891568E-2</c:v>
                </c:pt>
                <c:pt idx="5">
                  <c:v>1.6781925087261389E-2</c:v>
                </c:pt>
                <c:pt idx="6">
                  <c:v>1.1260138552945807E-2</c:v>
                </c:pt>
                <c:pt idx="7">
                  <c:v>1.2257755873221457E-2</c:v>
                </c:pt>
                <c:pt idx="8">
                  <c:v>2.1238944055851493E-2</c:v>
                </c:pt>
                <c:pt idx="9">
                  <c:v>1.1131986506676274E-2</c:v>
                </c:pt>
                <c:pt idx="10">
                  <c:v>1.0281221479879522E-2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6-46B4-96EF-1C760121346E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width!$D$2:$D$12</c:f>
              <c:numCache>
                <c:formatCode>0.00000000</c:formatCode>
                <c:ptCount val="11"/>
                <c:pt idx="0">
                  <c:v>1.0238840041730573E-2</c:v>
                </c:pt>
                <c:pt idx="1">
                  <c:v>3.1301132821303826E-2</c:v>
                </c:pt>
                <c:pt idx="2">
                  <c:v>70048806.422183558</c:v>
                </c:pt>
                <c:pt idx="3">
                  <c:v>4.2019239641721842E-2</c:v>
                </c:pt>
                <c:pt idx="4">
                  <c:v>1.386867904036145E-2</c:v>
                </c:pt>
                <c:pt idx="5">
                  <c:v>1.5431152454912786E-2</c:v>
                </c:pt>
                <c:pt idx="6">
                  <c:v>1.1621258515920708E-2</c:v>
                </c:pt>
                <c:pt idx="7">
                  <c:v>1.1015080682592751E-2</c:v>
                </c:pt>
                <c:pt idx="8">
                  <c:v>2.2187352384785853E-2</c:v>
                </c:pt>
                <c:pt idx="9">
                  <c:v>1.1580705598349587E-2</c:v>
                </c:pt>
                <c:pt idx="10">
                  <c:v>1.0032434617108435E-2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6-46B4-96EF-1C760121346E}"/>
            </c:ext>
          </c:extLst>
        </c:ser>
        <c:ser>
          <c:idx val="3"/>
          <c:order val="3"/>
          <c:tx>
            <c:strRef>
              <c:f>width!$E$1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width!$E$2:$E$12</c:f>
              <c:numCache>
                <c:formatCode>0.00000000</c:formatCode>
                <c:ptCount val="11"/>
                <c:pt idx="0">
                  <c:v>2.1291798817765266E-2</c:v>
                </c:pt>
                <c:pt idx="1">
                  <c:v>3.0004159884475579E-2</c:v>
                </c:pt>
                <c:pt idx="2">
                  <c:v>23565585.945139654</c:v>
                </c:pt>
                <c:pt idx="3">
                  <c:v>5.4345743541524917E-2</c:v>
                </c:pt>
                <c:pt idx="4">
                  <c:v>1.407360063855422E-2</c:v>
                </c:pt>
                <c:pt idx="5">
                  <c:v>1.5562675044303842E-2</c:v>
                </c:pt>
                <c:pt idx="6">
                  <c:v>1.2339430173212318E-2</c:v>
                </c:pt>
                <c:pt idx="7">
                  <c:v>1.2498637262247248E-2</c:v>
                </c:pt>
                <c:pt idx="8">
                  <c:v>2.2106324901772376E-2</c:v>
                </c:pt>
                <c:pt idx="9">
                  <c:v>1.2386741985957231E-2</c:v>
                </c:pt>
                <c:pt idx="10">
                  <c:v>1.0721950650240968E-2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6-46B4-96EF-1C760121346E}"/>
            </c:ext>
          </c:extLst>
        </c:ser>
        <c:ser>
          <c:idx val="4"/>
          <c:order val="4"/>
          <c:tx>
            <c:strRef>
              <c:f>width!$F$1</c:f>
              <c:strCache>
                <c:ptCount val="1"/>
                <c:pt idx="0">
                  <c:v>MAE - Synthetic Data - 1831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width!$F$2:$F$12</c:f>
              <c:numCache>
                <c:formatCode>0.00000000</c:formatCode>
                <c:ptCount val="11"/>
                <c:pt idx="0">
                  <c:v>8.9581623580965955E-2</c:v>
                </c:pt>
                <c:pt idx="1">
                  <c:v>8.7053612277640122E-2</c:v>
                </c:pt>
                <c:pt idx="2">
                  <c:v>8.3608430526742356E-2</c:v>
                </c:pt>
                <c:pt idx="3">
                  <c:v>8.557669204769025E-2</c:v>
                </c:pt>
                <c:pt idx="4">
                  <c:v>8.5595606618032782E-2</c:v>
                </c:pt>
                <c:pt idx="5">
                  <c:v>8.0371247610457483E-2</c:v>
                </c:pt>
                <c:pt idx="6">
                  <c:v>7.5584187719031304E-2</c:v>
                </c:pt>
                <c:pt idx="7">
                  <c:v>7.811032980325755E-2</c:v>
                </c:pt>
                <c:pt idx="8">
                  <c:v>7.6446425717859659E-2</c:v>
                </c:pt>
                <c:pt idx="9">
                  <c:v>7.5014889218192757E-2</c:v>
                </c:pt>
                <c:pt idx="10">
                  <c:v>7.9277637725731209E-2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6-46B4-96EF-1C760121346E}"/>
            </c:ext>
          </c:extLst>
        </c:ser>
        <c:ser>
          <c:idx val="5"/>
          <c:order val="5"/>
          <c:tx>
            <c:strRef>
              <c:f>width!$G$1</c:f>
              <c:strCache>
                <c:ptCount val="1"/>
                <c:pt idx="0">
                  <c:v>MAE - Synthetic Data - 2831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width!$G$2:$G$12</c:f>
              <c:numCache>
                <c:formatCode>0.00000000</c:formatCode>
                <c:ptCount val="11"/>
                <c:pt idx="0">
                  <c:v>0.13102910362478298</c:v>
                </c:pt>
                <c:pt idx="1">
                  <c:v>9.1594193375100705E-2</c:v>
                </c:pt>
                <c:pt idx="2">
                  <c:v>9.0209328829883875E-2</c:v>
                </c:pt>
                <c:pt idx="3">
                  <c:v>9.2507628973847345E-2</c:v>
                </c:pt>
                <c:pt idx="4">
                  <c:v>0.10524923007120142</c:v>
                </c:pt>
                <c:pt idx="5">
                  <c:v>8.8565861371626572E-2</c:v>
                </c:pt>
                <c:pt idx="6">
                  <c:v>9.2487841230659673E-2</c:v>
                </c:pt>
                <c:pt idx="7">
                  <c:v>9.4747097203653041E-2</c:v>
                </c:pt>
                <c:pt idx="8">
                  <c:v>8.5865437340925138E-2</c:v>
                </c:pt>
                <c:pt idx="9">
                  <c:v>9.2229557160768597E-2</c:v>
                </c:pt>
                <c:pt idx="10">
                  <c:v>9.8730206742585466E-2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6-46B4-96EF-1C760121346E}"/>
            </c:ext>
          </c:extLst>
        </c:ser>
        <c:ser>
          <c:idx val="6"/>
          <c:order val="6"/>
          <c:tx>
            <c:strRef>
              <c:f>width!$H$1</c:f>
              <c:strCache>
                <c:ptCount val="1"/>
                <c:pt idx="0">
                  <c:v>MAE - Synthetic Data - 3831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width!$H$2:$H$12</c:f>
              <c:numCache>
                <c:formatCode>0.00000000</c:formatCode>
                <c:ptCount val="11"/>
                <c:pt idx="0">
                  <c:v>0.1272669928930604</c:v>
                </c:pt>
                <c:pt idx="1">
                  <c:v>9.6079573794565359E-2</c:v>
                </c:pt>
                <c:pt idx="2">
                  <c:v>9.5512036000727191E-2</c:v>
                </c:pt>
                <c:pt idx="3">
                  <c:v>9.7373171604241082E-2</c:v>
                </c:pt>
                <c:pt idx="4">
                  <c:v>0.12025644636657962</c:v>
                </c:pt>
                <c:pt idx="5">
                  <c:v>9.6711027062405766E-2</c:v>
                </c:pt>
                <c:pt idx="6">
                  <c:v>0.10366851405329447</c:v>
                </c:pt>
                <c:pt idx="7">
                  <c:v>0.10192522041513041</c:v>
                </c:pt>
                <c:pt idx="8">
                  <c:v>9.4227965188009341E-2</c:v>
                </c:pt>
                <c:pt idx="9">
                  <c:v>0.10299856624986532</c:v>
                </c:pt>
                <c:pt idx="10">
                  <c:v>0.11398913052348059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6-46B4-96EF-1C760121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484063"/>
        <c:axId val="881948768"/>
      </c:barChart>
      <c:catAx>
        <c:axId val="58548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8768"/>
        <c:crosses val="autoZero"/>
        <c:auto val="1"/>
        <c:lblAlgn val="ctr"/>
        <c:lblOffset val="100"/>
        <c:noMultiLvlLbl val="0"/>
      </c:catAx>
      <c:valAx>
        <c:axId val="881948768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450077512242E-2"/>
          <c:y val="5.1265753942919295E-2"/>
          <c:w val="0.91474359564703533"/>
          <c:h val="0.902061971983231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depth!$B$2:$B$12</c:f>
              <c:numCache>
                <c:formatCode>General</c:formatCode>
                <c:ptCount val="11"/>
                <c:pt idx="0">
                  <c:v>7.9788255491705762E-2</c:v>
                </c:pt>
                <c:pt idx="1">
                  <c:v>2.8400166322182868E-2</c:v>
                </c:pt>
                <c:pt idx="2">
                  <c:v>2.8400166322183385E-2</c:v>
                </c:pt>
                <c:pt idx="3">
                  <c:v>5.3336855105749724E-2</c:v>
                </c:pt>
                <c:pt idx="4">
                  <c:v>1.0624253215180724E-2</c:v>
                </c:pt>
                <c:pt idx="5">
                  <c:v>2.4521496913733128E-2</c:v>
                </c:pt>
                <c:pt idx="6">
                  <c:v>8.7368173615899603E-3</c:v>
                </c:pt>
                <c:pt idx="7">
                  <c:v>8.4570614477576279E-3</c:v>
                </c:pt>
                <c:pt idx="8">
                  <c:v>3.6375820964570996E-2</c:v>
                </c:pt>
                <c:pt idx="9">
                  <c:v>9.2697540635040161E-3</c:v>
                </c:pt>
                <c:pt idx="10">
                  <c:v>7.0565701947048181E-3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D-4CCF-9C6D-CF816FBD7EF5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depth!$C$2:$C$12</c:f>
              <c:numCache>
                <c:formatCode>General</c:formatCode>
                <c:ptCount val="11"/>
                <c:pt idx="0">
                  <c:v>6.2327488754674795E-3</c:v>
                </c:pt>
                <c:pt idx="1">
                  <c:v>2.8400166322182868E-2</c:v>
                </c:pt>
                <c:pt idx="2">
                  <c:v>1.9717856196706716E-2</c:v>
                </c:pt>
                <c:pt idx="3">
                  <c:v>3.561588703789547E-2</c:v>
                </c:pt>
                <c:pt idx="4">
                  <c:v>9.9086649054216883E-3</c:v>
                </c:pt>
                <c:pt idx="5">
                  <c:v>1.1371759724560648E-2</c:v>
                </c:pt>
                <c:pt idx="6">
                  <c:v>8.6275935648545601E-3</c:v>
                </c:pt>
                <c:pt idx="7">
                  <c:v>7.433366203538171E-3</c:v>
                </c:pt>
                <c:pt idx="8">
                  <c:v>1.4815630675861707E-2</c:v>
                </c:pt>
                <c:pt idx="9">
                  <c:v>8.4396510880512046E-3</c:v>
                </c:pt>
                <c:pt idx="10">
                  <c:v>6.8932652542138539E-3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D-4CCF-9C6D-CF816FBD7EF5}"/>
            </c:ext>
          </c:extLst>
        </c:ser>
        <c:ser>
          <c:idx val="2"/>
          <c:order val="2"/>
          <c:tx>
            <c:strRef>
              <c:f>depth!$D$1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depth!$D$2:$D$12</c:f>
              <c:numCache>
                <c:formatCode>General</c:formatCode>
                <c:ptCount val="11"/>
                <c:pt idx="0">
                  <c:v>5.9947031695057927E-3</c:v>
                </c:pt>
                <c:pt idx="1">
                  <c:v>2.6267840268621064E-2</c:v>
                </c:pt>
                <c:pt idx="2">
                  <c:v>38715534.934594676</c:v>
                </c:pt>
                <c:pt idx="3">
                  <c:v>5.0358936001652588E-2</c:v>
                </c:pt>
                <c:pt idx="4">
                  <c:v>7.1267359198795193E-3</c:v>
                </c:pt>
                <c:pt idx="5">
                  <c:v>8.997998289665245E-3</c:v>
                </c:pt>
                <c:pt idx="6">
                  <c:v>7.5256368542880817E-3</c:v>
                </c:pt>
                <c:pt idx="7">
                  <c:v>8.0145991311398029E-3</c:v>
                </c:pt>
                <c:pt idx="8">
                  <c:v>1.3164723260750888E-2</c:v>
                </c:pt>
                <c:pt idx="9">
                  <c:v>7.8027229793825315E-3</c:v>
                </c:pt>
                <c:pt idx="10">
                  <c:v>7.0913110932921686E-3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D-4CCF-9C6D-CF816FBD7EF5}"/>
            </c:ext>
          </c:extLst>
        </c:ser>
        <c:ser>
          <c:idx val="3"/>
          <c:order val="3"/>
          <c:tx>
            <c:strRef>
              <c:f>depth!$E$1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depth!$E$2:$E$12</c:f>
              <c:numCache>
                <c:formatCode>General</c:formatCode>
                <c:ptCount val="11"/>
                <c:pt idx="0">
                  <c:v>6.5974263317521596E-3</c:v>
                </c:pt>
                <c:pt idx="1">
                  <c:v>2.6618879085329599E-2</c:v>
                </c:pt>
                <c:pt idx="2">
                  <c:v>6463133.802998214</c:v>
                </c:pt>
                <c:pt idx="3">
                  <c:v>3.7473297891978792E-2</c:v>
                </c:pt>
                <c:pt idx="4">
                  <c:v>1.011970457168675E-2</c:v>
                </c:pt>
                <c:pt idx="5">
                  <c:v>1.0715208876628565E-2</c:v>
                </c:pt>
                <c:pt idx="6">
                  <c:v>8.2989537729990064E-3</c:v>
                </c:pt>
                <c:pt idx="7">
                  <c:v>8.4567649786807426E-3</c:v>
                </c:pt>
                <c:pt idx="8">
                  <c:v>1.3666603799084572E-2</c:v>
                </c:pt>
                <c:pt idx="9">
                  <c:v>8.6293660936094373E-3</c:v>
                </c:pt>
                <c:pt idx="10">
                  <c:v>8.1704716681234961E-3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D-4CCF-9C6D-CF816FBD7EF5}"/>
            </c:ext>
          </c:extLst>
        </c:ser>
        <c:ser>
          <c:idx val="4"/>
          <c:order val="4"/>
          <c:tx>
            <c:strRef>
              <c:f>depth!$F$1</c:f>
              <c:strCache>
                <c:ptCount val="1"/>
                <c:pt idx="0">
                  <c:v>MAE - Synthetic Data - 1831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depth!$F$2:$F$12</c:f>
              <c:numCache>
                <c:formatCode>General</c:formatCode>
                <c:ptCount val="11"/>
                <c:pt idx="0">
                  <c:v>9.5600769436928065E-2</c:v>
                </c:pt>
                <c:pt idx="1">
                  <c:v>8.9647013123923272E-2</c:v>
                </c:pt>
                <c:pt idx="2">
                  <c:v>8.825348255441319E-2</c:v>
                </c:pt>
                <c:pt idx="3">
                  <c:v>9.5967261516760341E-2</c:v>
                </c:pt>
                <c:pt idx="4">
                  <c:v>9.1856609897540992E-2</c:v>
                </c:pt>
                <c:pt idx="5">
                  <c:v>8.1524088270447062E-2</c:v>
                </c:pt>
                <c:pt idx="6">
                  <c:v>8.1449767367325634E-2</c:v>
                </c:pt>
                <c:pt idx="7">
                  <c:v>8.4580795331595779E-2</c:v>
                </c:pt>
                <c:pt idx="8">
                  <c:v>0.10958728200983678</c:v>
                </c:pt>
                <c:pt idx="9">
                  <c:v>8.2463914814695519E-2</c:v>
                </c:pt>
                <c:pt idx="10">
                  <c:v>8.0825186085671283E-2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D-4CCF-9C6D-CF816FBD7EF5}"/>
            </c:ext>
          </c:extLst>
        </c:ser>
        <c:ser>
          <c:idx val="5"/>
          <c:order val="5"/>
          <c:tx>
            <c:strRef>
              <c:f>depth!$G$1</c:f>
              <c:strCache>
                <c:ptCount val="1"/>
                <c:pt idx="0">
                  <c:v>MAE - Synthetic Data - 2831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depth!$G$2:$G$12</c:f>
              <c:numCache>
                <c:formatCode>General</c:formatCode>
                <c:ptCount val="11"/>
                <c:pt idx="0">
                  <c:v>5.7958215068018328E-2</c:v>
                </c:pt>
                <c:pt idx="1">
                  <c:v>5.2051328496090898E-2</c:v>
                </c:pt>
                <c:pt idx="2">
                  <c:v>5.1621612967631202E-2</c:v>
                </c:pt>
                <c:pt idx="3">
                  <c:v>6.7634911818360371E-2</c:v>
                </c:pt>
                <c:pt idx="4">
                  <c:v>5.8340692315017671E-2</c:v>
                </c:pt>
                <c:pt idx="5">
                  <c:v>4.9706994443342221E-2</c:v>
                </c:pt>
                <c:pt idx="6">
                  <c:v>5.3083351464290995E-2</c:v>
                </c:pt>
                <c:pt idx="7">
                  <c:v>5.4765234579485879E-2</c:v>
                </c:pt>
                <c:pt idx="8">
                  <c:v>6.9584535952505869E-2</c:v>
                </c:pt>
                <c:pt idx="9">
                  <c:v>5.3576661479066479E-2</c:v>
                </c:pt>
                <c:pt idx="10">
                  <c:v>5.3203268962599914E-2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D-4CCF-9C6D-CF816FBD7EF5}"/>
            </c:ext>
          </c:extLst>
        </c:ser>
        <c:ser>
          <c:idx val="6"/>
          <c:order val="6"/>
          <c:tx>
            <c:strRef>
              <c:f>depth!$H$1</c:f>
              <c:strCache>
                <c:ptCount val="1"/>
                <c:pt idx="0">
                  <c:v>MAE - Synthetic Data - 3831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depth!$H$2:$H$12</c:f>
              <c:numCache>
                <c:formatCode>General</c:formatCode>
                <c:ptCount val="11"/>
                <c:pt idx="0">
                  <c:v>6.8093279141362539E-2</c:v>
                </c:pt>
                <c:pt idx="1">
                  <c:v>5.6298375761996852E-2</c:v>
                </c:pt>
                <c:pt idx="2">
                  <c:v>5.6072633318157164E-2</c:v>
                </c:pt>
                <c:pt idx="3">
                  <c:v>7.0694519808553E-2</c:v>
                </c:pt>
                <c:pt idx="4">
                  <c:v>6.7925489537206257E-2</c:v>
                </c:pt>
                <c:pt idx="5">
                  <c:v>5.5739605894557939E-2</c:v>
                </c:pt>
                <c:pt idx="6">
                  <c:v>6.0608322208160648E-2</c:v>
                </c:pt>
                <c:pt idx="7">
                  <c:v>6.2036376312189515E-2</c:v>
                </c:pt>
                <c:pt idx="8">
                  <c:v>8.3949724212984383E-2</c:v>
                </c:pt>
                <c:pt idx="9">
                  <c:v>6.2279740573082797E-2</c:v>
                </c:pt>
                <c:pt idx="10">
                  <c:v>6.1997034076011606E-2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D-4CCF-9C6D-CF816FB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668175"/>
        <c:axId val="1201111535"/>
      </c:barChart>
      <c:catAx>
        <c:axId val="197866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1535"/>
        <c:crosses val="autoZero"/>
        <c:auto val="1"/>
        <c:lblAlgn val="ctr"/>
        <c:lblOffset val="100"/>
        <c:noMultiLvlLbl val="0"/>
      </c:catAx>
      <c:valAx>
        <c:axId val="1201111535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43088619770477"/>
          <c:y val="7.5289372612207278E-2"/>
          <c:w val="0.14191145697431096"/>
          <c:h val="0.70334640602357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10</xdr:row>
      <xdr:rowOff>85725</xdr:rowOff>
    </xdr:from>
    <xdr:to>
      <xdr:col>18</xdr:col>
      <xdr:colOff>428625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2A07F-FCC6-FDFB-3658-2B3C8FC3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125286</xdr:colOff>
      <xdr:row>6</xdr:row>
      <xdr:rowOff>134309</xdr:rowOff>
    </xdr:from>
    <xdr:to>
      <xdr:col>5</xdr:col>
      <xdr:colOff>403411</xdr:colOff>
      <xdr:row>31</xdr:row>
      <xdr:rowOff>156534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65211-3468-3FFB-8448-EA68E044D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1098177</xdr:colOff>
      <xdr:row>6</xdr:row>
      <xdr:rowOff>168088</xdr:rowOff>
    </xdr:from>
    <xdr:to>
      <xdr:col>12</xdr:col>
      <xdr:colOff>44825</xdr:colOff>
      <xdr:row>31</xdr:row>
      <xdr:rowOff>190313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91024-5F6C-4A79-AB5F-C9DCEB1D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7</xdr:row>
      <xdr:rowOff>0</xdr:rowOff>
    </xdr:from>
    <xdr:to>
      <xdr:col>19</xdr:col>
      <xdr:colOff>291353</xdr:colOff>
      <xdr:row>32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FF8F3-6FF2-449C-BB09-9BE8EA917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224118</xdr:colOff>
      <xdr:row>7</xdr:row>
      <xdr:rowOff>134471</xdr:rowOff>
    </xdr:from>
    <xdr:to>
      <xdr:col>27</xdr:col>
      <xdr:colOff>549089</xdr:colOff>
      <xdr:row>32</xdr:row>
      <xdr:rowOff>156696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B31294-2775-4A0A-848E-2E95FB45A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58340</xdr:colOff>
      <xdr:row>44</xdr:row>
      <xdr:rowOff>103585</xdr:rowOff>
    </xdr:from>
    <xdr:to>
      <xdr:col>23</xdr:col>
      <xdr:colOff>305990</xdr:colOff>
      <xdr:row>97</xdr:row>
      <xdr:rowOff>186135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696D7-FD45-1F40-271F-1CB56553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19050</xdr:rowOff>
    </xdr:from>
    <xdr:to>
      <xdr:col>26</xdr:col>
      <xdr:colOff>600075</xdr:colOff>
      <xdr:row>52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68827-E9A3-89F1-C174-BF4FC361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41FA9B6-EA97-48D3-A57E-905429BC60B3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AE76E83-FCB0-4412-BAF1-475A3732913D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D6A25A6-AE79-4A07-AAFB-6D5311D1659C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27AF39-11FD-4668-8CB0-2D77FC47730A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625F58-90F7-4946-9755-9CEB7F2DB6B4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BC77A76-E73E-4E8C-B21E-D1DC28266ABC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218F823-783D-46DC-9463-81F4238FCBBB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7DAE360-E90B-42A0-94B3-7BE60B607F77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661BFE5-19B7-4D45-A41B-7FF951392C0F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05E827F-0EFE-47B7-B94B-76D5079F7B11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0A4408-4D4B-4630-ACA3-E2EEEBBD1451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2379337-0818-46DC-A379-3C452C6CD08E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4A1DE18-ED16-49C2-A812-6744B1A3300B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F5DD13-CD67-49D2-88C3-04A48C6C649F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BFC9BA-CDF8-49F0-8EB6-54B36411B375}" name="LPBF_ML_Model_Evaluation_Poly6_Depth" displayName="LPBF_ML_Model_Evaluation_Poly6_Depth" ref="A1:F12" tableType="queryTable" totalsRowShown="0">
  <autoFilter ref="A1:F12" xr:uid="{D6BFC9BA-CDF8-49F0-8EB6-54B36411B375}"/>
  <tableColumns count="6">
    <tableColumn id="1" xr3:uid="{3E2517BC-5B02-4542-8739-B4035C5AF8D8}" uniqueName="1" name="Model" queryTableFieldId="1" dataDxfId="13"/>
    <tableColumn id="2" xr3:uid="{283BA122-ED5D-439F-A006-2681D5231489}" uniqueName="2" name="Correlation Coefficient" queryTableFieldId="2"/>
    <tableColumn id="3" xr3:uid="{BCC4864A-1B67-4606-A6EA-20D1948EC17F}" uniqueName="3" name="MAE" queryTableFieldId="3"/>
    <tableColumn id="4" xr3:uid="{D60EA1E1-B83E-4810-9D1D-916663620026}" uniqueName="4" name="RMSE" queryTableFieldId="4"/>
    <tableColumn id="5" xr3:uid="{BA19BA27-D958-42CE-9F14-8C40457FEFFA}" uniqueName="5" name="RAE" queryTableFieldId="5"/>
    <tableColumn id="6" xr3:uid="{09FABB8C-26C5-492E-8C5E-357641564D78}" uniqueName="6" name="RRSE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D4685F-0B89-4CE3-ADCA-546B2B6CB12A}" name="LPBF_ML_Model_Evaluation_Synthetic2831_Width" displayName="LPBF_ML_Model_Evaluation_Synthetic2831_Width" ref="A1:F12" tableType="queryTable" totalsRowShown="0">
  <autoFilter ref="A1:F12" xr:uid="{AFD4685F-0B89-4CE3-ADCA-546B2B6CB12A}"/>
  <tableColumns count="6">
    <tableColumn id="1" xr3:uid="{DEC63AE2-4387-4879-9B07-198089A84968}" uniqueName="1" name="Model" queryTableFieldId="1" dataDxfId="4"/>
    <tableColumn id="2" xr3:uid="{199DAFCA-EBFD-4621-8ECC-29988F0BDAAC}" uniqueName="2" name="Correlation Coefficient" queryTableFieldId="2"/>
    <tableColumn id="3" xr3:uid="{2DF618DD-9EFB-41B8-AA43-443A34859B20}" uniqueName="3" name="MAE" queryTableFieldId="3"/>
    <tableColumn id="4" xr3:uid="{21B0A4B2-6F16-4D6A-B06D-A9578525AA1A}" uniqueName="4" name="RMSE" queryTableFieldId="4"/>
    <tableColumn id="5" xr3:uid="{08D63B8C-B4B3-4246-9C7C-13EC60AD4399}" uniqueName="5" name="RAE" queryTableFieldId="5"/>
    <tableColumn id="6" xr3:uid="{D04D8270-07B2-41D5-A18C-874CF4DBA726}" uniqueName="6" name="RRSE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10D130-BD66-45BE-845B-473C49542CAE}" name="LPBF_ML_Model_Evaluation_Synthetic3831_Width" displayName="LPBF_ML_Model_Evaluation_Synthetic3831_Width" ref="A1:F12" tableType="queryTable" totalsRowShown="0">
  <autoFilter ref="A1:F12" xr:uid="{2C10D130-BD66-45BE-845B-473C49542CAE}"/>
  <tableColumns count="6">
    <tableColumn id="1" xr3:uid="{B6243019-BA2E-40FD-BDD6-84183F4734FA}" uniqueName="1" name="Model" queryTableFieldId="1" dataDxfId="3"/>
    <tableColumn id="2" xr3:uid="{BFE9FBC9-A2C4-45CE-A043-F4D737018DEB}" uniqueName="2" name="Correlation Coefficient" queryTableFieldId="2"/>
    <tableColumn id="3" xr3:uid="{E6E3F1EE-D9FF-4D4B-9A79-C7D120D81305}" uniqueName="3" name="MAE" queryTableFieldId="3"/>
    <tableColumn id="4" xr3:uid="{0D0C55B6-3481-4562-8A74-7CEDEB94CBA9}" uniqueName="4" name="RMSE" queryTableFieldId="4"/>
    <tableColumn id="5" xr3:uid="{6B2D837B-88C0-4D74-ABA2-27764B271162}" uniqueName="5" name="RAE" queryTableFieldId="5"/>
    <tableColumn id="6" xr3:uid="{E28A0A9E-8A70-4AFA-AE87-495718DAF97A}" uniqueName="6" name="RRSE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000F14-463C-432E-8265-619DD7AA04D6}" name="LPBF_ML_Model_Evaluation_HpTuning_Width" displayName="LPBF_ML_Model_Evaluation_HpTuning_Width" ref="A1:F12" tableType="queryTable" totalsRowShown="0">
  <autoFilter ref="A1:F12" xr:uid="{B6000F14-463C-432E-8265-619DD7AA04D6}"/>
  <tableColumns count="6">
    <tableColumn id="1" xr3:uid="{794D0FB4-1E88-4E83-9C34-CA8DBB7B303F}" uniqueName="1" name="Model" queryTableFieldId="1" dataDxfId="2"/>
    <tableColumn id="2" xr3:uid="{B1433AB4-EA6D-4890-BD97-EFD1ADEDA6D4}" uniqueName="2" name="Correlation Coefficient" queryTableFieldId="2"/>
    <tableColumn id="3" xr3:uid="{6074469C-E9F4-4440-92AC-73DDAB28F4C7}" uniqueName="3" name="MAE" queryTableFieldId="3"/>
    <tableColumn id="4" xr3:uid="{F218E708-1E00-4297-99D6-DC1786FAC3EE}" uniqueName="4" name="RMSE" queryTableFieldId="4"/>
    <tableColumn id="5" xr3:uid="{2415D69A-8A88-435F-9E88-4AD98D82B74F}" uniqueName="5" name="RAE" queryTableFieldId="5"/>
    <tableColumn id="6" xr3:uid="{75B99221-C4AC-497A-A72C-E65643F5D574}" uniqueName="6" name="RRSE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3EE30-E416-4EEF-B2EB-8FC31AF0455A}" name="LPBF_ML_Model_Evaluation_BaseModel_Depth" displayName="LPBF_ML_Model_Evaluation_BaseModel_Depth" ref="A1:F12" tableType="queryTable" totalsRowShown="0">
  <autoFilter ref="A1:F12" xr:uid="{8203EE30-E416-4EEF-B2EB-8FC31AF0455A}"/>
  <tableColumns count="6">
    <tableColumn id="1" xr3:uid="{9DC3D611-9C62-42AC-BCDB-0B823B63EF4C}" uniqueName="1" name="Model" queryTableFieldId="1" dataDxfId="1"/>
    <tableColumn id="2" xr3:uid="{5FFAAB26-9E54-4F63-BB38-FACE850706BF}" uniqueName="2" name="Correlation Coefficient" queryTableFieldId="2"/>
    <tableColumn id="3" xr3:uid="{CBECC403-3658-4659-8297-6349DE366772}" uniqueName="3" name="MAE" queryTableFieldId="3"/>
    <tableColumn id="4" xr3:uid="{343F2A38-16BF-45B0-B7D8-B4AE881E51C7}" uniqueName="4" name="RMSE" queryTableFieldId="4"/>
    <tableColumn id="5" xr3:uid="{EB7B0773-998F-434E-908D-83806DE85E20}" uniqueName="5" name="RAE" queryTableFieldId="5"/>
    <tableColumn id="6" xr3:uid="{BA570160-3C33-49F5-B9B8-EB185662417B}" uniqueName="6" name="RRSE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6C38B-1CE8-4852-974D-4CC2E693616B}" name="LPBF_ML_Model_Evaluation_HpTuning_Depth" displayName="LPBF_ML_Model_Evaluation_HpTuning_Depth" ref="A1:F12" tableType="queryTable" totalsRowShown="0">
  <autoFilter ref="A1:F12" xr:uid="{7076C38B-1CE8-4852-974D-4CC2E693616B}"/>
  <tableColumns count="6">
    <tableColumn id="1" xr3:uid="{B181107D-886E-47A7-9CE4-A66D168FFAD3}" uniqueName="1" name="Model" queryTableFieldId="1" dataDxfId="0"/>
    <tableColumn id="2" xr3:uid="{0C9B63AC-098B-45C8-8B65-C34271967DB0}" uniqueName="2" name="Correlation Coefficient" queryTableFieldId="2"/>
    <tableColumn id="3" xr3:uid="{D8BAB7EC-2432-4786-853D-9890B3FA6B62}" uniqueName="3" name="MAE" queryTableFieldId="3"/>
    <tableColumn id="4" xr3:uid="{ABF9E17D-3EAA-463F-9892-1CF9C538D844}" uniqueName="4" name="RMSE" queryTableFieldId="4"/>
    <tableColumn id="5" xr3:uid="{D5747AA8-6D55-49F7-B1D9-D522527E5BC2}" uniqueName="5" name="RAE" queryTableFieldId="5"/>
    <tableColumn id="6" xr3:uid="{078FF16D-ACE1-4A93-84C1-E9252E0E68A0}" uniqueName="6" name="RRS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E87A277-493B-437B-BD5F-5993ABD71569}" name="LPBF_ML_Model_Evaluation_Poly12_Depth" displayName="LPBF_ML_Model_Evaluation_Poly12_Depth" ref="A1:F12" tableType="queryTable" totalsRowShown="0">
  <autoFilter ref="A1:F12" xr:uid="{EE87A277-493B-437B-BD5F-5993ABD71569}"/>
  <tableColumns count="6">
    <tableColumn id="1" xr3:uid="{B6D92BDA-BAC4-452A-801B-B9455FA2BCD3}" uniqueName="1" name="Model" queryTableFieldId="1" dataDxfId="12"/>
    <tableColumn id="2" xr3:uid="{6F69D86F-10F3-4DCA-8AC1-F5E85BDE4760}" uniqueName="2" name="Correlation Coefficient" queryTableFieldId="2"/>
    <tableColumn id="3" xr3:uid="{429A990F-2C0C-4189-8350-D5E9636610A0}" uniqueName="3" name="MAE" queryTableFieldId="3"/>
    <tableColumn id="4" xr3:uid="{DB343281-32E2-4075-B7C6-3437A88CE147}" uniqueName="4" name="RMSE" queryTableFieldId="4"/>
    <tableColumn id="5" xr3:uid="{935FE79D-3436-4436-B952-4D65717D8853}" uniqueName="5" name="RAE" queryTableFieldId="5"/>
    <tableColumn id="6" xr3:uid="{42C2981A-C195-463E-8621-9FD7914A90E9}" uniqueName="6" name="RRS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153C18-61E6-45BC-81D9-12CEB8F90B4C}" name="LPBF_ML_Model_Evaluation_Synthetic1831_Depth" displayName="LPBF_ML_Model_Evaluation_Synthetic1831_Depth" ref="A1:F12" tableType="queryTable" totalsRowShown="0">
  <autoFilter ref="A1:F12" xr:uid="{9E153C18-61E6-45BC-81D9-12CEB8F90B4C}"/>
  <tableColumns count="6">
    <tableColumn id="1" xr3:uid="{750F4AAE-81F5-4873-9B49-A8B65F6A4E78}" uniqueName="1" name="Model" queryTableFieldId="1" dataDxfId="11"/>
    <tableColumn id="2" xr3:uid="{1EE28E33-BEB5-4A66-83E3-610C59F2842F}" uniqueName="2" name="Correlation Coefficient" queryTableFieldId="2"/>
    <tableColumn id="3" xr3:uid="{7E96C0AB-07D5-4A36-99EC-28514701627E}" uniqueName="3" name="MAE" queryTableFieldId="3"/>
    <tableColumn id="4" xr3:uid="{506577A3-6FFF-4137-A3BD-48257783BF73}" uniqueName="4" name="RMSE" queryTableFieldId="4"/>
    <tableColumn id="5" xr3:uid="{D19A0722-DF69-4CCD-984B-708057A069C8}" uniqueName="5" name="RAE" queryTableFieldId="5"/>
    <tableColumn id="6" xr3:uid="{2E99988F-C95F-4A80-A95B-C1E745A480B1}" uniqueName="6" name="RRS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4A772E-19FB-4689-80AB-90D80D35D99D}" name="LPBF_ML_Model_Evaluation_Synthetic2831_Depth" displayName="LPBF_ML_Model_Evaluation_Synthetic2831_Depth" ref="A1:F12" tableType="queryTable" totalsRowShown="0">
  <autoFilter ref="A1:F12" xr:uid="{3C4A772E-19FB-4689-80AB-90D80D35D99D}"/>
  <tableColumns count="6">
    <tableColumn id="1" xr3:uid="{789E441F-7C49-4A33-9CB2-08E81B9F8B19}" uniqueName="1" name="Model" queryTableFieldId="1" dataDxfId="10"/>
    <tableColumn id="2" xr3:uid="{CD9C14AD-9583-49A6-B353-4A238593FE5A}" uniqueName="2" name="Correlation Coefficient" queryTableFieldId="2"/>
    <tableColumn id="3" xr3:uid="{90DF8761-2068-4C2A-833E-D7C5D7B8D937}" uniqueName="3" name="MAE" queryTableFieldId="3"/>
    <tableColumn id="4" xr3:uid="{DC4FAA54-7B93-4CBA-9AB4-8D6BE90907B2}" uniqueName="4" name="RMSE" queryTableFieldId="4"/>
    <tableColumn id="5" xr3:uid="{958F8C2F-F3BA-421B-8DE3-55DE644B7CEF}" uniqueName="5" name="RAE" queryTableFieldId="5"/>
    <tableColumn id="6" xr3:uid="{30ACE139-FB60-4A6C-AD4C-6FD9C32C5A8A}" uniqueName="6" name="RRS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AD39-62EB-4481-963F-18A535092A03}" name="LPBF_ML_Model_Evaluation_Synthetic3831_Depth" displayName="LPBF_ML_Model_Evaluation_Synthetic3831_Depth" ref="A1:F12" tableType="queryTable" totalsRowShown="0">
  <autoFilter ref="A1:F12" xr:uid="{4C46AD39-62EB-4481-963F-18A535092A03}"/>
  <tableColumns count="6">
    <tableColumn id="1" xr3:uid="{BADF90A7-8B07-408B-9AE2-6F8A3973965B}" uniqueName="1" name="Model" queryTableFieldId="1" dataDxfId="9"/>
    <tableColumn id="2" xr3:uid="{57D386CA-A4D4-4C48-BA5C-35386623CE59}" uniqueName="2" name="Correlation Coefficient" queryTableFieldId="2"/>
    <tableColumn id="3" xr3:uid="{488BB79A-D50B-41F6-8354-CE463D484F7B}" uniqueName="3" name="MAE" queryTableFieldId="3"/>
    <tableColumn id="4" xr3:uid="{C06AF045-F0F0-4088-9DEB-F9FA0E6B3604}" uniqueName="4" name="RMSE" queryTableFieldId="4"/>
    <tableColumn id="5" xr3:uid="{D0AE8CAE-D327-4BF8-BE3C-8C8D0E403205}" uniqueName="5" name="RAE" queryTableFieldId="5"/>
    <tableColumn id="6" xr3:uid="{DA4976F8-0E9B-4212-8973-21798B51F199}" uniqueName="6" name="RRS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498CD-65C2-4A0F-B66D-B97433CFF156}" name="LPBF_ML_Model_Evaluation_BaseModel_Width" displayName="LPBF_ML_Model_Evaluation_BaseModel_Width" ref="A1:F12" tableType="queryTable" totalsRowShown="0">
  <autoFilter ref="A1:F12" xr:uid="{243498CD-65C2-4A0F-B66D-B97433CFF156}"/>
  <tableColumns count="6">
    <tableColumn id="1" xr3:uid="{0D7FE5D9-67EE-41C0-A354-4E41AC894849}" uniqueName="1" name="Model" queryTableFieldId="1" dataDxfId="8"/>
    <tableColumn id="2" xr3:uid="{B4A18D95-7097-461F-AB22-8284CBE71020}" uniqueName="2" name="Correlation Coefficient" queryTableFieldId="2"/>
    <tableColumn id="3" xr3:uid="{5DA58E33-1147-4105-AF62-7F09EF939051}" uniqueName="3" name="MAE" queryTableFieldId="3"/>
    <tableColumn id="4" xr3:uid="{734E4C5D-7594-45DD-9FC7-38DF105FEC83}" uniqueName="4" name="RMSE" queryTableFieldId="4"/>
    <tableColumn id="5" xr3:uid="{BBB21869-6089-421D-B803-7A70DD1E02EC}" uniqueName="5" name="RAE" queryTableFieldId="5"/>
    <tableColumn id="6" xr3:uid="{180CF3C1-6570-4981-96D7-36C2098B0B50}" uniqueName="6" name="RRSE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181C5B-1F04-42AD-B794-C7E82A9DB5BD}" name="LPBF_ML_Model_Evaluation_Poly12_Width" displayName="LPBF_ML_Model_Evaluation_Poly12_Width" ref="A1:F12" tableType="queryTable" totalsRowShown="0">
  <autoFilter ref="A1:F12" xr:uid="{5B181C5B-1F04-42AD-B794-C7E82A9DB5BD}"/>
  <tableColumns count="6">
    <tableColumn id="1" xr3:uid="{0EAD064F-EC45-4B03-9DDA-B86D60B1B966}" uniqueName="1" name="Model" queryTableFieldId="1" dataDxfId="7"/>
    <tableColumn id="2" xr3:uid="{E0369911-6A1B-4E8E-B474-0C2A0058B2E0}" uniqueName="2" name="Correlation Coefficient" queryTableFieldId="2"/>
    <tableColumn id="3" xr3:uid="{EFB65C8D-AC44-4ECF-97D0-E376F945C1F2}" uniqueName="3" name="MAE" queryTableFieldId="3"/>
    <tableColumn id="4" xr3:uid="{572B18C6-C806-4B65-930D-C73AE066A2D5}" uniqueName="4" name="RMSE" queryTableFieldId="4"/>
    <tableColumn id="5" xr3:uid="{EFF06982-51F6-46B1-9F0E-D019D9B1917D}" uniqueName="5" name="RAE" queryTableFieldId="5"/>
    <tableColumn id="6" xr3:uid="{D9BB793D-CBA7-4D4A-B934-07D85B5EFE51}" uniqueName="6" name="RRS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F05C0E-1510-4CB7-97A7-626743BF3E83}" name="LPBF_ML_Model_Evaluation_Poly6_Width" displayName="LPBF_ML_Model_Evaluation_Poly6_Width" ref="A1:F12" tableType="queryTable" totalsRowShown="0">
  <autoFilter ref="A1:F12" xr:uid="{39F05C0E-1510-4CB7-97A7-626743BF3E83}"/>
  <tableColumns count="6">
    <tableColumn id="1" xr3:uid="{45BDA033-85BD-48CA-ADF3-A0BCCCDA75B6}" uniqueName="1" name="Model" queryTableFieldId="1" dataDxfId="6"/>
    <tableColumn id="2" xr3:uid="{0AC8F438-321E-4580-B56D-D7C5CA54BBE9}" uniqueName="2" name="Correlation Coefficient" queryTableFieldId="2"/>
    <tableColumn id="3" xr3:uid="{73B6DE5F-91A2-42E2-BB51-FA262A5509AB}" uniqueName="3" name="MAE" queryTableFieldId="3"/>
    <tableColumn id="4" xr3:uid="{39F89F52-2574-4882-988A-479059CC5422}" uniqueName="4" name="RMSE" queryTableFieldId="4"/>
    <tableColumn id="5" xr3:uid="{9DA2B8FF-F91B-4401-8C1E-BA9D11944D26}" uniqueName="5" name="RAE" queryTableFieldId="5"/>
    <tableColumn id="6" xr3:uid="{D67F6942-5B9B-4CB9-9931-091C89B78160}" uniqueName="6" name="RRSE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162891-C5DB-4AB0-B263-C0FA81081C48}" name="LPBF_ML_Model_Evaluation_Synthetic1831_Width" displayName="LPBF_ML_Model_Evaluation_Synthetic1831_Width" ref="A1:F12" tableType="queryTable" totalsRowShown="0">
  <autoFilter ref="A1:F12" xr:uid="{90162891-C5DB-4AB0-B263-C0FA81081C48}"/>
  <tableColumns count="6">
    <tableColumn id="1" xr3:uid="{6E85578A-D34F-4713-9D52-1229E588F54D}" uniqueName="1" name="Model" queryTableFieldId="1" dataDxfId="5"/>
    <tableColumn id="2" xr3:uid="{232E2EEB-2665-4940-835F-8C523F1D62AC}" uniqueName="2" name="Correlation Coefficient" queryTableFieldId="2"/>
    <tableColumn id="3" xr3:uid="{074E6BDF-D9B6-450B-925F-60B777E3D757}" uniqueName="3" name="MAE" queryTableFieldId="3"/>
    <tableColumn id="4" xr3:uid="{DB006003-61E0-4D49-B45F-1ED4E7ADC962}" uniqueName="4" name="RMSE" queryTableFieldId="4"/>
    <tableColumn id="5" xr3:uid="{8EDBD243-882B-4D65-8428-9A5FE7A1EF67}" uniqueName="5" name="RAE" queryTableFieldId="5"/>
    <tableColumn id="6" xr3:uid="{95D36A28-475E-4C04-9C45-690068FBF2BA}" uniqueName="6" name="RRS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CEDC-365A-4F11-931A-D123A9FC6B79}">
  <dimension ref="A1:E9"/>
  <sheetViews>
    <sheetView tabSelected="1" workbookViewId="0">
      <selection activeCell="C1" sqref="C1:C1048576"/>
    </sheetView>
  </sheetViews>
  <sheetFormatPr defaultRowHeight="15" x14ac:dyDescent="0.25"/>
  <sheetData>
    <row r="1" spans="1:5" x14ac:dyDescent="0.25">
      <c r="A1" t="s">
        <v>30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31</v>
      </c>
      <c r="B2" s="7">
        <v>0.101919198</v>
      </c>
      <c r="C2" s="7">
        <v>1.6146639979999999</v>
      </c>
      <c r="D2" s="7">
        <v>2.242904426</v>
      </c>
      <c r="E2" s="7">
        <v>19.50997718</v>
      </c>
    </row>
    <row r="3" spans="1:5" x14ac:dyDescent="0.25">
      <c r="A3" t="s">
        <v>32</v>
      </c>
      <c r="B3" s="7">
        <v>6.2327490000000001E-3</v>
      </c>
      <c r="C3" s="7">
        <v>2.4787232999999999E-2</v>
      </c>
      <c r="D3" s="7">
        <v>0.13716218599999999</v>
      </c>
      <c r="E3" s="7">
        <v>0.29950401399999999</v>
      </c>
    </row>
    <row r="4" spans="1:5" x14ac:dyDescent="0.25">
      <c r="A4" t="s">
        <v>33</v>
      </c>
      <c r="B4" s="7">
        <v>1.3687268000000001E-2</v>
      </c>
      <c r="C4" s="7">
        <v>5.2920081000000001E-2</v>
      </c>
      <c r="D4" s="7">
        <v>0.30121148399999997</v>
      </c>
      <c r="E4" s="7">
        <v>0.63943307400000005</v>
      </c>
    </row>
    <row r="5" spans="1:5" x14ac:dyDescent="0.25">
      <c r="A5" t="s">
        <v>34</v>
      </c>
      <c r="B5" s="7">
        <v>0.10032495700000001</v>
      </c>
      <c r="C5" s="7">
        <v>0.75563188999999997</v>
      </c>
      <c r="D5" s="7">
        <v>2.207820458</v>
      </c>
      <c r="E5" s="7">
        <v>9.1302964180000004</v>
      </c>
    </row>
    <row r="6" spans="1:5" x14ac:dyDescent="0.25">
      <c r="A6" t="s">
        <v>35</v>
      </c>
      <c r="B6" s="7">
        <v>1.2450186E-2</v>
      </c>
      <c r="C6" s="7">
        <v>4.3644752000000002E-2</v>
      </c>
      <c r="D6" s="7">
        <v>0.27398740700000002</v>
      </c>
      <c r="E6" s="7">
        <v>0.52735931899999999</v>
      </c>
    </row>
    <row r="7" spans="1:5" x14ac:dyDescent="0.25">
      <c r="A7" t="s">
        <v>36</v>
      </c>
      <c r="B7" s="7">
        <v>2.8402311999999999E-2</v>
      </c>
      <c r="C7" s="7">
        <v>5.1813687999999997E-2</v>
      </c>
      <c r="D7" s="7">
        <v>0.62504093999999999</v>
      </c>
      <c r="E7" s="7">
        <v>0.62606453699999998</v>
      </c>
    </row>
    <row r="8" spans="1:5" x14ac:dyDescent="0.25">
      <c r="A8" t="s">
        <v>37</v>
      </c>
      <c r="B8" s="7">
        <v>2.1802423000000001E-2</v>
      </c>
      <c r="C8" s="7">
        <v>5.4357775999999997E-2</v>
      </c>
      <c r="D8" s="7">
        <v>0.47979922000000003</v>
      </c>
      <c r="E8" s="7">
        <v>0.65680473900000003</v>
      </c>
    </row>
    <row r="9" spans="1:5" x14ac:dyDescent="0.25">
      <c r="A9" t="s">
        <v>38</v>
      </c>
      <c r="B9" s="7">
        <v>7.4149909E-2</v>
      </c>
      <c r="C9" s="7">
        <v>0.111287847</v>
      </c>
      <c r="D9" s="7">
        <v>1.631794237</v>
      </c>
      <c r="E9" s="7">
        <v>1.344690516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38CA-2977-476C-80EA-5DE7D66347DF}">
  <dimension ref="A1:F12"/>
  <sheetViews>
    <sheetView workbookViewId="0">
      <selection sqref="A1:F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-7.4974307976338297</v>
      </c>
      <c r="C2">
        <v>5.4252340691516444E-2</v>
      </c>
      <c r="D2">
        <v>0.37313462626159849</v>
      </c>
      <c r="E2">
        <v>0.59262141940553803</v>
      </c>
      <c r="F2">
        <v>2.8204963029145249</v>
      </c>
    </row>
    <row r="3" spans="1:6" x14ac:dyDescent="0.25">
      <c r="A3" t="s">
        <v>2</v>
      </c>
      <c r="B3">
        <v>0.74483071035783399</v>
      </c>
      <c r="C3">
        <v>3.3900734191775271E-2</v>
      </c>
      <c r="D3">
        <v>6.6369369253839905E-2</v>
      </c>
      <c r="E3">
        <v>0.37031215537510037</v>
      </c>
      <c r="F3">
        <v>0.5016810218947233</v>
      </c>
    </row>
    <row r="4" spans="1:6" x14ac:dyDescent="0.25">
      <c r="A4" t="s">
        <v>3</v>
      </c>
      <c r="B4">
        <v>0.74483071035783355</v>
      </c>
      <c r="C4">
        <v>3.3900734191775465E-2</v>
      </c>
      <c r="D4">
        <v>6.6369369253839933E-2</v>
      </c>
      <c r="E4">
        <v>0.37031215537510248</v>
      </c>
      <c r="F4">
        <v>0.50168102189472352</v>
      </c>
    </row>
    <row r="5" spans="1:6" x14ac:dyDescent="0.25">
      <c r="A5" t="s">
        <v>4</v>
      </c>
      <c r="B5">
        <v>0.76408277843159844</v>
      </c>
      <c r="C5">
        <v>4.3183938459508131E-2</v>
      </c>
      <c r="D5">
        <v>6.3470733484260466E-2</v>
      </c>
      <c r="E5">
        <v>0.47171654861698803</v>
      </c>
      <c r="F5">
        <v>0.47977045424383252</v>
      </c>
    </row>
    <row r="6" spans="1:6" x14ac:dyDescent="0.25">
      <c r="A6" t="s">
        <v>5</v>
      </c>
      <c r="B6">
        <v>0.802664745061892</v>
      </c>
      <c r="C6">
        <v>1.6299372640481924E-2</v>
      </c>
      <c r="D6">
        <v>5.7982592929377873E-2</v>
      </c>
      <c r="E6">
        <v>0.17804498804109009</v>
      </c>
      <c r="F6">
        <v>0.43828601657583288</v>
      </c>
    </row>
    <row r="7" spans="1:6" x14ac:dyDescent="0.25">
      <c r="A7" t="s">
        <v>6</v>
      </c>
      <c r="B7">
        <v>0.66876704095235928</v>
      </c>
      <c r="C7">
        <v>4.0437252614553283E-2</v>
      </c>
      <c r="D7">
        <v>7.545519660227934E-2</v>
      </c>
      <c r="E7">
        <v>0.44171332952357156</v>
      </c>
      <c r="F7">
        <v>0.57036010081576338</v>
      </c>
    </row>
    <row r="8" spans="1:6" x14ac:dyDescent="0.25">
      <c r="A8" t="s">
        <v>7</v>
      </c>
      <c r="B8">
        <v>0.91651523874633833</v>
      </c>
      <c r="C8">
        <v>1.1452531706301741E-2</v>
      </c>
      <c r="D8">
        <v>3.8101734595362105E-2</v>
      </c>
      <c r="E8">
        <v>0.1251008806083968</v>
      </c>
      <c r="F8">
        <v>0.28800811824284239</v>
      </c>
    </row>
    <row r="9" spans="1:6" x14ac:dyDescent="0.25">
      <c r="A9" t="s">
        <v>8</v>
      </c>
      <c r="B9">
        <v>0.92367614145553945</v>
      </c>
      <c r="C9">
        <v>1.5657220813430718E-2</v>
      </c>
      <c r="D9">
        <v>3.6215966590860085E-2</v>
      </c>
      <c r="E9">
        <v>0.17103049018956323</v>
      </c>
      <c r="F9">
        <v>0.27375374110786294</v>
      </c>
    </row>
    <row r="10" spans="1:6" x14ac:dyDescent="0.25">
      <c r="A10" t="s">
        <v>9</v>
      </c>
      <c r="B10">
        <v>0.75028643886466961</v>
      </c>
      <c r="C10">
        <v>4.4499623545828634E-2</v>
      </c>
      <c r="D10">
        <v>6.5103605704047524E-2</v>
      </c>
      <c r="E10">
        <v>0.48608833706717519</v>
      </c>
      <c r="F10">
        <v>0.4921132113478392</v>
      </c>
    </row>
    <row r="11" spans="1:6" x14ac:dyDescent="0.25">
      <c r="A11" t="s">
        <v>10</v>
      </c>
      <c r="B11">
        <v>0.90579563253328921</v>
      </c>
      <c r="C11">
        <v>1.2098864623624497E-2</v>
      </c>
      <c r="D11">
        <v>4.0372701293954968E-2</v>
      </c>
      <c r="E11">
        <v>0.1321610502893748</v>
      </c>
      <c r="F11">
        <v>0.30517418305327509</v>
      </c>
    </row>
    <row r="12" spans="1:6" x14ac:dyDescent="0.25">
      <c r="A12" t="s">
        <v>11</v>
      </c>
      <c r="B12">
        <v>0.92409189903402833</v>
      </c>
      <c r="C12">
        <v>1.0690271895650621E-2</v>
      </c>
      <c r="D12">
        <v>3.5957338818375303E-2</v>
      </c>
      <c r="E12">
        <v>0.11677439210696149</v>
      </c>
      <c r="F12">
        <v>0.27179879341664293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706E-936B-426E-9584-982B52F25F87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0.59565299337453037</v>
      </c>
      <c r="C2">
        <v>2.1291798817765266E-2</v>
      </c>
      <c r="E2">
        <v>0.22515961744868382</v>
      </c>
    </row>
    <row r="3" spans="1:6" x14ac:dyDescent="0.25">
      <c r="A3" t="s">
        <v>2</v>
      </c>
      <c r="B3">
        <v>0.81260605441221867</v>
      </c>
      <c r="C3">
        <v>3.0004159884475579E-2</v>
      </c>
      <c r="D3">
        <v>5.7636570636683197E-2</v>
      </c>
      <c r="E3">
        <v>0.31729236309620223</v>
      </c>
      <c r="F3">
        <v>0.42906666244660907</v>
      </c>
    </row>
    <row r="4" spans="1:6" x14ac:dyDescent="0.25">
      <c r="A4" t="s">
        <v>3</v>
      </c>
      <c r="B4">
        <v>-2.433711971567617E+18</v>
      </c>
      <c r="C4">
        <v>23565585.945139654</v>
      </c>
      <c r="D4">
        <v>212049262.85378274</v>
      </c>
      <c r="E4">
        <v>249204792.97101638</v>
      </c>
      <c r="F4">
        <v>1578568406.861968</v>
      </c>
    </row>
    <row r="5" spans="1:6" x14ac:dyDescent="0.25">
      <c r="A5" t="s">
        <v>4</v>
      </c>
      <c r="B5">
        <v>0.70911437825682955</v>
      </c>
      <c r="C5">
        <v>5.4345743541524917E-2</v>
      </c>
      <c r="D5">
        <v>6.9600302437171677E-2</v>
      </c>
      <c r="E5">
        <v>0.57470328977391394</v>
      </c>
      <c r="F5">
        <v>0.51812883976454394</v>
      </c>
    </row>
    <row r="6" spans="1:6" x14ac:dyDescent="0.25">
      <c r="A6" t="s">
        <v>5</v>
      </c>
      <c r="B6">
        <v>0.86006487145915123</v>
      </c>
      <c r="C6">
        <v>1.407360063855422E-2</v>
      </c>
      <c r="D6">
        <v>5.4025982957883183E-2</v>
      </c>
      <c r="E6">
        <v>0.14882756328030206</v>
      </c>
      <c r="F6">
        <v>0.40218819296619934</v>
      </c>
    </row>
    <row r="7" spans="1:6" x14ac:dyDescent="0.25">
      <c r="A7" t="s">
        <v>6</v>
      </c>
      <c r="B7">
        <v>0.92930547889534298</v>
      </c>
      <c r="C7">
        <v>1.5562675044303842E-2</v>
      </c>
      <c r="D7">
        <v>3.5594096470482658E-2</v>
      </c>
      <c r="E7">
        <v>0.16457444434097895</v>
      </c>
      <c r="F7">
        <v>0.26497482425979901</v>
      </c>
    </row>
    <row r="8" spans="1:6" x14ac:dyDescent="0.25">
      <c r="A8" t="s">
        <v>7</v>
      </c>
      <c r="B8">
        <v>0.88474637707188875</v>
      </c>
      <c r="C8">
        <v>1.2339430173212318E-2</v>
      </c>
      <c r="D8">
        <v>4.8255792396745982E-2</v>
      </c>
      <c r="E8">
        <v>0.13048880468554228</v>
      </c>
      <c r="F8">
        <v>0.35923288909577217</v>
      </c>
    </row>
    <row r="9" spans="1:6" x14ac:dyDescent="0.25">
      <c r="A9" t="s">
        <v>8</v>
      </c>
      <c r="B9">
        <v>0.89683653101396565</v>
      </c>
      <c r="C9">
        <v>1.2498637262247248E-2</v>
      </c>
      <c r="D9">
        <v>4.5303644276695185E-2</v>
      </c>
      <c r="E9">
        <v>0.13217241101533317</v>
      </c>
      <c r="F9">
        <v>0.33725607252035905</v>
      </c>
    </row>
    <row r="10" spans="1:6" x14ac:dyDescent="0.25">
      <c r="A10" t="s">
        <v>9</v>
      </c>
      <c r="B10">
        <v>0.83831539277746026</v>
      </c>
      <c r="C10">
        <v>2.2106324901772376E-2</v>
      </c>
      <c r="D10">
        <v>5.5733362621826488E-2</v>
      </c>
      <c r="E10">
        <v>0.2337731866002011</v>
      </c>
      <c r="F10">
        <v>0.41489852055586879</v>
      </c>
    </row>
    <row r="11" spans="1:6" x14ac:dyDescent="0.25">
      <c r="A11" t="s">
        <v>10</v>
      </c>
      <c r="B11">
        <v>0.88292274929310344</v>
      </c>
      <c r="C11">
        <v>1.2386741985957231E-2</v>
      </c>
      <c r="D11">
        <v>4.8680707675737074E-2</v>
      </c>
      <c r="E11">
        <v>0.13098912453872255</v>
      </c>
      <c r="F11">
        <v>0.36239610610478762</v>
      </c>
    </row>
    <row r="12" spans="1:6" x14ac:dyDescent="0.25">
      <c r="A12" t="s">
        <v>11</v>
      </c>
      <c r="B12">
        <v>0.93239625605237408</v>
      </c>
      <c r="C12">
        <v>1.0721950650240968E-2</v>
      </c>
      <c r="D12">
        <v>3.6981531097954032E-2</v>
      </c>
      <c r="E12">
        <v>0.11338404647603684</v>
      </c>
      <c r="F12">
        <v>0.27530336980641962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9789-B99E-43C1-8642-7DBC46B62A2B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0.92919588916849771</v>
      </c>
      <c r="C2">
        <v>1.0238840041730573E-2</v>
      </c>
      <c r="E2">
        <v>0.10827517799908876</v>
      </c>
    </row>
    <row r="3" spans="1:6" x14ac:dyDescent="0.25">
      <c r="A3" t="s">
        <v>2</v>
      </c>
      <c r="B3">
        <v>0.79974322748004811</v>
      </c>
      <c r="C3">
        <v>3.1301132821303826E-2</v>
      </c>
      <c r="D3">
        <v>5.984957807636921E-2</v>
      </c>
      <c r="E3">
        <v>0.33100778154426153</v>
      </c>
      <c r="F3">
        <v>0.44554105892139273</v>
      </c>
    </row>
    <row r="4" spans="1:6" x14ac:dyDescent="0.25">
      <c r="A4" t="s">
        <v>3</v>
      </c>
      <c r="B4">
        <v>-7.1109537231590498E+19</v>
      </c>
      <c r="C4">
        <v>70048806.422183558</v>
      </c>
      <c r="D4">
        <v>1241529609.4720659</v>
      </c>
      <c r="E4">
        <v>740762327.86850858</v>
      </c>
      <c r="F4">
        <v>9242377885.7824917</v>
      </c>
    </row>
    <row r="5" spans="1:6" x14ac:dyDescent="0.25">
      <c r="A5" t="s">
        <v>4</v>
      </c>
      <c r="B5">
        <v>0.79596166783489064</v>
      </c>
      <c r="C5">
        <v>4.2019239641721842E-2</v>
      </c>
      <c r="D5">
        <v>5.9690086275607686E-2</v>
      </c>
      <c r="E5">
        <v>0.44435117972844285</v>
      </c>
      <c r="F5">
        <v>0.4443537465278134</v>
      </c>
    </row>
    <row r="6" spans="1:6" x14ac:dyDescent="0.25">
      <c r="A6" t="s">
        <v>5</v>
      </c>
      <c r="B6">
        <v>0.8529619174578954</v>
      </c>
      <c r="C6">
        <v>1.386867904036145E-2</v>
      </c>
      <c r="D6">
        <v>5.4449076960059566E-2</v>
      </c>
      <c r="E6">
        <v>0.1466605284961128</v>
      </c>
      <c r="F6">
        <v>0.40533785175765175</v>
      </c>
    </row>
    <row r="7" spans="1:6" x14ac:dyDescent="0.25">
      <c r="A7" t="s">
        <v>6</v>
      </c>
      <c r="B7">
        <v>0.92818713447016354</v>
      </c>
      <c r="C7">
        <v>1.5431152454912786E-2</v>
      </c>
      <c r="D7">
        <v>3.7771917807646785E-2</v>
      </c>
      <c r="E7">
        <v>0.16318360009307814</v>
      </c>
      <c r="F7">
        <v>0.28118728315906771</v>
      </c>
    </row>
    <row r="8" spans="1:6" x14ac:dyDescent="0.25">
      <c r="A8" t="s">
        <v>7</v>
      </c>
      <c r="B8">
        <v>0.89549971003323137</v>
      </c>
      <c r="C8">
        <v>1.1621258515920708E-2</v>
      </c>
      <c r="D8">
        <v>4.3760872342968243E-2</v>
      </c>
      <c r="E8">
        <v>0.12289417836945359</v>
      </c>
      <c r="F8">
        <v>0.3257711420810866</v>
      </c>
    </row>
    <row r="9" spans="1:6" x14ac:dyDescent="0.25">
      <c r="A9" t="s">
        <v>8</v>
      </c>
      <c r="B9">
        <v>0.91200670899485203</v>
      </c>
      <c r="C9">
        <v>1.1015080682592751E-2</v>
      </c>
      <c r="D9">
        <v>3.9628354478954547E-2</v>
      </c>
      <c r="E9">
        <v>0.11648388066627813</v>
      </c>
      <c r="F9">
        <v>0.29500724291383068</v>
      </c>
    </row>
    <row r="10" spans="1:6" x14ac:dyDescent="0.25">
      <c r="A10" t="s">
        <v>9</v>
      </c>
      <c r="B10">
        <v>0.85371603318940059</v>
      </c>
      <c r="C10">
        <v>2.2187352384785853E-2</v>
      </c>
      <c r="D10">
        <v>5.0900540963575339E-2</v>
      </c>
      <c r="E10">
        <v>0.23463004783744529</v>
      </c>
      <c r="F10">
        <v>0.37892131656542616</v>
      </c>
    </row>
    <row r="11" spans="1:6" x14ac:dyDescent="0.25">
      <c r="A11" t="s">
        <v>10</v>
      </c>
      <c r="B11">
        <v>0.8971597271908166</v>
      </c>
      <c r="C11">
        <v>1.1580705598349587E-2</v>
      </c>
      <c r="D11">
        <v>4.3449848164174562E-2</v>
      </c>
      <c r="E11">
        <v>0.12246533346607591</v>
      </c>
      <c r="F11">
        <v>0.32345577000288966</v>
      </c>
    </row>
    <row r="12" spans="1:6" x14ac:dyDescent="0.25">
      <c r="A12" t="s">
        <v>11</v>
      </c>
      <c r="B12">
        <v>0.91653307007356699</v>
      </c>
      <c r="C12">
        <v>1.0032434617108435E-2</v>
      </c>
      <c r="D12">
        <v>3.9067743168849436E-2</v>
      </c>
      <c r="E12">
        <v>0.10609245183090436</v>
      </c>
      <c r="F12">
        <v>0.29083385749031404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A7F-9016-49D5-AABC-2297DC988B33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-0.15540022883509874</v>
      </c>
      <c r="C2">
        <v>8.9581623580965955E-2</v>
      </c>
      <c r="E2">
        <v>0.9466887942362594</v>
      </c>
    </row>
    <row r="3" spans="1:6" x14ac:dyDescent="0.25">
      <c r="A3" t="s">
        <v>2</v>
      </c>
      <c r="B3">
        <v>8.6487211912675208E-2</v>
      </c>
      <c r="C3">
        <v>8.7053612277640122E-2</v>
      </c>
      <c r="D3">
        <v>0.13367440166713324</v>
      </c>
      <c r="E3">
        <v>0.91997304744698516</v>
      </c>
      <c r="F3">
        <v>0.95348185129725416</v>
      </c>
    </row>
    <row r="4" spans="1:6" x14ac:dyDescent="0.25">
      <c r="A4" t="s">
        <v>3</v>
      </c>
      <c r="B4">
        <v>0.12623010249845881</v>
      </c>
      <c r="C4">
        <v>8.3608430526742356E-2</v>
      </c>
      <c r="D4">
        <v>0.13078543635313683</v>
      </c>
      <c r="E4">
        <v>0.88356474374243865</v>
      </c>
      <c r="F4">
        <v>0.93287524328877325</v>
      </c>
    </row>
    <row r="5" spans="1:6" x14ac:dyDescent="0.25">
      <c r="A5" t="s">
        <v>4</v>
      </c>
      <c r="B5">
        <v>0.14087689943958948</v>
      </c>
      <c r="C5">
        <v>8.557669204769025E-2</v>
      </c>
      <c r="D5">
        <v>0.12977711126980898</v>
      </c>
      <c r="E5">
        <v>0.9043651160902747</v>
      </c>
      <c r="F5">
        <v>0.92568299364957185</v>
      </c>
    </row>
    <row r="6" spans="1:6" x14ac:dyDescent="0.25">
      <c r="A6" t="s">
        <v>5</v>
      </c>
      <c r="B6">
        <v>-9.6384334763508786E-2</v>
      </c>
      <c r="C6">
        <v>8.5595606618032782E-2</v>
      </c>
      <c r="D6">
        <v>0.14572963698203276</v>
      </c>
      <c r="E6">
        <v>0.90456500319965361</v>
      </c>
      <c r="F6">
        <v>1.0394702525357884</v>
      </c>
    </row>
    <row r="7" spans="1:6" x14ac:dyDescent="0.25">
      <c r="A7" t="s">
        <v>6</v>
      </c>
      <c r="B7">
        <v>0.14603841118463534</v>
      </c>
      <c r="C7">
        <v>8.0371247610457483E-2</v>
      </c>
      <c r="D7">
        <v>0.12876564345455754</v>
      </c>
      <c r="E7">
        <v>0.84935454895879436</v>
      </c>
      <c r="F7">
        <v>0.91846832731865347</v>
      </c>
    </row>
    <row r="8" spans="1:6" x14ac:dyDescent="0.25">
      <c r="A8" t="s">
        <v>7</v>
      </c>
      <c r="B8">
        <v>0.13158075423080784</v>
      </c>
      <c r="C8">
        <v>7.5584187719031304E-2</v>
      </c>
      <c r="D8">
        <v>0.13018346938753242</v>
      </c>
      <c r="E8">
        <v>0.79876542391960581</v>
      </c>
      <c r="F8">
        <v>0.92858149243127153</v>
      </c>
    </row>
    <row r="9" spans="1:6" x14ac:dyDescent="0.25">
      <c r="A9" t="s">
        <v>8</v>
      </c>
      <c r="B9">
        <v>0.11114841892728003</v>
      </c>
      <c r="C9">
        <v>7.811032980325755E-2</v>
      </c>
      <c r="D9">
        <v>0.13120865234979351</v>
      </c>
      <c r="E9">
        <v>0.82546141700600206</v>
      </c>
      <c r="F9">
        <v>0.93589398709430494</v>
      </c>
    </row>
    <row r="10" spans="1:6" x14ac:dyDescent="0.25">
      <c r="A10" t="s">
        <v>9</v>
      </c>
      <c r="B10">
        <v>0.19512180227690373</v>
      </c>
      <c r="C10">
        <v>7.6446425717859659E-2</v>
      </c>
      <c r="D10">
        <v>0.12592134622655102</v>
      </c>
      <c r="E10">
        <v>0.80787746072833522</v>
      </c>
      <c r="F10">
        <v>0.89818033086775095</v>
      </c>
    </row>
    <row r="11" spans="1:6" x14ac:dyDescent="0.25">
      <c r="A11" t="s">
        <v>10</v>
      </c>
      <c r="B11">
        <v>0.14526743462148364</v>
      </c>
      <c r="C11">
        <v>7.5014889218192757E-2</v>
      </c>
      <c r="D11">
        <v>0.12911505372674945</v>
      </c>
      <c r="E11">
        <v>0.79274913966648286</v>
      </c>
      <c r="F11">
        <v>0.92096062463988193</v>
      </c>
    </row>
    <row r="12" spans="1:6" x14ac:dyDescent="0.25">
      <c r="A12" t="s">
        <v>11</v>
      </c>
      <c r="B12">
        <v>4.536646391208364E-2</v>
      </c>
      <c r="C12">
        <v>7.9277637725731209E-2</v>
      </c>
      <c r="D12">
        <v>0.136065161471322</v>
      </c>
      <c r="E12">
        <v>0.83779739938111752</v>
      </c>
      <c r="F12">
        <v>0.97053482520755696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44C9-219E-47CA-A2EC-E76F66724A2D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C2">
        <v>0.13102910362478298</v>
      </c>
      <c r="E2">
        <v>1.3831067389609151</v>
      </c>
    </row>
    <row r="3" spans="1:6" x14ac:dyDescent="0.25">
      <c r="A3" t="s">
        <v>2</v>
      </c>
      <c r="B3">
        <v>4.2105496865517414E-2</v>
      </c>
      <c r="C3">
        <v>9.1594193375100705E-2</v>
      </c>
      <c r="D3">
        <v>0.1400073945215006</v>
      </c>
      <c r="E3">
        <v>0.96684280516462096</v>
      </c>
      <c r="F3">
        <v>0.97582381646988814</v>
      </c>
    </row>
    <row r="4" spans="1:6" x14ac:dyDescent="0.25">
      <c r="A4" t="s">
        <v>3</v>
      </c>
      <c r="B4">
        <v>5.1200766520684469E-2</v>
      </c>
      <c r="C4">
        <v>9.0209328829883875E-2</v>
      </c>
      <c r="D4">
        <v>0.13931362597673713</v>
      </c>
      <c r="E4">
        <v>0.95222456057582749</v>
      </c>
      <c r="F4">
        <v>0.97098838708837865</v>
      </c>
    </row>
    <row r="5" spans="1:6" x14ac:dyDescent="0.25">
      <c r="A5" t="s">
        <v>4</v>
      </c>
      <c r="B5">
        <v>3.5944922128871695E-2</v>
      </c>
      <c r="C5">
        <v>9.2507628973847345E-2</v>
      </c>
      <c r="D5">
        <v>0.14050265105499143</v>
      </c>
      <c r="E5">
        <v>0.97648477704173242</v>
      </c>
      <c r="F5">
        <v>0.97927565644087233</v>
      </c>
    </row>
    <row r="6" spans="1:6" x14ac:dyDescent="0.25">
      <c r="A6" t="s">
        <v>5</v>
      </c>
      <c r="B6">
        <v>-0.29784465581241243</v>
      </c>
      <c r="C6">
        <v>0.10524923007120142</v>
      </c>
      <c r="D6">
        <v>0.16196080706185345</v>
      </c>
      <c r="E6">
        <v>1.1109815709247746</v>
      </c>
      <c r="F6">
        <v>1.1288347548055429</v>
      </c>
    </row>
    <row r="7" spans="1:6" x14ac:dyDescent="0.25">
      <c r="A7" t="s">
        <v>6</v>
      </c>
      <c r="B7">
        <v>4.7763764755690538E-2</v>
      </c>
      <c r="C7">
        <v>8.8565861371626572E-2</v>
      </c>
      <c r="D7">
        <v>0.13939905712709691</v>
      </c>
      <c r="E7">
        <v>0.93487657563281901</v>
      </c>
      <c r="F7">
        <v>0.97158382528987086</v>
      </c>
    </row>
    <row r="8" spans="1:6" x14ac:dyDescent="0.25">
      <c r="A8" t="s">
        <v>7</v>
      </c>
      <c r="B8">
        <v>-2.9148947652953328E-2</v>
      </c>
      <c r="C8">
        <v>9.2487841230659673E-2</v>
      </c>
      <c r="D8">
        <v>0.14452066144661496</v>
      </c>
      <c r="E8">
        <v>0.97627590313361146</v>
      </c>
      <c r="F8">
        <v>1.0072803932504528</v>
      </c>
    </row>
    <row r="9" spans="1:6" x14ac:dyDescent="0.25">
      <c r="A9" t="s">
        <v>8</v>
      </c>
      <c r="B9">
        <v>-4.9562629211419851E-2</v>
      </c>
      <c r="C9">
        <v>9.4747097203653041E-2</v>
      </c>
      <c r="D9">
        <v>0.14595532608705231</v>
      </c>
      <c r="E9">
        <v>1.0001239802007722</v>
      </c>
      <c r="F9">
        <v>1.0172797217114291</v>
      </c>
    </row>
    <row r="10" spans="1:6" x14ac:dyDescent="0.25">
      <c r="A10" t="s">
        <v>9</v>
      </c>
      <c r="B10">
        <v>9.0107063305471538E-2</v>
      </c>
      <c r="C10">
        <v>8.5865437340925138E-2</v>
      </c>
      <c r="D10">
        <v>0.13629489395477534</v>
      </c>
      <c r="E10">
        <v>0.90637165137102527</v>
      </c>
      <c r="F10">
        <v>0.94994842264479895</v>
      </c>
    </row>
    <row r="11" spans="1:6" x14ac:dyDescent="0.25">
      <c r="A11" t="s">
        <v>10</v>
      </c>
      <c r="B11">
        <v>-2.3934811355636486E-2</v>
      </c>
      <c r="C11">
        <v>9.2229557160768597E-2</v>
      </c>
      <c r="D11">
        <v>0.14419922141331679</v>
      </c>
      <c r="E11">
        <v>0.9735495283989144</v>
      </c>
      <c r="F11">
        <v>1.0050400198678093</v>
      </c>
    </row>
    <row r="12" spans="1:6" x14ac:dyDescent="0.25">
      <c r="A12" t="s">
        <v>11</v>
      </c>
      <c r="B12">
        <v>-0.17296471842194919</v>
      </c>
      <c r="C12">
        <v>9.8730206742585466E-2</v>
      </c>
      <c r="D12">
        <v>0.15414707035350675</v>
      </c>
      <c r="E12">
        <v>1.0421685755838925</v>
      </c>
      <c r="F12">
        <v>1.0743745571732042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0B20-A684-4D74-81B9-A0C4CE456405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-0.5848381086401222</v>
      </c>
      <c r="C2">
        <v>0.1272669928930604</v>
      </c>
      <c r="E2">
        <v>1.3103002732615543</v>
      </c>
    </row>
    <row r="3" spans="1:6" x14ac:dyDescent="0.25">
      <c r="A3" t="s">
        <v>2</v>
      </c>
      <c r="B3">
        <v>1.7974405285463246E-2</v>
      </c>
      <c r="C3">
        <v>9.6079573794565359E-2</v>
      </c>
      <c r="D3">
        <v>0.14503402389516212</v>
      </c>
      <c r="E3">
        <v>0.98920457642664505</v>
      </c>
      <c r="F3">
        <v>0.98941432372524751</v>
      </c>
    </row>
    <row r="4" spans="1:6" x14ac:dyDescent="0.25">
      <c r="A4" t="s">
        <v>3</v>
      </c>
      <c r="B4">
        <v>2.248525010728173E-2</v>
      </c>
      <c r="C4">
        <v>9.5512036000727191E-2</v>
      </c>
      <c r="D4">
        <v>0.14475535164416831</v>
      </c>
      <c r="E4">
        <v>0.98336138873557355</v>
      </c>
      <c r="F4">
        <v>0.98751323659167023</v>
      </c>
    </row>
    <row r="5" spans="1:6" x14ac:dyDescent="0.25">
      <c r="A5" t="s">
        <v>4</v>
      </c>
      <c r="B5">
        <v>-8.4384488477037504E-3</v>
      </c>
      <c r="C5">
        <v>9.7373171604241082E-2</v>
      </c>
      <c r="D5">
        <v>0.14699429948293205</v>
      </c>
      <c r="E5">
        <v>1.0025230459290471</v>
      </c>
      <c r="F5">
        <v>1.0027872185322653</v>
      </c>
    </row>
    <row r="6" spans="1:6" x14ac:dyDescent="0.25">
      <c r="A6" t="s">
        <v>5</v>
      </c>
      <c r="B6">
        <v>-0.44533318985215942</v>
      </c>
      <c r="C6">
        <v>0.12025644636657962</v>
      </c>
      <c r="D6">
        <v>0.17555046312022221</v>
      </c>
      <c r="E6">
        <v>1.2381219274034154</v>
      </c>
      <c r="F6">
        <v>1.1975958336045485</v>
      </c>
    </row>
    <row r="7" spans="1:6" x14ac:dyDescent="0.25">
      <c r="A7" t="s">
        <v>6</v>
      </c>
      <c r="B7">
        <v>1.8958171564099513E-3</v>
      </c>
      <c r="C7">
        <v>9.6711027062405766E-2</v>
      </c>
      <c r="D7">
        <v>0.14620128643178149</v>
      </c>
      <c r="E7">
        <v>0.99570581740511643</v>
      </c>
      <c r="F7">
        <v>0.99737732607643304</v>
      </c>
    </row>
    <row r="8" spans="1:6" x14ac:dyDescent="0.25">
      <c r="A8" t="s">
        <v>7</v>
      </c>
      <c r="B8">
        <v>-9.9434549223986979E-2</v>
      </c>
      <c r="C8">
        <v>0.10366851405329447</v>
      </c>
      <c r="D8">
        <v>0.15335914910279097</v>
      </c>
      <c r="E8">
        <v>1.0673378792472272</v>
      </c>
      <c r="F8">
        <v>1.0462078808921385</v>
      </c>
    </row>
    <row r="9" spans="1:6" x14ac:dyDescent="0.25">
      <c r="A9" t="s">
        <v>8</v>
      </c>
      <c r="B9">
        <v>-6.9656037734690229E-2</v>
      </c>
      <c r="C9">
        <v>0.10192522041513041</v>
      </c>
      <c r="D9">
        <v>0.15126561735445929</v>
      </c>
      <c r="E9">
        <v>1.0493894852564862</v>
      </c>
      <c r="F9">
        <v>1.0319259197126691</v>
      </c>
    </row>
    <row r="10" spans="1:6" x14ac:dyDescent="0.25">
      <c r="A10" t="s">
        <v>9</v>
      </c>
      <c r="B10">
        <v>3.7379339650290458E-2</v>
      </c>
      <c r="C10">
        <v>9.4227965188009341E-2</v>
      </c>
      <c r="D10">
        <v>0.14362955273286493</v>
      </c>
      <c r="E10">
        <v>0.97014100614819554</v>
      </c>
      <c r="F10">
        <v>0.97983309686609088</v>
      </c>
    </row>
    <row r="11" spans="1:6" x14ac:dyDescent="0.25">
      <c r="A11" t="s">
        <v>10</v>
      </c>
      <c r="B11">
        <v>-8.8114213243943723E-2</v>
      </c>
      <c r="C11">
        <v>0.10299856624986532</v>
      </c>
      <c r="D11">
        <v>0.15253663515389607</v>
      </c>
      <c r="E11">
        <v>1.0604403108365255</v>
      </c>
      <c r="F11">
        <v>1.0405967348958811</v>
      </c>
    </row>
    <row r="12" spans="1:6" x14ac:dyDescent="0.25">
      <c r="A12" t="s">
        <v>11</v>
      </c>
      <c r="B12">
        <v>-0.31964589298315926</v>
      </c>
      <c r="C12">
        <v>0.11398913052348059</v>
      </c>
      <c r="D12">
        <v>0.16785116955775989</v>
      </c>
      <c r="E12">
        <v>1.1735956470604083</v>
      </c>
      <c r="F12">
        <v>1.1450716663183098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90E6-F256-44A0-BFE7-420C23AA2E86}">
  <dimension ref="A1:F12"/>
  <sheetViews>
    <sheetView workbookViewId="0">
      <selection activeCell="C2" sqref="C2:C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0.88298390520666781</v>
      </c>
      <c r="C2">
        <v>1.1734823583081051E-2</v>
      </c>
      <c r="D2">
        <v>4.4501878648824884E-2</v>
      </c>
      <c r="E2">
        <v>0.12818447498554719</v>
      </c>
      <c r="F2">
        <v>0.33638632109624494</v>
      </c>
    </row>
    <row r="3" spans="1:6" x14ac:dyDescent="0.25">
      <c r="A3" t="s">
        <v>2</v>
      </c>
      <c r="B3">
        <v>0.74483071035783399</v>
      </c>
      <c r="C3">
        <v>3.3900734191775271E-2</v>
      </c>
      <c r="D3">
        <v>6.6369369253839905E-2</v>
      </c>
      <c r="E3">
        <v>0.37031215537510037</v>
      </c>
      <c r="F3">
        <v>0.5016810218947233</v>
      </c>
    </row>
    <row r="4" spans="1:6" x14ac:dyDescent="0.25">
      <c r="A4" t="s">
        <v>3</v>
      </c>
      <c r="B4">
        <v>0.84895292661490751</v>
      </c>
      <c r="C4">
        <v>2.1054429999403827E-2</v>
      </c>
      <c r="D4">
        <v>5.0913926988432223E-2</v>
      </c>
      <c r="E4">
        <v>0.22998650439744697</v>
      </c>
      <c r="F4">
        <v>0.3848545075445659</v>
      </c>
    </row>
    <row r="5" spans="1:6" x14ac:dyDescent="0.25">
      <c r="A5" t="s">
        <v>4</v>
      </c>
      <c r="B5">
        <v>0.82064305333774923</v>
      </c>
      <c r="C5">
        <v>3.7639783047568112E-2</v>
      </c>
      <c r="D5">
        <v>5.5273965039518161E-2</v>
      </c>
      <c r="E5">
        <v>0.41115537820941217</v>
      </c>
      <c r="F5">
        <v>0.41781170405795781</v>
      </c>
    </row>
    <row r="6" spans="1:6" x14ac:dyDescent="0.25">
      <c r="A6" t="s">
        <v>5</v>
      </c>
      <c r="B6">
        <v>0.82516888442364744</v>
      </c>
      <c r="C6">
        <v>1.5849744972891568E-2</v>
      </c>
      <c r="D6">
        <v>5.4653369774407649E-2</v>
      </c>
      <c r="E6">
        <v>0.17313351356505768</v>
      </c>
      <c r="F6">
        <v>0.41312067157891014</v>
      </c>
    </row>
    <row r="7" spans="1:6" x14ac:dyDescent="0.25">
      <c r="A7" t="s">
        <v>6</v>
      </c>
      <c r="B7">
        <v>0.89185877602260888</v>
      </c>
      <c r="C7">
        <v>1.6781925087261389E-2</v>
      </c>
      <c r="D7">
        <v>4.2777411826841603E-2</v>
      </c>
      <c r="E7">
        <v>0.18331611390041694</v>
      </c>
      <c r="F7">
        <v>0.32335120735021422</v>
      </c>
    </row>
    <row r="8" spans="1:6" x14ac:dyDescent="0.25">
      <c r="A8" t="s">
        <v>7</v>
      </c>
      <c r="B8">
        <v>0.91847903351182025</v>
      </c>
      <c r="C8">
        <v>1.1260138552945807E-2</v>
      </c>
      <c r="D8">
        <v>3.7659306718000343E-2</v>
      </c>
      <c r="E8">
        <v>0.12299928826837211</v>
      </c>
      <c r="F8">
        <v>0.28466383951720542</v>
      </c>
    </row>
    <row r="9" spans="1:6" x14ac:dyDescent="0.25">
      <c r="A9" t="s">
        <v>8</v>
      </c>
      <c r="B9">
        <v>0.91975921117789627</v>
      </c>
      <c r="C9">
        <v>1.2257755873221457E-2</v>
      </c>
      <c r="D9">
        <v>3.7385405581951227E-2</v>
      </c>
      <c r="E9">
        <v>0.13389668706867408</v>
      </c>
      <c r="F9">
        <v>0.28259344163070904</v>
      </c>
    </row>
    <row r="10" spans="1:6" x14ac:dyDescent="0.25">
      <c r="A10" t="s">
        <v>9</v>
      </c>
      <c r="B10">
        <v>0.88593343800483049</v>
      </c>
      <c r="C10">
        <v>2.1238944055851493E-2</v>
      </c>
      <c r="D10">
        <v>4.4641316987765828E-2</v>
      </c>
      <c r="E10">
        <v>0.23200203000682199</v>
      </c>
      <c r="F10">
        <v>0.33744032491092107</v>
      </c>
    </row>
    <row r="11" spans="1:6" x14ac:dyDescent="0.25">
      <c r="A11" t="s">
        <v>10</v>
      </c>
      <c r="B11">
        <v>0.91899491179506509</v>
      </c>
      <c r="C11">
        <v>1.1131986506676274E-2</v>
      </c>
      <c r="D11">
        <v>3.7493160988271032E-2</v>
      </c>
      <c r="E11">
        <v>0.12159942889655609</v>
      </c>
      <c r="F11">
        <v>0.28340795656380185</v>
      </c>
    </row>
    <row r="12" spans="1:6" x14ac:dyDescent="0.25">
      <c r="A12" t="s">
        <v>11</v>
      </c>
      <c r="B12">
        <v>0.93145042731336891</v>
      </c>
      <c r="C12">
        <v>1.0281221479879522E-2</v>
      </c>
      <c r="D12">
        <v>3.4272355551076022E-2</v>
      </c>
      <c r="E12">
        <v>0.11230616023138085</v>
      </c>
      <c r="F12">
        <v>0.25906213286196533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36A9-CDCB-4C70-9DA3-B9407F2A9EB1}">
  <dimension ref="A1:F12"/>
  <sheetViews>
    <sheetView workbookViewId="0">
      <selection activeCell="C2" sqref="C2:C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-84.269470531657021</v>
      </c>
      <c r="C2">
        <v>7.9788255491705762E-2</v>
      </c>
      <c r="D2">
        <v>0.65682437161645757</v>
      </c>
      <c r="E2">
        <v>1.755875585357465</v>
      </c>
      <c r="F2">
        <v>7.9364056634108211</v>
      </c>
    </row>
    <row r="3" spans="1:6" x14ac:dyDescent="0.25">
      <c r="A3" t="s">
        <v>2</v>
      </c>
      <c r="B3">
        <v>0.63162263891322379</v>
      </c>
      <c r="C3">
        <v>2.8400166322182868E-2</v>
      </c>
      <c r="D3">
        <v>5.1814961821851746E-2</v>
      </c>
      <c r="E3">
        <v>0.62499372066602021</v>
      </c>
      <c r="F3">
        <v>0.6260799297692442</v>
      </c>
    </row>
    <row r="4" spans="1:6" x14ac:dyDescent="0.25">
      <c r="A4" t="s">
        <v>3</v>
      </c>
      <c r="B4">
        <v>0.63162263891322357</v>
      </c>
      <c r="C4">
        <v>2.8400166322183385E-2</v>
      </c>
      <c r="D4">
        <v>5.1814961821851718E-2</v>
      </c>
      <c r="E4">
        <v>0.62499372066603165</v>
      </c>
      <c r="F4">
        <v>0.62607992976924387</v>
      </c>
    </row>
    <row r="5" spans="1:6" x14ac:dyDescent="0.25">
      <c r="A5" t="s">
        <v>4</v>
      </c>
      <c r="B5">
        <v>0.35661957954875068</v>
      </c>
      <c r="C5">
        <v>5.3336855105749724E-2</v>
      </c>
      <c r="D5">
        <v>6.2386429862664322E-2</v>
      </c>
      <c r="E5">
        <v>1.1737677569560361</v>
      </c>
      <c r="F5">
        <v>0.75381492629988933</v>
      </c>
    </row>
    <row r="6" spans="1:6" x14ac:dyDescent="0.25">
      <c r="A6" t="s">
        <v>5</v>
      </c>
      <c r="B6">
        <v>0.73299131951381435</v>
      </c>
      <c r="C6">
        <v>1.0624253215180724E-2</v>
      </c>
      <c r="D6">
        <v>4.2109304226791724E-2</v>
      </c>
      <c r="E6">
        <v>0.23380467110388967</v>
      </c>
      <c r="F6">
        <v>0.50880651661163989</v>
      </c>
    </row>
    <row r="7" spans="1:6" x14ac:dyDescent="0.25">
      <c r="A7" t="s">
        <v>6</v>
      </c>
      <c r="B7">
        <v>0.57352110139158574</v>
      </c>
      <c r="C7">
        <v>2.4521496913733128E-2</v>
      </c>
      <c r="D7">
        <v>5.651259332153577E-2</v>
      </c>
      <c r="E7">
        <v>0.53963703657762396</v>
      </c>
      <c r="F7">
        <v>0.68284138815873252</v>
      </c>
    </row>
    <row r="8" spans="1:6" x14ac:dyDescent="0.25">
      <c r="A8" t="s">
        <v>7</v>
      </c>
      <c r="B8">
        <v>0.79905676902748357</v>
      </c>
      <c r="C8">
        <v>8.7368173615899603E-3</v>
      </c>
      <c r="D8">
        <v>3.4680462387420626E-2</v>
      </c>
      <c r="E8">
        <v>0.19226845109475735</v>
      </c>
      <c r="F8">
        <v>0.41904385707227093</v>
      </c>
    </row>
    <row r="9" spans="1:6" x14ac:dyDescent="0.25">
      <c r="A9" t="s">
        <v>8</v>
      </c>
      <c r="B9">
        <v>0.89955925998584463</v>
      </c>
      <c r="C9">
        <v>8.4570614477576279E-3</v>
      </c>
      <c r="D9">
        <v>2.6345709574444438E-2</v>
      </c>
      <c r="E9">
        <v>0.18611194878836687</v>
      </c>
      <c r="F9">
        <v>0.3183350796783353</v>
      </c>
    </row>
    <row r="10" spans="1:6" x14ac:dyDescent="0.25">
      <c r="A10" t="s">
        <v>9</v>
      </c>
      <c r="B10">
        <v>0.51645988194593062</v>
      </c>
      <c r="C10">
        <v>3.6375820964570996E-2</v>
      </c>
      <c r="D10">
        <v>5.2091415580890726E-2</v>
      </c>
      <c r="E10">
        <v>0.80051149803198884</v>
      </c>
      <c r="F10">
        <v>0.62942031918492403</v>
      </c>
    </row>
    <row r="11" spans="1:6" x14ac:dyDescent="0.25">
      <c r="A11" t="s">
        <v>10</v>
      </c>
      <c r="B11">
        <v>0.78943499762033942</v>
      </c>
      <c r="C11">
        <v>9.2697540635040161E-3</v>
      </c>
      <c r="D11">
        <v>3.5947644346305055E-2</v>
      </c>
      <c r="E11">
        <v>0.20399662509311098</v>
      </c>
      <c r="F11">
        <v>0.43435521047152476</v>
      </c>
    </row>
    <row r="12" spans="1:6" x14ac:dyDescent="0.25">
      <c r="A12" t="s">
        <v>11</v>
      </c>
      <c r="B12">
        <v>0.87774555183226965</v>
      </c>
      <c r="C12">
        <v>7.0565701947048181E-3</v>
      </c>
      <c r="D12">
        <v>2.8015057971540133E-2</v>
      </c>
      <c r="E12">
        <v>0.15529176875575867</v>
      </c>
      <c r="F12">
        <v>0.33850580817964065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783A-0195-4D7F-89A3-F2AC228BA5C9}">
  <dimension ref="A1:F12"/>
  <sheetViews>
    <sheetView workbookViewId="0">
      <selection activeCell="C2" sqref="C2:C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0.90833616010463702</v>
      </c>
      <c r="C2">
        <v>6.2327488754674795E-3</v>
      </c>
      <c r="D2">
        <v>2.4787232897680641E-2</v>
      </c>
      <c r="E2">
        <v>0.13716218649792636</v>
      </c>
      <c r="F2">
        <v>0.29950401363046281</v>
      </c>
    </row>
    <row r="3" spans="1:6" x14ac:dyDescent="0.25">
      <c r="A3" t="s">
        <v>2</v>
      </c>
      <c r="B3">
        <v>0.63162263891322379</v>
      </c>
      <c r="C3">
        <v>2.8400166322182868E-2</v>
      </c>
      <c r="D3">
        <v>5.1814961821851746E-2</v>
      </c>
      <c r="E3">
        <v>0.62499372066602021</v>
      </c>
      <c r="F3">
        <v>0.6260799297692442</v>
      </c>
    </row>
    <row r="4" spans="1:6" x14ac:dyDescent="0.25">
      <c r="A4" t="s">
        <v>3</v>
      </c>
      <c r="B4">
        <v>-1.2186122206216896</v>
      </c>
      <c r="C4">
        <v>1.9717856196706716E-2</v>
      </c>
      <c r="D4">
        <v>9.3511045649819755E-2</v>
      </c>
      <c r="E4">
        <v>0.43392479354290181</v>
      </c>
      <c r="F4">
        <v>1.1298935063269233</v>
      </c>
    </row>
    <row r="5" spans="1:6" x14ac:dyDescent="0.25">
      <c r="A5" t="s">
        <v>4</v>
      </c>
      <c r="B5">
        <v>0.58203035973844441</v>
      </c>
      <c r="C5">
        <v>3.561588703789547E-2</v>
      </c>
      <c r="D5">
        <v>5.3481757969518914E-2</v>
      </c>
      <c r="E5">
        <v>0.78378786596219019</v>
      </c>
      <c r="F5">
        <v>0.64621981945321216</v>
      </c>
    </row>
    <row r="6" spans="1:6" x14ac:dyDescent="0.25">
      <c r="A6" t="s">
        <v>5</v>
      </c>
      <c r="B6">
        <v>0.77416027488250128</v>
      </c>
      <c r="C6">
        <v>9.9086649054216883E-3</v>
      </c>
      <c r="D6">
        <v>3.7404787856332639E-2</v>
      </c>
      <c r="E6">
        <v>0.21805693937909063</v>
      </c>
      <c r="F6">
        <v>0.4519618683623165</v>
      </c>
    </row>
    <row r="7" spans="1:6" x14ac:dyDescent="0.25">
      <c r="A7" t="s">
        <v>6</v>
      </c>
      <c r="B7">
        <v>0.88542762481028814</v>
      </c>
      <c r="C7">
        <v>1.1371759724560648E-2</v>
      </c>
      <c r="D7">
        <v>2.7421255311975295E-2</v>
      </c>
      <c r="E7">
        <v>0.25025481682555456</v>
      </c>
      <c r="F7">
        <v>0.33133089355410561</v>
      </c>
    </row>
    <row r="8" spans="1:6" x14ac:dyDescent="0.25">
      <c r="A8" t="s">
        <v>7</v>
      </c>
      <c r="B8">
        <v>0.80636718621123793</v>
      </c>
      <c r="C8">
        <v>8.6275935648545601E-3</v>
      </c>
      <c r="D8">
        <v>3.4192527393329605E-2</v>
      </c>
      <c r="E8">
        <v>0.1898647966114522</v>
      </c>
      <c r="F8">
        <v>0.41314814092984137</v>
      </c>
    </row>
    <row r="9" spans="1:6" x14ac:dyDescent="0.25">
      <c r="A9" t="s">
        <v>8</v>
      </c>
      <c r="B9">
        <v>0.89091048981148968</v>
      </c>
      <c r="C9">
        <v>7.433366203538171E-3</v>
      </c>
      <c r="D9">
        <v>2.6484975691083708E-2</v>
      </c>
      <c r="E9">
        <v>0.16358380257067767</v>
      </c>
      <c r="F9">
        <v>0.32001783148320062</v>
      </c>
    </row>
    <row r="10" spans="1:6" x14ac:dyDescent="0.25">
      <c r="A10" t="s">
        <v>9</v>
      </c>
      <c r="B10">
        <v>0.7005603359372472</v>
      </c>
      <c r="C10">
        <v>1.4815630675861707E-2</v>
      </c>
      <c r="D10">
        <v>3.9378190450619598E-2</v>
      </c>
      <c r="E10">
        <v>0.32604302506805616</v>
      </c>
      <c r="F10">
        <v>0.47580648223823713</v>
      </c>
    </row>
    <row r="11" spans="1:6" x14ac:dyDescent="0.25">
      <c r="A11" t="s">
        <v>10</v>
      </c>
      <c r="B11">
        <v>0.83221098807466343</v>
      </c>
      <c r="C11">
        <v>8.4396510880512046E-3</v>
      </c>
      <c r="D11">
        <v>3.2983963031690891E-2</v>
      </c>
      <c r="E11">
        <v>0.1857288043599995</v>
      </c>
      <c r="F11">
        <v>0.39854506367084641</v>
      </c>
    </row>
    <row r="12" spans="1:6" x14ac:dyDescent="0.25">
      <c r="A12" t="s">
        <v>11</v>
      </c>
      <c r="B12">
        <v>0.88190056943793904</v>
      </c>
      <c r="C12">
        <v>6.8932652542138539E-3</v>
      </c>
      <c r="D12">
        <v>2.8033129991997162E-2</v>
      </c>
      <c r="E12">
        <v>0.15169796718422104</v>
      </c>
      <c r="F12">
        <v>0.33872417231425928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39FB-E312-41BA-8A67-C13B30972E1F}">
  <dimension ref="A1:AB5"/>
  <sheetViews>
    <sheetView zoomScale="85" zoomScaleNormal="85" workbookViewId="0">
      <selection activeCell="U38" sqref="U38"/>
    </sheetView>
  </sheetViews>
  <sheetFormatPr defaultRowHeight="15" x14ac:dyDescent="0.25"/>
  <cols>
    <col min="1" max="1" width="23.7109375" bestFit="1" customWidth="1"/>
    <col min="2" max="3" width="21.5703125" bestFit="1" customWidth="1"/>
    <col min="4" max="7" width="20.5703125" bestFit="1" customWidth="1"/>
    <col min="8" max="8" width="35.140625" bestFit="1" customWidth="1"/>
    <col min="9" max="9" width="7.7109375" bestFit="1" customWidth="1"/>
    <col min="11" max="11" width="8.85546875" bestFit="1" customWidth="1"/>
    <col min="12" max="12" width="8.7109375" bestFit="1" customWidth="1"/>
    <col min="16" max="16" width="35.140625" bestFit="1" customWidth="1"/>
    <col min="17" max="17" width="7.7109375" bestFit="1" customWidth="1"/>
    <col min="19" max="19" width="8.85546875" bestFit="1" customWidth="1"/>
    <col min="20" max="20" width="8.7109375" bestFit="1" customWidth="1"/>
    <col min="24" max="24" width="35.140625" bestFit="1" customWidth="1"/>
    <col min="25" max="25" width="7.7109375" bestFit="1" customWidth="1"/>
    <col min="27" max="27" width="8.85546875" bestFit="1" customWidth="1"/>
    <col min="28" max="28" width="8.7109375" bestFit="1" customWidth="1"/>
  </cols>
  <sheetData>
    <row r="1" spans="1:28" ht="86.45" customHeight="1" thickTop="1" x14ac:dyDescent="0.25">
      <c r="A1" s="4"/>
      <c r="B1" s="5" t="s">
        <v>24</v>
      </c>
      <c r="C1" s="6" t="s">
        <v>25</v>
      </c>
      <c r="D1" s="6" t="s">
        <v>26</v>
      </c>
      <c r="E1" s="6" t="s">
        <v>27</v>
      </c>
      <c r="F1" s="6"/>
      <c r="G1" s="6"/>
      <c r="H1" s="4"/>
      <c r="I1" s="5" t="s">
        <v>24</v>
      </c>
      <c r="J1" s="6" t="s">
        <v>25</v>
      </c>
      <c r="K1" s="6" t="s">
        <v>26</v>
      </c>
      <c r="L1" s="6" t="s">
        <v>27</v>
      </c>
      <c r="P1" s="4"/>
      <c r="Q1" s="5" t="s">
        <v>24</v>
      </c>
      <c r="R1" s="6" t="s">
        <v>25</v>
      </c>
      <c r="S1" s="6" t="s">
        <v>26</v>
      </c>
      <c r="T1" s="6" t="s">
        <v>27</v>
      </c>
      <c r="X1" s="4"/>
      <c r="Y1" s="5" t="s">
        <v>24</v>
      </c>
      <c r="Z1" s="6" t="s">
        <v>25</v>
      </c>
      <c r="AA1" s="6" t="s">
        <v>26</v>
      </c>
      <c r="AB1" s="6" t="s">
        <v>27</v>
      </c>
    </row>
    <row r="2" spans="1:28" x14ac:dyDescent="0.25">
      <c r="A2" s="4" t="s">
        <v>28</v>
      </c>
      <c r="B2" s="15">
        <v>1.0690271895650621E-2</v>
      </c>
      <c r="C2" s="16">
        <v>1.0281221479879522E-2</v>
      </c>
      <c r="D2" s="17">
        <v>1.0721950650240968E-2</v>
      </c>
      <c r="E2" s="17">
        <v>9.8730206742585466E-2</v>
      </c>
      <c r="H2" s="4" t="s">
        <v>28</v>
      </c>
      <c r="I2">
        <v>3.5957338818375303E-2</v>
      </c>
      <c r="J2">
        <v>3.4272355551076002E-2</v>
      </c>
      <c r="K2">
        <v>3.6981531097953997E-2</v>
      </c>
      <c r="L2">
        <v>0.154147070353506</v>
      </c>
      <c r="P2" s="4" t="s">
        <v>28</v>
      </c>
      <c r="Q2">
        <v>0.116774392106961</v>
      </c>
      <c r="R2">
        <v>0.11230616023138</v>
      </c>
      <c r="S2">
        <v>0.113384046476036</v>
      </c>
      <c r="T2">
        <v>1.0421685755838901</v>
      </c>
      <c r="X2" s="4" t="s">
        <v>28</v>
      </c>
      <c r="Y2">
        <v>0.27179879341664198</v>
      </c>
      <c r="Z2">
        <v>0.259062132861965</v>
      </c>
      <c r="AA2">
        <v>0.27530336980641901</v>
      </c>
      <c r="AB2">
        <v>1.0743745571732</v>
      </c>
    </row>
    <row r="3" spans="1:28" ht="15.75" customHeight="1" x14ac:dyDescent="0.25">
      <c r="A3" t="s">
        <v>29</v>
      </c>
      <c r="B3" s="13">
        <v>7.9788255491705762E-2</v>
      </c>
      <c r="C3" s="14">
        <v>6.2327488754674795E-3</v>
      </c>
      <c r="D3" s="14">
        <v>6.5974263317521596E-3</v>
      </c>
      <c r="E3" s="14">
        <v>5.7958215068018328E-2</v>
      </c>
      <c r="F3" s="8"/>
      <c r="G3" s="8"/>
      <c r="H3" t="s">
        <v>29</v>
      </c>
      <c r="I3">
        <v>0.65682437161645701</v>
      </c>
      <c r="J3">
        <v>2.4787232897680599E-2</v>
      </c>
      <c r="K3">
        <v>2.7844535479857602E-2</v>
      </c>
      <c r="L3">
        <v>0.10134792964321</v>
      </c>
      <c r="P3" t="s">
        <v>29</v>
      </c>
      <c r="Q3">
        <v>1.7558755853574599</v>
      </c>
      <c r="R3">
        <v>0.137162186497926</v>
      </c>
      <c r="S3">
        <v>0.15258247790966301</v>
      </c>
      <c r="T3">
        <v>1.0955059578572</v>
      </c>
      <c r="X3" t="s">
        <v>29</v>
      </c>
      <c r="Y3">
        <v>7.9364056634108202</v>
      </c>
      <c r="Z3">
        <v>0.29950401363046197</v>
      </c>
      <c r="AA3">
        <v>0.34908278324533898</v>
      </c>
      <c r="AB3">
        <v>1.1547955236832701</v>
      </c>
    </row>
    <row r="4" spans="1:28" x14ac:dyDescent="0.25">
      <c r="H4" t="s">
        <v>18</v>
      </c>
      <c r="P4" t="s">
        <v>19</v>
      </c>
      <c r="X4" t="s">
        <v>20</v>
      </c>
    </row>
    <row r="5" spans="1:28" x14ac:dyDescent="0.25">
      <c r="A5" s="18" t="s">
        <v>17</v>
      </c>
      <c r="B5" s="18"/>
      <c r="C5" s="18"/>
      <c r="D5" s="18"/>
      <c r="E5" s="18"/>
    </row>
  </sheetData>
  <mergeCells count="1">
    <mergeCell ref="A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F03-7FD9-49C0-B119-F1A35866EF93}">
  <dimension ref="A1:H13"/>
  <sheetViews>
    <sheetView topLeftCell="A218" zoomScale="96" zoomScaleNormal="145" workbookViewId="0">
      <selection activeCell="B26" sqref="B26"/>
    </sheetView>
  </sheetViews>
  <sheetFormatPr defaultRowHeight="15" x14ac:dyDescent="0.25"/>
  <cols>
    <col min="1" max="1" width="23.7109375" bestFit="1" customWidth="1"/>
    <col min="2" max="3" width="21.5703125" bestFit="1" customWidth="1"/>
    <col min="4" max="6" width="20.5703125" bestFit="1" customWidth="1"/>
    <col min="7" max="7" width="20.5703125" style="10" bestFit="1" customWidth="1"/>
    <col min="8" max="8" width="20.5703125" bestFit="1" customWidth="1"/>
  </cols>
  <sheetData>
    <row r="1" spans="1:8" ht="86.45" customHeight="1" thickTop="1" x14ac:dyDescent="0.25">
      <c r="A1" s="4"/>
      <c r="B1" s="5" t="s">
        <v>12</v>
      </c>
      <c r="C1" s="6" t="s">
        <v>13</v>
      </c>
      <c r="D1" s="6" t="s">
        <v>14</v>
      </c>
      <c r="E1" s="6" t="s">
        <v>15</v>
      </c>
      <c r="F1" s="6" t="s">
        <v>21</v>
      </c>
      <c r="G1" s="12" t="s">
        <v>22</v>
      </c>
      <c r="H1" s="6" t="s">
        <v>23</v>
      </c>
    </row>
    <row r="2" spans="1:8" x14ac:dyDescent="0.25">
      <c r="A2" s="4" t="s">
        <v>1</v>
      </c>
      <c r="B2" s="6">
        <f>LPBF_ML_Model_Evaluation_BaseMo!C2</f>
        <v>5.4252340691516444E-2</v>
      </c>
      <c r="C2" s="8">
        <f>LPBF_ML_Model_Evaluation_HpTuni!C2</f>
        <v>1.1734823583081051E-2</v>
      </c>
      <c r="D2" s="8">
        <f>LPBF_ML_Model_Evaluation_Poly6_!C2</f>
        <v>1.0238840041730573E-2</v>
      </c>
      <c r="E2" s="8">
        <f>LPBF_ML_Model_Evaluation_Poly12!C2</f>
        <v>2.1291798817765266E-2</v>
      </c>
      <c r="F2" s="8">
        <f>LPBF_ML_Model_Evaluation_Synthe!C2</f>
        <v>8.9581623580965955E-2</v>
      </c>
      <c r="G2" s="11">
        <f>'LPBF_ML_Model_Evaluation_Sy (2)'!C2</f>
        <v>0.13102910362478298</v>
      </c>
      <c r="H2" s="8">
        <f>'LPBF_ML_Model_Evaluation_Sy (3)'!C2</f>
        <v>0.1272669928930604</v>
      </c>
    </row>
    <row r="3" spans="1:8" x14ac:dyDescent="0.25">
      <c r="A3" s="4" t="s">
        <v>2</v>
      </c>
      <c r="B3" s="6">
        <f>LPBF_ML_Model_Evaluation_BaseMo!C3</f>
        <v>3.3900734191775271E-2</v>
      </c>
      <c r="C3" s="8">
        <f>LPBF_ML_Model_Evaluation_HpTuni!C3</f>
        <v>3.3900734191775271E-2</v>
      </c>
      <c r="D3" s="8">
        <f>LPBF_ML_Model_Evaluation_Poly6_!C3</f>
        <v>3.1301132821303826E-2</v>
      </c>
      <c r="E3" s="8">
        <f>LPBF_ML_Model_Evaluation_Poly12!C3</f>
        <v>3.0004159884475579E-2</v>
      </c>
      <c r="F3" s="8">
        <f>LPBF_ML_Model_Evaluation_Synthe!C3</f>
        <v>8.7053612277640122E-2</v>
      </c>
      <c r="G3" s="11">
        <f>'LPBF_ML_Model_Evaluation_Sy (2)'!C3</f>
        <v>9.1594193375100705E-2</v>
      </c>
      <c r="H3" s="8">
        <f>'LPBF_ML_Model_Evaluation_Sy (3)'!C3</f>
        <v>9.6079573794565359E-2</v>
      </c>
    </row>
    <row r="4" spans="1:8" x14ac:dyDescent="0.25">
      <c r="A4" s="4" t="s">
        <v>3</v>
      </c>
      <c r="B4" s="6">
        <f>LPBF_ML_Model_Evaluation_BaseMo!C4</f>
        <v>3.3900734191775465E-2</v>
      </c>
      <c r="C4" s="8">
        <f>LPBF_ML_Model_Evaluation_HpTuni!C4</f>
        <v>2.1054429999403827E-2</v>
      </c>
      <c r="D4" s="11">
        <f>LPBF_ML_Model_Evaluation_Poly6_!C4</f>
        <v>70048806.422183558</v>
      </c>
      <c r="E4" s="11">
        <f>LPBF_ML_Model_Evaluation_Poly12!C4</f>
        <v>23565585.945139654</v>
      </c>
      <c r="F4" s="8">
        <f>LPBF_ML_Model_Evaluation_Synthe!C4</f>
        <v>8.3608430526742356E-2</v>
      </c>
      <c r="G4" s="11">
        <f>'LPBF_ML_Model_Evaluation_Sy (2)'!C4</f>
        <v>9.0209328829883875E-2</v>
      </c>
      <c r="H4" s="8">
        <f>'LPBF_ML_Model_Evaluation_Sy (3)'!C4</f>
        <v>9.5512036000727191E-2</v>
      </c>
    </row>
    <row r="5" spans="1:8" x14ac:dyDescent="0.25">
      <c r="A5" s="4" t="s">
        <v>4</v>
      </c>
      <c r="B5" s="6">
        <f>LPBF_ML_Model_Evaluation_BaseMo!C5</f>
        <v>4.3183938459508131E-2</v>
      </c>
      <c r="C5" s="8">
        <f>LPBF_ML_Model_Evaluation_HpTuni!C5</f>
        <v>3.7639783047568112E-2</v>
      </c>
      <c r="D5" s="8">
        <f>LPBF_ML_Model_Evaluation_Poly6_!C5</f>
        <v>4.2019239641721842E-2</v>
      </c>
      <c r="E5" s="8">
        <f>LPBF_ML_Model_Evaluation_Poly12!C5</f>
        <v>5.4345743541524917E-2</v>
      </c>
      <c r="F5" s="8">
        <f>LPBF_ML_Model_Evaluation_Synthe!C5</f>
        <v>8.557669204769025E-2</v>
      </c>
      <c r="G5" s="11">
        <f>'LPBF_ML_Model_Evaluation_Sy (2)'!C5</f>
        <v>9.2507628973847345E-2</v>
      </c>
      <c r="H5" s="8">
        <f>'LPBF_ML_Model_Evaluation_Sy (3)'!C5</f>
        <v>9.7373171604241082E-2</v>
      </c>
    </row>
    <row r="6" spans="1:8" x14ac:dyDescent="0.25">
      <c r="A6" s="4" t="s">
        <v>5</v>
      </c>
      <c r="B6" s="6">
        <f>LPBF_ML_Model_Evaluation_BaseMo!C6</f>
        <v>1.6299372640481924E-2</v>
      </c>
      <c r="C6" s="8">
        <f>LPBF_ML_Model_Evaluation_HpTuni!C6</f>
        <v>1.5849744972891568E-2</v>
      </c>
      <c r="D6" s="8">
        <f>LPBF_ML_Model_Evaluation_Poly6_!C6</f>
        <v>1.386867904036145E-2</v>
      </c>
      <c r="E6" s="8">
        <f>LPBF_ML_Model_Evaluation_Poly12!C6</f>
        <v>1.407360063855422E-2</v>
      </c>
      <c r="F6" s="8">
        <f>LPBF_ML_Model_Evaluation_Synthe!C6</f>
        <v>8.5595606618032782E-2</v>
      </c>
      <c r="G6" s="11">
        <f>'LPBF_ML_Model_Evaluation_Sy (2)'!C6</f>
        <v>0.10524923007120142</v>
      </c>
      <c r="H6" s="8">
        <f>'LPBF_ML_Model_Evaluation_Sy (3)'!C6</f>
        <v>0.12025644636657962</v>
      </c>
    </row>
    <row r="7" spans="1:8" x14ac:dyDescent="0.25">
      <c r="A7" s="4" t="s">
        <v>6</v>
      </c>
      <c r="B7" s="6">
        <f>LPBF_ML_Model_Evaluation_BaseMo!C7</f>
        <v>4.0437252614553283E-2</v>
      </c>
      <c r="C7" s="8">
        <f>LPBF_ML_Model_Evaluation_HpTuni!C7</f>
        <v>1.6781925087261389E-2</v>
      </c>
      <c r="D7" s="8">
        <f>LPBF_ML_Model_Evaluation_Poly6_!C7</f>
        <v>1.5431152454912786E-2</v>
      </c>
      <c r="E7" s="8">
        <f>LPBF_ML_Model_Evaluation_Poly12!C7</f>
        <v>1.5562675044303842E-2</v>
      </c>
      <c r="F7" s="8">
        <f>LPBF_ML_Model_Evaluation_Synthe!C7</f>
        <v>8.0371247610457483E-2</v>
      </c>
      <c r="G7" s="11">
        <f>'LPBF_ML_Model_Evaluation_Sy (2)'!C7</f>
        <v>8.8565861371626572E-2</v>
      </c>
      <c r="H7" s="8">
        <f>'LPBF_ML_Model_Evaluation_Sy (3)'!C7</f>
        <v>9.6711027062405766E-2</v>
      </c>
    </row>
    <row r="8" spans="1:8" x14ac:dyDescent="0.25">
      <c r="A8" s="4" t="s">
        <v>7</v>
      </c>
      <c r="B8" s="6">
        <f>LPBF_ML_Model_Evaluation_BaseMo!C8</f>
        <v>1.1452531706301741E-2</v>
      </c>
      <c r="C8" s="8">
        <f>LPBF_ML_Model_Evaluation_HpTuni!C8</f>
        <v>1.1260138552945807E-2</v>
      </c>
      <c r="D8" s="8">
        <f>LPBF_ML_Model_Evaluation_Poly6_!C8</f>
        <v>1.1621258515920708E-2</v>
      </c>
      <c r="E8" s="8">
        <f>LPBF_ML_Model_Evaluation_Poly12!C8</f>
        <v>1.2339430173212318E-2</v>
      </c>
      <c r="F8" s="8">
        <f>LPBF_ML_Model_Evaluation_Synthe!C8</f>
        <v>7.5584187719031304E-2</v>
      </c>
      <c r="G8" s="11">
        <f>'LPBF_ML_Model_Evaluation_Sy (2)'!C8</f>
        <v>9.2487841230659673E-2</v>
      </c>
      <c r="H8" s="8">
        <f>'LPBF_ML_Model_Evaluation_Sy (3)'!C8</f>
        <v>0.10366851405329447</v>
      </c>
    </row>
    <row r="9" spans="1:8" x14ac:dyDescent="0.25">
      <c r="A9" s="4" t="s">
        <v>8</v>
      </c>
      <c r="B9" s="6">
        <f>LPBF_ML_Model_Evaluation_BaseMo!C9</f>
        <v>1.5657220813430718E-2</v>
      </c>
      <c r="C9" s="8">
        <f>LPBF_ML_Model_Evaluation_HpTuni!C9</f>
        <v>1.2257755873221457E-2</v>
      </c>
      <c r="D9" s="8">
        <f>LPBF_ML_Model_Evaluation_Poly6_!C9</f>
        <v>1.1015080682592751E-2</v>
      </c>
      <c r="E9" s="8">
        <f>LPBF_ML_Model_Evaluation_Poly12!C9</f>
        <v>1.2498637262247248E-2</v>
      </c>
      <c r="F9" s="8">
        <f>LPBF_ML_Model_Evaluation_Synthe!C9</f>
        <v>7.811032980325755E-2</v>
      </c>
      <c r="G9" s="11">
        <f>'LPBF_ML_Model_Evaluation_Sy (2)'!C9</f>
        <v>9.4747097203653041E-2</v>
      </c>
      <c r="H9" s="8">
        <f>'LPBF_ML_Model_Evaluation_Sy (3)'!C9</f>
        <v>0.10192522041513041</v>
      </c>
    </row>
    <row r="10" spans="1:8" ht="15" customHeight="1" x14ac:dyDescent="0.25">
      <c r="A10" s="4" t="s">
        <v>9</v>
      </c>
      <c r="B10" s="6">
        <f>LPBF_ML_Model_Evaluation_BaseMo!C10</f>
        <v>4.4499623545828634E-2</v>
      </c>
      <c r="C10" s="8">
        <f>LPBF_ML_Model_Evaluation_HpTuni!C10</f>
        <v>2.1238944055851493E-2</v>
      </c>
      <c r="D10" s="8">
        <f>LPBF_ML_Model_Evaluation_Poly6_!C10</f>
        <v>2.2187352384785853E-2</v>
      </c>
      <c r="E10" s="8">
        <f>LPBF_ML_Model_Evaluation_Poly12!C10</f>
        <v>2.2106324901772376E-2</v>
      </c>
      <c r="F10" s="8">
        <f>LPBF_ML_Model_Evaluation_Synthe!C10</f>
        <v>7.6446425717859659E-2</v>
      </c>
      <c r="G10" s="11">
        <f>'LPBF_ML_Model_Evaluation_Sy (2)'!C10</f>
        <v>8.5865437340925138E-2</v>
      </c>
      <c r="H10" s="8">
        <f>'LPBF_ML_Model_Evaluation_Sy (3)'!C10</f>
        <v>9.4227965188009341E-2</v>
      </c>
    </row>
    <row r="11" spans="1:8" x14ac:dyDescent="0.25">
      <c r="A11" s="4" t="s">
        <v>10</v>
      </c>
      <c r="B11" s="6">
        <f>LPBF_ML_Model_Evaluation_BaseMo!C11</f>
        <v>1.2098864623624497E-2</v>
      </c>
      <c r="C11" s="8">
        <f>LPBF_ML_Model_Evaluation_HpTuni!C11</f>
        <v>1.1131986506676274E-2</v>
      </c>
      <c r="D11" s="8">
        <f>LPBF_ML_Model_Evaluation_Poly6_!C11</f>
        <v>1.1580705598349587E-2</v>
      </c>
      <c r="E11" s="8">
        <f>LPBF_ML_Model_Evaluation_Poly12!C11</f>
        <v>1.2386741985957231E-2</v>
      </c>
      <c r="F11" s="8">
        <f>LPBF_ML_Model_Evaluation_Synthe!C11</f>
        <v>7.5014889218192757E-2</v>
      </c>
      <c r="G11" s="11">
        <f>'LPBF_ML_Model_Evaluation_Sy (2)'!C11</f>
        <v>9.2229557160768597E-2</v>
      </c>
      <c r="H11" s="8">
        <f>'LPBF_ML_Model_Evaluation_Sy (3)'!C11</f>
        <v>0.10299856624986532</v>
      </c>
    </row>
    <row r="12" spans="1:8" ht="15.75" customHeight="1" x14ac:dyDescent="0.25">
      <c r="A12" s="4" t="s">
        <v>11</v>
      </c>
      <c r="B12" s="6">
        <f>LPBF_ML_Model_Evaluation_BaseMo!C12</f>
        <v>1.0690271895650621E-2</v>
      </c>
      <c r="C12" s="11">
        <f>LPBF_ML_Model_Evaluation_HpTuni!C12</f>
        <v>1.0281221479879522E-2</v>
      </c>
      <c r="D12" s="8">
        <f>LPBF_ML_Model_Evaluation_Poly6_!C12</f>
        <v>1.0032434617108435E-2</v>
      </c>
      <c r="E12" s="8">
        <f>LPBF_ML_Model_Evaluation_Poly12!C12</f>
        <v>1.0721950650240968E-2</v>
      </c>
      <c r="F12" s="8">
        <f>LPBF_ML_Model_Evaluation_Synthe!C12</f>
        <v>7.9277637725731209E-2</v>
      </c>
      <c r="G12" s="11">
        <f>'LPBF_ML_Model_Evaluation_Sy (2)'!C12</f>
        <v>9.8730206742585466E-2</v>
      </c>
      <c r="H12" s="8">
        <f>'LPBF_ML_Model_Evaluation_Sy (3)'!C12</f>
        <v>0.11398913052348059</v>
      </c>
    </row>
    <row r="13" spans="1:8" x14ac:dyDescent="0.25">
      <c r="B13" s="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DDF-337B-41AD-94EE-291A81B97303}">
  <dimension ref="A1:H12"/>
  <sheetViews>
    <sheetView workbookViewId="0">
      <selection activeCell="A2" sqref="A2:H2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14.85546875" bestFit="1" customWidth="1"/>
    <col min="4" max="4" width="19.140625" bestFit="1" customWidth="1"/>
    <col min="5" max="5" width="18.140625" bestFit="1" customWidth="1"/>
    <col min="6" max="8" width="8.42578125" bestFit="1" customWidth="1"/>
  </cols>
  <sheetData>
    <row r="1" spans="1:8" ht="60.75" thickTop="1" x14ac:dyDescent="0.25">
      <c r="A1" t="s">
        <v>0</v>
      </c>
      <c r="B1" s="2" t="s">
        <v>12</v>
      </c>
      <c r="C1" s="1" t="s">
        <v>13</v>
      </c>
      <c r="D1" s="1" t="s">
        <v>14</v>
      </c>
      <c r="E1" s="1" t="s">
        <v>15</v>
      </c>
      <c r="F1" s="6" t="s">
        <v>21</v>
      </c>
      <c r="G1" s="6" t="s">
        <v>22</v>
      </c>
      <c r="H1" s="6" t="s">
        <v>23</v>
      </c>
    </row>
    <row r="2" spans="1:8" x14ac:dyDescent="0.25">
      <c r="A2" t="s">
        <v>1</v>
      </c>
      <c r="B2" s="3">
        <f>'LPBF_ML_Model_Evaluation_Ba (2)'!C2</f>
        <v>7.9788255491705762E-2</v>
      </c>
      <c r="C2">
        <f>'LPBF_ML_Model_Evaluation_Hp (2)'!C2</f>
        <v>6.2327488754674795E-3</v>
      </c>
      <c r="D2">
        <f>'LPBF_ML_Model_Evaluation_Po (2)'!C2</f>
        <v>5.9947031695057927E-3</v>
      </c>
      <c r="E2">
        <f>'LPBF_ML_Model_Evaluation_Po (3)'!C2</f>
        <v>6.5974263317521596E-3</v>
      </c>
      <c r="F2">
        <f>'LPBF_ML_Model_Evaluation_Sy (4)'!C2</f>
        <v>9.5600769436928065E-2</v>
      </c>
      <c r="G2">
        <f>'LPBF_ML_Model_Evaluation_Sy (5)'!C2</f>
        <v>5.7958215068018328E-2</v>
      </c>
      <c r="H2">
        <f>'LPBF_ML_Model_Evaluation_Sy (6)'!C2</f>
        <v>6.8093279141362539E-2</v>
      </c>
    </row>
    <row r="3" spans="1:8" x14ac:dyDescent="0.25">
      <c r="A3" t="s">
        <v>2</v>
      </c>
      <c r="B3" s="3">
        <f>'LPBF_ML_Model_Evaluation_Ba (2)'!C3</f>
        <v>2.8400166322182868E-2</v>
      </c>
      <c r="C3">
        <f>'LPBF_ML_Model_Evaluation_Hp (2)'!C3</f>
        <v>2.8400166322182868E-2</v>
      </c>
      <c r="D3">
        <f>'LPBF_ML_Model_Evaluation_Po (2)'!C3</f>
        <v>2.6267840268621064E-2</v>
      </c>
      <c r="E3">
        <f>'LPBF_ML_Model_Evaluation_Po (3)'!C3</f>
        <v>2.6618879085329599E-2</v>
      </c>
      <c r="F3">
        <f>'LPBF_ML_Model_Evaluation_Sy (4)'!C3</f>
        <v>8.9647013123923272E-2</v>
      </c>
      <c r="G3">
        <f>'LPBF_ML_Model_Evaluation_Sy (5)'!C3</f>
        <v>5.2051328496090898E-2</v>
      </c>
      <c r="H3">
        <f>'LPBF_ML_Model_Evaluation_Sy (6)'!C3</f>
        <v>5.6298375761996852E-2</v>
      </c>
    </row>
    <row r="4" spans="1:8" x14ac:dyDescent="0.25">
      <c r="A4" t="s">
        <v>3</v>
      </c>
      <c r="B4" s="3">
        <f>'LPBF_ML_Model_Evaluation_Ba (2)'!C4</f>
        <v>2.8400166322183385E-2</v>
      </c>
      <c r="C4">
        <f>'LPBF_ML_Model_Evaluation_Hp (2)'!C4</f>
        <v>1.9717856196706716E-2</v>
      </c>
      <c r="D4">
        <f>'LPBF_ML_Model_Evaluation_Po (2)'!C4</f>
        <v>38715534.934594676</v>
      </c>
      <c r="E4">
        <f>'LPBF_ML_Model_Evaluation_Po (3)'!C4</f>
        <v>6463133.802998214</v>
      </c>
      <c r="F4">
        <f>'LPBF_ML_Model_Evaluation_Sy (4)'!C4</f>
        <v>8.825348255441319E-2</v>
      </c>
      <c r="G4">
        <f>'LPBF_ML_Model_Evaluation_Sy (5)'!C4</f>
        <v>5.1621612967631202E-2</v>
      </c>
      <c r="H4">
        <f>'LPBF_ML_Model_Evaluation_Sy (6)'!C4</f>
        <v>5.6072633318157164E-2</v>
      </c>
    </row>
    <row r="5" spans="1:8" x14ac:dyDescent="0.25">
      <c r="A5" t="s">
        <v>4</v>
      </c>
      <c r="B5" s="3">
        <f>'LPBF_ML_Model_Evaluation_Ba (2)'!C5</f>
        <v>5.3336855105749724E-2</v>
      </c>
      <c r="C5">
        <f>'LPBF_ML_Model_Evaluation_Hp (2)'!C5</f>
        <v>3.561588703789547E-2</v>
      </c>
      <c r="D5">
        <f>'LPBF_ML_Model_Evaluation_Po (2)'!C5</f>
        <v>5.0358936001652588E-2</v>
      </c>
      <c r="E5">
        <f>'LPBF_ML_Model_Evaluation_Po (3)'!C5</f>
        <v>3.7473297891978792E-2</v>
      </c>
      <c r="F5">
        <f>'LPBF_ML_Model_Evaluation_Sy (4)'!C5</f>
        <v>9.5967261516760341E-2</v>
      </c>
      <c r="G5">
        <f>'LPBF_ML_Model_Evaluation_Sy (5)'!C5</f>
        <v>6.7634911818360371E-2</v>
      </c>
      <c r="H5">
        <f>'LPBF_ML_Model_Evaluation_Sy (6)'!C5</f>
        <v>7.0694519808553E-2</v>
      </c>
    </row>
    <row r="6" spans="1:8" x14ac:dyDescent="0.25">
      <c r="A6" t="s">
        <v>5</v>
      </c>
      <c r="B6" s="3">
        <f>'LPBF_ML_Model_Evaluation_Ba (2)'!C6</f>
        <v>1.0624253215180724E-2</v>
      </c>
      <c r="C6">
        <f>'LPBF_ML_Model_Evaluation_Hp (2)'!C6</f>
        <v>9.9086649054216883E-3</v>
      </c>
      <c r="D6">
        <f>'LPBF_ML_Model_Evaluation_Po (2)'!C6</f>
        <v>7.1267359198795193E-3</v>
      </c>
      <c r="E6">
        <f>'LPBF_ML_Model_Evaluation_Po (3)'!C6</f>
        <v>1.011970457168675E-2</v>
      </c>
      <c r="F6">
        <f>'LPBF_ML_Model_Evaluation_Sy (4)'!C6</f>
        <v>9.1856609897540992E-2</v>
      </c>
      <c r="G6">
        <f>'LPBF_ML_Model_Evaluation_Sy (5)'!C6</f>
        <v>5.8340692315017671E-2</v>
      </c>
      <c r="H6">
        <f>'LPBF_ML_Model_Evaluation_Sy (6)'!C6</f>
        <v>6.7925489537206257E-2</v>
      </c>
    </row>
    <row r="7" spans="1:8" x14ac:dyDescent="0.25">
      <c r="A7" t="s">
        <v>6</v>
      </c>
      <c r="B7" s="3">
        <f>'LPBF_ML_Model_Evaluation_Ba (2)'!C7</f>
        <v>2.4521496913733128E-2</v>
      </c>
      <c r="C7">
        <f>'LPBF_ML_Model_Evaluation_Hp (2)'!C7</f>
        <v>1.1371759724560648E-2</v>
      </c>
      <c r="D7">
        <f>'LPBF_ML_Model_Evaluation_Po (2)'!C7</f>
        <v>8.997998289665245E-3</v>
      </c>
      <c r="E7">
        <f>'LPBF_ML_Model_Evaluation_Po (3)'!C7</f>
        <v>1.0715208876628565E-2</v>
      </c>
      <c r="F7">
        <f>'LPBF_ML_Model_Evaluation_Sy (4)'!C7</f>
        <v>8.1524088270447062E-2</v>
      </c>
      <c r="G7">
        <f>'LPBF_ML_Model_Evaluation_Sy (5)'!C7</f>
        <v>4.9706994443342221E-2</v>
      </c>
      <c r="H7">
        <f>'LPBF_ML_Model_Evaluation_Sy (6)'!C7</f>
        <v>5.5739605894557939E-2</v>
      </c>
    </row>
    <row r="8" spans="1:8" x14ac:dyDescent="0.25">
      <c r="A8" t="s">
        <v>7</v>
      </c>
      <c r="B8" s="3">
        <f>'LPBF_ML_Model_Evaluation_Ba (2)'!C8</f>
        <v>8.7368173615899603E-3</v>
      </c>
      <c r="C8">
        <f>'LPBF_ML_Model_Evaluation_Hp (2)'!C8</f>
        <v>8.6275935648545601E-3</v>
      </c>
      <c r="D8">
        <f>'LPBF_ML_Model_Evaluation_Po (2)'!C8</f>
        <v>7.5256368542880817E-3</v>
      </c>
      <c r="E8">
        <f>'LPBF_ML_Model_Evaluation_Po (3)'!C8</f>
        <v>8.2989537729990064E-3</v>
      </c>
      <c r="F8">
        <f>'LPBF_ML_Model_Evaluation_Sy (4)'!C8</f>
        <v>8.1449767367325634E-2</v>
      </c>
      <c r="G8">
        <f>'LPBF_ML_Model_Evaluation_Sy (5)'!C8</f>
        <v>5.3083351464290995E-2</v>
      </c>
      <c r="H8">
        <f>'LPBF_ML_Model_Evaluation_Sy (6)'!C8</f>
        <v>6.0608322208160648E-2</v>
      </c>
    </row>
    <row r="9" spans="1:8" x14ac:dyDescent="0.25">
      <c r="A9" t="s">
        <v>8</v>
      </c>
      <c r="B9" s="3">
        <f>'LPBF_ML_Model_Evaluation_Ba (2)'!C9</f>
        <v>8.4570614477576279E-3</v>
      </c>
      <c r="C9">
        <f>'LPBF_ML_Model_Evaluation_Hp (2)'!C9</f>
        <v>7.433366203538171E-3</v>
      </c>
      <c r="D9">
        <f>'LPBF_ML_Model_Evaluation_Po (2)'!C9</f>
        <v>8.0145991311398029E-3</v>
      </c>
      <c r="E9">
        <f>'LPBF_ML_Model_Evaluation_Po (3)'!C9</f>
        <v>8.4567649786807426E-3</v>
      </c>
      <c r="F9">
        <f>'LPBF_ML_Model_Evaluation_Sy (4)'!C9</f>
        <v>8.4580795331595779E-2</v>
      </c>
      <c r="G9">
        <f>'LPBF_ML_Model_Evaluation_Sy (5)'!C9</f>
        <v>5.4765234579485879E-2</v>
      </c>
      <c r="H9">
        <f>'LPBF_ML_Model_Evaluation_Sy (6)'!C9</f>
        <v>6.2036376312189515E-2</v>
      </c>
    </row>
    <row r="10" spans="1:8" x14ac:dyDescent="0.25">
      <c r="A10" t="s">
        <v>9</v>
      </c>
      <c r="B10" s="3">
        <f>'LPBF_ML_Model_Evaluation_Ba (2)'!C10</f>
        <v>3.6375820964570996E-2</v>
      </c>
      <c r="C10">
        <f>'LPBF_ML_Model_Evaluation_Hp (2)'!C10</f>
        <v>1.4815630675861707E-2</v>
      </c>
      <c r="D10">
        <f>'LPBF_ML_Model_Evaluation_Po (2)'!C10</f>
        <v>1.3164723260750888E-2</v>
      </c>
      <c r="E10">
        <f>'LPBF_ML_Model_Evaluation_Po (3)'!C10</f>
        <v>1.3666603799084572E-2</v>
      </c>
      <c r="F10">
        <f>'LPBF_ML_Model_Evaluation_Sy (4)'!C10</f>
        <v>0.10958728200983678</v>
      </c>
      <c r="G10">
        <f>'LPBF_ML_Model_Evaluation_Sy (5)'!C10</f>
        <v>6.9584535952505869E-2</v>
      </c>
      <c r="H10">
        <f>'LPBF_ML_Model_Evaluation_Sy (6)'!C10</f>
        <v>8.3949724212984383E-2</v>
      </c>
    </row>
    <row r="11" spans="1:8" x14ac:dyDescent="0.25">
      <c r="A11" t="s">
        <v>10</v>
      </c>
      <c r="B11" s="9">
        <f>'LPBF_ML_Model_Evaluation_Ba (2)'!C11</f>
        <v>9.2697540635040161E-3</v>
      </c>
      <c r="C11" s="10">
        <f>'LPBF_ML_Model_Evaluation_Hp (2)'!C11</f>
        <v>8.4396510880512046E-3</v>
      </c>
      <c r="D11">
        <f>'LPBF_ML_Model_Evaluation_Po (2)'!C11</f>
        <v>7.8027229793825315E-3</v>
      </c>
      <c r="E11">
        <f>'LPBF_ML_Model_Evaluation_Po (3)'!C11</f>
        <v>8.6293660936094373E-3</v>
      </c>
      <c r="F11">
        <f>'LPBF_ML_Model_Evaluation_Sy (4)'!C11</f>
        <v>8.2463914814695519E-2</v>
      </c>
      <c r="G11">
        <f>'LPBF_ML_Model_Evaluation_Sy (5)'!C11</f>
        <v>5.3576661479066479E-2</v>
      </c>
      <c r="H11">
        <f>'LPBF_ML_Model_Evaluation_Sy (6)'!C11</f>
        <v>6.2279740573082797E-2</v>
      </c>
    </row>
    <row r="12" spans="1:8" x14ac:dyDescent="0.25">
      <c r="A12" t="s">
        <v>11</v>
      </c>
      <c r="B12" s="9">
        <f>'LPBF_ML_Model_Evaluation_Ba (2)'!C12</f>
        <v>7.0565701947048181E-3</v>
      </c>
      <c r="C12" s="10">
        <f>'LPBF_ML_Model_Evaluation_Hp (2)'!C12</f>
        <v>6.8932652542138539E-3</v>
      </c>
      <c r="D12">
        <f>'LPBF_ML_Model_Evaluation_Po (2)'!C12</f>
        <v>7.0913110932921686E-3</v>
      </c>
      <c r="E12">
        <f>'LPBF_ML_Model_Evaluation_Po (3)'!C12</f>
        <v>8.1704716681234961E-3</v>
      </c>
      <c r="F12">
        <f>'LPBF_ML_Model_Evaluation_Sy (4)'!C12</f>
        <v>8.0825186085671283E-2</v>
      </c>
      <c r="G12">
        <f>'LPBF_ML_Model_Evaluation_Sy (5)'!C12</f>
        <v>5.3203268962599914E-2</v>
      </c>
      <c r="H12">
        <f>'LPBF_ML_Model_Evaluation_Sy (6)'!C12</f>
        <v>6.1997034076011606E-2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49C1-B51A-4F7D-BDDA-DAB1A49C6A80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0.91375941746813838</v>
      </c>
      <c r="C2">
        <v>5.9947031695057927E-3</v>
      </c>
      <c r="D2">
        <v>2.3805059857528729E-2</v>
      </c>
      <c r="E2">
        <v>0.13864295225759374</v>
      </c>
      <c r="F2">
        <v>0.29844048058906647</v>
      </c>
    </row>
    <row r="3" spans="1:6" x14ac:dyDescent="0.25">
      <c r="A3" t="s">
        <v>2</v>
      </c>
      <c r="B3">
        <v>0.65375576696349258</v>
      </c>
      <c r="C3">
        <v>2.6267840268621064E-2</v>
      </c>
      <c r="D3">
        <v>4.7702149411110235E-2</v>
      </c>
      <c r="E3">
        <v>0.6075114682571956</v>
      </c>
      <c r="F3">
        <v>0.59803472373461608</v>
      </c>
    </row>
    <row r="4" spans="1:6" x14ac:dyDescent="0.25">
      <c r="A4" t="s">
        <v>3</v>
      </c>
      <c r="B4">
        <v>-7.2133342817559986E+19</v>
      </c>
      <c r="C4">
        <v>38715534.934594676</v>
      </c>
      <c r="D4">
        <v>708719463.19592345</v>
      </c>
      <c r="E4">
        <v>895396470.81587255</v>
      </c>
      <c r="F4">
        <v>8885110075.9624004</v>
      </c>
    </row>
    <row r="5" spans="1:6" x14ac:dyDescent="0.25">
      <c r="A5" t="s">
        <v>4</v>
      </c>
      <c r="B5">
        <v>0.12436312490854622</v>
      </c>
      <c r="C5">
        <v>5.0358936001652588E-2</v>
      </c>
      <c r="D5">
        <v>6.2256267917731672E-2</v>
      </c>
      <c r="E5">
        <v>1.1646801121590697</v>
      </c>
      <c r="F5">
        <v>0.78049753406410216</v>
      </c>
    </row>
    <row r="6" spans="1:6" x14ac:dyDescent="0.25">
      <c r="A6" t="s">
        <v>5</v>
      </c>
      <c r="B6">
        <v>0.86587061472354709</v>
      </c>
      <c r="C6">
        <v>7.1267359198795193E-3</v>
      </c>
      <c r="D6">
        <v>2.9827470061095207E-2</v>
      </c>
      <c r="E6">
        <v>0.16482412555779502</v>
      </c>
      <c r="F6">
        <v>0.37394253797576288</v>
      </c>
    </row>
    <row r="7" spans="1:6" x14ac:dyDescent="0.25">
      <c r="A7" t="s">
        <v>6</v>
      </c>
      <c r="B7">
        <v>0.91822902990611299</v>
      </c>
      <c r="C7">
        <v>8.997998289665245E-3</v>
      </c>
      <c r="D7">
        <v>2.2444633373029915E-2</v>
      </c>
      <c r="E7">
        <v>0.20810188795232942</v>
      </c>
      <c r="F7">
        <v>0.28138501690740236</v>
      </c>
    </row>
    <row r="8" spans="1:6" x14ac:dyDescent="0.25">
      <c r="A8" t="s">
        <v>7</v>
      </c>
      <c r="B8">
        <v>0.87166123295931153</v>
      </c>
      <c r="C8">
        <v>7.5256368542880817E-3</v>
      </c>
      <c r="D8">
        <v>3.1397728091530734E-2</v>
      </c>
      <c r="E8">
        <v>0.17404973717540498</v>
      </c>
      <c r="F8">
        <v>0.39362862841438062</v>
      </c>
    </row>
    <row r="9" spans="1:6" x14ac:dyDescent="0.25">
      <c r="A9" t="s">
        <v>8</v>
      </c>
      <c r="B9">
        <v>0.87187865244203877</v>
      </c>
      <c r="C9">
        <v>8.0145991311398029E-3</v>
      </c>
      <c r="D9">
        <v>3.0906118201119066E-2</v>
      </c>
      <c r="E9">
        <v>0.18535824932162126</v>
      </c>
      <c r="F9">
        <v>0.38746538863112107</v>
      </c>
    </row>
    <row r="10" spans="1:6" x14ac:dyDescent="0.25">
      <c r="A10" t="s">
        <v>9</v>
      </c>
      <c r="B10">
        <v>0.83124521199307266</v>
      </c>
      <c r="C10">
        <v>1.3164723260750888E-2</v>
      </c>
      <c r="D10">
        <v>3.4841161507407174E-2</v>
      </c>
      <c r="E10">
        <v>0.30446813577179827</v>
      </c>
      <c r="F10">
        <v>0.43679843893622233</v>
      </c>
    </row>
    <row r="11" spans="1:6" x14ac:dyDescent="0.25">
      <c r="A11" t="s">
        <v>10</v>
      </c>
      <c r="B11">
        <v>0.8614480228368796</v>
      </c>
      <c r="C11">
        <v>7.8027229793825315E-3</v>
      </c>
      <c r="D11">
        <v>3.2044284453080496E-2</v>
      </c>
      <c r="E11">
        <v>0.18045806755081512</v>
      </c>
      <c r="F11">
        <v>0.40173440896791296</v>
      </c>
    </row>
    <row r="12" spans="1:6" x14ac:dyDescent="0.25">
      <c r="A12" t="s">
        <v>11</v>
      </c>
      <c r="B12">
        <v>0.88698906103466224</v>
      </c>
      <c r="C12">
        <v>7.0913110932921686E-3</v>
      </c>
      <c r="D12">
        <v>2.9382132670706423E-2</v>
      </c>
      <c r="E12">
        <v>0.1640048351938839</v>
      </c>
      <c r="F12">
        <v>0.36835940961534935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9696-335C-4AB8-801E-51537B582423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0.88915573947733506</v>
      </c>
      <c r="C2">
        <v>6.5974263317521596E-3</v>
      </c>
      <c r="D2">
        <v>2.7844535479857643E-2</v>
      </c>
      <c r="E2">
        <v>0.15258247790966334</v>
      </c>
      <c r="F2">
        <v>0.3490827832453392</v>
      </c>
    </row>
    <row r="3" spans="1:6" x14ac:dyDescent="0.25">
      <c r="A3" t="s">
        <v>2</v>
      </c>
      <c r="B3">
        <v>0.58175564767498789</v>
      </c>
      <c r="C3">
        <v>2.6618879085329599E-2</v>
      </c>
      <c r="D3">
        <v>4.9651244825125229E-2</v>
      </c>
      <c r="E3">
        <v>0.61563014511730374</v>
      </c>
      <c r="F3">
        <v>0.62247024187882316</v>
      </c>
    </row>
    <row r="4" spans="1:6" x14ac:dyDescent="0.25">
      <c r="A4" t="s">
        <v>3</v>
      </c>
      <c r="B4">
        <v>-8.1491336982960179E+17</v>
      </c>
      <c r="C4">
        <v>6463133.802998214</v>
      </c>
      <c r="D4">
        <v>65786039.026611544</v>
      </c>
      <c r="E4">
        <v>149476617.26467001</v>
      </c>
      <c r="F4">
        <v>824749747.35019255</v>
      </c>
    </row>
    <row r="5" spans="1:6" x14ac:dyDescent="0.25">
      <c r="A5" t="s">
        <v>4</v>
      </c>
      <c r="B5">
        <v>0.45062303097075268</v>
      </c>
      <c r="C5">
        <v>3.7473297891978792E-2</v>
      </c>
      <c r="D5">
        <v>5.3094667705792166E-2</v>
      </c>
      <c r="E5">
        <v>0.86666653938772353</v>
      </c>
      <c r="F5">
        <v>0.66563992032231656</v>
      </c>
    </row>
    <row r="6" spans="1:6" x14ac:dyDescent="0.25">
      <c r="A6" t="s">
        <v>5</v>
      </c>
      <c r="B6">
        <v>0.74866795852780454</v>
      </c>
      <c r="C6">
        <v>1.011970457168675E-2</v>
      </c>
      <c r="D6">
        <v>4.407484752042537E-2</v>
      </c>
      <c r="E6">
        <v>0.23404423507244071</v>
      </c>
      <c r="F6">
        <v>0.55255978160145214</v>
      </c>
    </row>
    <row r="7" spans="1:6" x14ac:dyDescent="0.25">
      <c r="A7" t="s">
        <v>6</v>
      </c>
      <c r="B7">
        <v>0.88034932373338159</v>
      </c>
      <c r="C7">
        <v>1.0715208876628565E-2</v>
      </c>
      <c r="D7">
        <v>2.6766769227027275E-2</v>
      </c>
      <c r="E7">
        <v>0.24781680605464099</v>
      </c>
      <c r="F7">
        <v>0.33557098867803231</v>
      </c>
    </row>
    <row r="8" spans="1:6" x14ac:dyDescent="0.25">
      <c r="A8" t="s">
        <v>7</v>
      </c>
      <c r="B8">
        <v>0.84030764550737591</v>
      </c>
      <c r="C8">
        <v>8.2989537729990064E-3</v>
      </c>
      <c r="D8">
        <v>3.4591467138872629E-2</v>
      </c>
      <c r="E8">
        <v>0.19193468286983326</v>
      </c>
      <c r="F8">
        <v>0.43366805792513385</v>
      </c>
    </row>
    <row r="9" spans="1:6" x14ac:dyDescent="0.25">
      <c r="A9" t="s">
        <v>8</v>
      </c>
      <c r="B9">
        <v>0.85059161824501905</v>
      </c>
      <c r="C9">
        <v>8.4567649786807426E-3</v>
      </c>
      <c r="D9">
        <v>3.4086112470713893E-2</v>
      </c>
      <c r="E9">
        <v>0.19558447349939165</v>
      </c>
      <c r="F9">
        <v>0.42733250191578726</v>
      </c>
    </row>
    <row r="10" spans="1:6" x14ac:dyDescent="0.25">
      <c r="A10" t="s">
        <v>9</v>
      </c>
      <c r="B10">
        <v>0.8024420283064867</v>
      </c>
      <c r="C10">
        <v>1.3666603799084572E-2</v>
      </c>
      <c r="D10">
        <v>3.7494746962770532E-2</v>
      </c>
      <c r="E10">
        <v>0.31607541599030303</v>
      </c>
      <c r="F10">
        <v>0.47006604352627485</v>
      </c>
    </row>
    <row r="11" spans="1:6" x14ac:dyDescent="0.25">
      <c r="A11" t="s">
        <v>10</v>
      </c>
      <c r="B11">
        <v>0.82576867590175562</v>
      </c>
      <c r="C11">
        <v>8.6293660936094373E-3</v>
      </c>
      <c r="D11">
        <v>3.5811852339419831E-2</v>
      </c>
      <c r="E11">
        <v>0.19957631887689001</v>
      </c>
      <c r="F11">
        <v>0.44896784494246844</v>
      </c>
    </row>
    <row r="12" spans="1:6" x14ac:dyDescent="0.25">
      <c r="A12" t="s">
        <v>11</v>
      </c>
      <c r="B12">
        <v>0.83975091162812809</v>
      </c>
      <c r="C12">
        <v>8.1704716681234961E-3</v>
      </c>
      <c r="D12">
        <v>3.4299352733522172E-2</v>
      </c>
      <c r="E12">
        <v>0.18896320324381549</v>
      </c>
      <c r="F12">
        <v>0.43000586324713103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A7CC-0BCA-470B-A37D-9F245C68413A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-0.46278024088803188</v>
      </c>
      <c r="C2">
        <v>9.5600769436928065E-2</v>
      </c>
      <c r="D2">
        <v>0.17135063844760157</v>
      </c>
      <c r="E2">
        <v>1.0388353838742121</v>
      </c>
      <c r="F2">
        <v>1.1890426785121757</v>
      </c>
    </row>
    <row r="3" spans="1:6" x14ac:dyDescent="0.25">
      <c r="A3" t="s">
        <v>2</v>
      </c>
      <c r="B3">
        <v>4.3814478450477715E-2</v>
      </c>
      <c r="C3">
        <v>8.9647013123923272E-2</v>
      </c>
      <c r="D3">
        <v>0.14066120201275106</v>
      </c>
      <c r="E3">
        <v>0.97413953716353963</v>
      </c>
      <c r="F3">
        <v>0.97608140780361841</v>
      </c>
    </row>
    <row r="4" spans="1:6" x14ac:dyDescent="0.25">
      <c r="A4" t="s">
        <v>3</v>
      </c>
      <c r="B4">
        <v>4.1406963590050729E-2</v>
      </c>
      <c r="C4">
        <v>8.825348255441319E-2</v>
      </c>
      <c r="D4">
        <v>0.14078028694455605</v>
      </c>
      <c r="E4">
        <v>0.95899688849403775</v>
      </c>
      <c r="F4">
        <v>0.97690776636035725</v>
      </c>
    </row>
    <row r="5" spans="1:6" x14ac:dyDescent="0.25">
      <c r="A5" t="s">
        <v>4</v>
      </c>
      <c r="B5">
        <v>2.128447159127167E-2</v>
      </c>
      <c r="C5">
        <v>9.5967261516760341E-2</v>
      </c>
      <c r="D5">
        <v>0.14178708943351706</v>
      </c>
      <c r="E5">
        <v>1.0428178302779578</v>
      </c>
      <c r="F5">
        <v>0.98389420737424937</v>
      </c>
    </row>
    <row r="6" spans="1:6" x14ac:dyDescent="0.25">
      <c r="A6" t="s">
        <v>5</v>
      </c>
      <c r="B6">
        <v>-0.3540295146546979</v>
      </c>
      <c r="C6">
        <v>9.1856609897540992E-2</v>
      </c>
      <c r="D6">
        <v>0.16501615764166155</v>
      </c>
      <c r="E6">
        <v>0.99814988065813626</v>
      </c>
      <c r="F6">
        <v>1.14508621536318</v>
      </c>
    </row>
    <row r="7" spans="1:6" x14ac:dyDescent="0.25">
      <c r="A7" t="s">
        <v>6</v>
      </c>
      <c r="B7">
        <v>5.1210094474736775E-2</v>
      </c>
      <c r="C7">
        <v>8.1524088270447062E-2</v>
      </c>
      <c r="D7">
        <v>0.1393592807843502</v>
      </c>
      <c r="E7">
        <v>0.88587265596537623</v>
      </c>
      <c r="F7">
        <v>0.9670470679338955</v>
      </c>
    </row>
    <row r="8" spans="1:6" x14ac:dyDescent="0.25">
      <c r="A8" t="s">
        <v>7</v>
      </c>
      <c r="B8">
        <v>-1.0666845060758745E-2</v>
      </c>
      <c r="C8">
        <v>8.1449767367325634E-2</v>
      </c>
      <c r="D8">
        <v>0.14307851153430959</v>
      </c>
      <c r="E8">
        <v>0.88506505593894591</v>
      </c>
      <c r="F8">
        <v>0.99285569130992624</v>
      </c>
    </row>
    <row r="9" spans="1:6" x14ac:dyDescent="0.25">
      <c r="A9" t="s">
        <v>8</v>
      </c>
      <c r="B9">
        <v>-5.7756995455433037E-2</v>
      </c>
      <c r="C9">
        <v>8.4580795331595779E-2</v>
      </c>
      <c r="D9">
        <v>0.14641713987066027</v>
      </c>
      <c r="E9">
        <v>0.91908803144783402</v>
      </c>
      <c r="F9">
        <v>1.0160232243613132</v>
      </c>
    </row>
    <row r="10" spans="1:6" x14ac:dyDescent="0.25">
      <c r="A10" t="s">
        <v>9</v>
      </c>
      <c r="B10">
        <v>-6.3864837348888245E-2</v>
      </c>
      <c r="C10">
        <v>0.10958728200983678</v>
      </c>
      <c r="D10">
        <v>0.14577433809634793</v>
      </c>
      <c r="E10">
        <v>1.1908183045485585</v>
      </c>
      <c r="F10">
        <v>1.0115626705495195</v>
      </c>
    </row>
    <row r="11" spans="1:6" x14ac:dyDescent="0.25">
      <c r="A11" t="s">
        <v>10</v>
      </c>
      <c r="B11">
        <v>-3.6392051116218458E-3</v>
      </c>
      <c r="C11">
        <v>8.2463914814695519E-2</v>
      </c>
      <c r="D11">
        <v>0.14318774919468058</v>
      </c>
      <c r="E11">
        <v>0.89608517909275176</v>
      </c>
      <c r="F11">
        <v>0.99361371731705816</v>
      </c>
    </row>
    <row r="12" spans="1:6" x14ac:dyDescent="0.25">
      <c r="A12" t="s">
        <v>11</v>
      </c>
      <c r="B12">
        <v>-4.6270160940089511E-2</v>
      </c>
      <c r="C12">
        <v>8.0825186085671283E-2</v>
      </c>
      <c r="D12">
        <v>0.14572243888176051</v>
      </c>
      <c r="E12">
        <v>0.87827811123850485</v>
      </c>
      <c r="F12">
        <v>1.0112025296029508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381C-4F12-43FE-8A48-5478DA6453B1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-0.35657860379718653</v>
      </c>
      <c r="C2">
        <v>5.7958215068018328E-2</v>
      </c>
      <c r="D2">
        <v>0.10134792964321096</v>
      </c>
      <c r="E2">
        <v>1.0955059578572086</v>
      </c>
      <c r="F2">
        <v>1.1547955236832739</v>
      </c>
    </row>
    <row r="3" spans="1:6" x14ac:dyDescent="0.25">
      <c r="A3" t="s">
        <v>2</v>
      </c>
      <c r="B3">
        <v>3.4257574596083126E-2</v>
      </c>
      <c r="C3">
        <v>5.2051328496090898E-2</v>
      </c>
      <c r="D3">
        <v>8.5550245302770361E-2</v>
      </c>
      <c r="E3">
        <v>0.98385604896441403</v>
      </c>
      <c r="F3">
        <v>0.97479090765287413</v>
      </c>
    </row>
    <row r="4" spans="1:6" x14ac:dyDescent="0.25">
      <c r="A4" t="s">
        <v>3</v>
      </c>
      <c r="B4">
        <v>2.7658330782877428E-2</v>
      </c>
      <c r="C4">
        <v>5.1621612967631202E-2</v>
      </c>
      <c r="D4">
        <v>8.5667601986423744E-2</v>
      </c>
      <c r="E4">
        <v>0.97573371598609704</v>
      </c>
      <c r="F4">
        <v>0.97612811279790612</v>
      </c>
    </row>
    <row r="5" spans="1:6" x14ac:dyDescent="0.25">
      <c r="A5" t="s">
        <v>4</v>
      </c>
      <c r="B5">
        <v>-0.13531665901762313</v>
      </c>
      <c r="C5">
        <v>6.7634911818360371E-2</v>
      </c>
      <c r="D5">
        <v>9.1490961646184893E-2</v>
      </c>
      <c r="E5">
        <v>1.2784115033426289</v>
      </c>
      <c r="F5">
        <v>1.0424816110051622</v>
      </c>
    </row>
    <row r="6" spans="1:6" x14ac:dyDescent="0.25">
      <c r="A6" t="s">
        <v>5</v>
      </c>
      <c r="B6">
        <v>-0.34504533225165512</v>
      </c>
      <c r="C6">
        <v>5.8340692315017671E-2</v>
      </c>
      <c r="D6">
        <v>9.8092839179678204E-2</v>
      </c>
      <c r="E6">
        <v>1.1027354093222144</v>
      </c>
      <c r="F6">
        <v>1.1177058277249554</v>
      </c>
    </row>
    <row r="7" spans="1:6" x14ac:dyDescent="0.25">
      <c r="A7" t="s">
        <v>6</v>
      </c>
      <c r="B7">
        <v>3.831393220662057E-2</v>
      </c>
      <c r="C7">
        <v>4.9706994443342221E-2</v>
      </c>
      <c r="D7">
        <v>8.486451973509114E-2</v>
      </c>
      <c r="E7">
        <v>0.93954426470777852</v>
      </c>
      <c r="F7">
        <v>0.96697749874734562</v>
      </c>
    </row>
    <row r="8" spans="1:6" x14ac:dyDescent="0.25">
      <c r="A8" t="s">
        <v>7</v>
      </c>
      <c r="B8">
        <v>-0.10604108690678431</v>
      </c>
      <c r="C8">
        <v>5.3083351464290995E-2</v>
      </c>
      <c r="D8">
        <v>8.9434442931433947E-2</v>
      </c>
      <c r="E8">
        <v>1.0033629870055849</v>
      </c>
      <c r="F8">
        <v>1.0190488816487184</v>
      </c>
    </row>
    <row r="9" spans="1:6" x14ac:dyDescent="0.25">
      <c r="A9" t="s">
        <v>8</v>
      </c>
      <c r="B9">
        <v>-0.15241349411651342</v>
      </c>
      <c r="C9">
        <v>5.4765234579485879E-2</v>
      </c>
      <c r="D9">
        <v>9.1538110941798229E-2</v>
      </c>
      <c r="E9">
        <v>1.035153354789567</v>
      </c>
      <c r="F9">
        <v>1.0430188473918431</v>
      </c>
    </row>
    <row r="10" spans="1:6" x14ac:dyDescent="0.25">
      <c r="A10" t="s">
        <v>9</v>
      </c>
      <c r="B10">
        <v>-0.39411359617718189</v>
      </c>
      <c r="C10">
        <v>6.9584535952505869E-2</v>
      </c>
      <c r="D10">
        <v>9.8609065625343245E-2</v>
      </c>
      <c r="E10">
        <v>1.3152626184439489</v>
      </c>
      <c r="F10">
        <v>1.1235879013969048</v>
      </c>
    </row>
    <row r="11" spans="1:6" x14ac:dyDescent="0.25">
      <c r="A11" t="s">
        <v>10</v>
      </c>
      <c r="B11">
        <v>-0.11874303373442383</v>
      </c>
      <c r="C11">
        <v>5.3576661479066479E-2</v>
      </c>
      <c r="D11">
        <v>8.9852843697692766E-2</v>
      </c>
      <c r="E11">
        <v>1.0126873607742204</v>
      </c>
      <c r="F11">
        <v>1.0238162936094986</v>
      </c>
    </row>
    <row r="12" spans="1:6" x14ac:dyDescent="0.25">
      <c r="A12" t="s">
        <v>11</v>
      </c>
      <c r="B12">
        <v>-0.1424089609073888</v>
      </c>
      <c r="C12">
        <v>5.3203268962599914E-2</v>
      </c>
      <c r="D12">
        <v>9.0686020108086893E-2</v>
      </c>
      <c r="E12">
        <v>1.0056296257158104</v>
      </c>
      <c r="F12">
        <v>1.0333098115584967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C80A-A32D-4577-A75E-422141BAB1C6}">
  <dimension ref="A1:F12"/>
  <sheetViews>
    <sheetView topLeftCell="A4"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-0.51585898597251634</v>
      </c>
      <c r="C2">
        <v>6.8093279141362539E-2</v>
      </c>
      <c r="D2">
        <v>0.1144121528209623</v>
      </c>
      <c r="E2">
        <v>1.2047168566286779</v>
      </c>
      <c r="F2">
        <v>1.2223658659377887</v>
      </c>
    </row>
    <row r="3" spans="1:6" x14ac:dyDescent="0.25">
      <c r="A3" t="s">
        <v>2</v>
      </c>
      <c r="B3">
        <v>9.9849992556819249E-3</v>
      </c>
      <c r="C3">
        <v>5.6298375761996852E-2</v>
      </c>
      <c r="D3">
        <v>9.3005068826934004E-2</v>
      </c>
      <c r="E3">
        <v>0.99603959651422147</v>
      </c>
      <c r="F3">
        <v>0.99365512045858062</v>
      </c>
    </row>
    <row r="4" spans="1:6" x14ac:dyDescent="0.25">
      <c r="A4" t="s">
        <v>3</v>
      </c>
      <c r="B4">
        <v>1.0522173198404294E-2</v>
      </c>
      <c r="C4">
        <v>5.6072633318157164E-2</v>
      </c>
      <c r="D4">
        <v>9.2970467890301375E-2</v>
      </c>
      <c r="E4">
        <v>0.99204572618253073</v>
      </c>
      <c r="F4">
        <v>0.99328544815693809</v>
      </c>
    </row>
    <row r="5" spans="1:6" x14ac:dyDescent="0.25">
      <c r="A5" t="s">
        <v>4</v>
      </c>
      <c r="B5">
        <v>-7.8782325745606424E-2</v>
      </c>
      <c r="C5">
        <v>7.0694519808553E-2</v>
      </c>
      <c r="D5">
        <v>9.6889324925546999E-2</v>
      </c>
      <c r="E5">
        <v>1.2507384099952981</v>
      </c>
      <c r="F5">
        <v>1.0351540517559847</v>
      </c>
    </row>
    <row r="6" spans="1:6" x14ac:dyDescent="0.25">
      <c r="A6" t="s">
        <v>5</v>
      </c>
      <c r="B6">
        <v>-0.47762515249387638</v>
      </c>
      <c r="C6">
        <v>6.7925489537206257E-2</v>
      </c>
      <c r="D6">
        <v>0.11216577227900004</v>
      </c>
      <c r="E6">
        <v>1.2017482969258255</v>
      </c>
      <c r="F6">
        <v>1.1983658027565776</v>
      </c>
    </row>
    <row r="7" spans="1:6" x14ac:dyDescent="0.25">
      <c r="A7" t="s">
        <v>6</v>
      </c>
      <c r="B7">
        <v>2.0149543624814782E-2</v>
      </c>
      <c r="C7">
        <v>5.5739605894557939E-2</v>
      </c>
      <c r="D7">
        <v>9.2558476551423199E-2</v>
      </c>
      <c r="E7">
        <v>0.98615375334778588</v>
      </c>
      <c r="F7">
        <v>0.98888378157441381</v>
      </c>
    </row>
    <row r="8" spans="1:6" x14ac:dyDescent="0.25">
      <c r="A8" t="s">
        <v>7</v>
      </c>
      <c r="B8">
        <v>-0.14562215397398381</v>
      </c>
      <c r="C8">
        <v>6.0608322208160648E-2</v>
      </c>
      <c r="D8">
        <v>9.9186730883133803E-2</v>
      </c>
      <c r="E8">
        <v>1.0722918375625807</v>
      </c>
      <c r="F8">
        <v>1.0596992644236525</v>
      </c>
    </row>
    <row r="9" spans="1:6" x14ac:dyDescent="0.25">
      <c r="A9" t="s">
        <v>8</v>
      </c>
      <c r="B9">
        <v>-0.17253074870787294</v>
      </c>
      <c r="C9">
        <v>6.2036376312189515E-2</v>
      </c>
      <c r="D9">
        <v>0.10056094878414662</v>
      </c>
      <c r="E9">
        <v>1.0975571922788629</v>
      </c>
      <c r="F9">
        <v>1.0743812454295283</v>
      </c>
    </row>
    <row r="10" spans="1:6" x14ac:dyDescent="0.25">
      <c r="A10" t="s">
        <v>9</v>
      </c>
      <c r="B10">
        <v>-0.36178126537719824</v>
      </c>
      <c r="C10">
        <v>8.3949724212984383E-2</v>
      </c>
      <c r="D10">
        <v>0.10782391016711471</v>
      </c>
      <c r="E10">
        <v>1.4852515423548929</v>
      </c>
      <c r="F10">
        <v>1.151977863107523</v>
      </c>
    </row>
    <row r="11" spans="1:6" x14ac:dyDescent="0.25">
      <c r="A11" t="s">
        <v>10</v>
      </c>
      <c r="B11">
        <v>-0.16249892844835087</v>
      </c>
      <c r="C11">
        <v>6.2279740573082797E-2</v>
      </c>
      <c r="D11">
        <v>0.10008853812324482</v>
      </c>
      <c r="E11">
        <v>1.1018628305312146</v>
      </c>
      <c r="F11">
        <v>1.0693340659791504</v>
      </c>
    </row>
    <row r="12" spans="1:6" x14ac:dyDescent="0.25">
      <c r="A12" t="s">
        <v>11</v>
      </c>
      <c r="B12">
        <v>-0.2350738194123359</v>
      </c>
      <c r="C12">
        <v>6.1997034076011606E-2</v>
      </c>
      <c r="D12">
        <v>0.10285077256065457</v>
      </c>
      <c r="E12">
        <v>1.0968611433339648</v>
      </c>
      <c r="F12">
        <v>1.0988454509741623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4 0 8 b b 7 - 7 3 c 8 - 4 3 c 2 - 9 4 e b - 1 4 d 8 6 8 5 2 c 4 3 e "   x m l n s = " h t t p : / / s c h e m a s . m i c r o s o f t . c o m / D a t a M a s h u p " > A A A A A P 0 E A A B Q S w M E F A A C A A g A S g O V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S g O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D l V c y 5 H S g 9 w E A A I E g A A A T A B w A R m 9 y b X V s Y X M v U 2 V j d G l v b j E u b S C i G A A o o B Q A A A A A A A A A A A A A A A A A A A A A A A A A A A D t 1 0 G L 4 j A U A O C 7 4 H 8 I 3 Y t C E N q y w 7 J L D 0 5 1 m M O 4 u N Z l D 9 N F M u 1 T s 6 S J J K l s k f n v m 7 H K K N v D 7 i m 2 x I v 6 8 s h 7 r 3 6 E q C D T V H C U 1 O / + l 3 6 v 3 1 N b I i F H T / P 7 h 9 X s a T U T O b D V d E 9 Y S d 6 S V v d E Q R 3 8 Q X O 9 R R F i o P s 9 Z F 6 J K G U G J h K r / W g i s r I A r g c P l M E o F l y b L 2 r g x Z / T 7 w q k S h c k p + t 0 X m W m Y D G X 4 p f p Q q U T o s m 4 3 K T / W n + U q b 0 3 x M 8 T Y L S g G m T k Y Q + j W L C y 4 C q 6 w 2 j K M 5 F T v o n 8 4 G O A 0 b d S a E h 0 x S B 6 / z j 6 K j j 8 H O J 6 j g + e a a c w a z l 6 B J K b Z j 0 z 1 J K 8 m M T T y i k + q E f G 6 P k U H z O W Z I Q R q S I t y 8 s t 4 y 3 h G 7 P j s t r B + 3 Z L S b h a C 1 n U D b 8 t q k F D f X w 4 e M e p z W z a J C E N v / U r R g c v F l I C O z 4 b M z W s 1 z S j 5 k m f 8 3 h Z v I A 8 Z s 7 G 0 4 b o Y p Y 0 h p u T F 3 8 l v w 7 7 P c o b p / x P T x P Y W f V 0 r O 8 8 t d z T 4 2 5 Z c v P z W D q e r s s 7 T V 3 R Z O d w u i 7 v N L V c 0 1 y w 6 s 7 S w X R R 2 z n q g C M / s A j p X N x J a r m k p O J 6 C 5 p m / q f Q t w S q o Q f n q i u u g h t w F T h X n X M V 3 o C r 0 L n q i q v 6 d m z n T 9 5 F b e e o A 4 7 M 5 d g e p H N x J 6 n l k q 5 v x X Z A N f T g X H X F V X A D r g L n q n O u w h t w F T p X b X D 1 B 1 B L A Q I t A B Q A A g A I A E o D l V c y Q 1 e p p A A A A P Y A A A A S A A A A A A A A A A A A A A A A A A A A A A B D b 2 5 m a W c v U G F j a 2 F n Z S 5 4 b W x Q S w E C L Q A U A A I A C A B K A 5 V X D 8 r p q 6 Q A A A D p A A A A E w A A A A A A A A A A A A A A A A D w A A A A W 0 N v b n R l b n R f V H l w Z X N d L n h t b F B L A Q I t A B Q A A g A I A E o D l V c y 5 H S g 9 w E A A I E g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p A A A A A A A A q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x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Q m F z Z U 1 v Z G V s X 1 d p Z H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C Y X N l T W 9 k Z W x f V 2 l k d G g v Q X V 0 b 1 J l b W 9 2 Z W R D b 2 x 1 b W 5 z M S 5 7 T W 9 k Z W w s M H 0 m c X V v d D s s J n F 1 b 3 Q 7 U 2 V j d G l v b j E v T F B C R l 9 N T F 9 N b 2 R l b F 9 F d m F s d W F 0 a W 9 u X 0 J h c 2 V N b 2 R l b F 9 X a W R 0 a C 9 B d X R v U m V t b 3 Z l Z E N v b H V t b n M x L n t D b 3 J y Z W x h d G l v b i B D b 2 V m Z m l j a W V u d C w x f S Z x d W 9 0 O y w m c X V v d D t T Z W N 0 a W 9 u M S 9 M U E J G X 0 1 M X 0 1 v Z G V s X 0 V 2 Y W x 1 Y X R p b 2 5 f Q m F z Z U 1 v Z G V s X 1 d p Z H R o L 0 F 1 d G 9 S Z W 1 v d m V k Q 2 9 s d W 1 u c z E u e 0 1 B R S w y f S Z x d W 9 0 O y w m c X V v d D t T Z W N 0 a W 9 u M S 9 M U E J G X 0 1 M X 0 1 v Z G V s X 0 V 2 Y W x 1 Y X R p b 2 5 f Q m F z Z U 1 v Z G V s X 1 d p Z H R o L 0 F 1 d G 9 S Z W 1 v d m V k Q 2 9 s d W 1 u c z E u e 1 J N U 0 U s M 3 0 m c X V v d D s s J n F 1 b 3 Q 7 U 2 V j d G l v b j E v T F B C R l 9 N T F 9 N b 2 R l b F 9 F d m F s d W F 0 a W 9 u X 0 J h c 2 V N b 2 R l b F 9 X a W R 0 a C 9 B d X R v U m V t b 3 Z l Z E N v b H V t b n M x L n t S Q U U s N H 0 m c X V v d D s s J n F 1 b 3 Q 7 U 2 V j d G l v b j E v T F B C R l 9 N T F 9 N b 2 R l b F 9 F d m F s d W F 0 a W 9 u X 0 J h c 2 V N b 2 R l b F 9 X a W R 0 a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C Y X N l T W 9 k Z W x f V 2 l k d G g v Q X V 0 b 1 J l b W 9 2 Z W R D b 2 x 1 b W 5 z M S 5 7 T W 9 k Z W w s M H 0 m c X V v d D s s J n F 1 b 3 Q 7 U 2 V j d G l v b j E v T F B C R l 9 N T F 9 N b 2 R l b F 9 F d m F s d W F 0 a W 9 u X 0 J h c 2 V N b 2 R l b F 9 X a W R 0 a C 9 B d X R v U m V t b 3 Z l Z E N v b H V t b n M x L n t D b 3 J y Z W x h d G l v b i B D b 2 V m Z m l j a W V u d C w x f S Z x d W 9 0 O y w m c X V v d D t T Z W N 0 a W 9 u M S 9 M U E J G X 0 1 M X 0 1 v Z G V s X 0 V 2 Y W x 1 Y X R p b 2 5 f Q m F z Z U 1 v Z G V s X 1 d p Z H R o L 0 F 1 d G 9 S Z W 1 v d m V k Q 2 9 s d W 1 u c z E u e 0 1 B R S w y f S Z x d W 9 0 O y w m c X V v d D t T Z W N 0 a W 9 u M S 9 M U E J G X 0 1 M X 0 1 v Z G V s X 0 V 2 Y W x 1 Y X R p b 2 5 f Q m F z Z U 1 v Z G V s X 1 d p Z H R o L 0 F 1 d G 9 S Z W 1 v d m V k Q 2 9 s d W 1 u c z E u e 1 J N U 0 U s M 3 0 m c X V v d D s s J n F 1 b 3 Q 7 U 2 V j d G l v b j E v T F B C R l 9 N T F 9 N b 2 R l b F 9 F d m F s d W F 0 a W 9 u X 0 J h c 2 V N b 2 R l b F 9 X a W R 0 a C 9 B d X R v U m V t b 3 Z l Z E N v b H V t b n M x L n t S Q U U s N H 0 m c X V v d D s s J n F 1 b 3 Q 7 U 2 V j d G l v b j E v T F B C R l 9 N T F 9 N b 2 R l b F 9 F d m F s d W F 0 a W 9 u X 0 J h c 2 V N b 2 R l b F 9 X a W R 0 a C 9 B d X R v U m V t b 3 Z l Z E N v b H V t b n M x L n t S U l N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D b 2 x 1 b W 5 U e X B l c y I g V m F s d W U 9 I n N C Z 1 V G Q l F V R i I g L z 4 8 R W 5 0 c n k g V H l w Z T 0 i R m l s b E x h c 3 R V c G R h d G V k I i B W Y W x 1 Z T 0 i Z D I w M j M t M T I t M j B U M j E 6 N T I 6 M T A u M D E y M z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2 Z l M T B h Z G Z l L T U x Y j c t N D M 1 N y 1 i Y z c y L T M z Y j k 2 M j g 2 M z Q 1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x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F 9 X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Q m F z Z U 1 v Z G V s X 1 d p Z H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F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C Y X N l T W 9 k Z W x f R G V w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J h c 2 V N b 2 R l b F 9 E Z X B 0 a C 9 B d X R v U m V t b 3 Z l Z E N v b H V t b n M x L n t N b 2 R l b C w w f S Z x d W 9 0 O y w m c X V v d D t T Z W N 0 a W 9 u M S 9 M U E J G X 0 1 M X 0 1 v Z G V s X 0 V 2 Y W x 1 Y X R p b 2 5 f Q m F z Z U 1 v Z G V s X 0 R l c H R o L 0 F 1 d G 9 S Z W 1 v d m V k Q 2 9 s d W 1 u c z E u e 0 N v c n J l b G F 0 a W 9 u I E N v Z W Z m a W N p Z W 5 0 L D F 9 J n F 1 b 3 Q 7 L C Z x d W 9 0 O 1 N l Y 3 R p b 2 4 x L 0 x Q Q k Z f T U x f T W 9 k Z W x f R X Z h b H V h d G l v b l 9 C Y X N l T W 9 k Z W x f R G V w d G g v Q X V 0 b 1 J l b W 9 2 Z W R D b 2 x 1 b W 5 z M S 5 7 T U F F L D J 9 J n F 1 b 3 Q 7 L C Z x d W 9 0 O 1 N l Y 3 R p b 2 4 x L 0 x Q Q k Z f T U x f T W 9 k Z W x f R X Z h b H V h d G l v b l 9 C Y X N l T W 9 k Z W x f R G V w d G g v Q X V 0 b 1 J l b W 9 2 Z W R D b 2 x 1 b W 5 z M S 5 7 U k 1 T R S w z f S Z x d W 9 0 O y w m c X V v d D t T Z W N 0 a W 9 u M S 9 M U E J G X 0 1 M X 0 1 v Z G V s X 0 V 2 Y W x 1 Y X R p b 2 5 f Q m F z Z U 1 v Z G V s X 0 R l c H R o L 0 F 1 d G 9 S Z W 1 v d m V k Q 2 9 s d W 1 u c z E u e 1 J B R S w 0 f S Z x d W 9 0 O y w m c X V v d D t T Z W N 0 a W 9 u M S 9 M U E J G X 0 1 M X 0 1 v Z G V s X 0 V 2 Y W x 1 Y X R p b 2 5 f Q m F z Z U 1 v Z G V s X 0 R l c H R o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J h c 2 V N b 2 R l b F 9 E Z X B 0 a C 9 B d X R v U m V t b 3 Z l Z E N v b H V t b n M x L n t N b 2 R l b C w w f S Z x d W 9 0 O y w m c X V v d D t T Z W N 0 a W 9 u M S 9 M U E J G X 0 1 M X 0 1 v Z G V s X 0 V 2 Y W x 1 Y X R p b 2 5 f Q m F z Z U 1 v Z G V s X 0 R l c H R o L 0 F 1 d G 9 S Z W 1 v d m V k Q 2 9 s d W 1 u c z E u e 0 N v c n J l b G F 0 a W 9 u I E N v Z W Z m a W N p Z W 5 0 L D F 9 J n F 1 b 3 Q 7 L C Z x d W 9 0 O 1 N l Y 3 R p b 2 4 x L 0 x Q Q k Z f T U x f T W 9 k Z W x f R X Z h b H V h d G l v b l 9 C Y X N l T W 9 k Z W x f R G V w d G g v Q X V 0 b 1 J l b W 9 2 Z W R D b 2 x 1 b W 5 z M S 5 7 T U F F L D J 9 J n F 1 b 3 Q 7 L C Z x d W 9 0 O 1 N l Y 3 R p b 2 4 x L 0 x Q Q k Z f T U x f T W 9 k Z W x f R X Z h b H V h d G l v b l 9 C Y X N l T W 9 k Z W x f R G V w d G g v Q X V 0 b 1 J l b W 9 2 Z W R D b 2 x 1 b W 5 z M S 5 7 U k 1 T R S w z f S Z x d W 9 0 O y w m c X V v d D t T Z W N 0 a W 9 u M S 9 M U E J G X 0 1 M X 0 1 v Z G V s X 0 V 2 Y W x 1 Y X R p b 2 5 f Q m F z Z U 1 v Z G V s X 0 R l c H R o L 0 F 1 d G 9 S Z W 1 v d m V k Q 2 9 s d W 1 u c z E u e 1 J B R S w 0 f S Z x d W 9 0 O y w m c X V v d D t T Z W N 0 a W 9 u M S 9 M U E J G X 0 1 M X 0 1 v Z G V s X 0 V 2 Y W x 1 Y X R p b 2 5 f Q m F z Z U 1 v Z G V s X 0 R l c H R o L 0 F 1 d G 9 S Z W 1 v d m V k Q 2 9 s d W 1 u c z E u e 1 J S U 0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E N v b H V t b l R 5 c G V z I i B W Y W x 1 Z T 0 i c 0 J n V U Z C U V V G I i A v P j x F b n R y e S B U e X B l P S J G a W x s T G F z d F V w Z G F 0 Z W Q i I F Z h b H V l P S J k M j A y M y 0 x M i 0 y M F Q y M T o 1 M j o w O S 4 5 O T Y w M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O T g y Z T I 5 N G E t Y j k 5 O C 0 0 Z D E x L T g 1 O T c t Y j M 1 O T I 4 N m M w Z D N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F 9 E Z X B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Q m F z Z U 1 v Z G V s X 0 R l c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x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S H B U d W 5 p b m d f V 2 l k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h w V H V u a W 5 n X 1 d p Z H R o L 0 F 1 d G 9 S Z W 1 v d m V k Q 2 9 s d W 1 u c z E u e 0 1 v Z G V s L D B 9 J n F 1 b 3 Q 7 L C Z x d W 9 0 O 1 N l Y 3 R p b 2 4 x L 0 x Q Q k Z f T U x f T W 9 k Z W x f R X Z h b H V h d G l v b l 9 I c F R 1 b m l u Z 1 9 X a W R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V 2 l k d G g v Q X V 0 b 1 J l b W 9 2 Z W R D b 2 x 1 b W 5 z M S 5 7 T U F F L D J 9 J n F 1 b 3 Q 7 L C Z x d W 9 0 O 1 N l Y 3 R p b 2 4 x L 0 x Q Q k Z f T U x f T W 9 k Z W x f R X Z h b H V h d G l v b l 9 I c F R 1 b m l u Z 1 9 X a W R 0 a C 9 B d X R v U m V t b 3 Z l Z E N v b H V t b n M x L n t S T V N F L D N 9 J n F 1 b 3 Q 7 L C Z x d W 9 0 O 1 N l Y 3 R p b 2 4 x L 0 x Q Q k Z f T U x f T W 9 k Z W x f R X Z h b H V h d G l v b l 9 I c F R 1 b m l u Z 1 9 X a W R 0 a C 9 B d X R v U m V t b 3 Z l Z E N v b H V t b n M x L n t S Q U U s N H 0 m c X V v d D s s J n F 1 b 3 Q 7 U 2 V j d G l v b j E v T F B C R l 9 N T F 9 N b 2 R l b F 9 F d m F s d W F 0 a W 9 u X 0 h w V H V u a W 5 n X 1 d p Z H R o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h w V H V u a W 5 n X 1 d p Z H R o L 0 F 1 d G 9 S Z W 1 v d m V k Q 2 9 s d W 1 u c z E u e 0 1 v Z G V s L D B 9 J n F 1 b 3 Q 7 L C Z x d W 9 0 O 1 N l Y 3 R p b 2 4 x L 0 x Q Q k Z f T U x f T W 9 k Z W x f R X Z h b H V h d G l v b l 9 I c F R 1 b m l u Z 1 9 X a W R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V 2 l k d G g v Q X V 0 b 1 J l b W 9 2 Z W R D b 2 x 1 b W 5 z M S 5 7 T U F F L D J 9 J n F 1 b 3 Q 7 L C Z x d W 9 0 O 1 N l Y 3 R p b 2 4 x L 0 x Q Q k Z f T U x f T W 9 k Z W x f R X Z h b H V h d G l v b l 9 I c F R 1 b m l u Z 1 9 X a W R 0 a C 9 B d X R v U m V t b 3 Z l Z E N v b H V t b n M x L n t S T V N F L D N 9 J n F 1 b 3 Q 7 L C Z x d W 9 0 O 1 N l Y 3 R p b 2 4 x L 0 x Q Q k Z f T U x f T W 9 k Z W x f R X Z h b H V h d G l v b l 9 I c F R 1 b m l u Z 1 9 X a W R 0 a C 9 B d X R v U m V t b 3 Z l Z E N v b H V t b n M x L n t S Q U U s N H 0 m c X V v d D s s J n F 1 b 3 Q 7 U 2 V j d G l v b j E v T F B C R l 9 N T F 9 N b 2 R l b F 9 F d m F s d W F 0 a W 9 u X 0 h w V H V u a W 5 n X 1 d p Z H R o L 0 F 1 d G 9 S Z W 1 v d m V k Q 2 9 s d W 1 u c z E u e 1 J S U 0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E N v b H V t b l R 5 c G V z I i B W Y W x 1 Z T 0 i c 0 J n V U Z C U V V G I i A v P j x F b n R y e S B U e X B l P S J G a W x s T G F z d F V w Z G F 0 Z W Q i I F Z h b H V l P S J k M j A y M y 0 x M i 0 y M F Q y M T o 1 M j o w O S 4 5 N z Y w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N z g 1 N T g 1 Y z M t Z T J i N S 0 0 Y 2 U w L W E 5 Y m I t M W I y N D A 5 Y W I 0 O T g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h w V H V u a W 5 n X 1 d p Z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I c F R 1 b m l u Z 1 9 X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R G V w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S H B U d W 5 p b m d f R G V w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h w V H V u a W 5 n X 0 R l c H R o L 0 F 1 d G 9 S Z W 1 v d m V k Q 2 9 s d W 1 u c z E u e 0 1 v Z G V s L D B 9 J n F 1 b 3 Q 7 L C Z x d W 9 0 O 1 N l Y 3 R p b 2 4 x L 0 x Q Q k Z f T U x f T W 9 k Z W x f R X Z h b H V h d G l v b l 9 I c F R 1 b m l u Z 1 9 E Z X B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R G V w d G g v Q X V 0 b 1 J l b W 9 2 Z W R D b 2 x 1 b W 5 z M S 5 7 T U F F L D J 9 J n F 1 b 3 Q 7 L C Z x d W 9 0 O 1 N l Y 3 R p b 2 4 x L 0 x Q Q k Z f T U x f T W 9 k Z W x f R X Z h b H V h d G l v b l 9 I c F R 1 b m l u Z 1 9 E Z X B 0 a C 9 B d X R v U m V t b 3 Z l Z E N v b H V t b n M x L n t S T V N F L D N 9 J n F 1 b 3 Q 7 L C Z x d W 9 0 O 1 N l Y 3 R p b 2 4 x L 0 x Q Q k Z f T U x f T W 9 k Z W x f R X Z h b H V h d G l v b l 9 I c F R 1 b m l u Z 1 9 E Z X B 0 a C 9 B d X R v U m V t b 3 Z l Z E N v b H V t b n M x L n t S Q U U s N H 0 m c X V v d D s s J n F 1 b 3 Q 7 U 2 V j d G l v b j E v T F B C R l 9 N T F 9 N b 2 R l b F 9 F d m F s d W F 0 a W 9 u X 0 h w V H V u a W 5 n X 0 R l c H R o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h w V H V u a W 5 n X 0 R l c H R o L 0 F 1 d G 9 S Z W 1 v d m V k Q 2 9 s d W 1 u c z E u e 0 1 v Z G V s L D B 9 J n F 1 b 3 Q 7 L C Z x d W 9 0 O 1 N l Y 3 R p b 2 4 x L 0 x Q Q k Z f T U x f T W 9 k Z W x f R X Z h b H V h d G l v b l 9 I c F R 1 b m l u Z 1 9 E Z X B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R G V w d G g v Q X V 0 b 1 J l b W 9 2 Z W R D b 2 x 1 b W 5 z M S 5 7 T U F F L D J 9 J n F 1 b 3 Q 7 L C Z x d W 9 0 O 1 N l Y 3 R p b 2 4 x L 0 x Q Q k Z f T U x f T W 9 k Z W x f R X Z h b H V h d G l v b l 9 I c F R 1 b m l u Z 1 9 E Z X B 0 a C 9 B d X R v U m V t b 3 Z l Z E N v b H V t b n M x L n t S T V N F L D N 9 J n F 1 b 3 Q 7 L C Z x d W 9 0 O 1 N l Y 3 R p b 2 4 x L 0 x Q Q k Z f T U x f T W 9 k Z W x f R X Z h b H V h d G l v b l 9 I c F R 1 b m l u Z 1 9 E Z X B 0 a C 9 B d X R v U m V t b 3 Z l Z E N v b H V t b n M x L n t S Q U U s N H 0 m c X V v d D s s J n F 1 b 3 Q 7 U 2 V j d G l v b j E v T F B C R l 9 N T F 9 N b 2 R l b F 9 F d m F s d W F 0 a W 9 u X 0 h w V H V u a W 5 n X 0 R l c H R o L 0 F 1 d G 9 S Z W 1 v d m V k Q 2 9 s d W 1 u c z E u e 1 J S U 0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E N v b H V t b l R 5 c G V z I i B W Y W x 1 Z T 0 i c 0 J n V U Z C U V V G I i A v P j x F b n R y e S B U e X B l P S J G a W x s T G F z d F V w Z G F 0 Z W Q i I F Z h b H V l P S J k M j A y M y 0 x M i 0 y M F Q y M T o 1 M j o w O S 4 5 N j A w M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Z G F j Z D B h N T U t M W Z m Z C 0 0 M 2 I y L W I w O T Y t O D c x N j Z h Z j g z O D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h w V H V u a W 5 n X 0 R l c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I c F R 1 b m l u Z 1 9 E Z X B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Z f V 2 l k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F U M D I 6 M j U 6 M T M u O D c 0 N D I 0 O V o i I C 8 + P E V u d H J 5 I F R 5 c G U 9 I k Z p b G x D b 2 x 1 b W 5 U e X B l c y I g V m F s d W U 9 I n N C Z 1 V G Q l F V R i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Q b 2 x 5 N l 9 X a W R 0 a C 9 B d X R v U m V t b 3 Z l Z E N v b H V t b n M x L n t N b 2 R l b C w w f S Z x d W 9 0 O y w m c X V v d D t T Z W N 0 a W 9 u M S 9 M U E J G X 0 1 M X 0 1 v Z G V s X 0 V 2 Y W x 1 Y X R p b 2 5 f U G 9 s e T Z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2 X 1 d p Z H R o L 0 F 1 d G 9 S Z W 1 v d m V k Q 2 9 s d W 1 u c z E u e 0 1 B R S w y f S Z x d W 9 0 O y w m c X V v d D t T Z W N 0 a W 9 u M S 9 M U E J G X 0 1 M X 0 1 v Z G V s X 0 V 2 Y W x 1 Y X R p b 2 5 f U G 9 s e T Z f V 2 l k d G g v Q X V 0 b 1 J l b W 9 2 Z W R D b 2 x 1 b W 5 z M S 5 7 U k 1 T R S w z f S Z x d W 9 0 O y w m c X V v d D t T Z W N 0 a W 9 u M S 9 M U E J G X 0 1 M X 0 1 v Z G V s X 0 V 2 Y W x 1 Y X R p b 2 5 f U G 9 s e T Z f V 2 l k d G g v Q X V 0 b 1 J l b W 9 2 Z W R D b 2 x 1 b W 5 z M S 5 7 U k F F L D R 9 J n F 1 b 3 Q 7 L C Z x d W 9 0 O 1 N l Y 3 R p b 2 4 x L 0 x Q Q k Z f T U x f T W 9 k Z W x f R X Z h b H V h d G l v b l 9 Q b 2 x 5 N l 9 X a W R 0 a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Q b 2 x 5 N l 9 X a W R 0 a C 9 B d X R v U m V t b 3 Z l Z E N v b H V t b n M x L n t N b 2 R l b C w w f S Z x d W 9 0 O y w m c X V v d D t T Z W N 0 a W 9 u M S 9 M U E J G X 0 1 M X 0 1 v Z G V s X 0 V 2 Y W x 1 Y X R p b 2 5 f U G 9 s e T Z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2 X 1 d p Z H R o L 0 F 1 d G 9 S Z W 1 v d m V k Q 2 9 s d W 1 u c z E u e 0 1 B R S w y f S Z x d W 9 0 O y w m c X V v d D t T Z W N 0 a W 9 u M S 9 M U E J G X 0 1 M X 0 1 v Z G V s X 0 V 2 Y W x 1 Y X R p b 2 5 f U G 9 s e T Z f V 2 l k d G g v Q X V 0 b 1 J l b W 9 2 Z W R D b 2 x 1 b W 5 z M S 5 7 U k 1 T R S w z f S Z x d W 9 0 O y w m c X V v d D t T Z W N 0 a W 9 u M S 9 M U E J G X 0 1 M X 0 1 v Z G V s X 0 V 2 Y W x 1 Y X R p b 2 5 f U G 9 s e T Z f V 2 l k d G g v Q X V 0 b 1 J l b W 9 2 Z W R D b 2 x 1 b W 5 z M S 5 7 U k F F L D R 9 J n F 1 b 3 Q 7 L C Z x d W 9 0 O 1 N l Y 3 R p b 2 4 x L 0 x Q Q k Z f T U x f T W 9 k Z W x f R X Z h b H V h d G l v b l 9 Q b 2 x 5 N l 9 X a W R 0 a C 9 B d X R v U m V t b 3 Z l Z E N v b H V t b n M x L n t S U l N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B v b H k 2 X 1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N l 9 X a W R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E y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I 2 O j M 4 L j Y 3 N D I 1 N j V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G 9 s e T E y X 1 d p Z H R o L 0 F 1 d G 9 S Z W 1 v d m V k Q 2 9 s d W 1 u c z E u e 0 1 v Z G V s L D B 9 J n F 1 b 3 Q 7 L C Z x d W 9 0 O 1 N l Y 3 R p b 2 4 x L 0 x Q Q k Z f T U x f T W 9 k Z W x f R X Z h b H V h d G l v b l 9 Q b 2 x 5 M T J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x M l 9 X a W R 0 a C 9 B d X R v U m V t b 3 Z l Z E N v b H V t b n M x L n t N Q U U s M n 0 m c X V v d D s s J n F 1 b 3 Q 7 U 2 V j d G l v b j E v T F B C R l 9 N T F 9 N b 2 R l b F 9 F d m F s d W F 0 a W 9 u X 1 B v b H k x M l 9 X a W R 0 a C 9 B d X R v U m V t b 3 Z l Z E N v b H V t b n M x L n t S T V N F L D N 9 J n F 1 b 3 Q 7 L C Z x d W 9 0 O 1 N l Y 3 R p b 2 4 x L 0 x Q Q k Z f T U x f T W 9 k Z W x f R X Z h b H V h d G l v b l 9 Q b 2 x 5 M T J f V 2 l k d G g v Q X V 0 b 1 J l b W 9 2 Z W R D b 2 x 1 b W 5 z M S 5 7 U k F F L D R 9 J n F 1 b 3 Q 7 L C Z x d W 9 0 O 1 N l Y 3 R p b 2 4 x L 0 x Q Q k Z f T U x f T W 9 k Z W x f R X Z h b H V h d G l v b l 9 Q b 2 x 5 M T J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G 9 s e T E y X 1 d p Z H R o L 0 F 1 d G 9 S Z W 1 v d m V k Q 2 9 s d W 1 u c z E u e 0 1 v Z G V s L D B 9 J n F 1 b 3 Q 7 L C Z x d W 9 0 O 1 N l Y 3 R p b 2 4 x L 0 x Q Q k Z f T U x f T W 9 k Z W x f R X Z h b H V h d G l v b l 9 Q b 2 x 5 M T J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x M l 9 X a W R 0 a C 9 B d X R v U m V t b 3 Z l Z E N v b H V t b n M x L n t N Q U U s M n 0 m c X V v d D s s J n F 1 b 3 Q 7 U 2 V j d G l v b j E v T F B C R l 9 N T F 9 N b 2 R l b F 9 F d m F s d W F 0 a W 9 u X 1 B v b H k x M l 9 X a W R 0 a C 9 B d X R v U m V t b 3 Z l Z E N v b H V t b n M x L n t S T V N F L D N 9 J n F 1 b 3 Q 7 L C Z x d W 9 0 O 1 N l Y 3 R p b 2 4 x L 0 x Q Q k Z f T U x f T W 9 k Z W x f R X Z h b H V h d G l v b l 9 Q b 2 x 5 M T J f V 2 l k d G g v Q X V 0 b 1 J l b W 9 2 Z W R D b 2 x 1 b W 5 z M S 5 7 U k F F L D R 9 J n F 1 b 3 Q 7 L C Z x d W 9 0 O 1 N l Y 3 R p b 2 4 x L 0 x Q Q k Z f T U x f T W 9 k Z W x f R X Z h b H V h d G l v b l 9 Q b 2 x 5 M T J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B v b H k x M l 9 X a W R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E y X 1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T g z M V 9 X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x O D M x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I 4 O j A 2 L j A 0 M z Q 5 N z Z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T g z M V 9 X a W R 0 a C 9 B d X R v U m V t b 3 Z l Z E N v b H V t b n M x L n t N b 2 R l b C w w f S Z x d W 9 0 O y w m c X V v d D t T Z W N 0 a W 9 u M S 9 M U E J G X 0 1 M X 0 1 v Z G V s X 0 V 2 Y W x 1 Y X R p b 2 5 f U 3 l u d G h l d G l j M T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X a W R 0 a C 9 B d X R v U m V t b 3 Z l Z E N v b H V t b n M x L n t N Q U U s M n 0 m c X V v d D s s J n F 1 b 3 Q 7 U 2 V j d G l v b j E v T F B C R l 9 N T F 9 N b 2 R l b F 9 F d m F s d W F 0 a W 9 u X 1 N 5 b n R o Z X R p Y z E 4 M z F f V 2 l k d G g v Q X V 0 b 1 J l b W 9 2 Z W R D b 2 x 1 b W 5 z M S 5 7 U k 1 T R S w z f S Z x d W 9 0 O y w m c X V v d D t T Z W N 0 a W 9 u M S 9 M U E J G X 0 1 M X 0 1 v Z G V s X 0 V 2 Y W x 1 Y X R p b 2 5 f U 3 l u d G h l d G l j M T g z M V 9 X a W R 0 a C 9 B d X R v U m V t b 3 Z l Z E N v b H V t b n M x L n t S Q U U s N H 0 m c X V v d D s s J n F 1 b 3 Q 7 U 2 V j d G l v b j E v T F B C R l 9 N T F 9 N b 2 R l b F 9 F d m F s d W F 0 a W 9 u X 1 N 5 b n R o Z X R p Y z E 4 M z F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T g z M V 9 X a W R 0 a C 9 B d X R v U m V t b 3 Z l Z E N v b H V t b n M x L n t N b 2 R l b C w w f S Z x d W 9 0 O y w m c X V v d D t T Z W N 0 a W 9 u M S 9 M U E J G X 0 1 M X 0 1 v Z G V s X 0 V 2 Y W x 1 Y X R p b 2 5 f U 3 l u d G h l d G l j M T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X a W R 0 a C 9 B d X R v U m V t b 3 Z l Z E N v b H V t b n M x L n t N Q U U s M n 0 m c X V v d D s s J n F 1 b 3 Q 7 U 2 V j d G l v b j E v T F B C R l 9 N T F 9 N b 2 R l b F 9 F d m F s d W F 0 a W 9 u X 1 N 5 b n R o Z X R p Y z E 4 M z F f V 2 l k d G g v Q X V 0 b 1 J l b W 9 2 Z W R D b 2 x 1 b W 5 z M S 5 7 U k 1 T R S w z f S Z x d W 9 0 O y w m c X V v d D t T Z W N 0 a W 9 u M S 9 M U E J G X 0 1 M X 0 1 v Z G V s X 0 V 2 Y W x 1 Y X R p b 2 5 f U 3 l u d G h l d G l j M T g z M V 9 X a W R 0 a C 9 B d X R v U m V t b 3 Z l Z E N v b H V t b n M x L n t S Q U U s N H 0 m c X V v d D s s J n F 1 b 3 Q 7 U 2 V j d G l v b j E v T F B C R l 9 N T F 9 N b 2 R l b F 9 F d m F s d W F 0 a W 9 u X 1 N 5 b n R o Z X R p Y z E 4 M z F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V 2 l k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j g z M V 9 X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y O D M x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I 5 O j M 4 L j E z M j g 2 M z Z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j g z M V 9 X a W R 0 a C 9 B d X R v U m V t b 3 Z l Z E N v b H V t b n M x L n t N b 2 R l b C w w f S Z x d W 9 0 O y w m c X V v d D t T Z W N 0 a W 9 u M S 9 M U E J G X 0 1 M X 0 1 v Z G V s X 0 V 2 Y W x 1 Y X R p b 2 5 f U 3 l u d G h l d G l j M j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X a W R 0 a C 9 B d X R v U m V t b 3 Z l Z E N v b H V t b n M x L n t N Q U U s M n 0 m c X V v d D s s J n F 1 b 3 Q 7 U 2 V j d G l v b j E v T F B C R l 9 N T F 9 N b 2 R l b F 9 F d m F s d W F 0 a W 9 u X 1 N 5 b n R o Z X R p Y z I 4 M z F f V 2 l k d G g v Q X V 0 b 1 J l b W 9 2 Z W R D b 2 x 1 b W 5 z M S 5 7 U k 1 T R S w z f S Z x d W 9 0 O y w m c X V v d D t T Z W N 0 a W 9 u M S 9 M U E J G X 0 1 M X 0 1 v Z G V s X 0 V 2 Y W x 1 Y X R p b 2 5 f U 3 l u d G h l d G l j M j g z M V 9 X a W R 0 a C 9 B d X R v U m V t b 3 Z l Z E N v b H V t b n M x L n t S Q U U s N H 0 m c X V v d D s s J n F 1 b 3 Q 7 U 2 V j d G l v b j E v T F B C R l 9 N T F 9 N b 2 R l b F 9 F d m F s d W F 0 a W 9 u X 1 N 5 b n R o Z X R p Y z I 4 M z F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j g z M V 9 X a W R 0 a C 9 B d X R v U m V t b 3 Z l Z E N v b H V t b n M x L n t N b 2 R l b C w w f S Z x d W 9 0 O y w m c X V v d D t T Z W N 0 a W 9 u M S 9 M U E J G X 0 1 M X 0 1 v Z G V s X 0 V 2 Y W x 1 Y X R p b 2 5 f U 3 l u d G h l d G l j M j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X a W R 0 a C 9 B d X R v U m V t b 3 Z l Z E N v b H V t b n M x L n t N Q U U s M n 0 m c X V v d D s s J n F 1 b 3 Q 7 U 2 V j d G l v b j E v T F B C R l 9 N T F 9 N b 2 R l b F 9 F d m F s d W F 0 a W 9 u X 1 N 5 b n R o Z X R p Y z I 4 M z F f V 2 l k d G g v Q X V 0 b 1 J l b W 9 2 Z W R D b 2 x 1 b W 5 z M S 5 7 U k 1 T R S w z f S Z x d W 9 0 O y w m c X V v d D t T Z W N 0 a W 9 u M S 9 M U E J G X 0 1 M X 0 1 v Z G V s X 0 V 2 Y W x 1 Y X R p b 2 5 f U 3 l u d G h l d G l j M j g z M V 9 X a W R 0 a C 9 B d X R v U m V t b 3 Z l Z E N v b H V t b n M x L n t S Q U U s N H 0 m c X V v d D s s J n F 1 b 3 Q 7 U 2 V j d G l v b j E v T F B C R l 9 N T F 9 N b 2 R l b F 9 F d m F s d W F 0 a W 9 u X 1 N 5 b n R o Z X R p Y z I 4 M z F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V 2 l k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z g z M V 9 X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z O D M x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z O j A 5 O j I 0 L j k 2 M j c 4 N D d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z g z M V 9 X a W R 0 a C 9 B d X R v U m V t b 3 Z l Z E N v b H V t b n M x L n t N b 2 R l b C w w f S Z x d W 9 0 O y w m c X V v d D t T Z W N 0 a W 9 u M S 9 M U E J G X 0 1 M X 0 1 v Z G V s X 0 V 2 Y W x 1 Y X R p b 2 5 f U 3 l u d G h l d G l j M z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X a W R 0 a C 9 B d X R v U m V t b 3 Z l Z E N v b H V t b n M x L n t N Q U U s M n 0 m c X V v d D s s J n F 1 b 3 Q 7 U 2 V j d G l v b j E v T F B C R l 9 N T F 9 N b 2 R l b F 9 F d m F s d W F 0 a W 9 u X 1 N 5 b n R o Z X R p Y z M 4 M z F f V 2 l k d G g v Q X V 0 b 1 J l b W 9 2 Z W R D b 2 x 1 b W 5 z M S 5 7 U k 1 T R S w z f S Z x d W 9 0 O y w m c X V v d D t T Z W N 0 a W 9 u M S 9 M U E J G X 0 1 M X 0 1 v Z G V s X 0 V 2 Y W x 1 Y X R p b 2 5 f U 3 l u d G h l d G l j M z g z M V 9 X a W R 0 a C 9 B d X R v U m V t b 3 Z l Z E N v b H V t b n M x L n t S Q U U s N H 0 m c X V v d D s s J n F 1 b 3 Q 7 U 2 V j d G l v b j E v T F B C R l 9 N T F 9 N b 2 R l b F 9 F d m F s d W F 0 a W 9 u X 1 N 5 b n R o Z X R p Y z M 4 M z F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z g z M V 9 X a W R 0 a C 9 B d X R v U m V t b 3 Z l Z E N v b H V t b n M x L n t N b 2 R l b C w w f S Z x d W 9 0 O y w m c X V v d D t T Z W N 0 a W 9 u M S 9 M U E J G X 0 1 M X 0 1 v Z G V s X 0 V 2 Y W x 1 Y X R p b 2 5 f U 3 l u d G h l d G l j M z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X a W R 0 a C 9 B d X R v U m V t b 3 Z l Z E N v b H V t b n M x L n t N Q U U s M n 0 m c X V v d D s s J n F 1 b 3 Q 7 U 2 V j d G l v b j E v T F B C R l 9 N T F 9 N b 2 R l b F 9 F d m F s d W F 0 a W 9 u X 1 N 5 b n R o Z X R p Y z M 4 M z F f V 2 l k d G g v Q X V 0 b 1 J l b W 9 2 Z W R D b 2 x 1 b W 5 z M S 5 7 U k 1 T R S w z f S Z x d W 9 0 O y w m c X V v d D t T Z W N 0 a W 9 u M S 9 M U E J G X 0 1 M X 0 1 v Z G V s X 0 V 2 Y W x 1 Y X R p b 2 5 f U 3 l u d G h l d G l j M z g z M V 9 X a W R 0 a C 9 B d X R v U m V t b 3 Z l Z E N v b H V t b n M x L n t S Q U U s N H 0 m c X V v d D s s J n F 1 b 3 Q 7 U 2 V j d G l v b j E v T F B C R l 9 N T F 9 N b 2 R l b F 9 F d m F s d W F 0 a W 9 u X 1 N 5 b n R o Z X R p Y z M 4 M z F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V 2 l k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R G V w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Z f R G V w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F U M D Y 6 M T c 6 N T A u N z U 4 M T A 1 O F o i I C 8 + P E V u d H J 5 I F R 5 c G U 9 I k Z p b G x D b 2 x 1 b W 5 U e X B l c y I g V m F s d W U 9 I n N C Z 1 V G Q l F V R i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Q b 2 x 5 N l 9 E Z X B 0 a C 9 B d X R v U m V t b 3 Z l Z E N v b H V t b n M x L n t N b 2 R l b C w w f S Z x d W 9 0 O y w m c X V v d D t T Z W N 0 a W 9 u M S 9 M U E J G X 0 1 M X 0 1 v Z G V s X 0 V 2 Y W x 1 Y X R p b 2 5 f U G 9 s e T Z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2 X 0 R l c H R o L 0 F 1 d G 9 S Z W 1 v d m V k Q 2 9 s d W 1 u c z E u e 0 1 B R S w y f S Z x d W 9 0 O y w m c X V v d D t T Z W N 0 a W 9 u M S 9 M U E J G X 0 1 M X 0 1 v Z G V s X 0 V 2 Y W x 1 Y X R p b 2 5 f U G 9 s e T Z f R G V w d G g v Q X V 0 b 1 J l b W 9 2 Z W R D b 2 x 1 b W 5 z M S 5 7 U k 1 T R S w z f S Z x d W 9 0 O y w m c X V v d D t T Z W N 0 a W 9 u M S 9 M U E J G X 0 1 M X 0 1 v Z G V s X 0 V 2 Y W x 1 Y X R p b 2 5 f U G 9 s e T Z f R G V w d G g v Q X V 0 b 1 J l b W 9 2 Z W R D b 2 x 1 b W 5 z M S 5 7 U k F F L D R 9 J n F 1 b 3 Q 7 L C Z x d W 9 0 O 1 N l Y 3 R p b 2 4 x L 0 x Q Q k Z f T U x f T W 9 k Z W x f R X Z h b H V h d G l v b l 9 Q b 2 x 5 N l 9 E Z X B 0 a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Q b 2 x 5 N l 9 E Z X B 0 a C 9 B d X R v U m V t b 3 Z l Z E N v b H V t b n M x L n t N b 2 R l b C w w f S Z x d W 9 0 O y w m c X V v d D t T Z W N 0 a W 9 u M S 9 M U E J G X 0 1 M X 0 1 v Z G V s X 0 V 2 Y W x 1 Y X R p b 2 5 f U G 9 s e T Z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2 X 0 R l c H R o L 0 F 1 d G 9 S Z W 1 v d m V k Q 2 9 s d W 1 u c z E u e 0 1 B R S w y f S Z x d W 9 0 O y w m c X V v d D t T Z W N 0 a W 9 u M S 9 M U E J G X 0 1 M X 0 1 v Z G V s X 0 V 2 Y W x 1 Y X R p b 2 5 f U G 9 s e T Z f R G V w d G g v Q X V 0 b 1 J l b W 9 2 Z W R D b 2 x 1 b W 5 z M S 5 7 U k 1 T R S w z f S Z x d W 9 0 O y w m c X V v d D t T Z W N 0 a W 9 u M S 9 M U E J G X 0 1 M X 0 1 v Z G V s X 0 V 2 Y W x 1 Y X R p b 2 5 f U G 9 s e T Z f R G V w d G g v Q X V 0 b 1 J l b W 9 2 Z W R D b 2 x 1 b W 5 z M S 5 7 U k F F L D R 9 J n F 1 b 3 Q 7 L C Z x d W 9 0 O 1 N l Y 3 R p b 2 4 x L 0 x Q Q k Z f T U x f T W 9 k Z W x f R X Z h b H V h d G l v b l 9 Q b 2 x 5 N l 9 E Z X B 0 a C 9 B d X R v U m V t b 3 Z l Z E N v b H V t b n M x L n t S U l N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B v b H k 2 X 0 R l c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N l 9 E Z X B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R G V w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E y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E 5 O j U 2 L j I 5 M T M y M j d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G 9 s e T E y X 0 R l c H R o L 0 F 1 d G 9 S Z W 1 v d m V k Q 2 9 s d W 1 u c z E u e 0 1 v Z G V s L D B 9 J n F 1 b 3 Q 7 L C Z x d W 9 0 O 1 N l Y 3 R p b 2 4 x L 0 x Q Q k Z f T U x f T W 9 k Z W x f R X Z h b H V h d G l v b l 9 Q b 2 x 5 M T J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x M l 9 E Z X B 0 a C 9 B d X R v U m V t b 3 Z l Z E N v b H V t b n M x L n t N Q U U s M n 0 m c X V v d D s s J n F 1 b 3 Q 7 U 2 V j d G l v b j E v T F B C R l 9 N T F 9 N b 2 R l b F 9 F d m F s d W F 0 a W 9 u X 1 B v b H k x M l 9 E Z X B 0 a C 9 B d X R v U m V t b 3 Z l Z E N v b H V t b n M x L n t S T V N F L D N 9 J n F 1 b 3 Q 7 L C Z x d W 9 0 O 1 N l Y 3 R p b 2 4 x L 0 x Q Q k Z f T U x f T W 9 k Z W x f R X Z h b H V h d G l v b l 9 Q b 2 x 5 M T J f R G V w d G g v Q X V 0 b 1 J l b W 9 2 Z W R D b 2 x 1 b W 5 z M S 5 7 U k F F L D R 9 J n F 1 b 3 Q 7 L C Z x d W 9 0 O 1 N l Y 3 R p b 2 4 x L 0 x Q Q k Z f T U x f T W 9 k Z W x f R X Z h b H V h d G l v b l 9 Q b 2 x 5 M T J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G 9 s e T E y X 0 R l c H R o L 0 F 1 d G 9 S Z W 1 v d m V k Q 2 9 s d W 1 u c z E u e 0 1 v Z G V s L D B 9 J n F 1 b 3 Q 7 L C Z x d W 9 0 O 1 N l Y 3 R p b 2 4 x L 0 x Q Q k Z f T U x f T W 9 k Z W x f R X Z h b H V h d G l v b l 9 Q b 2 x 5 M T J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x M l 9 E Z X B 0 a C 9 B d X R v U m V t b 3 Z l Z E N v b H V t b n M x L n t N Q U U s M n 0 m c X V v d D s s J n F 1 b 3 Q 7 U 2 V j d G l v b j E v T F B C R l 9 N T F 9 N b 2 R l b F 9 F d m F s d W F 0 a W 9 u X 1 B v b H k x M l 9 E Z X B 0 a C 9 B d X R v U m V t b 3 Z l Z E N v b H V t b n M x L n t S T V N F L D N 9 J n F 1 b 3 Q 7 L C Z x d W 9 0 O 1 N l Y 3 R p b 2 4 x L 0 x Q Q k Z f T U x f T W 9 k Z W x f R X Z h b H V h d G l v b l 9 Q b 2 x 5 M T J f R G V w d G g v Q X V 0 b 1 J l b W 9 2 Z W R D b 2 x 1 b W 5 z M S 5 7 U k F F L D R 9 J n F 1 b 3 Q 7 L C Z x d W 9 0 O 1 N l Y 3 R p b 2 4 x L 0 x Q Q k Z f T U x f T W 9 k Z W x f R X Z h b H V h d G l v b l 9 Q b 2 x 5 M T J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B v b H k x M l 9 E Z X B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E y X 0 R l c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T g z M V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x O D M x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I y O j U 5 L j c 1 O D g 0 N j J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T g z M V 9 E Z X B 0 a C 9 B d X R v U m V t b 3 Z l Z E N v b H V t b n M x L n t N b 2 R l b C w w f S Z x d W 9 0 O y w m c X V v d D t T Z W N 0 a W 9 u M S 9 M U E J G X 0 1 M X 0 1 v Z G V s X 0 V 2 Y W x 1 Y X R p b 2 5 f U 3 l u d G h l d G l j M T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E Z X B 0 a C 9 B d X R v U m V t b 3 Z l Z E N v b H V t b n M x L n t N Q U U s M n 0 m c X V v d D s s J n F 1 b 3 Q 7 U 2 V j d G l v b j E v T F B C R l 9 N T F 9 N b 2 R l b F 9 F d m F s d W F 0 a W 9 u X 1 N 5 b n R o Z X R p Y z E 4 M z F f R G V w d G g v Q X V 0 b 1 J l b W 9 2 Z W R D b 2 x 1 b W 5 z M S 5 7 U k 1 T R S w z f S Z x d W 9 0 O y w m c X V v d D t T Z W N 0 a W 9 u M S 9 M U E J G X 0 1 M X 0 1 v Z G V s X 0 V 2 Y W x 1 Y X R p b 2 5 f U 3 l u d G h l d G l j M T g z M V 9 E Z X B 0 a C 9 B d X R v U m V t b 3 Z l Z E N v b H V t b n M x L n t S Q U U s N H 0 m c X V v d D s s J n F 1 b 3 Q 7 U 2 V j d G l v b j E v T F B C R l 9 N T F 9 N b 2 R l b F 9 F d m F s d W F 0 a W 9 u X 1 N 5 b n R o Z X R p Y z E 4 M z F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T g z M V 9 E Z X B 0 a C 9 B d X R v U m V t b 3 Z l Z E N v b H V t b n M x L n t N b 2 R l b C w w f S Z x d W 9 0 O y w m c X V v d D t T Z W N 0 a W 9 u M S 9 M U E J G X 0 1 M X 0 1 v Z G V s X 0 V 2 Y W x 1 Y X R p b 2 5 f U 3 l u d G h l d G l j M T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E Z X B 0 a C 9 B d X R v U m V t b 3 Z l Z E N v b H V t b n M x L n t N Q U U s M n 0 m c X V v d D s s J n F 1 b 3 Q 7 U 2 V j d G l v b j E v T F B C R l 9 N T F 9 N b 2 R l b F 9 F d m F s d W F 0 a W 9 u X 1 N 5 b n R o Z X R p Y z E 4 M z F f R G V w d G g v Q X V 0 b 1 J l b W 9 2 Z W R D b 2 x 1 b W 5 z M S 5 7 U k 1 T R S w z f S Z x d W 9 0 O y w m c X V v d D t T Z W N 0 a W 9 u M S 9 M U E J G X 0 1 M X 0 1 v Z G V s X 0 V 2 Y W x 1 Y X R p b 2 5 f U 3 l u d G h l d G l j M T g z M V 9 E Z X B 0 a C 9 B d X R v U m V t b 3 Z l Z E N v b H V t b n M x L n t S Q U U s N H 0 m c X V v d D s s J n F 1 b 3 Q 7 U 2 V j d G l v b j E v T F B C R l 9 N T F 9 N b 2 R l b F 9 F d m F s d W F 0 a W 9 u X 1 N 5 b n R o Z X R p Y z E 4 M z F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R G V w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j g z M V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y O D M x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I 0 O j E w L j I 1 O D A y O D J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j g z M V 9 E Z X B 0 a C 9 B d X R v U m V t b 3 Z l Z E N v b H V t b n M x L n t N b 2 R l b C w w f S Z x d W 9 0 O y w m c X V v d D t T Z W N 0 a W 9 u M S 9 M U E J G X 0 1 M X 0 1 v Z G V s X 0 V 2 Y W x 1 Y X R p b 2 5 f U 3 l u d G h l d G l j M j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E Z X B 0 a C 9 B d X R v U m V t b 3 Z l Z E N v b H V t b n M x L n t N Q U U s M n 0 m c X V v d D s s J n F 1 b 3 Q 7 U 2 V j d G l v b j E v T F B C R l 9 N T F 9 N b 2 R l b F 9 F d m F s d W F 0 a W 9 u X 1 N 5 b n R o Z X R p Y z I 4 M z F f R G V w d G g v Q X V 0 b 1 J l b W 9 2 Z W R D b 2 x 1 b W 5 z M S 5 7 U k 1 T R S w z f S Z x d W 9 0 O y w m c X V v d D t T Z W N 0 a W 9 u M S 9 M U E J G X 0 1 M X 0 1 v Z G V s X 0 V 2 Y W x 1 Y X R p b 2 5 f U 3 l u d G h l d G l j M j g z M V 9 E Z X B 0 a C 9 B d X R v U m V t b 3 Z l Z E N v b H V t b n M x L n t S Q U U s N H 0 m c X V v d D s s J n F 1 b 3 Q 7 U 2 V j d G l v b j E v T F B C R l 9 N T F 9 N b 2 R l b F 9 F d m F s d W F 0 a W 9 u X 1 N 5 b n R o Z X R p Y z I 4 M z F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j g z M V 9 E Z X B 0 a C 9 B d X R v U m V t b 3 Z l Z E N v b H V t b n M x L n t N b 2 R l b C w w f S Z x d W 9 0 O y w m c X V v d D t T Z W N 0 a W 9 u M S 9 M U E J G X 0 1 M X 0 1 v Z G V s X 0 V 2 Y W x 1 Y X R p b 2 5 f U 3 l u d G h l d G l j M j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E Z X B 0 a C 9 B d X R v U m V t b 3 Z l Z E N v b H V t b n M x L n t N Q U U s M n 0 m c X V v d D s s J n F 1 b 3 Q 7 U 2 V j d G l v b j E v T F B C R l 9 N T F 9 N b 2 R l b F 9 F d m F s d W F 0 a W 9 u X 1 N 5 b n R o Z X R p Y z I 4 M z F f R G V w d G g v Q X V 0 b 1 J l b W 9 2 Z W R D b 2 x 1 b W 5 z M S 5 7 U k 1 T R S w z f S Z x d W 9 0 O y w m c X V v d D t T Z W N 0 a W 9 u M S 9 M U E J G X 0 1 M X 0 1 v Z G V s X 0 V 2 Y W x 1 Y X R p b 2 5 f U 3 l u d G h l d G l j M j g z M V 9 E Z X B 0 a C 9 B d X R v U m V t b 3 Z l Z E N v b H V t b n M x L n t S Q U U s N H 0 m c X V v d D s s J n F 1 b 3 Q 7 U 2 V j d G l v b j E v T F B C R l 9 N T F 9 N b 2 R l b F 9 F d m F s d W F 0 a W 9 u X 1 N 5 b n R o Z X R p Y z I 4 M z F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R G V w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z g z M V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z O D M x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I 2 O j I w L j k z M T U z M j d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z g z M V 9 E Z X B 0 a C 9 B d X R v U m V t b 3 Z l Z E N v b H V t b n M x L n t N b 2 R l b C w w f S Z x d W 9 0 O y w m c X V v d D t T Z W N 0 a W 9 u M S 9 M U E J G X 0 1 M X 0 1 v Z G V s X 0 V 2 Y W x 1 Y X R p b 2 5 f U 3 l u d G h l d G l j M z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E Z X B 0 a C 9 B d X R v U m V t b 3 Z l Z E N v b H V t b n M x L n t N Q U U s M n 0 m c X V v d D s s J n F 1 b 3 Q 7 U 2 V j d G l v b j E v T F B C R l 9 N T F 9 N b 2 R l b F 9 F d m F s d W F 0 a W 9 u X 1 N 5 b n R o Z X R p Y z M 4 M z F f R G V w d G g v Q X V 0 b 1 J l b W 9 2 Z W R D b 2 x 1 b W 5 z M S 5 7 U k 1 T R S w z f S Z x d W 9 0 O y w m c X V v d D t T Z W N 0 a W 9 u M S 9 M U E J G X 0 1 M X 0 1 v Z G V s X 0 V 2 Y W x 1 Y X R p b 2 5 f U 3 l u d G h l d G l j M z g z M V 9 E Z X B 0 a C 9 B d X R v U m V t b 3 Z l Z E N v b H V t b n M x L n t S Q U U s N H 0 m c X V v d D s s J n F 1 b 3 Q 7 U 2 V j d G l v b j E v T F B C R l 9 N T F 9 N b 2 R l b F 9 F d m F s d W F 0 a W 9 u X 1 N 5 b n R o Z X R p Y z M 4 M z F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z g z M V 9 E Z X B 0 a C 9 B d X R v U m V t b 3 Z l Z E N v b H V t b n M x L n t N b 2 R l b C w w f S Z x d W 9 0 O y w m c X V v d D t T Z W N 0 a W 9 u M S 9 M U E J G X 0 1 M X 0 1 v Z G V s X 0 V 2 Y W x 1 Y X R p b 2 5 f U 3 l u d G h l d G l j M z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E Z X B 0 a C 9 B d X R v U m V t b 3 Z l Z E N v b H V t b n M x L n t N Q U U s M n 0 m c X V v d D s s J n F 1 b 3 Q 7 U 2 V j d G l v b j E v T F B C R l 9 N T F 9 N b 2 R l b F 9 F d m F s d W F 0 a W 9 u X 1 N 5 b n R o Z X R p Y z M 4 M z F f R G V w d G g v Q X V 0 b 1 J l b W 9 2 Z W R D b 2 x 1 b W 5 z M S 5 7 U k 1 T R S w z f S Z x d W 9 0 O y w m c X V v d D t T Z W N 0 a W 9 u M S 9 M U E J G X 0 1 M X 0 1 v Z G V s X 0 V 2 Y W x 1 Y X R p b 2 5 f U 3 l u d G h l d G l j M z g z M V 9 E Z X B 0 a C 9 B d X R v U m V t b 3 Z l Z E N v b H V t b n M x L n t S Q U U s N H 0 m c X V v d D s s J n F 1 b 3 Q 7 U 2 V j d G l v b j E v T F B C R l 9 N T F 9 N b 2 R l b F 9 F d m F s d W F 0 a W 9 u X 1 N 5 b n R o Z X R p Y z M 4 M z F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R G V w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R G V w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h p / Z b h 6 k m r 3 0 K g a b 0 y D Q A A A A A C A A A A A A A Q Z g A A A A E A A C A A A A C H g 2 2 f V 4 Y m 3 P 9 V 8 U Q 8 c d f h e h 0 O s K r t H n F 3 P d / 0 + Q 4 H H Q A A A A A O g A A A A A I A A C A A A A B K C q D h y V b P l w 3 r X F p r H / Q r j y w B P / g z 6 q d n 7 h D c k G + 3 o 1 A A A A C U C h w K i h f 6 4 X + x A 1 f d K e s z c h q 9 w b G 7 L I L i I w k L k n R f B j 5 M i 1 E + B 9 + E j m e s M w 7 C Z R m U f g i z Y s I z X s 7 i f 7 y U V t s G N S Q U W 4 M p c B V L t 7 u k 9 r A g v E A A A A D j u V 2 p S / c 3 I A l Q L j h R N D A K u P E b A o t W g C / h N I f d G w Z a B E H z d u T G U w K k J P J 0 a / r 6 U S v I b 6 D B z H J 8 m f w C 8 0 Y f U q h J < / D a t a M a s h u p > 
</file>

<file path=customXml/itemProps1.xml><?xml version="1.0" encoding="utf-8"?>
<ds:datastoreItem xmlns:ds="http://schemas.openxmlformats.org/officeDocument/2006/customXml" ds:itemID="{55813C0E-2E4A-4A13-80C4-F4D725D160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gaussianHP</vt:lpstr>
      <vt:lpstr>bestModels</vt:lpstr>
      <vt:lpstr>width</vt:lpstr>
      <vt:lpstr>depth</vt:lpstr>
      <vt:lpstr>LPBF_ML_Model_Evaluation_Po (2)</vt:lpstr>
      <vt:lpstr>LPBF_ML_Model_Evaluation_Po (3)</vt:lpstr>
      <vt:lpstr>LPBF_ML_Model_Evaluation_Sy (4)</vt:lpstr>
      <vt:lpstr>LPBF_ML_Model_Evaluation_Sy (5)</vt:lpstr>
      <vt:lpstr>LPBF_ML_Model_Evaluation_Sy (6)</vt:lpstr>
      <vt:lpstr>LPBF_ML_Model_Evaluation_BaseMo</vt:lpstr>
      <vt:lpstr>LPBF_ML_Model_Evaluation_Poly12</vt:lpstr>
      <vt:lpstr>LPBF_ML_Model_Evaluation_Poly6_</vt:lpstr>
      <vt:lpstr>LPBF_ML_Model_Evaluation_Synthe</vt:lpstr>
      <vt:lpstr>LPBF_ML_Model_Evaluation_Sy (2)</vt:lpstr>
      <vt:lpstr>LPBF_ML_Model_Evaluation_Sy (3)</vt:lpstr>
      <vt:lpstr>LPBF_ML_Model_Evaluation_HpTuni</vt:lpstr>
      <vt:lpstr>LPBF_ML_Model_Evaluation_Ba (2)</vt:lpstr>
      <vt:lpstr>LPBF_ML_Model_Evaluation_Hp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2024-01-10T19:24:32Z</dcterms:modified>
</cp:coreProperties>
</file>