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LearnToCode\Labs\"/>
    </mc:Choice>
  </mc:AlternateContent>
  <bookViews>
    <workbookView xWindow="0" yWindow="0" windowWidth="17256" windowHeight="5688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7" i="2" l="1"/>
  <c r="L144" i="2"/>
  <c r="M144" i="2"/>
  <c r="M158" i="2"/>
  <c r="O158" i="2"/>
  <c r="O144" i="2"/>
  <c r="O87" i="2"/>
  <c r="O73" i="2"/>
  <c r="O59" i="2"/>
  <c r="O44" i="2"/>
  <c r="O22" i="2"/>
  <c r="O23" i="2"/>
  <c r="O24" i="2"/>
  <c r="O25" i="2"/>
  <c r="O26" i="2"/>
  <c r="O27" i="2"/>
  <c r="O28" i="2"/>
  <c r="O29" i="2"/>
  <c r="O30" i="2"/>
  <c r="O31" i="2"/>
  <c r="U148" i="2"/>
  <c r="U157" i="2"/>
  <c r="U154" i="2"/>
  <c r="U155" i="2"/>
  <c r="U156" i="2"/>
  <c r="U158" i="2"/>
  <c r="U149" i="2"/>
  <c r="U150" i="2"/>
  <c r="U151" i="2"/>
  <c r="U152" i="2"/>
  <c r="U153" i="2"/>
  <c r="O130" i="2"/>
  <c r="O115" i="2"/>
  <c r="O101" i="2"/>
  <c r="L158" i="2"/>
  <c r="K144" i="2"/>
  <c r="F73" i="2"/>
  <c r="H87" i="2"/>
  <c r="I87" i="2"/>
  <c r="G87" i="2"/>
  <c r="I101" i="2"/>
  <c r="J101" i="2"/>
  <c r="H101" i="2"/>
  <c r="J115" i="2"/>
  <c r="K115" i="2"/>
  <c r="I115" i="2"/>
  <c r="J130" i="2"/>
  <c r="K130" i="2"/>
  <c r="L130" i="2"/>
  <c r="G73" i="2"/>
  <c r="H73" i="2"/>
  <c r="E44" i="2"/>
  <c r="E59" i="2"/>
  <c r="F59" i="2"/>
  <c r="G59" i="2"/>
  <c r="D44" i="2"/>
  <c r="F44" i="2"/>
  <c r="E22" i="2"/>
  <c r="D22" i="2"/>
  <c r="C22" i="2"/>
  <c r="Q52" i="1"/>
  <c r="Q53" i="1"/>
  <c r="Q54" i="1"/>
  <c r="Q55" i="1"/>
  <c r="Q56" i="1"/>
  <c r="Q51" i="1"/>
  <c r="O52" i="1"/>
  <c r="O53" i="1"/>
  <c r="O54" i="1"/>
  <c r="O55" i="1"/>
  <c r="O56" i="1"/>
  <c r="O51" i="1"/>
  <c r="L56" i="1"/>
  <c r="L51" i="1"/>
  <c r="L52" i="1"/>
  <c r="L53" i="1"/>
  <c r="L54" i="1"/>
  <c r="L55" i="1"/>
  <c r="J48" i="1"/>
  <c r="H48" i="1"/>
  <c r="G48" i="1"/>
  <c r="G39" i="1"/>
  <c r="H39" i="1"/>
  <c r="J39" i="1"/>
  <c r="F39" i="1"/>
  <c r="E30" i="1"/>
  <c r="R158" i="2" l="1"/>
  <c r="R156" i="2" s="1"/>
  <c r="R155" i="2" s="1"/>
  <c r="R154" i="2" s="1"/>
  <c r="R153" i="2" s="1"/>
  <c r="R152" i="2" s="1"/>
  <c r="R151" i="2" s="1"/>
  <c r="R150" i="2" s="1"/>
  <c r="R149" i="2" s="1"/>
  <c r="R148" i="2" s="1"/>
  <c r="W148" i="2" s="1"/>
  <c r="F30" i="1"/>
  <c r="G30" i="1"/>
  <c r="J30" i="1"/>
  <c r="E22" i="1"/>
  <c r="F22" i="1"/>
  <c r="J22" i="1"/>
  <c r="D22" i="1"/>
  <c r="D13" i="1"/>
  <c r="E13" i="1"/>
  <c r="J13" i="1"/>
  <c r="C13" i="1"/>
  <c r="W152" i="2" l="1"/>
  <c r="W153" i="2"/>
  <c r="W149" i="2"/>
  <c r="W151" i="2"/>
  <c r="W150" i="2"/>
</calcChain>
</file>

<file path=xl/sharedStrings.xml><?xml version="1.0" encoding="utf-8"?>
<sst xmlns="http://schemas.openxmlformats.org/spreadsheetml/2006/main" count="31" uniqueCount="15">
  <si>
    <t>y1</t>
  </si>
  <si>
    <t>y0</t>
  </si>
  <si>
    <t>y2</t>
  </si>
  <si>
    <t>y3</t>
  </si>
  <si>
    <t>y4</t>
  </si>
  <si>
    <t>y5</t>
  </si>
  <si>
    <t>y6</t>
  </si>
  <si>
    <t>exact</t>
  </si>
  <si>
    <t>error</t>
  </si>
  <si>
    <t>calculated</t>
  </si>
  <si>
    <t>`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</si>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</sst>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8"/>
  <sheetViews>
    <sheetView tabSelected="1" topLeftCell="A56" zoomScale="58" workbookViewId="0">
      <selection activeCell="M68" sqref="M68"/>
    </sheetView>
  </sheetViews>
  <sheetFormatPr defaultRowHeight="14.4" x14ac:dyDescent="0.3"/>
  <sheetData>
    <row r="3" spans="1:15" x14ac:dyDescent="0.3">
      <c r="A3">
        <v>0</v>
      </c>
      <c r="C3">
        <v>1</v>
      </c>
      <c r="D3">
        <v>0</v>
      </c>
      <c r="O3">
        <v>1</v>
      </c>
    </row>
    <row r="4" spans="1:15" x14ac:dyDescent="0.3">
      <c r="A4">
        <v>1</v>
      </c>
      <c r="C4">
        <v>1</v>
      </c>
      <c r="D4">
        <v>-2.04</v>
      </c>
      <c r="E4">
        <v>1</v>
      </c>
      <c r="O4">
        <v>0</v>
      </c>
    </row>
    <row r="5" spans="1:15" x14ac:dyDescent="0.3">
      <c r="A5">
        <v>2</v>
      </c>
      <c r="D5">
        <v>1</v>
      </c>
      <c r="E5">
        <v>-2.04</v>
      </c>
      <c r="F5">
        <v>1</v>
      </c>
      <c r="O5">
        <v>0</v>
      </c>
    </row>
    <row r="6" spans="1:15" x14ac:dyDescent="0.3">
      <c r="A6">
        <v>3</v>
      </c>
      <c r="E6">
        <v>1</v>
      </c>
      <c r="F6">
        <v>-2.04</v>
      </c>
      <c r="G6">
        <v>1</v>
      </c>
      <c r="O6">
        <v>0</v>
      </c>
    </row>
    <row r="7" spans="1:15" x14ac:dyDescent="0.3">
      <c r="A7">
        <v>4</v>
      </c>
      <c r="F7">
        <v>1</v>
      </c>
      <c r="G7">
        <v>-2.04</v>
      </c>
      <c r="H7">
        <v>1</v>
      </c>
      <c r="O7">
        <v>0</v>
      </c>
    </row>
    <row r="8" spans="1:15" x14ac:dyDescent="0.3">
      <c r="A8">
        <v>5</v>
      </c>
      <c r="G8">
        <v>1</v>
      </c>
      <c r="H8">
        <v>-2.04</v>
      </c>
      <c r="I8">
        <v>1</v>
      </c>
      <c r="O8">
        <v>0</v>
      </c>
    </row>
    <row r="9" spans="1:15" x14ac:dyDescent="0.3">
      <c r="A9">
        <v>6</v>
      </c>
      <c r="H9">
        <v>1</v>
      </c>
      <c r="I9">
        <v>-2.04</v>
      </c>
      <c r="J9">
        <v>1</v>
      </c>
      <c r="O9">
        <v>0</v>
      </c>
    </row>
    <row r="10" spans="1:15" x14ac:dyDescent="0.3">
      <c r="A10">
        <v>7</v>
      </c>
      <c r="I10">
        <v>1</v>
      </c>
      <c r="J10">
        <v>-2.04</v>
      </c>
      <c r="K10">
        <v>1</v>
      </c>
      <c r="O10">
        <v>0</v>
      </c>
    </row>
    <row r="11" spans="1:15" x14ac:dyDescent="0.3">
      <c r="A11">
        <v>8</v>
      </c>
      <c r="J11">
        <v>1</v>
      </c>
      <c r="K11">
        <v>-2.04</v>
      </c>
      <c r="L11">
        <v>1</v>
      </c>
      <c r="O11">
        <v>0</v>
      </c>
    </row>
    <row r="12" spans="1:15" x14ac:dyDescent="0.3">
      <c r="A12">
        <v>9</v>
      </c>
      <c r="K12">
        <v>1</v>
      </c>
      <c r="L12">
        <v>-2.04</v>
      </c>
      <c r="M12">
        <v>1</v>
      </c>
      <c r="O12">
        <v>0</v>
      </c>
    </row>
    <row r="13" spans="1:15" x14ac:dyDescent="0.3">
      <c r="A13">
        <v>10</v>
      </c>
      <c r="L13">
        <v>0</v>
      </c>
      <c r="M13">
        <v>1</v>
      </c>
      <c r="O13">
        <v>0</v>
      </c>
    </row>
    <row r="21" spans="1:15" x14ac:dyDescent="0.3">
      <c r="A21">
        <v>0</v>
      </c>
      <c r="C21">
        <v>1</v>
      </c>
      <c r="D21">
        <v>0</v>
      </c>
      <c r="O21">
        <v>1</v>
      </c>
    </row>
    <row r="22" spans="1:15" x14ac:dyDescent="0.3">
      <c r="A22">
        <v>1</v>
      </c>
      <c r="C22">
        <f>C3*$C$4-C4</f>
        <v>0</v>
      </c>
      <c r="D22">
        <f t="shared" ref="D22:J22" si="0">D3*$C$4-D4</f>
        <v>2.04</v>
      </c>
      <c r="E22">
        <f t="shared" si="0"/>
        <v>-1</v>
      </c>
      <c r="O22">
        <f>O3*$C$4-O4</f>
        <v>1</v>
      </c>
    </row>
    <row r="23" spans="1:15" x14ac:dyDescent="0.3">
      <c r="A23">
        <v>2</v>
      </c>
      <c r="D23">
        <v>1</v>
      </c>
      <c r="E23">
        <v>-2.04</v>
      </c>
      <c r="F23">
        <v>1</v>
      </c>
      <c r="O23">
        <f t="shared" ref="O22:O31" si="1">O4*$C$4-O5</f>
        <v>0</v>
      </c>
    </row>
    <row r="24" spans="1:15" x14ac:dyDescent="0.3">
      <c r="A24">
        <v>3</v>
      </c>
      <c r="E24">
        <v>1</v>
      </c>
      <c r="F24">
        <v>-2.04</v>
      </c>
      <c r="G24">
        <v>1</v>
      </c>
      <c r="O24">
        <f t="shared" si="1"/>
        <v>0</v>
      </c>
    </row>
    <row r="25" spans="1:15" x14ac:dyDescent="0.3">
      <c r="A25">
        <v>4</v>
      </c>
      <c r="F25">
        <v>1</v>
      </c>
      <c r="G25">
        <v>-2.04</v>
      </c>
      <c r="H25">
        <v>1</v>
      </c>
      <c r="O25">
        <f t="shared" si="1"/>
        <v>0</v>
      </c>
    </row>
    <row r="26" spans="1:15" x14ac:dyDescent="0.3">
      <c r="A26">
        <v>5</v>
      </c>
      <c r="G26">
        <v>1</v>
      </c>
      <c r="H26">
        <v>-2.04</v>
      </c>
      <c r="I26">
        <v>1</v>
      </c>
      <c r="O26">
        <f t="shared" si="1"/>
        <v>0</v>
      </c>
    </row>
    <row r="27" spans="1:15" x14ac:dyDescent="0.3">
      <c r="A27">
        <v>6</v>
      </c>
      <c r="H27">
        <v>1</v>
      </c>
      <c r="I27">
        <v>-2.04</v>
      </c>
      <c r="J27">
        <v>1</v>
      </c>
      <c r="O27">
        <f t="shared" si="1"/>
        <v>0</v>
      </c>
    </row>
    <row r="28" spans="1:15" x14ac:dyDescent="0.3">
      <c r="A28">
        <v>7</v>
      </c>
      <c r="I28">
        <v>1</v>
      </c>
      <c r="J28">
        <v>-2.04</v>
      </c>
      <c r="K28">
        <v>1</v>
      </c>
      <c r="O28">
        <f t="shared" si="1"/>
        <v>0</v>
      </c>
    </row>
    <row r="29" spans="1:15" x14ac:dyDescent="0.3">
      <c r="A29">
        <v>8</v>
      </c>
      <c r="J29">
        <v>1</v>
      </c>
      <c r="K29">
        <v>-2.04</v>
      </c>
      <c r="L29">
        <v>1</v>
      </c>
      <c r="O29">
        <f t="shared" si="1"/>
        <v>0</v>
      </c>
    </row>
    <row r="30" spans="1:15" x14ac:dyDescent="0.3">
      <c r="A30">
        <v>9</v>
      </c>
      <c r="K30">
        <v>1</v>
      </c>
      <c r="L30">
        <v>-2.04</v>
      </c>
      <c r="M30">
        <v>1</v>
      </c>
      <c r="O30">
        <f t="shared" si="1"/>
        <v>0</v>
      </c>
    </row>
    <row r="31" spans="1:15" x14ac:dyDescent="0.3">
      <c r="A31">
        <v>10</v>
      </c>
      <c r="L31">
        <v>0</v>
      </c>
      <c r="M31">
        <v>1</v>
      </c>
      <c r="O31">
        <f t="shared" si="1"/>
        <v>0</v>
      </c>
    </row>
    <row r="42" spans="1:15" x14ac:dyDescent="0.3">
      <c r="A42">
        <v>0</v>
      </c>
      <c r="C42">
        <v>1</v>
      </c>
      <c r="D42">
        <v>0</v>
      </c>
      <c r="O42">
        <v>1</v>
      </c>
    </row>
    <row r="43" spans="1:15" x14ac:dyDescent="0.3">
      <c r="A43">
        <v>1</v>
      </c>
      <c r="C43">
        <v>0</v>
      </c>
      <c r="D43">
        <v>2.04</v>
      </c>
      <c r="E43">
        <v>-1</v>
      </c>
      <c r="O43">
        <v>1</v>
      </c>
    </row>
    <row r="44" spans="1:15" x14ac:dyDescent="0.3">
      <c r="A44">
        <v>2</v>
      </c>
      <c r="D44">
        <f>(D43/$D$43)*$D$23-D23</f>
        <v>0</v>
      </c>
      <c r="E44">
        <f>(E43/$D$43)*$D$23-E23</f>
        <v>1.5498039215686275</v>
      </c>
      <c r="F44">
        <f t="shared" ref="F44" si="2">(F43/$D$43)*$D$23-F23</f>
        <v>-1</v>
      </c>
      <c r="O44">
        <f>(O43/$D$43)*$D$23-O23</f>
        <v>0.49019607843137253</v>
      </c>
    </row>
    <row r="45" spans="1:15" x14ac:dyDescent="0.3">
      <c r="A45">
        <v>3</v>
      </c>
      <c r="E45">
        <v>1</v>
      </c>
      <c r="F45">
        <v>-2.04</v>
      </c>
      <c r="G45">
        <v>1</v>
      </c>
      <c r="O45">
        <v>0</v>
      </c>
    </row>
    <row r="46" spans="1:15" x14ac:dyDescent="0.3">
      <c r="A46">
        <v>4</v>
      </c>
      <c r="F46">
        <v>1</v>
      </c>
      <c r="G46">
        <v>-2.04</v>
      </c>
      <c r="H46">
        <v>1</v>
      </c>
      <c r="O46">
        <v>0</v>
      </c>
    </row>
    <row r="47" spans="1:15" x14ac:dyDescent="0.3">
      <c r="A47">
        <v>5</v>
      </c>
      <c r="G47">
        <v>1</v>
      </c>
      <c r="H47">
        <v>-2.04</v>
      </c>
      <c r="I47">
        <v>1</v>
      </c>
      <c r="O47">
        <v>0</v>
      </c>
    </row>
    <row r="48" spans="1:15" x14ac:dyDescent="0.3">
      <c r="A48">
        <v>6</v>
      </c>
      <c r="H48">
        <v>1</v>
      </c>
      <c r="I48">
        <v>-2.04</v>
      </c>
      <c r="J48">
        <v>1</v>
      </c>
      <c r="O48">
        <v>0</v>
      </c>
    </row>
    <row r="49" spans="1:15" x14ac:dyDescent="0.3">
      <c r="A49">
        <v>7</v>
      </c>
      <c r="I49">
        <v>1</v>
      </c>
      <c r="J49">
        <v>-2.04</v>
      </c>
      <c r="K49">
        <v>1</v>
      </c>
      <c r="O49">
        <v>0</v>
      </c>
    </row>
    <row r="50" spans="1:15" x14ac:dyDescent="0.3">
      <c r="A50">
        <v>8</v>
      </c>
      <c r="J50">
        <v>1</v>
      </c>
      <c r="K50">
        <v>-2.04</v>
      </c>
      <c r="L50">
        <v>1</v>
      </c>
      <c r="O50">
        <v>0</v>
      </c>
    </row>
    <row r="51" spans="1:15" x14ac:dyDescent="0.3">
      <c r="A51">
        <v>9</v>
      </c>
      <c r="K51">
        <v>1</v>
      </c>
      <c r="L51">
        <v>-2.04</v>
      </c>
      <c r="M51">
        <v>1</v>
      </c>
      <c r="O51">
        <v>0</v>
      </c>
    </row>
    <row r="52" spans="1:15" x14ac:dyDescent="0.3">
      <c r="A52">
        <v>10</v>
      </c>
      <c r="L52">
        <v>0</v>
      </c>
      <c r="M52">
        <v>1</v>
      </c>
      <c r="O52">
        <v>0</v>
      </c>
    </row>
    <row r="56" spans="1:15" x14ac:dyDescent="0.3">
      <c r="A56">
        <v>0</v>
      </c>
      <c r="C56">
        <v>1</v>
      </c>
      <c r="D56">
        <v>0</v>
      </c>
      <c r="O56">
        <v>1</v>
      </c>
    </row>
    <row r="57" spans="1:15" x14ac:dyDescent="0.3">
      <c r="A57">
        <v>1</v>
      </c>
      <c r="C57">
        <v>0</v>
      </c>
      <c r="D57">
        <v>2.04</v>
      </c>
      <c r="E57">
        <v>-1</v>
      </c>
      <c r="O57">
        <v>1</v>
      </c>
    </row>
    <row r="58" spans="1:15" x14ac:dyDescent="0.3">
      <c r="A58">
        <v>2</v>
      </c>
      <c r="D58">
        <v>0</v>
      </c>
      <c r="E58">
        <v>1.5498039215686275</v>
      </c>
      <c r="F58">
        <v>-1</v>
      </c>
      <c r="O58">
        <v>0.49019607843137253</v>
      </c>
    </row>
    <row r="59" spans="1:15" x14ac:dyDescent="0.3">
      <c r="A59">
        <v>3</v>
      </c>
      <c r="E59">
        <f>(E58/$E$58)*$E$45-E45</f>
        <v>0</v>
      </c>
      <c r="F59">
        <f t="shared" ref="F59:J59" si="3">(F58/$E$58)*$E$45-F45</f>
        <v>1.3947570850202431</v>
      </c>
      <c r="G59">
        <f t="shared" si="3"/>
        <v>-1</v>
      </c>
      <c r="O59">
        <f>(O58/$E$58)*$E$45-O45</f>
        <v>0.31629554655870445</v>
      </c>
    </row>
    <row r="60" spans="1:15" x14ac:dyDescent="0.3">
      <c r="A60">
        <v>4</v>
      </c>
      <c r="F60">
        <v>1</v>
      </c>
      <c r="G60">
        <v>-2.04</v>
      </c>
      <c r="H60">
        <v>1</v>
      </c>
      <c r="O60">
        <v>0</v>
      </c>
    </row>
    <row r="61" spans="1:15" x14ac:dyDescent="0.3">
      <c r="A61">
        <v>5</v>
      </c>
      <c r="G61">
        <v>1</v>
      </c>
      <c r="H61">
        <v>-2.04</v>
      </c>
      <c r="I61">
        <v>1</v>
      </c>
      <c r="O61">
        <v>0</v>
      </c>
    </row>
    <row r="62" spans="1:15" x14ac:dyDescent="0.3">
      <c r="A62">
        <v>6</v>
      </c>
      <c r="H62">
        <v>1</v>
      </c>
      <c r="I62">
        <v>-2.04</v>
      </c>
      <c r="J62">
        <v>1</v>
      </c>
      <c r="O62">
        <v>0</v>
      </c>
    </row>
    <row r="63" spans="1:15" x14ac:dyDescent="0.3">
      <c r="A63">
        <v>7</v>
      </c>
      <c r="I63">
        <v>1</v>
      </c>
      <c r="J63">
        <v>-2.04</v>
      </c>
      <c r="K63">
        <v>1</v>
      </c>
      <c r="O63">
        <v>0</v>
      </c>
    </row>
    <row r="64" spans="1:15" x14ac:dyDescent="0.3">
      <c r="A64">
        <v>8</v>
      </c>
      <c r="J64">
        <v>1</v>
      </c>
      <c r="K64">
        <v>-2.04</v>
      </c>
      <c r="L64">
        <v>1</v>
      </c>
      <c r="O64">
        <v>0</v>
      </c>
    </row>
    <row r="65" spans="1:15" x14ac:dyDescent="0.3">
      <c r="A65">
        <v>9</v>
      </c>
      <c r="K65">
        <v>1</v>
      </c>
      <c r="L65">
        <v>-2.04</v>
      </c>
      <c r="M65">
        <v>1</v>
      </c>
      <c r="O65">
        <v>0</v>
      </c>
    </row>
    <row r="66" spans="1:15" x14ac:dyDescent="0.3">
      <c r="A66">
        <v>10</v>
      </c>
      <c r="L66">
        <v>0</v>
      </c>
      <c r="M66">
        <v>1</v>
      </c>
      <c r="O66">
        <v>0</v>
      </c>
    </row>
    <row r="68" spans="1:15" ht="16.2" customHeight="1" x14ac:dyDescent="0.3"/>
    <row r="69" spans="1:15" x14ac:dyDescent="0.3">
      <c r="A69">
        <v>0</v>
      </c>
      <c r="C69">
        <v>1</v>
      </c>
      <c r="D69">
        <v>0</v>
      </c>
      <c r="O69">
        <v>1</v>
      </c>
    </row>
    <row r="70" spans="1:15" x14ac:dyDescent="0.3">
      <c r="A70">
        <v>1</v>
      </c>
      <c r="C70">
        <v>0</v>
      </c>
      <c r="D70">
        <v>2.04</v>
      </c>
      <c r="E70">
        <v>-1</v>
      </c>
      <c r="O70">
        <v>1</v>
      </c>
    </row>
    <row r="71" spans="1:15" x14ac:dyDescent="0.3">
      <c r="A71">
        <v>2</v>
      </c>
      <c r="D71">
        <v>0</v>
      </c>
      <c r="E71">
        <v>1.5498039215686275</v>
      </c>
      <c r="F71">
        <v>-1</v>
      </c>
      <c r="O71">
        <v>0.49019607843137253</v>
      </c>
    </row>
    <row r="72" spans="1:15" x14ac:dyDescent="0.3">
      <c r="A72">
        <v>3</v>
      </c>
      <c r="E72">
        <v>0</v>
      </c>
      <c r="F72">
        <v>1.3947570850202431</v>
      </c>
      <c r="G72">
        <v>-1</v>
      </c>
      <c r="O72">
        <v>0.31629554655870445</v>
      </c>
    </row>
    <row r="73" spans="1:15" x14ac:dyDescent="0.3">
      <c r="A73">
        <v>4</v>
      </c>
      <c r="F73">
        <f>(F72/$F$72)*$F$60-F60</f>
        <v>0</v>
      </c>
      <c r="G73">
        <f t="shared" ref="G73:H73" si="4">(G72/$F$72)*$F$60-G60</f>
        <v>1.3230292738857203</v>
      </c>
      <c r="H73">
        <f t="shared" si="4"/>
        <v>-1</v>
      </c>
      <c r="O73">
        <f>(O72/$F$72)*$F$60-O60</f>
        <v>0.22677464768290734</v>
      </c>
    </row>
    <row r="74" spans="1:15" x14ac:dyDescent="0.3">
      <c r="A74">
        <v>5</v>
      </c>
      <c r="G74">
        <v>1</v>
      </c>
      <c r="H74">
        <v>-2.04</v>
      </c>
      <c r="I74">
        <v>1</v>
      </c>
      <c r="O74">
        <v>0</v>
      </c>
    </row>
    <row r="75" spans="1:15" x14ac:dyDescent="0.3">
      <c r="A75">
        <v>6</v>
      </c>
      <c r="H75">
        <v>1</v>
      </c>
      <c r="I75">
        <v>-2.04</v>
      </c>
      <c r="J75">
        <v>1</v>
      </c>
      <c r="O75">
        <v>0</v>
      </c>
    </row>
    <row r="76" spans="1:15" x14ac:dyDescent="0.3">
      <c r="A76">
        <v>7</v>
      </c>
      <c r="I76">
        <v>1</v>
      </c>
      <c r="J76">
        <v>-2.04</v>
      </c>
      <c r="K76">
        <v>1</v>
      </c>
      <c r="O76">
        <v>0</v>
      </c>
    </row>
    <row r="77" spans="1:15" x14ac:dyDescent="0.3">
      <c r="A77">
        <v>8</v>
      </c>
      <c r="J77">
        <v>1</v>
      </c>
      <c r="K77">
        <v>-2.04</v>
      </c>
      <c r="L77">
        <v>1</v>
      </c>
      <c r="O77">
        <v>0</v>
      </c>
    </row>
    <row r="78" spans="1:15" x14ac:dyDescent="0.3">
      <c r="A78">
        <v>9</v>
      </c>
      <c r="K78">
        <v>1</v>
      </c>
      <c r="L78">
        <v>-2.04</v>
      </c>
      <c r="M78">
        <v>1</v>
      </c>
      <c r="O78">
        <v>0</v>
      </c>
    </row>
    <row r="79" spans="1:15" x14ac:dyDescent="0.3">
      <c r="A79">
        <v>10</v>
      </c>
      <c r="L79">
        <v>0</v>
      </c>
      <c r="M79">
        <v>1</v>
      </c>
      <c r="O79">
        <v>0</v>
      </c>
    </row>
    <row r="82" spans="1:15" x14ac:dyDescent="0.3">
      <c r="A82">
        <v>0</v>
      </c>
      <c r="C82">
        <v>1</v>
      </c>
      <c r="D82">
        <v>0</v>
      </c>
      <c r="O82">
        <v>1</v>
      </c>
    </row>
    <row r="83" spans="1:15" x14ac:dyDescent="0.3">
      <c r="A83">
        <v>1</v>
      </c>
      <c r="C83">
        <v>0</v>
      </c>
      <c r="D83">
        <v>2.04</v>
      </c>
      <c r="E83">
        <v>-1</v>
      </c>
      <c r="O83">
        <v>1</v>
      </c>
    </row>
    <row r="84" spans="1:15" x14ac:dyDescent="0.3">
      <c r="A84">
        <v>2</v>
      </c>
      <c r="D84">
        <v>0</v>
      </c>
      <c r="E84">
        <v>1.5498039215686275</v>
      </c>
      <c r="F84">
        <v>-1</v>
      </c>
      <c r="O84">
        <v>0.49019607843137253</v>
      </c>
    </row>
    <row r="85" spans="1:15" x14ac:dyDescent="0.3">
      <c r="A85">
        <v>3</v>
      </c>
      <c r="E85">
        <v>0</v>
      </c>
      <c r="F85">
        <v>1.3947570850202431</v>
      </c>
      <c r="G85">
        <v>-1</v>
      </c>
      <c r="O85">
        <v>0.31629554655870445</v>
      </c>
    </row>
    <row r="86" spans="1:15" x14ac:dyDescent="0.3">
      <c r="A86">
        <v>4</v>
      </c>
      <c r="F86">
        <v>0</v>
      </c>
      <c r="G86">
        <v>1.3230292738857203</v>
      </c>
      <c r="H86">
        <v>-1</v>
      </c>
      <c r="O86">
        <v>0.22677464768290734</v>
      </c>
    </row>
    <row r="87" spans="1:15" x14ac:dyDescent="0.3">
      <c r="A87">
        <v>5</v>
      </c>
      <c r="G87">
        <f>(G86/$G$86)*$G$74-G74</f>
        <v>0</v>
      </c>
      <c r="H87">
        <f t="shared" ref="H87:I87" si="5">(H86/$G$86)*$G$74-H74</f>
        <v>1.2841588257053358</v>
      </c>
      <c r="I87">
        <f t="shared" si="5"/>
        <v>-1</v>
      </c>
      <c r="O87">
        <f>(O86/$G$86)*$G$74-O74</f>
        <v>0.17140561600490747</v>
      </c>
    </row>
    <row r="88" spans="1:15" x14ac:dyDescent="0.3">
      <c r="A88">
        <v>6</v>
      </c>
      <c r="H88">
        <v>1</v>
      </c>
      <c r="I88">
        <v>-2.04</v>
      </c>
      <c r="J88">
        <v>1</v>
      </c>
      <c r="O88">
        <v>0</v>
      </c>
    </row>
    <row r="89" spans="1:15" x14ac:dyDescent="0.3">
      <c r="A89">
        <v>7</v>
      </c>
      <c r="I89">
        <v>1</v>
      </c>
      <c r="J89">
        <v>-2.04</v>
      </c>
      <c r="K89">
        <v>1</v>
      </c>
      <c r="O89">
        <v>0</v>
      </c>
    </row>
    <row r="90" spans="1:15" x14ac:dyDescent="0.3">
      <c r="A90">
        <v>8</v>
      </c>
      <c r="J90">
        <v>1</v>
      </c>
      <c r="K90">
        <v>-2.04</v>
      </c>
      <c r="L90">
        <v>1</v>
      </c>
      <c r="O90">
        <v>0</v>
      </c>
    </row>
    <row r="91" spans="1:15" x14ac:dyDescent="0.3">
      <c r="A91">
        <v>9</v>
      </c>
      <c r="K91">
        <v>1</v>
      </c>
      <c r="L91">
        <v>-2.04</v>
      </c>
      <c r="M91">
        <v>1</v>
      </c>
      <c r="O91">
        <v>0</v>
      </c>
    </row>
    <row r="92" spans="1:15" x14ac:dyDescent="0.3">
      <c r="A92">
        <v>10</v>
      </c>
      <c r="L92">
        <v>0</v>
      </c>
      <c r="M92">
        <v>1</v>
      </c>
      <c r="O92">
        <v>0</v>
      </c>
    </row>
    <row r="95" spans="1:15" x14ac:dyDescent="0.3">
      <c r="A95">
        <v>0</v>
      </c>
      <c r="C95">
        <v>1</v>
      </c>
      <c r="D95">
        <v>0</v>
      </c>
      <c r="O95">
        <v>1</v>
      </c>
    </row>
    <row r="96" spans="1:15" x14ac:dyDescent="0.3">
      <c r="A96">
        <v>1</v>
      </c>
      <c r="C96">
        <v>0</v>
      </c>
      <c r="D96">
        <v>2.04</v>
      </c>
      <c r="E96">
        <v>-1</v>
      </c>
      <c r="O96">
        <v>1</v>
      </c>
    </row>
    <row r="97" spans="1:15" x14ac:dyDescent="0.3">
      <c r="A97">
        <v>2</v>
      </c>
      <c r="D97">
        <v>0</v>
      </c>
      <c r="E97">
        <v>1.5498039215686275</v>
      </c>
      <c r="F97">
        <v>-1</v>
      </c>
      <c r="O97">
        <v>0.49019607843137253</v>
      </c>
    </row>
    <row r="98" spans="1:15" x14ac:dyDescent="0.3">
      <c r="A98">
        <v>3</v>
      </c>
      <c r="E98">
        <v>0</v>
      </c>
      <c r="F98">
        <v>1.3947570850202431</v>
      </c>
      <c r="G98">
        <v>-1</v>
      </c>
      <c r="O98">
        <v>0.31629554655870445</v>
      </c>
    </row>
    <row r="99" spans="1:15" x14ac:dyDescent="0.3">
      <c r="A99">
        <v>4</v>
      </c>
      <c r="F99">
        <v>0</v>
      </c>
      <c r="G99">
        <v>1.3230292738857203</v>
      </c>
      <c r="H99">
        <v>-1</v>
      </c>
      <c r="O99">
        <v>0.22677464768290734</v>
      </c>
    </row>
    <row r="100" spans="1:15" x14ac:dyDescent="0.3">
      <c r="A100">
        <v>5</v>
      </c>
      <c r="G100">
        <v>0</v>
      </c>
      <c r="H100">
        <v>3.5819159955611153</v>
      </c>
      <c r="I100">
        <v>-1</v>
      </c>
      <c r="O100">
        <v>0.17140561600490747</v>
      </c>
    </row>
    <row r="101" spans="1:15" x14ac:dyDescent="0.3">
      <c r="A101">
        <v>6</v>
      </c>
      <c r="H101">
        <f>(H100/$H$100)*$H$88-H88</f>
        <v>0</v>
      </c>
      <c r="I101">
        <f t="shared" ref="I101:J101" si="6">(I100/$H$100)*$H$88-I88</f>
        <v>1.7608198067070113</v>
      </c>
      <c r="J101">
        <f t="shared" si="6"/>
        <v>-1</v>
      </c>
      <c r="O101">
        <f t="shared" ref="O101" si="7">(O100/$H$100)*$H$88-O88</f>
        <v>4.7853053007753853E-2</v>
      </c>
    </row>
    <row r="102" spans="1:15" x14ac:dyDescent="0.3">
      <c r="A102">
        <v>7</v>
      </c>
      <c r="I102">
        <v>1</v>
      </c>
      <c r="J102">
        <v>-2.04</v>
      </c>
      <c r="K102">
        <v>1</v>
      </c>
      <c r="O102">
        <v>0</v>
      </c>
    </row>
    <row r="103" spans="1:15" x14ac:dyDescent="0.3">
      <c r="A103">
        <v>8</v>
      </c>
      <c r="J103">
        <v>1</v>
      </c>
      <c r="K103">
        <v>-2.04</v>
      </c>
      <c r="L103">
        <v>1</v>
      </c>
      <c r="O103">
        <v>0</v>
      </c>
    </row>
    <row r="104" spans="1:15" x14ac:dyDescent="0.3">
      <c r="A104">
        <v>9</v>
      </c>
      <c r="K104">
        <v>1</v>
      </c>
      <c r="L104">
        <v>-2.04</v>
      </c>
      <c r="M104">
        <v>1</v>
      </c>
      <c r="O104">
        <v>0</v>
      </c>
    </row>
    <row r="105" spans="1:15" x14ac:dyDescent="0.3">
      <c r="A105">
        <v>10</v>
      </c>
      <c r="L105">
        <v>0</v>
      </c>
      <c r="M105">
        <v>1</v>
      </c>
      <c r="O105">
        <v>0</v>
      </c>
    </row>
    <row r="108" spans="1:15" x14ac:dyDescent="0.3">
      <c r="A108">
        <v>0</v>
      </c>
      <c r="C108">
        <v>1</v>
      </c>
      <c r="D108">
        <v>0</v>
      </c>
      <c r="O108">
        <v>1</v>
      </c>
    </row>
    <row r="109" spans="1:15" x14ac:dyDescent="0.3">
      <c r="A109">
        <v>1</v>
      </c>
      <c r="C109">
        <v>0</v>
      </c>
      <c r="D109">
        <v>2.04</v>
      </c>
      <c r="E109">
        <v>-1</v>
      </c>
      <c r="O109">
        <v>1</v>
      </c>
    </row>
    <row r="110" spans="1:15" x14ac:dyDescent="0.3">
      <c r="A110">
        <v>2</v>
      </c>
      <c r="D110">
        <v>0</v>
      </c>
      <c r="E110">
        <v>1.5498039215686275</v>
      </c>
      <c r="F110">
        <v>-1</v>
      </c>
      <c r="O110">
        <v>0.49019607843137253</v>
      </c>
    </row>
    <row r="111" spans="1:15" x14ac:dyDescent="0.3">
      <c r="A111">
        <v>3</v>
      </c>
      <c r="E111">
        <v>0</v>
      </c>
      <c r="F111">
        <v>1.3947570850202431</v>
      </c>
      <c r="G111">
        <v>-1</v>
      </c>
      <c r="O111">
        <v>0.31629554655870445</v>
      </c>
    </row>
    <row r="112" spans="1:15" x14ac:dyDescent="0.3">
      <c r="A112">
        <v>4</v>
      </c>
      <c r="F112">
        <v>0</v>
      </c>
      <c r="G112">
        <v>1.3230292738857203</v>
      </c>
      <c r="H112">
        <v>-1</v>
      </c>
      <c r="O112">
        <v>0.22677464768290734</v>
      </c>
    </row>
    <row r="113" spans="1:15" x14ac:dyDescent="0.3">
      <c r="A113">
        <v>5</v>
      </c>
      <c r="G113">
        <v>0</v>
      </c>
      <c r="H113">
        <v>3.5819159955611153</v>
      </c>
      <c r="I113">
        <v>-1</v>
      </c>
      <c r="O113">
        <v>0.17140561600490747</v>
      </c>
    </row>
    <row r="114" spans="1:15" x14ac:dyDescent="0.3">
      <c r="A114">
        <v>6</v>
      </c>
      <c r="H114">
        <v>0</v>
      </c>
      <c r="I114">
        <v>2.6095275943176968</v>
      </c>
      <c r="J114">
        <v>-1</v>
      </c>
      <c r="O114">
        <v>4.7853053007753853E-2</v>
      </c>
    </row>
    <row r="115" spans="1:15" x14ac:dyDescent="0.3">
      <c r="A115">
        <v>7</v>
      </c>
      <c r="I115">
        <f>(I114/$I$114)*$I$102-I102</f>
        <v>0</v>
      </c>
      <c r="J115">
        <f t="shared" ref="J115:K115" si="8">(J114/$I$114)*$I$102-J102</f>
        <v>1.6567888769685664</v>
      </c>
      <c r="K115">
        <f t="shared" si="8"/>
        <v>-1</v>
      </c>
      <c r="O115">
        <f t="shared" ref="O115" si="9">(O114/$I$114)*$I$102-O102</f>
        <v>1.8337822183584079E-2</v>
      </c>
    </row>
    <row r="116" spans="1:15" x14ac:dyDescent="0.3">
      <c r="A116">
        <v>8</v>
      </c>
      <c r="J116">
        <v>1</v>
      </c>
      <c r="K116">
        <v>-2.04</v>
      </c>
      <c r="L116">
        <v>1</v>
      </c>
      <c r="O116">
        <v>0</v>
      </c>
    </row>
    <row r="117" spans="1:15" x14ac:dyDescent="0.3">
      <c r="A117">
        <v>9</v>
      </c>
      <c r="K117">
        <v>1</v>
      </c>
      <c r="L117">
        <v>-2.04</v>
      </c>
      <c r="M117">
        <v>1</v>
      </c>
      <c r="O117">
        <v>0</v>
      </c>
    </row>
    <row r="118" spans="1:15" x14ac:dyDescent="0.3">
      <c r="A118">
        <v>10</v>
      </c>
      <c r="L118">
        <v>0</v>
      </c>
      <c r="M118">
        <v>1</v>
      </c>
      <c r="O118">
        <v>0</v>
      </c>
    </row>
    <row r="120" spans="1:15" x14ac:dyDescent="0.3">
      <c r="H120" t="s">
        <v>10</v>
      </c>
    </row>
    <row r="122" spans="1:15" x14ac:dyDescent="0.3">
      <c r="A122">
        <v>0</v>
      </c>
      <c r="C122">
        <v>1</v>
      </c>
      <c r="D122">
        <v>0</v>
      </c>
      <c r="O122">
        <v>1</v>
      </c>
    </row>
    <row r="123" spans="1:15" x14ac:dyDescent="0.3">
      <c r="A123">
        <v>1</v>
      </c>
      <c r="C123">
        <v>0</v>
      </c>
      <c r="D123">
        <v>2.04</v>
      </c>
      <c r="E123">
        <v>-1</v>
      </c>
      <c r="O123">
        <v>1</v>
      </c>
    </row>
    <row r="124" spans="1:15" x14ac:dyDescent="0.3">
      <c r="A124">
        <v>2</v>
      </c>
      <c r="D124">
        <v>0</v>
      </c>
      <c r="E124">
        <v>1.5498039215686275</v>
      </c>
      <c r="F124">
        <v>-1</v>
      </c>
      <c r="O124">
        <v>0.49019607843137253</v>
      </c>
    </row>
    <row r="125" spans="1:15" x14ac:dyDescent="0.3">
      <c r="A125">
        <v>3</v>
      </c>
      <c r="E125">
        <v>0</v>
      </c>
      <c r="F125">
        <v>1.3947570850202431</v>
      </c>
      <c r="G125">
        <v>-1</v>
      </c>
      <c r="O125">
        <v>0.31629554655870445</v>
      </c>
    </row>
    <row r="126" spans="1:15" x14ac:dyDescent="0.3">
      <c r="A126">
        <v>4</v>
      </c>
      <c r="F126">
        <v>0</v>
      </c>
      <c r="G126">
        <v>1.3230292738857203</v>
      </c>
      <c r="H126">
        <v>-1</v>
      </c>
      <c r="O126">
        <v>0.22677464768290734</v>
      </c>
    </row>
    <row r="127" spans="1:15" x14ac:dyDescent="0.3">
      <c r="A127">
        <v>5</v>
      </c>
      <c r="G127">
        <v>0</v>
      </c>
      <c r="H127">
        <v>3.5819159955611153</v>
      </c>
      <c r="I127">
        <v>-1</v>
      </c>
      <c r="O127">
        <v>0.17140561600490747</v>
      </c>
    </row>
    <row r="128" spans="1:15" x14ac:dyDescent="0.3">
      <c r="A128">
        <v>6</v>
      </c>
      <c r="H128">
        <v>0</v>
      </c>
      <c r="I128">
        <v>2.6095275943176968</v>
      </c>
      <c r="J128">
        <v>-1</v>
      </c>
      <c r="O128">
        <v>4.7853053007753853E-2</v>
      </c>
    </row>
    <row r="129" spans="1:15" x14ac:dyDescent="0.3">
      <c r="A129">
        <v>7</v>
      </c>
      <c r="I129">
        <v>0</v>
      </c>
      <c r="J129">
        <v>2.8217506909841248</v>
      </c>
      <c r="K129">
        <v>-1</v>
      </c>
      <c r="O129">
        <v>1.8337822183584079E-2</v>
      </c>
    </row>
    <row r="130" spans="1:15" x14ac:dyDescent="0.3">
      <c r="A130">
        <v>8</v>
      </c>
      <c r="J130">
        <f>(J129/$J$129)*$J$117-J117</f>
        <v>0</v>
      </c>
      <c r="K130">
        <f t="shared" ref="K130:L130" si="10">(K129/$J$129)*K117-K117</f>
        <v>-1.3543899194195772</v>
      </c>
      <c r="L130">
        <f t="shared" si="10"/>
        <v>2.04</v>
      </c>
      <c r="O130">
        <f>(O129/$J$129)*O117-O117</f>
        <v>0</v>
      </c>
    </row>
    <row r="131" spans="1:15" x14ac:dyDescent="0.3">
      <c r="A131">
        <v>9</v>
      </c>
      <c r="K131">
        <v>1</v>
      </c>
      <c r="L131">
        <v>-2.04</v>
      </c>
      <c r="M131">
        <v>1</v>
      </c>
      <c r="O131">
        <v>0</v>
      </c>
    </row>
    <row r="132" spans="1:15" x14ac:dyDescent="0.3">
      <c r="A132">
        <v>10</v>
      </c>
      <c r="L132">
        <v>0</v>
      </c>
      <c r="M132">
        <v>1</v>
      </c>
      <c r="O132">
        <v>0</v>
      </c>
    </row>
    <row r="135" spans="1:15" x14ac:dyDescent="0.3">
      <c r="A135">
        <v>0</v>
      </c>
      <c r="C135">
        <v>1</v>
      </c>
      <c r="D135">
        <v>0</v>
      </c>
      <c r="O135">
        <v>1</v>
      </c>
    </row>
    <row r="136" spans="1:15" x14ac:dyDescent="0.3">
      <c r="A136">
        <v>1</v>
      </c>
      <c r="C136">
        <v>0</v>
      </c>
      <c r="D136">
        <v>2.04</v>
      </c>
      <c r="E136">
        <v>-1</v>
      </c>
      <c r="O136">
        <v>1</v>
      </c>
    </row>
    <row r="137" spans="1:15" x14ac:dyDescent="0.3">
      <c r="A137">
        <v>2</v>
      </c>
      <c r="D137">
        <v>0</v>
      </c>
      <c r="E137">
        <v>1.5498039215686275</v>
      </c>
      <c r="F137">
        <v>-1</v>
      </c>
      <c r="O137">
        <v>0.49019607843137253</v>
      </c>
    </row>
    <row r="138" spans="1:15" x14ac:dyDescent="0.3">
      <c r="A138">
        <v>3</v>
      </c>
      <c r="E138">
        <v>0</v>
      </c>
      <c r="F138">
        <v>1.3947570850202431</v>
      </c>
      <c r="G138">
        <v>-1</v>
      </c>
      <c r="O138">
        <v>0.31629554655870445</v>
      </c>
    </row>
    <row r="139" spans="1:15" x14ac:dyDescent="0.3">
      <c r="A139">
        <v>4</v>
      </c>
      <c r="F139">
        <v>0</v>
      </c>
      <c r="G139">
        <v>1.3230292738857203</v>
      </c>
      <c r="H139">
        <v>-1</v>
      </c>
      <c r="O139">
        <v>0.22677464768290734</v>
      </c>
    </row>
    <row r="140" spans="1:15" x14ac:dyDescent="0.3">
      <c r="A140">
        <v>5</v>
      </c>
      <c r="G140">
        <v>0</v>
      </c>
      <c r="H140">
        <v>3.5819159955611153</v>
      </c>
      <c r="I140">
        <v>-1</v>
      </c>
      <c r="O140">
        <v>0.17140561600490747</v>
      </c>
    </row>
    <row r="141" spans="1:15" x14ac:dyDescent="0.3">
      <c r="A141">
        <v>6</v>
      </c>
      <c r="H141">
        <v>0</v>
      </c>
      <c r="I141">
        <v>2.6095275943176968</v>
      </c>
      <c r="J141">
        <v>-1</v>
      </c>
      <c r="O141">
        <v>4.7853053007753853E-2</v>
      </c>
    </row>
    <row r="142" spans="1:15" x14ac:dyDescent="0.3">
      <c r="A142">
        <v>7</v>
      </c>
      <c r="I142">
        <v>0</v>
      </c>
      <c r="J142">
        <v>2.8217506909841248</v>
      </c>
      <c r="K142">
        <v>-1</v>
      </c>
      <c r="O142">
        <v>1.8337822183584079E-2</v>
      </c>
    </row>
    <row r="143" spans="1:15" x14ac:dyDescent="0.3">
      <c r="A143">
        <v>8</v>
      </c>
      <c r="J143">
        <v>0</v>
      </c>
      <c r="K143">
        <v>-1.3543899194195772</v>
      </c>
      <c r="L143">
        <v>2.04</v>
      </c>
      <c r="O143">
        <v>2.04</v>
      </c>
    </row>
    <row r="144" spans="1:15" x14ac:dyDescent="0.3">
      <c r="A144">
        <v>9</v>
      </c>
      <c r="K144">
        <f>(K143/$K$143)*$K$131-K131</f>
        <v>0</v>
      </c>
      <c r="L144">
        <f t="shared" ref="L144:M144" si="11">(L143/$K$143)*$K$131-L131</f>
        <v>0.53378678122896805</v>
      </c>
      <c r="M144">
        <f t="shared" si="11"/>
        <v>-1</v>
      </c>
      <c r="O144">
        <f>(O143/$K$143)*$K$131-O131</f>
        <v>-1.506213218771032</v>
      </c>
    </row>
    <row r="145" spans="1:23" x14ac:dyDescent="0.3">
      <c r="A145">
        <v>10</v>
      </c>
      <c r="L145">
        <v>0</v>
      </c>
      <c r="M145">
        <v>1</v>
      </c>
      <c r="O145">
        <v>0</v>
      </c>
    </row>
    <row r="147" spans="1:23" x14ac:dyDescent="0.3">
      <c r="R147" t="s">
        <v>9</v>
      </c>
      <c r="U147" t="s">
        <v>7</v>
      </c>
      <c r="W147" t="s">
        <v>8</v>
      </c>
    </row>
    <row r="148" spans="1:23" x14ac:dyDescent="0.3">
      <c r="A148">
        <v>0</v>
      </c>
      <c r="C148">
        <v>1</v>
      </c>
      <c r="D148">
        <v>0</v>
      </c>
      <c r="O148">
        <v>1</v>
      </c>
      <c r="Q148" t="s">
        <v>1</v>
      </c>
      <c r="R148">
        <f>(O148-A148*R149)/C148</f>
        <v>1</v>
      </c>
      <c r="U148">
        <f>(-EXP(-1)/(EXP(1)-EXP(-1)))*(EXP(0.1*A148)-EXP(-0.1*A148))+EXP(-0.1*A148)</f>
        <v>1</v>
      </c>
      <c r="W148">
        <f>U148-R148</f>
        <v>0</v>
      </c>
    </row>
    <row r="149" spans="1:23" x14ac:dyDescent="0.3">
      <c r="A149">
        <v>1</v>
      </c>
      <c r="C149">
        <v>0</v>
      </c>
      <c r="D149">
        <v>2.04</v>
      </c>
      <c r="E149">
        <v>-1</v>
      </c>
      <c r="O149">
        <v>1</v>
      </c>
      <c r="Q149" t="s">
        <v>0</v>
      </c>
      <c r="R149">
        <f>(O149-E149*R150)/D149</f>
        <v>0.72763099257183739</v>
      </c>
      <c r="U149">
        <f t="shared" ref="U149:U158" si="12">(-EXP(-1)/(EXP(1)-EXP(-1)))*(EXP(0.1*A149)-EXP(-0.1*A149))+EXP(-0.1*A149)</f>
        <v>0.8734816908459575</v>
      </c>
      <c r="W149">
        <f t="shared" ref="W149:W153" si="13">U149-R149</f>
        <v>0.14585069827412012</v>
      </c>
    </row>
    <row r="150" spans="1:23" x14ac:dyDescent="0.3">
      <c r="A150">
        <v>2</v>
      </c>
      <c r="D150">
        <v>0</v>
      </c>
      <c r="E150">
        <v>1.5498039215686275</v>
      </c>
      <c r="F150">
        <v>-1</v>
      </c>
      <c r="O150">
        <v>0.49019607843137253</v>
      </c>
      <c r="Q150" t="s">
        <v>2</v>
      </c>
      <c r="R150">
        <f>(O150-F150*R151)/E150</f>
        <v>0.48436722484654832</v>
      </c>
      <c r="U150">
        <f t="shared" si="12"/>
        <v>0.75570548004123639</v>
      </c>
      <c r="W150">
        <f t="shared" si="13"/>
        <v>0.27133825519468807</v>
      </c>
    </row>
    <row r="151" spans="1:23" x14ac:dyDescent="0.3">
      <c r="A151">
        <v>3</v>
      </c>
      <c r="E151">
        <v>0</v>
      </c>
      <c r="F151">
        <v>1.3947570850202431</v>
      </c>
      <c r="G151">
        <v>-1</v>
      </c>
      <c r="O151">
        <v>0.31629554655870445</v>
      </c>
      <c r="Q151" t="s">
        <v>3</v>
      </c>
      <c r="R151">
        <f>(O151-G151*R152)/F151</f>
        <v>0.26047814611512121</v>
      </c>
      <c r="U151">
        <f t="shared" si="12"/>
        <v>0.64549262368215143</v>
      </c>
      <c r="W151">
        <f t="shared" si="13"/>
        <v>0.38501447756703022</v>
      </c>
    </row>
    <row r="152" spans="1:23" x14ac:dyDescent="0.3">
      <c r="A152">
        <v>4</v>
      </c>
      <c r="F152">
        <v>0</v>
      </c>
      <c r="G152">
        <v>1.3230292738857203</v>
      </c>
      <c r="H152">
        <v>-1</v>
      </c>
      <c r="O152">
        <v>0.22677464768290734</v>
      </c>
      <c r="Q152" t="s">
        <v>4</v>
      </c>
      <c r="R152">
        <f>(O152-H152*R153)/G152</f>
        <v>4.7008193228298974E-2</v>
      </c>
      <c r="U152">
        <f t="shared" si="12"/>
        <v>0.54174007445844063</v>
      </c>
      <c r="W152">
        <f t="shared" si="13"/>
        <v>0.49473188123014167</v>
      </c>
    </row>
    <row r="153" spans="1:23" x14ac:dyDescent="0.3">
      <c r="A153">
        <v>5</v>
      </c>
      <c r="G153">
        <v>0</v>
      </c>
      <c r="H153">
        <v>3.5819159955611153</v>
      </c>
      <c r="I153">
        <v>-1</v>
      </c>
      <c r="O153">
        <v>0.171405616004907</v>
      </c>
      <c r="Q153" t="s">
        <v>5</v>
      </c>
      <c r="R153">
        <f>(O153-I153*R154)/H153</f>
        <v>-0.16458143192939131</v>
      </c>
      <c r="U153">
        <f t="shared" si="12"/>
        <v>0.44340944198503696</v>
      </c>
      <c r="W153">
        <f t="shared" si="13"/>
        <v>0.6079908739144283</v>
      </c>
    </row>
    <row r="154" spans="1:23" x14ac:dyDescent="0.3">
      <c r="A154">
        <v>6</v>
      </c>
      <c r="H154">
        <v>0</v>
      </c>
      <c r="I154">
        <v>2.6095275943176968</v>
      </c>
      <c r="J154">
        <v>-1</v>
      </c>
      <c r="O154">
        <v>4.7853053007753853E-2</v>
      </c>
      <c r="Q154" t="s">
        <v>6</v>
      </c>
      <c r="R154">
        <f>(O154-J154*R155)/I154</f>
        <v>-0.76092247960514658</v>
      </c>
      <c r="U154">
        <f>(-EXP(-1)/(EXP(1)-EXP(-1)))*(EXP(0.1*A154)-EXP(-0.1*A154))+EXP(-0.1*A154)</f>
        <v>0.34951660024207964</v>
      </c>
    </row>
    <row r="155" spans="1:23" x14ac:dyDescent="0.3">
      <c r="A155">
        <v>7</v>
      </c>
      <c r="I155">
        <v>0</v>
      </c>
      <c r="J155">
        <v>2.8217506909841248</v>
      </c>
      <c r="K155">
        <v>-1</v>
      </c>
      <c r="O155">
        <v>1.8337822183584079E-2</v>
      </c>
      <c r="Q155" t="s">
        <v>11</v>
      </c>
      <c r="R155">
        <f>(O155-K155*R156)/J155</f>
        <v>-2.0335012606740288</v>
      </c>
      <c r="U155">
        <f t="shared" si="12"/>
        <v>0.25912183811093142</v>
      </c>
    </row>
    <row r="156" spans="1:23" x14ac:dyDescent="0.3">
      <c r="A156">
        <v>8</v>
      </c>
      <c r="J156">
        <v>0</v>
      </c>
      <c r="K156">
        <v>-1.3543899194195772</v>
      </c>
      <c r="L156">
        <v>2.04</v>
      </c>
      <c r="O156">
        <v>2.04</v>
      </c>
      <c r="Q156" t="s">
        <v>12</v>
      </c>
      <c r="R156">
        <f>(O156-L156*R157)/K156</f>
        <v>-5.7563714096076133</v>
      </c>
      <c r="U156">
        <f t="shared" si="12"/>
        <v>0.17132045442945487</v>
      </c>
    </row>
    <row r="157" spans="1:23" x14ac:dyDescent="0.3">
      <c r="A157">
        <v>9</v>
      </c>
      <c r="K157">
        <v>0</v>
      </c>
      <c r="L157">
        <v>0.53378678122896805</v>
      </c>
      <c r="M157">
        <v>-1</v>
      </c>
      <c r="O157">
        <v>-1.506213218771032</v>
      </c>
      <c r="Q157" t="s">
        <v>13</v>
      </c>
      <c r="R157">
        <f>(O157-M157*R158)/L157</f>
        <v>-2.8217506909841239</v>
      </c>
      <c r="U157">
        <f>(-EXP(-1)/(EXP(1)-EXP(-1)))*(EXP(0.1*A157)-EXP(-0.1*A157))+EXP(-0.1*A157)</f>
        <v>8.5233703438701625E-2</v>
      </c>
    </row>
    <row r="158" spans="1:23" x14ac:dyDescent="0.3">
      <c r="A158">
        <v>10</v>
      </c>
      <c r="L158">
        <f>(L157/$L$157)*$L$145-L145</f>
        <v>0</v>
      </c>
      <c r="M158">
        <f>(M157/$L$157)*$L$145-M145</f>
        <v>-1</v>
      </c>
      <c r="O158">
        <f>(O157/$L$157)*$L$145-O145</f>
        <v>0</v>
      </c>
      <c r="Q158" t="s">
        <v>14</v>
      </c>
      <c r="R158">
        <f>O158/M158</f>
        <v>0</v>
      </c>
      <c r="U158">
        <f t="shared" si="12"/>
        <v>0</v>
      </c>
    </row>
    <row r="162" spans="1:12" x14ac:dyDescent="0.3">
      <c r="L162" t="s">
        <v>9</v>
      </c>
    </row>
    <row r="163" spans="1:12" x14ac:dyDescent="0.3">
      <c r="A163">
        <v>0</v>
      </c>
      <c r="C163">
        <v>1</v>
      </c>
      <c r="D163">
        <v>0</v>
      </c>
      <c r="J163">
        <v>1</v>
      </c>
      <c r="K163" t="s">
        <v>1</v>
      </c>
      <c r="L163">
        <v>1</v>
      </c>
    </row>
    <row r="164" spans="1:12" x14ac:dyDescent="0.3">
      <c r="A164">
        <v>2</v>
      </c>
      <c r="C164">
        <v>0</v>
      </c>
      <c r="D164">
        <v>2.04</v>
      </c>
      <c r="E164">
        <v>-1</v>
      </c>
      <c r="J164">
        <v>1</v>
      </c>
      <c r="K164" t="s">
        <v>0</v>
      </c>
      <c r="L164">
        <v>0.75584117429466458</v>
      </c>
    </row>
    <row r="165" spans="1:12" x14ac:dyDescent="0.3">
      <c r="A165">
        <v>4</v>
      </c>
      <c r="D165">
        <v>0</v>
      </c>
      <c r="E165">
        <v>1.5498039215686275</v>
      </c>
      <c r="F165">
        <v>-1</v>
      </c>
      <c r="J165">
        <v>0.49019607843137253</v>
      </c>
      <c r="K165" t="s">
        <v>2</v>
      </c>
      <c r="L165">
        <v>0.54191599556111558</v>
      </c>
    </row>
    <row r="166" spans="1:12" x14ac:dyDescent="0.3">
      <c r="A166">
        <v>6</v>
      </c>
      <c r="E166">
        <v>0</v>
      </c>
      <c r="F166">
        <v>1.3947570850202431</v>
      </c>
      <c r="G166">
        <v>-1</v>
      </c>
      <c r="J166">
        <v>0.31629554655870445</v>
      </c>
      <c r="K166" t="s">
        <v>3</v>
      </c>
      <c r="L166">
        <v>0.34966745665001131</v>
      </c>
    </row>
    <row r="167" spans="1:12" x14ac:dyDescent="0.3">
      <c r="A167">
        <v>8</v>
      </c>
      <c r="F167">
        <v>0</v>
      </c>
      <c r="G167">
        <v>1.3230292738857203</v>
      </c>
      <c r="H167">
        <v>-1</v>
      </c>
      <c r="J167">
        <v>0.22677464768290734</v>
      </c>
      <c r="K167" t="s">
        <v>4</v>
      </c>
      <c r="L167">
        <v>0.17140561600490747</v>
      </c>
    </row>
    <row r="168" spans="1:12" x14ac:dyDescent="0.3">
      <c r="A168">
        <v>10</v>
      </c>
      <c r="G168">
        <v>0</v>
      </c>
      <c r="H168">
        <v>-1</v>
      </c>
      <c r="J168">
        <v>0</v>
      </c>
      <c r="K168" t="s">
        <v>5</v>
      </c>
      <c r="L1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6"/>
  <sheetViews>
    <sheetView topLeftCell="A23" zoomScale="56" workbookViewId="0">
      <selection activeCell="A50" sqref="A50:M56"/>
    </sheetView>
  </sheetViews>
  <sheetFormatPr defaultRowHeight="14.4" x14ac:dyDescent="0.3"/>
  <sheetData>
    <row r="3" spans="1:10" x14ac:dyDescent="0.3">
      <c r="A3">
        <v>0</v>
      </c>
      <c r="C3">
        <v>1</v>
      </c>
      <c r="D3">
        <v>0</v>
      </c>
      <c r="J3">
        <v>1</v>
      </c>
    </row>
    <row r="4" spans="1:10" x14ac:dyDescent="0.3">
      <c r="A4">
        <v>1</v>
      </c>
      <c r="C4">
        <v>1</v>
      </c>
      <c r="D4">
        <v>-2.04</v>
      </c>
      <c r="E4">
        <v>1</v>
      </c>
      <c r="J4">
        <v>0</v>
      </c>
    </row>
    <row r="5" spans="1:10" x14ac:dyDescent="0.3">
      <c r="A5">
        <v>2</v>
      </c>
      <c r="D5">
        <v>1</v>
      </c>
      <c r="E5">
        <v>-2.04</v>
      </c>
      <c r="F5">
        <v>1</v>
      </c>
      <c r="J5">
        <v>0</v>
      </c>
    </row>
    <row r="6" spans="1:10" x14ac:dyDescent="0.3">
      <c r="A6">
        <v>3</v>
      </c>
      <c r="E6">
        <v>1</v>
      </c>
      <c r="F6">
        <v>-2.04</v>
      </c>
      <c r="G6">
        <v>1</v>
      </c>
      <c r="J6">
        <v>0</v>
      </c>
    </row>
    <row r="7" spans="1:10" x14ac:dyDescent="0.3">
      <c r="A7">
        <v>4</v>
      </c>
      <c r="F7">
        <v>1</v>
      </c>
      <c r="G7">
        <v>-2.04</v>
      </c>
      <c r="H7">
        <v>1</v>
      </c>
      <c r="J7">
        <v>0</v>
      </c>
    </row>
    <row r="8" spans="1:10" x14ac:dyDescent="0.3">
      <c r="A8">
        <v>5</v>
      </c>
      <c r="G8">
        <v>0</v>
      </c>
      <c r="H8">
        <v>1</v>
      </c>
      <c r="J8">
        <v>0</v>
      </c>
    </row>
    <row r="12" spans="1:10" x14ac:dyDescent="0.3">
      <c r="A12">
        <v>0</v>
      </c>
      <c r="C12">
        <v>1</v>
      </c>
      <c r="D12">
        <v>0</v>
      </c>
      <c r="J12">
        <v>1</v>
      </c>
    </row>
    <row r="13" spans="1:10" x14ac:dyDescent="0.3">
      <c r="A13">
        <v>1</v>
      </c>
      <c r="C13">
        <f>C3*$C$4-C4</f>
        <v>0</v>
      </c>
      <c r="D13">
        <f t="shared" ref="D13:J13" si="0">D3*$C$4-D4</f>
        <v>2.04</v>
      </c>
      <c r="E13">
        <f t="shared" si="0"/>
        <v>-1</v>
      </c>
      <c r="J13">
        <f t="shared" si="0"/>
        <v>1</v>
      </c>
    </row>
    <row r="14" spans="1:10" x14ac:dyDescent="0.3">
      <c r="A14">
        <v>2</v>
      </c>
      <c r="D14">
        <v>1</v>
      </c>
      <c r="E14">
        <v>-2.04</v>
      </c>
      <c r="F14">
        <v>1</v>
      </c>
      <c r="J14">
        <v>0</v>
      </c>
    </row>
    <row r="15" spans="1:10" x14ac:dyDescent="0.3">
      <c r="A15">
        <v>3</v>
      </c>
      <c r="E15">
        <v>1</v>
      </c>
      <c r="F15">
        <v>-2.04</v>
      </c>
      <c r="G15">
        <v>1</v>
      </c>
      <c r="J15">
        <v>0</v>
      </c>
    </row>
    <row r="16" spans="1:10" x14ac:dyDescent="0.3">
      <c r="A16">
        <v>4</v>
      </c>
      <c r="F16">
        <v>1</v>
      </c>
      <c r="G16">
        <v>-2.04</v>
      </c>
      <c r="H16">
        <v>1</v>
      </c>
      <c r="J16">
        <v>0</v>
      </c>
    </row>
    <row r="17" spans="1:10" x14ac:dyDescent="0.3">
      <c r="A17">
        <v>5</v>
      </c>
      <c r="G17">
        <v>0</v>
      </c>
      <c r="H17">
        <v>1</v>
      </c>
      <c r="J17">
        <v>0</v>
      </c>
    </row>
    <row r="20" spans="1:10" x14ac:dyDescent="0.3">
      <c r="A20">
        <v>0</v>
      </c>
      <c r="C20">
        <v>1</v>
      </c>
      <c r="D20">
        <v>0</v>
      </c>
      <c r="J20">
        <v>1</v>
      </c>
    </row>
    <row r="21" spans="1:10" x14ac:dyDescent="0.3">
      <c r="A21">
        <v>1</v>
      </c>
      <c r="C21">
        <v>0</v>
      </c>
      <c r="D21">
        <v>2.04</v>
      </c>
      <c r="E21">
        <v>-1</v>
      </c>
      <c r="J21">
        <v>1</v>
      </c>
    </row>
    <row r="22" spans="1:10" x14ac:dyDescent="0.3">
      <c r="A22">
        <v>2</v>
      </c>
      <c r="D22">
        <f>(D21/$D$21)*$D$14-D14</f>
        <v>0</v>
      </c>
      <c r="E22">
        <f>(E21/$D$21)*$D$14-E14</f>
        <v>1.5498039215686275</v>
      </c>
      <c r="F22">
        <f t="shared" ref="E22:J22" si="1">(F21/$D$21)*$D$14-F14</f>
        <v>-1</v>
      </c>
      <c r="J22">
        <f t="shared" si="1"/>
        <v>0.49019607843137253</v>
      </c>
    </row>
    <row r="23" spans="1:10" x14ac:dyDescent="0.3">
      <c r="A23">
        <v>3</v>
      </c>
      <c r="E23">
        <v>1</v>
      </c>
      <c r="F23">
        <v>-2.04</v>
      </c>
      <c r="G23">
        <v>1</v>
      </c>
      <c r="J23">
        <v>0</v>
      </c>
    </row>
    <row r="24" spans="1:10" x14ac:dyDescent="0.3">
      <c r="A24">
        <v>4</v>
      </c>
      <c r="F24">
        <v>1</v>
      </c>
      <c r="G24">
        <v>-2.04</v>
      </c>
      <c r="H24">
        <v>1</v>
      </c>
      <c r="J24">
        <v>0</v>
      </c>
    </row>
    <row r="25" spans="1:10" x14ac:dyDescent="0.3">
      <c r="A25">
        <v>5</v>
      </c>
      <c r="G25">
        <v>0</v>
      </c>
      <c r="H25">
        <v>1</v>
      </c>
      <c r="J25">
        <v>0</v>
      </c>
    </row>
    <row r="27" spans="1:10" x14ac:dyDescent="0.3">
      <c r="A27">
        <v>0</v>
      </c>
      <c r="C27">
        <v>1</v>
      </c>
      <c r="D27">
        <v>0</v>
      </c>
      <c r="J27">
        <v>1</v>
      </c>
    </row>
    <row r="28" spans="1:10" x14ac:dyDescent="0.3">
      <c r="A28">
        <v>1</v>
      </c>
      <c r="C28">
        <v>0</v>
      </c>
      <c r="D28">
        <v>2.04</v>
      </c>
      <c r="E28">
        <v>-1</v>
      </c>
      <c r="J28">
        <v>1</v>
      </c>
    </row>
    <row r="29" spans="1:10" x14ac:dyDescent="0.3">
      <c r="A29">
        <v>2</v>
      </c>
      <c r="D29">
        <v>0</v>
      </c>
      <c r="E29">
        <v>1.5498039215686275</v>
      </c>
      <c r="F29">
        <v>-1</v>
      </c>
      <c r="J29">
        <v>0.49019607843137253</v>
      </c>
    </row>
    <row r="30" spans="1:10" x14ac:dyDescent="0.3">
      <c r="A30">
        <v>3</v>
      </c>
      <c r="E30">
        <f>(E29/$E$29)*$E$23-E23</f>
        <v>0</v>
      </c>
      <c r="F30">
        <f t="shared" ref="F30:J30" si="2">(F29/$E$29)*$E$23-F23</f>
        <v>1.3947570850202431</v>
      </c>
      <c r="G30">
        <f t="shared" si="2"/>
        <v>-1</v>
      </c>
      <c r="J30">
        <f t="shared" si="2"/>
        <v>0.31629554655870445</v>
      </c>
    </row>
    <row r="31" spans="1:10" x14ac:dyDescent="0.3">
      <c r="A31">
        <v>4</v>
      </c>
      <c r="F31">
        <v>1</v>
      </c>
      <c r="G31">
        <v>-2.04</v>
      </c>
      <c r="H31">
        <v>1</v>
      </c>
      <c r="J31">
        <v>0</v>
      </c>
    </row>
    <row r="32" spans="1:10" x14ac:dyDescent="0.3">
      <c r="A32">
        <v>5</v>
      </c>
      <c r="G32">
        <v>0</v>
      </c>
      <c r="H32">
        <v>1</v>
      </c>
      <c r="J32">
        <v>0</v>
      </c>
    </row>
    <row r="35" spans="1:10" x14ac:dyDescent="0.3">
      <c r="A35">
        <v>0</v>
      </c>
      <c r="C35">
        <v>1</v>
      </c>
      <c r="D35">
        <v>0</v>
      </c>
      <c r="J35">
        <v>1</v>
      </c>
    </row>
    <row r="36" spans="1:10" x14ac:dyDescent="0.3">
      <c r="A36">
        <v>1</v>
      </c>
      <c r="C36">
        <v>0</v>
      </c>
      <c r="D36">
        <v>2.04</v>
      </c>
      <c r="E36">
        <v>-1</v>
      </c>
      <c r="J36">
        <v>1</v>
      </c>
    </row>
    <row r="37" spans="1:10" x14ac:dyDescent="0.3">
      <c r="A37">
        <v>2</v>
      </c>
      <c r="D37">
        <v>0</v>
      </c>
      <c r="E37">
        <v>1.5498039215686275</v>
      </c>
      <c r="F37">
        <v>-1</v>
      </c>
      <c r="J37">
        <v>0.49019607843137253</v>
      </c>
    </row>
    <row r="38" spans="1:10" x14ac:dyDescent="0.3">
      <c r="A38">
        <v>3</v>
      </c>
      <c r="E38">
        <v>0</v>
      </c>
      <c r="F38">
        <v>1.3947570850202431</v>
      </c>
      <c r="G38">
        <v>-1</v>
      </c>
      <c r="J38">
        <v>0.31629554655870445</v>
      </c>
    </row>
    <row r="39" spans="1:10" x14ac:dyDescent="0.3">
      <c r="A39">
        <v>4</v>
      </c>
      <c r="F39">
        <f>(F38/$F$38)*$F$31-F31</f>
        <v>0</v>
      </c>
      <c r="G39">
        <f t="shared" ref="G39:J39" si="3">(G38/$F$38)*$F$31-G31</f>
        <v>1.3230292738857203</v>
      </c>
      <c r="H39">
        <f t="shared" si="3"/>
        <v>-1</v>
      </c>
      <c r="J39">
        <f t="shared" si="3"/>
        <v>0.22677464768290734</v>
      </c>
    </row>
    <row r="40" spans="1:10" x14ac:dyDescent="0.3">
      <c r="A40">
        <v>5</v>
      </c>
      <c r="G40">
        <v>0</v>
      </c>
      <c r="H40">
        <v>1</v>
      </c>
      <c r="J40">
        <v>0</v>
      </c>
    </row>
    <row r="43" spans="1:10" x14ac:dyDescent="0.3">
      <c r="A43">
        <v>0</v>
      </c>
      <c r="C43">
        <v>1</v>
      </c>
      <c r="D43">
        <v>0</v>
      </c>
      <c r="J43">
        <v>1</v>
      </c>
    </row>
    <row r="44" spans="1:10" x14ac:dyDescent="0.3">
      <c r="A44">
        <v>1</v>
      </c>
      <c r="C44">
        <v>0</v>
      </c>
      <c r="D44">
        <v>2.04</v>
      </c>
      <c r="E44">
        <v>-1</v>
      </c>
      <c r="J44">
        <v>1</v>
      </c>
    </row>
    <row r="45" spans="1:10" x14ac:dyDescent="0.3">
      <c r="A45">
        <v>2</v>
      </c>
      <c r="D45">
        <v>0</v>
      </c>
      <c r="E45">
        <v>1.5498039215686275</v>
      </c>
      <c r="F45">
        <v>-1</v>
      </c>
      <c r="J45">
        <v>0.49019607843137253</v>
      </c>
    </row>
    <row r="46" spans="1:10" x14ac:dyDescent="0.3">
      <c r="A46">
        <v>3</v>
      </c>
      <c r="E46">
        <v>0</v>
      </c>
      <c r="F46">
        <v>1.3947570850202431</v>
      </c>
      <c r="G46">
        <v>-1</v>
      </c>
      <c r="J46">
        <v>0.31629554655870445</v>
      </c>
    </row>
    <row r="47" spans="1:10" x14ac:dyDescent="0.3">
      <c r="A47">
        <v>4</v>
      </c>
      <c r="F47">
        <v>0</v>
      </c>
      <c r="G47">
        <v>1.3230292738857203</v>
      </c>
      <c r="H47">
        <v>-1</v>
      </c>
      <c r="J47">
        <v>0.22677464768290734</v>
      </c>
    </row>
    <row r="48" spans="1:10" x14ac:dyDescent="0.3">
      <c r="A48">
        <v>5</v>
      </c>
      <c r="G48">
        <f>(G47/$G$47)*$G$40-G40</f>
        <v>0</v>
      </c>
      <c r="H48">
        <f t="shared" ref="H48:J48" si="4">(H47/$G$47)*$G$40-H40</f>
        <v>-1</v>
      </c>
      <c r="J48">
        <f>(J47/$G$47)*$G$40-J40</f>
        <v>0</v>
      </c>
    </row>
    <row r="50" spans="1:17" x14ac:dyDescent="0.3">
      <c r="L50" t="s">
        <v>9</v>
      </c>
      <c r="O50" t="s">
        <v>7</v>
      </c>
      <c r="Q50" t="s">
        <v>8</v>
      </c>
    </row>
    <row r="51" spans="1:17" x14ac:dyDescent="0.3">
      <c r="A51">
        <v>0</v>
      </c>
      <c r="C51">
        <v>1</v>
      </c>
      <c r="D51">
        <v>0</v>
      </c>
      <c r="J51">
        <v>1</v>
      </c>
      <c r="K51" t="s">
        <v>1</v>
      </c>
      <c r="L51">
        <f>(J51-D51*L52)/C51</f>
        <v>1</v>
      </c>
      <c r="O51">
        <f>(-EXP(-1)/(EXP(1)-EXP(-1)))*(EXP(0.1*A51)-EXP(-0.1*A51))+EXP(-0.1*A51)</f>
        <v>1</v>
      </c>
      <c r="Q51">
        <f>O51-L51</f>
        <v>0</v>
      </c>
    </row>
    <row r="52" spans="1:17" x14ac:dyDescent="0.3">
      <c r="A52">
        <v>2</v>
      </c>
      <c r="C52">
        <v>0</v>
      </c>
      <c r="D52">
        <v>2.04</v>
      </c>
      <c r="E52">
        <v>-1</v>
      </c>
      <c r="J52">
        <v>1</v>
      </c>
      <c r="K52" t="s">
        <v>0</v>
      </c>
      <c r="L52">
        <f>(J52-E52*L53)/D52</f>
        <v>0.75584117429466458</v>
      </c>
      <c r="O52">
        <f t="shared" ref="O52:O56" si="5">(-EXP(-1)/(EXP(1)-EXP(-1)))*(EXP(0.1*A52)-EXP(-0.1*A52))+EXP(-0.1*A52)</f>
        <v>0.75570548004123639</v>
      </c>
      <c r="Q52">
        <f t="shared" ref="Q52:Q56" si="6">O52-L52</f>
        <v>-1.3569425342818686E-4</v>
      </c>
    </row>
    <row r="53" spans="1:17" x14ac:dyDescent="0.3">
      <c r="A53">
        <v>4</v>
      </c>
      <c r="D53">
        <v>0</v>
      </c>
      <c r="E53">
        <v>1.5498039215686275</v>
      </c>
      <c r="F53">
        <v>-1</v>
      </c>
      <c r="J53">
        <v>0.49019607843137253</v>
      </c>
      <c r="K53" t="s">
        <v>2</v>
      </c>
      <c r="L53">
        <f>(J53-F53*L54)/E53</f>
        <v>0.54191599556111558</v>
      </c>
      <c r="O53">
        <f t="shared" si="5"/>
        <v>0.54174007445844063</v>
      </c>
      <c r="Q53">
        <f t="shared" si="6"/>
        <v>-1.7592110267494743E-4</v>
      </c>
    </row>
    <row r="54" spans="1:17" x14ac:dyDescent="0.3">
      <c r="A54">
        <v>6</v>
      </c>
      <c r="E54">
        <v>0</v>
      </c>
      <c r="F54">
        <v>1.3947570850202431</v>
      </c>
      <c r="G54">
        <v>-1</v>
      </c>
      <c r="J54">
        <v>0.31629554655870445</v>
      </c>
      <c r="K54" t="s">
        <v>3</v>
      </c>
      <c r="L54">
        <f>(J54-G54*L55)/F54</f>
        <v>0.34966745665001131</v>
      </c>
      <c r="O54">
        <f t="shared" si="5"/>
        <v>0.34951660024207964</v>
      </c>
      <c r="Q54">
        <f t="shared" si="6"/>
        <v>-1.5085640793166544E-4</v>
      </c>
    </row>
    <row r="55" spans="1:17" x14ac:dyDescent="0.3">
      <c r="A55">
        <v>8</v>
      </c>
      <c r="F55">
        <v>0</v>
      </c>
      <c r="G55">
        <v>1.3230292738857203</v>
      </c>
      <c r="H55">
        <v>-1</v>
      </c>
      <c r="J55">
        <v>0.22677464768290734</v>
      </c>
      <c r="K55" t="s">
        <v>4</v>
      </c>
      <c r="L55">
        <f>(J55-H55*L56)/G55</f>
        <v>0.17140561600490747</v>
      </c>
      <c r="O55">
        <f t="shared" si="5"/>
        <v>0.17132045442945487</v>
      </c>
      <c r="Q55">
        <f t="shared" si="6"/>
        <v>-8.51615754526025E-5</v>
      </c>
    </row>
    <row r="56" spans="1:17" x14ac:dyDescent="0.3">
      <c r="A56">
        <v>10</v>
      </c>
      <c r="G56">
        <v>0</v>
      </c>
      <c r="H56">
        <v>-1</v>
      </c>
      <c r="J56">
        <v>0</v>
      </c>
      <c r="K56" t="s">
        <v>5</v>
      </c>
      <c r="L56">
        <f>J56/H56</f>
        <v>0</v>
      </c>
      <c r="O56">
        <f t="shared" si="5"/>
        <v>0</v>
      </c>
      <c r="Q5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2023-10-31T10:52:49Z</dcterms:created>
  <dcterms:modified xsi:type="dcterms:W3CDTF">2023-10-31T15:32:02Z</dcterms:modified>
</cp:coreProperties>
</file>