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SUS\Document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K15" i="1"/>
  <c r="I15" i="1"/>
  <c r="G15" i="1"/>
  <c r="E15" i="1"/>
  <c r="B21" i="1"/>
  <c r="B20" i="1"/>
  <c r="D11" i="1"/>
  <c r="F11" i="1"/>
  <c r="H11" i="1"/>
  <c r="J11" i="1"/>
  <c r="B11" i="1"/>
  <c r="D10" i="1"/>
  <c r="F10" i="1"/>
  <c r="H10" i="1"/>
  <c r="J10" i="1"/>
  <c r="B10" i="1"/>
  <c r="D9" i="1"/>
  <c r="F9" i="1"/>
  <c r="H9" i="1"/>
  <c r="J9" i="1"/>
  <c r="B9" i="1"/>
  <c r="D8" i="1"/>
  <c r="F8" i="1"/>
  <c r="H8" i="1"/>
  <c r="J8" i="1"/>
  <c r="D7" i="1"/>
  <c r="F7" i="1"/>
  <c r="H7" i="1"/>
  <c r="J7" i="1"/>
  <c r="B8" i="1"/>
  <c r="D6" i="1"/>
  <c r="F6" i="1"/>
  <c r="H6" i="1"/>
  <c r="J6" i="1"/>
  <c r="B6" i="1"/>
  <c r="B7" i="1"/>
  <c r="D5" i="1"/>
  <c r="F5" i="1"/>
  <c r="H5" i="1"/>
  <c r="J5" i="1"/>
  <c r="B5" i="1"/>
  <c r="B18" i="1" l="1"/>
  <c r="B19" i="1" s="1"/>
  <c r="C19" i="1" s="1"/>
  <c r="L5" i="1"/>
  <c r="L6" i="1"/>
  <c r="L9" i="1"/>
  <c r="L11" i="1"/>
  <c r="L10" i="1"/>
  <c r="L8" i="1"/>
  <c r="L7" i="1"/>
</calcChain>
</file>

<file path=xl/sharedStrings.xml><?xml version="1.0" encoding="utf-8"?>
<sst xmlns="http://schemas.openxmlformats.org/spreadsheetml/2006/main" count="64" uniqueCount="54">
  <si>
    <t>Chitato</t>
  </si>
  <si>
    <t>The Sosro Kotak</t>
  </si>
  <si>
    <t>Botan Mackarel</t>
  </si>
  <si>
    <t>Khong Guan</t>
  </si>
  <si>
    <t>UHT 1000 ml</t>
  </si>
  <si>
    <t>x1</t>
  </si>
  <si>
    <t>x2</t>
  </si>
  <si>
    <t>x3</t>
  </si>
  <si>
    <t>x4</t>
  </si>
  <si>
    <t>x5</t>
  </si>
  <si>
    <t>v1</t>
  </si>
  <si>
    <t>p1</t>
  </si>
  <si>
    <t>v2</t>
  </si>
  <si>
    <t>p2</t>
  </si>
  <si>
    <t>v3</t>
  </si>
  <si>
    <t>p3</t>
  </si>
  <si>
    <t>v4</t>
  </si>
  <si>
    <t>p4</t>
  </si>
  <si>
    <t>v5</t>
  </si>
  <si>
    <t>p5</t>
  </si>
  <si>
    <t>Populasi</t>
  </si>
  <si>
    <t>max</t>
  </si>
  <si>
    <t>Fitness</t>
  </si>
  <si>
    <t>Ri</t>
  </si>
  <si>
    <t>Individu 1</t>
  </si>
  <si>
    <t>#####</t>
  </si>
  <si>
    <t>Fit</t>
  </si>
  <si>
    <t>0.7579</t>
  </si>
  <si>
    <t>Individu 2</t>
  </si>
  <si>
    <t>Not Fit</t>
  </si>
  <si>
    <t>0.11306</t>
  </si>
  <si>
    <t>Individu 3</t>
  </si>
  <si>
    <t>0.15486</t>
  </si>
  <si>
    <t>Individu 4</t>
  </si>
  <si>
    <t>0.37823</t>
  </si>
  <si>
    <t>Individu 5</t>
  </si>
  <si>
    <t>0.68661</t>
  </si>
  <si>
    <t>Individu 6</t>
  </si>
  <si>
    <t>0.40594</t>
  </si>
  <si>
    <t>Individu 7</t>
  </si>
  <si>
    <t>0.88476</t>
  </si>
  <si>
    <t>N=</t>
  </si>
  <si>
    <t>T=</t>
  </si>
  <si>
    <t>####</t>
  </si>
  <si>
    <t>cr</t>
  </si>
  <si>
    <t>0.8</t>
  </si>
  <si>
    <t>Kombinasi</t>
  </si>
  <si>
    <t>one-cut</t>
  </si>
  <si>
    <t>Crossover</t>
  </si>
  <si>
    <t>Mr</t>
  </si>
  <si>
    <t>jumMutation</t>
  </si>
  <si>
    <t>index individu</t>
  </si>
  <si>
    <t>index gen</t>
  </si>
  <si>
    <t>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</si>
</sst>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Fill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tabSelected="1" workbookViewId="0">
      <selection activeCell="D14" sqref="D14"/>
    </sheetView>
  </sheetViews>
  <sheetFormatPr defaultRowHeight="15" x14ac:dyDescent="0.25"/>
  <cols>
    <col min="1" max="1" width="14" customWidth="1"/>
  </cols>
  <sheetData>
    <row r="1" spans="1:16" x14ac:dyDescent="0.25">
      <c r="A1" s="1"/>
      <c r="B1" s="2" t="s">
        <v>0</v>
      </c>
      <c r="C1" s="7"/>
      <c r="D1" s="2" t="s">
        <v>1</v>
      </c>
      <c r="E1" s="7"/>
      <c r="F1" s="2" t="s">
        <v>2</v>
      </c>
      <c r="G1" s="7"/>
      <c r="H1" s="2" t="s">
        <v>3</v>
      </c>
      <c r="I1" s="7"/>
      <c r="J1" s="2" t="s">
        <v>4</v>
      </c>
      <c r="K1" s="8"/>
      <c r="L1" s="3"/>
      <c r="M1" s="3"/>
      <c r="N1" s="3"/>
    </row>
    <row r="2" spans="1:16" x14ac:dyDescent="0.25">
      <c r="A2" s="1"/>
      <c r="B2" s="2" t="s">
        <v>5</v>
      </c>
      <c r="C2" s="7"/>
      <c r="D2" s="2" t="s">
        <v>6</v>
      </c>
      <c r="E2" s="7"/>
      <c r="F2" s="2" t="s">
        <v>7</v>
      </c>
      <c r="G2" s="7"/>
      <c r="H2" s="2" t="s">
        <v>8</v>
      </c>
      <c r="I2" s="7"/>
      <c r="J2" s="2" t="s">
        <v>9</v>
      </c>
      <c r="K2" s="8"/>
      <c r="L2" s="3"/>
      <c r="M2" s="3"/>
      <c r="N2" s="3"/>
    </row>
    <row r="3" spans="1:16" x14ac:dyDescent="0.25">
      <c r="A3" s="1"/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18</v>
      </c>
      <c r="K3" s="4" t="s">
        <v>19</v>
      </c>
      <c r="L3" s="3"/>
      <c r="M3" s="3"/>
      <c r="N3" s="3"/>
    </row>
    <row r="4" spans="1:16" x14ac:dyDescent="0.25">
      <c r="A4" s="1" t="s">
        <v>20</v>
      </c>
      <c r="B4" s="1">
        <v>1</v>
      </c>
      <c r="C4" s="1">
        <v>8900</v>
      </c>
      <c r="D4" s="1">
        <v>1</v>
      </c>
      <c r="E4" s="1">
        <v>6900</v>
      </c>
      <c r="F4" s="1">
        <v>1</v>
      </c>
      <c r="G4" s="1">
        <v>28900</v>
      </c>
      <c r="H4" s="1">
        <v>1</v>
      </c>
      <c r="I4" s="1">
        <v>19900</v>
      </c>
      <c r="J4" s="1">
        <v>1</v>
      </c>
      <c r="K4" s="1">
        <v>19900</v>
      </c>
      <c r="L4" s="1" t="s">
        <v>21</v>
      </c>
      <c r="M4" s="1" t="s">
        <v>22</v>
      </c>
      <c r="N4" s="3"/>
      <c r="O4" s="5" t="s">
        <v>23</v>
      </c>
      <c r="P4" s="6" t="s">
        <v>48</v>
      </c>
    </row>
    <row r="5" spans="1:16" x14ac:dyDescent="0.25">
      <c r="A5" s="1" t="s">
        <v>24</v>
      </c>
      <c r="B5" s="2">
        <f ca="1">RANDBETWEEN(0,1)</f>
        <v>0</v>
      </c>
      <c r="C5" s="7"/>
      <c r="D5" s="2">
        <f t="shared" ref="D5" ca="1" si="0">RANDBETWEEN(0,1)</f>
        <v>0</v>
      </c>
      <c r="E5" s="7"/>
      <c r="F5" s="2">
        <f t="shared" ref="F5" ca="1" si="1">RANDBETWEEN(0,1)</f>
        <v>1</v>
      </c>
      <c r="G5" s="7"/>
      <c r="H5" s="2">
        <f t="shared" ref="H5" ca="1" si="2">RANDBETWEEN(0,1)</f>
        <v>1</v>
      </c>
      <c r="I5" s="7"/>
      <c r="J5" s="2">
        <f t="shared" ref="J5" ca="1" si="3">RANDBETWEEN(0,1)</f>
        <v>1</v>
      </c>
      <c r="K5" s="7"/>
      <c r="L5" s="1">
        <f ca="1">SUM(B5:K5)</f>
        <v>3</v>
      </c>
      <c r="M5" s="1" t="s">
        <v>25</v>
      </c>
      <c r="N5" s="1" t="s">
        <v>26</v>
      </c>
      <c r="O5" s="5" t="s">
        <v>27</v>
      </c>
      <c r="P5" s="5">
        <v>1</v>
      </c>
    </row>
    <row r="6" spans="1:16" x14ac:dyDescent="0.25">
      <c r="A6" s="1" t="s">
        <v>28</v>
      </c>
      <c r="B6" s="2">
        <f t="shared" ref="B6:J11" ca="1" si="4">RANDBETWEEN(0,1)</f>
        <v>1</v>
      </c>
      <c r="C6" s="7"/>
      <c r="D6" s="2">
        <f t="shared" ca="1" si="4"/>
        <v>1</v>
      </c>
      <c r="E6" s="7"/>
      <c r="F6" s="2">
        <f t="shared" ca="1" si="4"/>
        <v>1</v>
      </c>
      <c r="G6" s="7"/>
      <c r="H6" s="2">
        <f t="shared" ca="1" si="4"/>
        <v>1</v>
      </c>
      <c r="I6" s="7"/>
      <c r="J6" s="2">
        <f t="shared" ca="1" si="4"/>
        <v>1</v>
      </c>
      <c r="K6" s="7"/>
      <c r="L6" s="1">
        <f ca="1">SUM(B6:K6)</f>
        <v>5</v>
      </c>
      <c r="M6" s="1" t="s">
        <v>25</v>
      </c>
      <c r="N6" s="1" t="s">
        <v>29</v>
      </c>
      <c r="O6" s="5" t="s">
        <v>30</v>
      </c>
      <c r="P6" s="5">
        <v>1</v>
      </c>
    </row>
    <row r="7" spans="1:16" x14ac:dyDescent="0.25">
      <c r="A7" s="1" t="s">
        <v>31</v>
      </c>
      <c r="B7" s="2">
        <f t="shared" ca="1" si="4"/>
        <v>0</v>
      </c>
      <c r="C7" s="7"/>
      <c r="D7" s="2">
        <f t="shared" ca="1" si="4"/>
        <v>1</v>
      </c>
      <c r="E7" s="7"/>
      <c r="F7" s="2">
        <f t="shared" ca="1" si="4"/>
        <v>1</v>
      </c>
      <c r="G7" s="7"/>
      <c r="H7" s="2">
        <f t="shared" ca="1" si="4"/>
        <v>1</v>
      </c>
      <c r="I7" s="7"/>
      <c r="J7" s="2">
        <f t="shared" ca="1" si="4"/>
        <v>0</v>
      </c>
      <c r="K7" s="7"/>
      <c r="L7" s="1">
        <f ca="1">SUM(B7:K7)</f>
        <v>3</v>
      </c>
      <c r="M7" s="1" t="s">
        <v>25</v>
      </c>
      <c r="N7" s="1" t="s">
        <v>26</v>
      </c>
      <c r="O7" s="5" t="s">
        <v>32</v>
      </c>
      <c r="P7" s="5">
        <v>1</v>
      </c>
    </row>
    <row r="8" spans="1:16" x14ac:dyDescent="0.25">
      <c r="A8" s="1" t="s">
        <v>33</v>
      </c>
      <c r="B8" s="2">
        <f t="shared" ca="1" si="4"/>
        <v>1</v>
      </c>
      <c r="C8" s="7"/>
      <c r="D8" s="2">
        <f t="shared" ca="1" si="4"/>
        <v>0</v>
      </c>
      <c r="E8" s="7"/>
      <c r="F8" s="2">
        <f t="shared" ca="1" si="4"/>
        <v>1</v>
      </c>
      <c r="G8" s="7"/>
      <c r="H8" s="2">
        <f t="shared" ca="1" si="4"/>
        <v>0</v>
      </c>
      <c r="I8" s="7"/>
      <c r="J8" s="2">
        <f t="shared" ca="1" si="4"/>
        <v>0</v>
      </c>
      <c r="K8" s="7"/>
      <c r="L8" s="1">
        <f ca="1">SUM(B8:K8)</f>
        <v>2</v>
      </c>
      <c r="M8" s="1">
        <v>64.599999999999994</v>
      </c>
      <c r="N8" s="1" t="s">
        <v>26</v>
      </c>
      <c r="O8" s="5" t="s">
        <v>34</v>
      </c>
      <c r="P8" s="5">
        <v>1</v>
      </c>
    </row>
    <row r="9" spans="1:16" x14ac:dyDescent="0.25">
      <c r="A9" s="1" t="s">
        <v>35</v>
      </c>
      <c r="B9" s="2">
        <f t="shared" ca="1" si="4"/>
        <v>1</v>
      </c>
      <c r="C9" s="7"/>
      <c r="D9" s="2">
        <f t="shared" ca="1" si="4"/>
        <v>0</v>
      </c>
      <c r="E9" s="7"/>
      <c r="F9" s="2">
        <f t="shared" ca="1" si="4"/>
        <v>0</v>
      </c>
      <c r="G9" s="7"/>
      <c r="H9" s="2">
        <f t="shared" ca="1" si="4"/>
        <v>1</v>
      </c>
      <c r="I9" s="7"/>
      <c r="J9" s="2">
        <f t="shared" ca="1" si="4"/>
        <v>1</v>
      </c>
      <c r="K9" s="7"/>
      <c r="L9" s="1">
        <f ca="1">SUM(B9:K9)</f>
        <v>3</v>
      </c>
      <c r="M9" s="1" t="s">
        <v>25</v>
      </c>
      <c r="N9" s="1" t="s">
        <v>29</v>
      </c>
      <c r="O9" s="5" t="s">
        <v>36</v>
      </c>
      <c r="P9" s="5">
        <v>1</v>
      </c>
    </row>
    <row r="10" spans="1:16" x14ac:dyDescent="0.25">
      <c r="A10" s="1" t="s">
        <v>37</v>
      </c>
      <c r="B10" s="2">
        <f t="shared" ca="1" si="4"/>
        <v>1</v>
      </c>
      <c r="C10" s="7"/>
      <c r="D10" s="2">
        <f t="shared" ca="1" si="4"/>
        <v>0</v>
      </c>
      <c r="E10" s="7"/>
      <c r="F10" s="2">
        <f t="shared" ca="1" si="4"/>
        <v>0</v>
      </c>
      <c r="G10" s="7"/>
      <c r="H10" s="10">
        <f t="shared" ca="1" si="4"/>
        <v>1</v>
      </c>
      <c r="I10" s="11"/>
      <c r="J10" s="2">
        <f t="shared" ca="1" si="4"/>
        <v>1</v>
      </c>
      <c r="K10" s="7"/>
      <c r="L10" s="1">
        <f ca="1">SUM(B10:K10)</f>
        <v>3</v>
      </c>
      <c r="M10" s="1" t="s">
        <v>25</v>
      </c>
      <c r="N10" s="1" t="s">
        <v>29</v>
      </c>
      <c r="O10" s="5" t="s">
        <v>38</v>
      </c>
      <c r="P10" s="5">
        <v>1</v>
      </c>
    </row>
    <row r="11" spans="1:16" x14ac:dyDescent="0.25">
      <c r="A11" s="1" t="s">
        <v>39</v>
      </c>
      <c r="B11" s="2">
        <f t="shared" ca="1" si="4"/>
        <v>0</v>
      </c>
      <c r="C11" s="7"/>
      <c r="D11" s="2">
        <f t="shared" ca="1" si="4"/>
        <v>0</v>
      </c>
      <c r="E11" s="7"/>
      <c r="F11" s="2">
        <f t="shared" ca="1" si="4"/>
        <v>0</v>
      </c>
      <c r="G11" s="7"/>
      <c r="H11" s="2">
        <f t="shared" ca="1" si="4"/>
        <v>0</v>
      </c>
      <c r="I11" s="7"/>
      <c r="J11" s="2">
        <f t="shared" ca="1" si="4"/>
        <v>0</v>
      </c>
      <c r="K11" s="7"/>
      <c r="L11" s="1">
        <f ca="1">SUM(B11:K11)</f>
        <v>0</v>
      </c>
      <c r="M11" s="1">
        <v>28.9</v>
      </c>
      <c r="N11" s="1" t="s">
        <v>26</v>
      </c>
      <c r="O11" s="5" t="s">
        <v>40</v>
      </c>
      <c r="P11" s="5">
        <v>0</v>
      </c>
    </row>
    <row r="12" spans="1:16" x14ac:dyDescent="0.25">
      <c r="O12" s="5"/>
      <c r="P12" s="5">
        <v>6</v>
      </c>
    </row>
    <row r="13" spans="1:16" x14ac:dyDescent="0.25">
      <c r="A13" t="s">
        <v>41</v>
      </c>
      <c r="B13">
        <v>5</v>
      </c>
    </row>
    <row r="14" spans="1:16" x14ac:dyDescent="0.25">
      <c r="A14" t="s">
        <v>42</v>
      </c>
      <c r="B14" t="s">
        <v>43</v>
      </c>
      <c r="D14" t="s">
        <v>53</v>
      </c>
    </row>
    <row r="15" spans="1:16" x14ac:dyDescent="0.25">
      <c r="A15" s="5" t="s">
        <v>44</v>
      </c>
      <c r="B15" s="5" t="s">
        <v>45</v>
      </c>
      <c r="D15" s="1" t="s">
        <v>37</v>
      </c>
      <c r="E15" s="2">
        <f t="shared" ref="E15:M15" ca="1" si="5">RANDBETWEEN(0,1)</f>
        <v>1</v>
      </c>
      <c r="F15" s="7"/>
      <c r="G15" s="2">
        <f t="shared" ca="1" si="5"/>
        <v>1</v>
      </c>
      <c r="H15" s="7"/>
      <c r="I15" s="2">
        <f t="shared" ca="1" si="5"/>
        <v>1</v>
      </c>
      <c r="J15" s="7"/>
      <c r="K15" s="10">
        <f t="shared" ca="1" si="5"/>
        <v>0</v>
      </c>
      <c r="L15" s="11"/>
      <c r="M15" s="2">
        <f t="shared" ca="1" si="5"/>
        <v>1</v>
      </c>
      <c r="N15" s="7"/>
    </row>
    <row r="16" spans="1:16" x14ac:dyDescent="0.25">
      <c r="A16" s="5" t="s">
        <v>46</v>
      </c>
      <c r="B16" s="5">
        <v>15</v>
      </c>
    </row>
    <row r="17" spans="1:3" x14ac:dyDescent="0.25">
      <c r="A17" s="5" t="s">
        <v>47</v>
      </c>
      <c r="B17" s="5">
        <v>2</v>
      </c>
    </row>
    <row r="18" spans="1:3" x14ac:dyDescent="0.25">
      <c r="A18" s="9" t="s">
        <v>49</v>
      </c>
      <c r="B18">
        <f ca="1">1/COUNT(B5:K5)</f>
        <v>0.2</v>
      </c>
    </row>
    <row r="19" spans="1:3" x14ac:dyDescent="0.25">
      <c r="A19" s="9" t="s">
        <v>50</v>
      </c>
      <c r="B19">
        <f ca="1">B18*COUNT(B5:C11)</f>
        <v>1.4000000000000001</v>
      </c>
      <c r="C19">
        <f ca="1">ROUND(B19,0)</f>
        <v>1</v>
      </c>
    </row>
    <row r="20" spans="1:3" x14ac:dyDescent="0.25">
      <c r="A20" s="9" t="s">
        <v>51</v>
      </c>
      <c r="B20">
        <f ca="1">RANDBETWEEN(0,6)</f>
        <v>2</v>
      </c>
    </row>
    <row r="21" spans="1:3" x14ac:dyDescent="0.25">
      <c r="A21" s="9" t="s">
        <v>52</v>
      </c>
      <c r="B21">
        <f ca="1">RANDBETWEEN(0,4)</f>
        <v>0</v>
      </c>
    </row>
  </sheetData>
  <mergeCells count="50">
    <mergeCell ref="M15:N15"/>
    <mergeCell ref="B11:C11"/>
    <mergeCell ref="D11:E11"/>
    <mergeCell ref="F11:G11"/>
    <mergeCell ref="H11:I11"/>
    <mergeCell ref="J11:K11"/>
    <mergeCell ref="E15:F15"/>
    <mergeCell ref="G15:H15"/>
    <mergeCell ref="I15:J15"/>
    <mergeCell ref="K15:L15"/>
    <mergeCell ref="B9:C9"/>
    <mergeCell ref="D9:E9"/>
    <mergeCell ref="F9:G9"/>
    <mergeCell ref="H9:I9"/>
    <mergeCell ref="J9:K9"/>
    <mergeCell ref="B10:C10"/>
    <mergeCell ref="D10:E10"/>
    <mergeCell ref="F10:G10"/>
    <mergeCell ref="H10:I10"/>
    <mergeCell ref="J10:K10"/>
    <mergeCell ref="B7:C7"/>
    <mergeCell ref="D7:E7"/>
    <mergeCell ref="F7:G7"/>
    <mergeCell ref="H7:I7"/>
    <mergeCell ref="J7:K7"/>
    <mergeCell ref="B8:C8"/>
    <mergeCell ref="D8:E8"/>
    <mergeCell ref="F8:G8"/>
    <mergeCell ref="H8:I8"/>
    <mergeCell ref="J8:K8"/>
    <mergeCell ref="B5:C5"/>
    <mergeCell ref="D5:E5"/>
    <mergeCell ref="F5:G5"/>
    <mergeCell ref="H5:I5"/>
    <mergeCell ref="J5:K5"/>
    <mergeCell ref="B6:C6"/>
    <mergeCell ref="D6:E6"/>
    <mergeCell ref="F6:G6"/>
    <mergeCell ref="H6:I6"/>
    <mergeCell ref="J6:K6"/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2021-10-16T00:44:01Z</dcterms:created>
  <dcterms:modified xsi:type="dcterms:W3CDTF">2021-10-16T01:06:34Z</dcterms:modified>
</cp:coreProperties>
</file>