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shiftt\Desktop\Apex_Hardware_Project\"/>
    </mc:Choice>
  </mc:AlternateContent>
  <xr:revisionPtr revIDLastSave="0" documentId="13_ncr:1_{29BB7424-F1AB-4B1F-8ED3-02DAE4A4EBBF}" xr6:coauthVersionLast="47" xr6:coauthVersionMax="47" xr10:uidLastSave="{00000000-0000-0000-0000-000000000000}"/>
  <bookViews>
    <workbookView xWindow="-120" yWindow="-120" windowWidth="29040" windowHeight="15720" activeTab="1" xr2:uid="{00000000-000D-0000-FFFF-FFFF00000000}"/>
  </bookViews>
  <sheets>
    <sheet name="Sheet1" sheetId="1" r:id="rId1"/>
    <sheet name="Dashboard" sheetId="2" r:id="rId2"/>
  </sheets>
  <definedNames>
    <definedName name="_xlnm.Print_Area" localSheetId="1">Dashboard!$A$1:$Q$26</definedName>
    <definedName name="Slicer_year">#N/A</definedName>
  </definedNames>
  <calcPr calcId="191029"/>
  <pivotCaches>
    <pivotCache cacheId="332" r:id="rId3"/>
    <pivotCache cacheId="335" r:id="rId4"/>
    <pivotCache cacheId="338" r:id="rId5"/>
    <pivotCache cacheId="341" r:id="rId6"/>
    <pivotCache cacheId="344" r:id="rId7"/>
  </pivotCaches>
  <extLst>
    <ext xmlns:x14="http://schemas.microsoft.com/office/spreadsheetml/2009/9/main" uri="{876F7934-8845-4945-9796-88D515C7AA90}">
      <x14:pivotCaches>
        <pivotCache cacheId="5" r:id="rId8"/>
      </x14:pivotCaches>
    </ex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e6273c07-3042-4785-94ba-75eb4514188c" name="customers" connection="Query - customers"/>
          <x15:modelTable id="date_d05711d2-5b4b-476b-8996-fb8cbc55a085" name="date" connection="Query - date"/>
          <x15:modelTable id="markets_76eaeac8-4c58-43df-9aca-e5fed790cd5a" name="markets" connection="Query - markets"/>
          <x15:modelTable id="products_6938c52c-bc61-4a3c-ae40-41c76aa0e647" name="products" connection="Query - products"/>
          <x15:modelTable id="transactions_4e1e7116-5e53-465c-b993-13e3457875a9" name="transactions" connection="Query - transactions"/>
        </x15:modelTables>
        <x15:modelRelationships>
          <x15:modelRelationship fromTable="transactions" fromColumn="market_code" toTable="markets" toColumn="market_code"/>
          <x15:modelRelationship fromTable="transactions" fromColumn="product_code" toTable="products" toColumn="product_code"/>
          <x15:modelRelationship fromTable="transactions" fromColumn="order_date" toTable="date" toColumn="date"/>
          <x15:modelRelationship fromTable="transactions" fromColumn="customer_code" toTable="customers" toColumn="customer_code"/>
        </x15:modelRelationships>
        <x15:extLst>
          <ext xmlns:x16="http://schemas.microsoft.com/office/spreadsheetml/2014/11/main" uri="{9835A34E-60A6-4A7C-AAB8-D5F71C897F49}">
            <x16:modelTimeGroupings>
              <x16:modelTimeGrouping tableName="dat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5" i="1" l="1"/>
  <c r="B7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332333-BD3D-4361-BEC1-FADA095617FD}" name="Query - customers" description="Connection to the 'customers' query in the workbook." type="100" refreshedVersion="8" minRefreshableVersion="5">
    <extLst>
      <ext xmlns:x15="http://schemas.microsoft.com/office/spreadsheetml/2010/11/main" uri="{DE250136-89BD-433C-8126-D09CA5730AF9}">
        <x15:connection id="9952ab60-1308-4da4-83fe-79647743a2f9"/>
      </ext>
    </extLst>
  </connection>
  <connection id="2" xr16:uid="{CF632429-5F8F-4F55-9CC1-560ABBDB9E9D}" name="Query - date" description="Connection to the 'date' query in the workbook." type="100" refreshedVersion="8" minRefreshableVersion="5">
    <extLst>
      <ext xmlns:x15="http://schemas.microsoft.com/office/spreadsheetml/2010/11/main" uri="{DE250136-89BD-433C-8126-D09CA5730AF9}">
        <x15:connection id="ca155b40-d13d-4532-b4b4-9df7910a2527"/>
      </ext>
    </extLst>
  </connection>
  <connection id="3" xr16:uid="{21453642-3069-4793-B53A-5B9170E3248D}" name="Query - markets" description="Connection to the 'markets' query in the workbook." type="100" refreshedVersion="8" minRefreshableVersion="5">
    <extLst>
      <ext xmlns:x15="http://schemas.microsoft.com/office/spreadsheetml/2010/11/main" uri="{DE250136-89BD-433C-8126-D09CA5730AF9}">
        <x15:connection id="88d58274-cfda-4630-a1f9-bd70cc9986fc"/>
      </ext>
    </extLst>
  </connection>
  <connection id="4" xr16:uid="{D991D8A7-F85D-4BAE-A13A-90AFCAF8F261}" name="Query - products" description="Connection to the 'products' query in the workbook." type="100" refreshedVersion="8" minRefreshableVersion="5">
    <extLst>
      <ext xmlns:x15="http://schemas.microsoft.com/office/spreadsheetml/2010/11/main" uri="{DE250136-89BD-433C-8126-D09CA5730AF9}">
        <x15:connection id="0f6ebc85-432b-4fb7-9cfb-11d5a41a39cd"/>
      </ext>
    </extLst>
  </connection>
  <connection id="5" xr16:uid="{2A032B63-1032-4A21-A584-872FD3344D34}" name="Query - transactions" description="Connection to the 'transactions' query in the workbook." type="100" refreshedVersion="8" minRefreshableVersion="5">
    <extLst>
      <ext xmlns:x15="http://schemas.microsoft.com/office/spreadsheetml/2010/11/main" uri="{DE250136-89BD-433C-8126-D09CA5730AF9}">
        <x15:connection id="7b6dfa65-d9d4-474e-94b0-a343a68f02c2"/>
      </ext>
    </extLst>
  </connection>
  <connection id="6" xr16:uid="{9C9B0396-A803-49C2-B17F-5F59BEC0DCF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<sst xmlns="http://schemas.openxmlformats.org/spreadsheetml/2006/main" count="42" uniqueCount="35">
  <si>
    <t>Row Labels</t>
  </si>
  <si>
    <t>Ahmedabad</t>
  </si>
  <si>
    <t>Bengaluru</t>
  </si>
  <si>
    <t>Bhopal</t>
  </si>
  <si>
    <t>Bhubaneshwar</t>
  </si>
  <si>
    <t>Chennai</t>
  </si>
  <si>
    <t>Delhi NCR</t>
  </si>
  <si>
    <t>Hyderabad</t>
  </si>
  <si>
    <t>Kanpur</t>
  </si>
  <si>
    <t>Kochi</t>
  </si>
  <si>
    <t>Lucknow</t>
  </si>
  <si>
    <t>Mumbai</t>
  </si>
  <si>
    <t>Nagpur</t>
  </si>
  <si>
    <t>Patna</t>
  </si>
  <si>
    <t>Surat</t>
  </si>
  <si>
    <t>Grand Total</t>
  </si>
  <si>
    <t>Total Revenue</t>
  </si>
  <si>
    <t>Electricalsara Stores</t>
  </si>
  <si>
    <t>Electricalslytical</t>
  </si>
  <si>
    <t>Excel Stores</t>
  </si>
  <si>
    <t>Nixon</t>
  </si>
  <si>
    <t>Premium Stores</t>
  </si>
  <si>
    <t>Total Quantity</t>
  </si>
  <si>
    <t>May</t>
  </si>
  <si>
    <t>April</t>
  </si>
  <si>
    <t>August</t>
  </si>
  <si>
    <t>December</t>
  </si>
  <si>
    <t>February</t>
  </si>
  <si>
    <t>January</t>
  </si>
  <si>
    <t>July</t>
  </si>
  <si>
    <t>June</t>
  </si>
  <si>
    <t>March</t>
  </si>
  <si>
    <t>November</t>
  </si>
  <si>
    <t>October</t>
  </si>
  <si>
    <t>September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</si>
</sst>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164" fontId="0" fillId="0" borderId="0" xfId="0" applyNumberFormat="1"/>
    <xf numFmtId="3" fontId="0" fillId="0" borderId="0" xfId="0" applyNumberFormat="1"/>
  </cellXfs>
  <cellStyles count="1">
    <cellStyle name="Normal" xfId="0" builtinId="0"/>
  </cellStyles>
  <dxfs count="2">
    <dxf>
      <font>
        <b/>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SlicerStyleLight1 2" pivot="0" table="0" count="10" xr9:uid="{B5F6AA88-6C34-4316-AD5A-90A8F18DCE77}">
      <tableStyleElement type="wholeTable" dxfId="1"/>
      <tableStyleElement type="headerRow" dxfId="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3.xml"/><Relationship Id="rId26" Type="http://schemas.openxmlformats.org/officeDocument/2006/relationships/customXml" Target="../customXml/item11.xml"/><Relationship Id="rId39" Type="http://schemas.openxmlformats.org/officeDocument/2006/relationships/customXml" Target="../customXml/item24.xml"/><Relationship Id="rId21" Type="http://schemas.openxmlformats.org/officeDocument/2006/relationships/customXml" Target="../customXml/item6.xml"/><Relationship Id="rId34" Type="http://schemas.openxmlformats.org/officeDocument/2006/relationships/customXml" Target="../customXml/item19.xml"/><Relationship Id="rId42" Type="http://schemas.openxmlformats.org/officeDocument/2006/relationships/customXml" Target="../customXml/item27.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41"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connections" Target="connections.xml"/><Relationship Id="rId24" Type="http://schemas.openxmlformats.org/officeDocument/2006/relationships/customXml" Target="../customXml/item9.xml"/><Relationship Id="rId32" Type="http://schemas.openxmlformats.org/officeDocument/2006/relationships/customXml" Target="../customXml/item17.xml"/><Relationship Id="rId37" Type="http://schemas.openxmlformats.org/officeDocument/2006/relationships/customXml" Target="../customXml/item22.xml"/><Relationship Id="rId40" Type="http://schemas.openxmlformats.org/officeDocument/2006/relationships/customXml" Target="../customXml/item25.xml"/><Relationship Id="rId5" Type="http://schemas.openxmlformats.org/officeDocument/2006/relationships/pivotCacheDefinition" Target="pivotCache/pivotCacheDefinition3.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36" Type="http://schemas.openxmlformats.org/officeDocument/2006/relationships/customXml" Target="../customXml/item21.xml"/><Relationship Id="rId10" Type="http://schemas.openxmlformats.org/officeDocument/2006/relationships/theme" Target="theme/them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pivotCacheDefinition" Target="pivotCache/pivotCacheDefinition2.xml"/><Relationship Id="rId9" Type="http://schemas.microsoft.com/office/2007/relationships/slicerCache" Target="slicerCaches/slicerCache1.xml"/><Relationship Id="rId14" Type="http://schemas.openxmlformats.org/officeDocument/2006/relationships/powerPivotData" Target="model/item.data"/><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35" Type="http://schemas.openxmlformats.org/officeDocument/2006/relationships/customXml" Target="../customXml/item20.xml"/><Relationship Id="rId43" Type="http://schemas.openxmlformats.org/officeDocument/2006/relationships/customXml" Target="../customXml/item28.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styles" Target="style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38"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[Apex_Finacial_Model.xlsx]Sheet1!PivotTable1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Revenue by Market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pivotFmt>
    </c:pivotFmts>
    <c:plotArea>
      <c:layout/>
      <c:barChart>
        <c:barDir val="col"/>
        <c:grouping val="clustered"/>
        <c:varyColors val="0"/>
        <c:ser>
          <c:idx val="0"/>
          <c:order val="0"/>
          <c:tx>
            <c:strRef>
              <c:f>Sheet1!$B$1</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0-040C-4BE2-88B9-D028501E484E}"/>
              </c:ext>
            </c:extLst>
          </c:dPt>
          <c:cat>
            <c:strRef>
              <c:f>Sheet1!$A$2:$A$16</c:f>
              <c:strCache>
                <c:ptCount val="14"/>
                <c:pt idx="0">
                  <c:v>Delhi NCR</c:v>
                </c:pt>
                <c:pt idx="1">
                  <c:v>Mumbai</c:v>
                </c:pt>
                <c:pt idx="2">
                  <c:v>Ahmedabad</c:v>
                </c:pt>
                <c:pt idx="3">
                  <c:v>Bhopal</c:v>
                </c:pt>
                <c:pt idx="4">
                  <c:v>Nagpur</c:v>
                </c:pt>
                <c:pt idx="5">
                  <c:v>Kochi</c:v>
                </c:pt>
                <c:pt idx="6">
                  <c:v>Chennai</c:v>
                </c:pt>
                <c:pt idx="7">
                  <c:v>Kanpur</c:v>
                </c:pt>
                <c:pt idx="8">
                  <c:v>Hyderabad</c:v>
                </c:pt>
                <c:pt idx="9">
                  <c:v>Patna</c:v>
                </c:pt>
                <c:pt idx="10">
                  <c:v>Lucknow</c:v>
                </c:pt>
                <c:pt idx="11">
                  <c:v>Surat</c:v>
                </c:pt>
                <c:pt idx="12">
                  <c:v>Bhubaneshwar</c:v>
                </c:pt>
                <c:pt idx="13">
                  <c:v>Bengaluru</c:v>
                </c:pt>
              </c:strCache>
            </c:strRef>
          </c:cat>
          <c:val>
            <c:numRef>
              <c:f>Sheet1!$B$2:$B$16</c:f>
              <c:numCache>
                <c:formatCode>\$#,##0;\(\$#,##0\);\$#,##0</c:formatCode>
                <c:ptCount val="14"/>
                <c:pt idx="0">
                  <c:v>520782634</c:v>
                </c:pt>
                <c:pt idx="1">
                  <c:v>150180636</c:v>
                </c:pt>
                <c:pt idx="2">
                  <c:v>132526737</c:v>
                </c:pt>
                <c:pt idx="3">
                  <c:v>58654055</c:v>
                </c:pt>
                <c:pt idx="4">
                  <c:v>55026321</c:v>
                </c:pt>
                <c:pt idx="5">
                  <c:v>18813466</c:v>
                </c:pt>
                <c:pt idx="6">
                  <c:v>18227503</c:v>
                </c:pt>
                <c:pt idx="7">
                  <c:v>13583923</c:v>
                </c:pt>
                <c:pt idx="8">
                  <c:v>7436823</c:v>
                </c:pt>
                <c:pt idx="9">
                  <c:v>4428393</c:v>
                </c:pt>
                <c:pt idx="10">
                  <c:v>3094007</c:v>
                </c:pt>
                <c:pt idx="11">
                  <c:v>2605796</c:v>
                </c:pt>
                <c:pt idx="12">
                  <c:v>893857</c:v>
                </c:pt>
                <c:pt idx="13">
                  <c:v>373115</c:v>
                </c:pt>
              </c:numCache>
            </c:numRef>
          </c:val>
          <c:extLst>
            <c:ext xmlns:c16="http://schemas.microsoft.com/office/drawing/2014/chart" uri="{C3380CC4-5D6E-409C-BE32-E72D297353CC}">
              <c16:uniqueId val="{00000005-18B6-42B4-B632-EB2BD43DD3F0}"/>
            </c:ext>
          </c:extLst>
        </c:ser>
        <c:dLbls>
          <c:showLegendKey val="0"/>
          <c:showVal val="0"/>
          <c:showCatName val="0"/>
          <c:showSerName val="0"/>
          <c:showPercent val="0"/>
          <c:showBubbleSize val="0"/>
        </c:dLbls>
        <c:gapWidth val="75"/>
        <c:overlap val="-27"/>
        <c:axId val="1700407087"/>
        <c:axId val="1700407567"/>
      </c:barChart>
      <c:catAx>
        <c:axId val="170040708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700407567"/>
        <c:crosses val="autoZero"/>
        <c:auto val="1"/>
        <c:lblAlgn val="ctr"/>
        <c:lblOffset val="100"/>
        <c:noMultiLvlLbl val="0"/>
      </c:catAx>
      <c:valAx>
        <c:axId val="170040756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407087"/>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[Apex_Finacial_Model.xlsx]Sheet1!PivotTable2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Customers</a:t>
            </a:r>
          </a:p>
        </c:rich>
      </c:tx>
      <c:layout>
        <c:manualLayout>
          <c:xMode val="edge"/>
          <c:yMode val="edge"/>
          <c:x val="0.33544511877729383"/>
          <c:y val="3.2377805651584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marker>
          <c:symbol val="none"/>
        </c:marker>
        <c:dLbl>
          <c:idx val="0"/>
          <c:numFmt formatCode="&quot;$&quot;#,##0,,\ &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2">
              <a:lumMod val="75000"/>
            </a:schemeClr>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s>
    <c:plotArea>
      <c:layout/>
      <c:barChart>
        <c:barDir val="bar"/>
        <c:grouping val="clustered"/>
        <c:varyColors val="0"/>
        <c:ser>
          <c:idx val="0"/>
          <c:order val="0"/>
          <c:tx>
            <c:strRef>
              <c:f>Sheet1!$B$21</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1-402C-4BD0-91AC-96666920F8B2}"/>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402C-4BD0-91AC-96666920F8B2}"/>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402C-4BD0-91AC-96666920F8B2}"/>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402C-4BD0-91AC-96666920F8B2}"/>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402C-4BD0-91AC-96666920F8B2}"/>
              </c:ext>
            </c:extLst>
          </c:dPt>
          <c:dPt>
            <c:idx val="5"/>
            <c:invertIfNegative val="0"/>
            <c:bubble3D val="0"/>
            <c:extLst>
              <c:ext xmlns:c16="http://schemas.microsoft.com/office/drawing/2014/chart" uri="{C3380CC4-5D6E-409C-BE32-E72D297353CC}">
                <c16:uniqueId val="{0000000B-402C-4BD0-91AC-96666920F8B2}"/>
              </c:ext>
            </c:extLst>
          </c:dPt>
          <c:dPt>
            <c:idx val="6"/>
            <c:invertIfNegative val="0"/>
            <c:bubble3D val="0"/>
            <c:extLst>
              <c:ext xmlns:c16="http://schemas.microsoft.com/office/drawing/2014/chart" uri="{C3380CC4-5D6E-409C-BE32-E72D297353CC}">
                <c16:uniqueId val="{0000000D-402C-4BD0-91AC-96666920F8B2}"/>
              </c:ext>
            </c:extLst>
          </c:dPt>
          <c:dPt>
            <c:idx val="7"/>
            <c:invertIfNegative val="0"/>
            <c:bubble3D val="0"/>
            <c:extLst>
              <c:ext xmlns:c16="http://schemas.microsoft.com/office/drawing/2014/chart" uri="{C3380CC4-5D6E-409C-BE32-E72D297353CC}">
                <c16:uniqueId val="{0000000F-402C-4BD0-91AC-96666920F8B2}"/>
              </c:ext>
            </c:extLst>
          </c:dPt>
          <c:dPt>
            <c:idx val="8"/>
            <c:invertIfNegative val="0"/>
            <c:bubble3D val="0"/>
            <c:extLst>
              <c:ext xmlns:c16="http://schemas.microsoft.com/office/drawing/2014/chart" uri="{C3380CC4-5D6E-409C-BE32-E72D297353CC}">
                <c16:uniqueId val="{00000011-402C-4BD0-91AC-96666920F8B2}"/>
              </c:ext>
            </c:extLst>
          </c:dPt>
          <c:dPt>
            <c:idx val="9"/>
            <c:invertIfNegative val="0"/>
            <c:bubble3D val="0"/>
            <c:extLst>
              <c:ext xmlns:c16="http://schemas.microsoft.com/office/drawing/2014/chart" uri="{C3380CC4-5D6E-409C-BE32-E72D297353CC}">
                <c16:uniqueId val="{00000013-402C-4BD0-91AC-96666920F8B2}"/>
              </c:ext>
            </c:extLst>
          </c:dPt>
          <c:dPt>
            <c:idx val="10"/>
            <c:invertIfNegative val="0"/>
            <c:bubble3D val="0"/>
            <c:extLst>
              <c:ext xmlns:c16="http://schemas.microsoft.com/office/drawing/2014/chart" uri="{C3380CC4-5D6E-409C-BE32-E72D297353CC}">
                <c16:uniqueId val="{00000015-402C-4BD0-91AC-96666920F8B2}"/>
              </c:ext>
            </c:extLst>
          </c:dPt>
          <c:dPt>
            <c:idx val="11"/>
            <c:invertIfNegative val="0"/>
            <c:bubble3D val="0"/>
            <c:extLst>
              <c:ext xmlns:c16="http://schemas.microsoft.com/office/drawing/2014/chart" uri="{C3380CC4-5D6E-409C-BE32-E72D297353CC}">
                <c16:uniqueId val="{00000017-402C-4BD0-91AC-96666920F8B2}"/>
              </c:ext>
            </c:extLst>
          </c:dPt>
          <c:dPt>
            <c:idx val="12"/>
            <c:invertIfNegative val="0"/>
            <c:bubble3D val="0"/>
            <c:extLst>
              <c:ext xmlns:c16="http://schemas.microsoft.com/office/drawing/2014/chart" uri="{C3380CC4-5D6E-409C-BE32-E72D297353CC}">
                <c16:uniqueId val="{00000019-402C-4BD0-91AC-96666920F8B2}"/>
              </c:ext>
            </c:extLst>
          </c:dPt>
          <c:dPt>
            <c:idx val="13"/>
            <c:invertIfNegative val="0"/>
            <c:bubble3D val="0"/>
            <c:extLst>
              <c:ext xmlns:c16="http://schemas.microsoft.com/office/drawing/2014/chart" uri="{C3380CC4-5D6E-409C-BE32-E72D297353CC}">
                <c16:uniqueId val="{0000001B-402C-4BD0-91AC-96666920F8B2}"/>
              </c:ext>
            </c:extLst>
          </c:dPt>
          <c:dPt>
            <c:idx val="14"/>
            <c:invertIfNegative val="0"/>
            <c:bubble3D val="0"/>
            <c:extLst>
              <c:ext xmlns:c16="http://schemas.microsoft.com/office/drawing/2014/chart" uri="{C3380CC4-5D6E-409C-BE32-E72D297353CC}">
                <c16:uniqueId val="{0000001D-402C-4BD0-91AC-96666920F8B2}"/>
              </c:ext>
            </c:extLst>
          </c:dPt>
          <c:dPt>
            <c:idx val="15"/>
            <c:invertIfNegative val="0"/>
            <c:bubble3D val="0"/>
            <c:extLst>
              <c:ext xmlns:c16="http://schemas.microsoft.com/office/drawing/2014/chart" uri="{C3380CC4-5D6E-409C-BE32-E72D297353CC}">
                <c16:uniqueId val="{0000001F-402C-4BD0-91AC-96666920F8B2}"/>
              </c:ext>
            </c:extLst>
          </c:dPt>
          <c:dPt>
            <c:idx val="16"/>
            <c:invertIfNegative val="0"/>
            <c:bubble3D val="0"/>
            <c:extLst>
              <c:ext xmlns:c16="http://schemas.microsoft.com/office/drawing/2014/chart" uri="{C3380CC4-5D6E-409C-BE32-E72D297353CC}">
                <c16:uniqueId val="{00000021-402C-4BD0-91AC-96666920F8B2}"/>
              </c:ext>
            </c:extLst>
          </c:dPt>
          <c:dPt>
            <c:idx val="17"/>
            <c:invertIfNegative val="0"/>
            <c:bubble3D val="0"/>
            <c:extLst>
              <c:ext xmlns:c16="http://schemas.microsoft.com/office/drawing/2014/chart" uri="{C3380CC4-5D6E-409C-BE32-E72D297353CC}">
                <c16:uniqueId val="{00000023-402C-4BD0-91AC-96666920F8B2}"/>
              </c:ext>
            </c:extLst>
          </c:dPt>
          <c:dPt>
            <c:idx val="18"/>
            <c:invertIfNegative val="0"/>
            <c:bubble3D val="0"/>
            <c:extLst>
              <c:ext xmlns:c16="http://schemas.microsoft.com/office/drawing/2014/chart" uri="{C3380CC4-5D6E-409C-BE32-E72D297353CC}">
                <c16:uniqueId val="{00000025-402C-4BD0-91AC-96666920F8B2}"/>
              </c:ext>
            </c:extLst>
          </c:dPt>
          <c:dPt>
            <c:idx val="19"/>
            <c:invertIfNegative val="0"/>
            <c:bubble3D val="0"/>
            <c:extLst>
              <c:ext xmlns:c16="http://schemas.microsoft.com/office/drawing/2014/chart" uri="{C3380CC4-5D6E-409C-BE32-E72D297353CC}">
                <c16:uniqueId val="{00000027-402C-4BD0-91AC-96666920F8B2}"/>
              </c:ext>
            </c:extLst>
          </c:dPt>
          <c:dPt>
            <c:idx val="20"/>
            <c:invertIfNegative val="0"/>
            <c:bubble3D val="0"/>
            <c:extLst>
              <c:ext xmlns:c16="http://schemas.microsoft.com/office/drawing/2014/chart" uri="{C3380CC4-5D6E-409C-BE32-E72D297353CC}">
                <c16:uniqueId val="{00000029-402C-4BD0-91AC-96666920F8B2}"/>
              </c:ext>
            </c:extLst>
          </c:dPt>
          <c:dPt>
            <c:idx val="21"/>
            <c:invertIfNegative val="0"/>
            <c:bubble3D val="0"/>
            <c:extLst>
              <c:ext xmlns:c16="http://schemas.microsoft.com/office/drawing/2014/chart" uri="{C3380CC4-5D6E-409C-BE32-E72D297353CC}">
                <c16:uniqueId val="{0000002B-402C-4BD0-91AC-96666920F8B2}"/>
              </c:ext>
            </c:extLst>
          </c:dPt>
          <c:dPt>
            <c:idx val="22"/>
            <c:invertIfNegative val="0"/>
            <c:bubble3D val="0"/>
            <c:extLst>
              <c:ext xmlns:c16="http://schemas.microsoft.com/office/drawing/2014/chart" uri="{C3380CC4-5D6E-409C-BE32-E72D297353CC}">
                <c16:uniqueId val="{0000002D-402C-4BD0-91AC-96666920F8B2}"/>
              </c:ext>
            </c:extLst>
          </c:dPt>
          <c:dPt>
            <c:idx val="23"/>
            <c:invertIfNegative val="0"/>
            <c:bubble3D val="0"/>
            <c:extLst>
              <c:ext xmlns:c16="http://schemas.microsoft.com/office/drawing/2014/chart" uri="{C3380CC4-5D6E-409C-BE32-E72D297353CC}">
                <c16:uniqueId val="{0000002F-402C-4BD0-91AC-96666920F8B2}"/>
              </c:ext>
            </c:extLst>
          </c:dPt>
          <c:dPt>
            <c:idx val="24"/>
            <c:invertIfNegative val="0"/>
            <c:bubble3D val="0"/>
            <c:extLst>
              <c:ext xmlns:c16="http://schemas.microsoft.com/office/drawing/2014/chart" uri="{C3380CC4-5D6E-409C-BE32-E72D297353CC}">
                <c16:uniqueId val="{00000031-402C-4BD0-91AC-96666920F8B2}"/>
              </c:ext>
            </c:extLst>
          </c:dPt>
          <c:dPt>
            <c:idx val="25"/>
            <c:invertIfNegative val="0"/>
            <c:bubble3D val="0"/>
            <c:extLst>
              <c:ext xmlns:c16="http://schemas.microsoft.com/office/drawing/2014/chart" uri="{C3380CC4-5D6E-409C-BE32-E72D297353CC}">
                <c16:uniqueId val="{00000033-402C-4BD0-91AC-96666920F8B2}"/>
              </c:ext>
            </c:extLst>
          </c:dPt>
          <c:dPt>
            <c:idx val="26"/>
            <c:invertIfNegative val="0"/>
            <c:bubble3D val="0"/>
            <c:extLst>
              <c:ext xmlns:c16="http://schemas.microsoft.com/office/drawing/2014/chart" uri="{C3380CC4-5D6E-409C-BE32-E72D297353CC}">
                <c16:uniqueId val="{00000035-402C-4BD0-91AC-96666920F8B2}"/>
              </c:ext>
            </c:extLst>
          </c:dPt>
          <c:dPt>
            <c:idx val="27"/>
            <c:invertIfNegative val="0"/>
            <c:bubble3D val="0"/>
            <c:extLst>
              <c:ext xmlns:c16="http://schemas.microsoft.com/office/drawing/2014/chart" uri="{C3380CC4-5D6E-409C-BE32-E72D297353CC}">
                <c16:uniqueId val="{00000037-402C-4BD0-91AC-96666920F8B2}"/>
              </c:ext>
            </c:extLst>
          </c:dPt>
          <c:dPt>
            <c:idx val="28"/>
            <c:invertIfNegative val="0"/>
            <c:bubble3D val="0"/>
            <c:extLst>
              <c:ext xmlns:c16="http://schemas.microsoft.com/office/drawing/2014/chart" uri="{C3380CC4-5D6E-409C-BE32-E72D297353CC}">
                <c16:uniqueId val="{00000039-402C-4BD0-91AC-96666920F8B2}"/>
              </c:ext>
            </c:extLst>
          </c:dPt>
          <c:dPt>
            <c:idx val="29"/>
            <c:invertIfNegative val="0"/>
            <c:bubble3D val="0"/>
            <c:extLst>
              <c:ext xmlns:c16="http://schemas.microsoft.com/office/drawing/2014/chart" uri="{C3380CC4-5D6E-409C-BE32-E72D297353CC}">
                <c16:uniqueId val="{0000003B-402C-4BD0-91AC-96666920F8B2}"/>
              </c:ext>
            </c:extLst>
          </c:dPt>
          <c:dPt>
            <c:idx val="30"/>
            <c:invertIfNegative val="0"/>
            <c:bubble3D val="0"/>
            <c:extLst>
              <c:ext xmlns:c16="http://schemas.microsoft.com/office/drawing/2014/chart" uri="{C3380CC4-5D6E-409C-BE32-E72D297353CC}">
                <c16:uniqueId val="{0000003D-402C-4BD0-91AC-96666920F8B2}"/>
              </c:ext>
            </c:extLst>
          </c:dPt>
          <c:dPt>
            <c:idx val="31"/>
            <c:invertIfNegative val="0"/>
            <c:bubble3D val="0"/>
            <c:extLst>
              <c:ext xmlns:c16="http://schemas.microsoft.com/office/drawing/2014/chart" uri="{C3380CC4-5D6E-409C-BE32-E72D297353CC}">
                <c16:uniqueId val="{0000003F-402C-4BD0-91AC-96666920F8B2}"/>
              </c:ext>
            </c:extLst>
          </c:dPt>
          <c:dPt>
            <c:idx val="32"/>
            <c:invertIfNegative val="0"/>
            <c:bubble3D val="0"/>
            <c:extLst>
              <c:ext xmlns:c16="http://schemas.microsoft.com/office/drawing/2014/chart" uri="{C3380CC4-5D6E-409C-BE32-E72D297353CC}">
                <c16:uniqueId val="{00000041-402C-4BD0-91AC-96666920F8B2}"/>
              </c:ext>
            </c:extLst>
          </c:dPt>
          <c:dPt>
            <c:idx val="33"/>
            <c:invertIfNegative val="0"/>
            <c:bubble3D val="0"/>
            <c:extLst>
              <c:ext xmlns:c16="http://schemas.microsoft.com/office/drawing/2014/chart" uri="{C3380CC4-5D6E-409C-BE32-E72D297353CC}">
                <c16:uniqueId val="{00000043-402C-4BD0-91AC-96666920F8B2}"/>
              </c:ext>
            </c:extLst>
          </c:dPt>
          <c:dPt>
            <c:idx val="34"/>
            <c:invertIfNegative val="0"/>
            <c:bubble3D val="0"/>
            <c:extLst>
              <c:ext xmlns:c16="http://schemas.microsoft.com/office/drawing/2014/chart" uri="{C3380CC4-5D6E-409C-BE32-E72D297353CC}">
                <c16:uniqueId val="{00000045-402C-4BD0-91AC-96666920F8B2}"/>
              </c:ext>
            </c:extLst>
          </c:dPt>
          <c:dPt>
            <c:idx val="35"/>
            <c:invertIfNegative val="0"/>
            <c:bubble3D val="0"/>
            <c:extLst>
              <c:ext xmlns:c16="http://schemas.microsoft.com/office/drawing/2014/chart" uri="{C3380CC4-5D6E-409C-BE32-E72D297353CC}">
                <c16:uniqueId val="{00000047-402C-4BD0-91AC-96666920F8B2}"/>
              </c:ext>
            </c:extLst>
          </c:dPt>
          <c:dPt>
            <c:idx val="36"/>
            <c:invertIfNegative val="0"/>
            <c:bubble3D val="0"/>
            <c:extLst>
              <c:ext xmlns:c16="http://schemas.microsoft.com/office/drawing/2014/chart" uri="{C3380CC4-5D6E-409C-BE32-E72D297353CC}">
                <c16:uniqueId val="{00000049-402C-4BD0-91AC-96666920F8B2}"/>
              </c:ext>
            </c:extLst>
          </c:dPt>
          <c:dPt>
            <c:idx val="37"/>
            <c:invertIfNegative val="0"/>
            <c:bubble3D val="0"/>
            <c:extLst>
              <c:ext xmlns:c16="http://schemas.microsoft.com/office/drawing/2014/chart" uri="{C3380CC4-5D6E-409C-BE32-E72D297353CC}">
                <c16:uniqueId val="{0000004B-402C-4BD0-91AC-96666920F8B2}"/>
              </c:ext>
            </c:extLst>
          </c:dPt>
          <c:dLbls>
            <c:numFmt formatCode="&quot;$&quot;#,##0,,\ &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Sheet1!$A$22:$A$27</c:f>
              <c:strCache>
                <c:ptCount val="5"/>
                <c:pt idx="0">
                  <c:v>Electricalsara Stores</c:v>
                </c:pt>
                <c:pt idx="1">
                  <c:v>Electricalslytical</c:v>
                </c:pt>
                <c:pt idx="2">
                  <c:v>Excel Stores</c:v>
                </c:pt>
                <c:pt idx="3">
                  <c:v>Premium Stores</c:v>
                </c:pt>
                <c:pt idx="4">
                  <c:v>Nixon</c:v>
                </c:pt>
              </c:strCache>
            </c:strRef>
          </c:cat>
          <c:val>
            <c:numRef>
              <c:f>Sheet1!$B$22:$B$27</c:f>
              <c:numCache>
                <c:formatCode>\$#,##0;\(\$#,##0\);\$#,##0</c:formatCode>
                <c:ptCount val="5"/>
                <c:pt idx="0">
                  <c:v>413905769</c:v>
                </c:pt>
                <c:pt idx="1">
                  <c:v>49644189</c:v>
                </c:pt>
                <c:pt idx="2">
                  <c:v>49175285</c:v>
                </c:pt>
                <c:pt idx="3">
                  <c:v>45319750</c:v>
                </c:pt>
                <c:pt idx="4">
                  <c:v>43916981</c:v>
                </c:pt>
              </c:numCache>
            </c:numRef>
          </c:val>
          <c:extLst>
            <c:ext xmlns:c16="http://schemas.microsoft.com/office/drawing/2014/chart" uri="{C3380CC4-5D6E-409C-BE32-E72D297353CC}">
              <c16:uniqueId val="{0000004F-6DB3-45E2-8B63-A5A5B0DC5AA5}"/>
            </c:ext>
          </c:extLst>
        </c:ser>
        <c:dLbls>
          <c:showLegendKey val="0"/>
          <c:showVal val="0"/>
          <c:showCatName val="0"/>
          <c:showSerName val="0"/>
          <c:showPercent val="0"/>
          <c:showBubbleSize val="0"/>
        </c:dLbls>
        <c:gapWidth val="100"/>
        <c:axId val="1592243519"/>
        <c:axId val="1592256959"/>
      </c:barChart>
      <c:valAx>
        <c:axId val="1592256959"/>
        <c:scaling>
          <c:orientation val="minMax"/>
        </c:scaling>
        <c:delete val="1"/>
        <c:axPos val="b"/>
        <c:numFmt formatCode="\$#,##0;\(\$#,##0\);\$#,##0" sourceLinked="1"/>
        <c:majorTickMark val="out"/>
        <c:minorTickMark val="none"/>
        <c:tickLblPos val="nextTo"/>
        <c:crossAx val="1592243519"/>
        <c:crossBetween val="between"/>
      </c:valAx>
      <c:catAx>
        <c:axId val="1592243519"/>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256959"/>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[Apex_Finacial_Model.xlsx]Sheet1!PivotTable6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81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11272801493118"/>
          <c:y val="0.18018243420863322"/>
          <c:w val="0.76295223145972146"/>
          <c:h val="0.51920104682881196"/>
        </c:manualLayout>
      </c:layout>
      <c:lineChart>
        <c:grouping val="standard"/>
        <c:varyColors val="0"/>
        <c:ser>
          <c:idx val="0"/>
          <c:order val="0"/>
          <c:tx>
            <c:strRef>
              <c:f>Sheet1!$B$81</c:f>
              <c:strCache>
                <c:ptCount val="1"/>
                <c:pt idx="0">
                  <c:v>Total</c:v>
                </c:pt>
              </c:strCache>
            </c:strRef>
          </c:tx>
          <c:spPr>
            <a:ln w="38100" cap="rnd">
              <a:solidFill>
                <a:schemeClr val="accent1"/>
              </a:solidFill>
              <a:round/>
            </a:ln>
            <a:effectLst/>
          </c:spPr>
          <c:marker>
            <c:symbol val="none"/>
          </c:marker>
          <c:cat>
            <c:strRef>
              <c:f>Sheet1!$A$82:$A$94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Sheet1!$B$82:$B$94</c:f>
              <c:numCache>
                <c:formatCode>\$#,##0;\(\$#,##0\);\$#,##0</c:formatCode>
                <c:ptCount val="12"/>
                <c:pt idx="0">
                  <c:v>99713214</c:v>
                </c:pt>
                <c:pt idx="1">
                  <c:v>89374095</c:v>
                </c:pt>
                <c:pt idx="2">
                  <c:v>92779487</c:v>
                </c:pt>
                <c:pt idx="3">
                  <c:v>88838211</c:v>
                </c:pt>
                <c:pt idx="4">
                  <c:v>83613171</c:v>
                </c:pt>
                <c:pt idx="5">
                  <c:v>75055812</c:v>
                </c:pt>
                <c:pt idx="6">
                  <c:v>71420820</c:v>
                </c:pt>
                <c:pt idx="7">
                  <c:v>71671699</c:v>
                </c:pt>
                <c:pt idx="8">
                  <c:v>55164102</c:v>
                </c:pt>
                <c:pt idx="9">
                  <c:v>80805648</c:v>
                </c:pt>
                <c:pt idx="10">
                  <c:v>93370863</c:v>
                </c:pt>
                <c:pt idx="11">
                  <c:v>84820144</c:v>
                </c:pt>
              </c:numCache>
            </c:numRef>
          </c:val>
          <c:smooth val="0"/>
          <c:extLst>
            <c:ext xmlns:c16="http://schemas.microsoft.com/office/drawing/2014/chart" uri="{C3380CC4-5D6E-409C-BE32-E72D297353CC}">
              <c16:uniqueId val="{00000000-B3B1-45FF-A3EE-218ADD8B15FE}"/>
            </c:ext>
          </c:extLst>
        </c:ser>
        <c:dLbls>
          <c:showLegendKey val="0"/>
          <c:showVal val="0"/>
          <c:showCatName val="0"/>
          <c:showSerName val="0"/>
          <c:showPercent val="0"/>
          <c:showBubbleSize val="0"/>
        </c:dLbls>
        <c:smooth val="0"/>
        <c:axId val="1455658800"/>
        <c:axId val="1455659280"/>
      </c:lineChart>
      <c:catAx>
        <c:axId val="145565880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659280"/>
        <c:crosses val="autoZero"/>
        <c:auto val="1"/>
        <c:lblAlgn val="ctr"/>
        <c:lblOffset val="100"/>
        <c:noMultiLvlLbl val="0"/>
      </c:catAx>
      <c:valAx>
        <c:axId val="14556592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658800"/>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8580</xdr:colOff>
      <xdr:row>11</xdr:row>
      <xdr:rowOff>6485</xdr:rowOff>
    </xdr:from>
    <xdr:to>
      <xdr:col>5</xdr:col>
      <xdr:colOff>526915</xdr:colOff>
      <xdr:row>25</xdr:row>
      <xdr:rowOff>85907</xdr:rowOff>
    </xdr:to>
    <xdr:graphicFrame macro="">
      <xdr:nvGraphicFramePr>
        <xdr:cNvPr id="2" name="Chart 1">
          <a:extLst>
            <a:ext uri="{FF2B5EF4-FFF2-40B4-BE49-F238E27FC236}">
              <a16:creationId xmlns:a16="http://schemas.microsoft.com/office/drawing/2014/main" id="{6978C9B7-FB78-4A2E-BE8A-8ABAC910C8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300196</xdr:colOff>
      <xdr:row>3</xdr:row>
      <xdr:rowOff>130403</xdr:rowOff>
    </xdr:from>
    <xdr:to>
      <xdr:col>13</xdr:col>
      <xdr:colOff>581025</xdr:colOff>
      <xdr:row>6</xdr:row>
      <xdr:rowOff>19050</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DDC1D9F7-83E7-5B4E-8123-50909406F33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176996" y="701904"/>
              <a:ext cx="3328829" cy="5317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355935</xdr:colOff>
      <xdr:row>11</xdr:row>
      <xdr:rowOff>7017</xdr:rowOff>
    </xdr:from>
    <xdr:to>
      <xdr:col>17</xdr:col>
      <xdr:colOff>0</xdr:colOff>
      <xdr:row>25</xdr:row>
      <xdr:rowOff>85725</xdr:rowOff>
    </xdr:to>
    <xdr:graphicFrame macro="">
      <xdr:nvGraphicFramePr>
        <xdr:cNvPr id="5" name="Chart 4">
          <a:extLst>
            <a:ext uri="{FF2B5EF4-FFF2-40B4-BE49-F238E27FC236}">
              <a16:creationId xmlns:a16="http://schemas.microsoft.com/office/drawing/2014/main" id="{3FB0A7E8-6AB0-4F9B-A62A-4C48B28EAB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294976</xdr:colOff>
      <xdr:row>0</xdr:row>
      <xdr:rowOff>1</xdr:rowOff>
    </xdr:from>
    <xdr:to>
      <xdr:col>11</xdr:col>
      <xdr:colOff>142875</xdr:colOff>
      <xdr:row>3</xdr:row>
      <xdr:rowOff>133350</xdr:rowOff>
    </xdr:to>
    <xdr:sp macro="" textlink="Sheet1!B70">
      <xdr:nvSpPr>
        <xdr:cNvPr id="6" name="Rectangle: Rounded Corners 5">
          <a:extLst>
            <a:ext uri="{FF2B5EF4-FFF2-40B4-BE49-F238E27FC236}">
              <a16:creationId xmlns:a16="http://schemas.microsoft.com/office/drawing/2014/main" id="{BEDE27EB-7EDC-BA48-D473-B048F78F0674}"/>
            </a:ext>
          </a:extLst>
        </xdr:cNvPr>
        <xdr:cNvSpPr/>
      </xdr:nvSpPr>
      <xdr:spPr>
        <a:xfrm>
          <a:off x="5171776" y="1"/>
          <a:ext cx="1676699" cy="704849"/>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CF13089-1DCE-4C0B-8D38-2F420E54CFBB}" type="TxLink">
            <a:rPr lang="en-US" sz="1600" b="1" i="0" u="none" strike="noStrike">
              <a:solidFill>
                <a:schemeClr val="bg1"/>
              </a:solidFill>
              <a:latin typeface="Calibri"/>
              <a:ea typeface="Calibri"/>
              <a:cs typeface="Calibri"/>
            </a:rPr>
            <a:pPr algn="ctr"/>
            <a:t>$986,627,266</a:t>
          </a:fld>
          <a:endParaRPr lang="en-US" sz="1600" b="1">
            <a:solidFill>
              <a:schemeClr val="bg1"/>
            </a:solidFill>
          </a:endParaRPr>
        </a:p>
      </xdr:txBody>
    </xdr:sp>
    <xdr:clientData/>
  </xdr:twoCellAnchor>
  <xdr:twoCellAnchor>
    <xdr:from>
      <xdr:col>8</xdr:col>
      <xdr:colOff>352127</xdr:colOff>
      <xdr:row>0</xdr:row>
      <xdr:rowOff>95251</xdr:rowOff>
    </xdr:from>
    <xdr:to>
      <xdr:col>11</xdr:col>
      <xdr:colOff>134999</xdr:colOff>
      <xdr:row>1</xdr:row>
      <xdr:rowOff>47841</xdr:rowOff>
    </xdr:to>
    <xdr:sp macro="" textlink="">
      <xdr:nvSpPr>
        <xdr:cNvPr id="7" name="TextBox 6">
          <a:extLst>
            <a:ext uri="{FF2B5EF4-FFF2-40B4-BE49-F238E27FC236}">
              <a16:creationId xmlns:a16="http://schemas.microsoft.com/office/drawing/2014/main" id="{30A3B529-0AF0-145C-F88E-57A004ECF265}"/>
            </a:ext>
          </a:extLst>
        </xdr:cNvPr>
        <xdr:cNvSpPr txBox="1"/>
      </xdr:nvSpPr>
      <xdr:spPr>
        <a:xfrm>
          <a:off x="5228927" y="95251"/>
          <a:ext cx="1611672" cy="143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TOTAL</a:t>
          </a:r>
          <a:r>
            <a:rPr lang="en-US" sz="1400"/>
            <a:t> </a:t>
          </a:r>
          <a:r>
            <a:rPr lang="en-US" sz="1400" b="1">
              <a:solidFill>
                <a:schemeClr val="bg1"/>
              </a:solidFill>
            </a:rPr>
            <a:t>REVENUE</a:t>
          </a:r>
        </a:p>
      </xdr:txBody>
    </xdr:sp>
    <xdr:clientData/>
  </xdr:twoCellAnchor>
  <xdr:twoCellAnchor>
    <xdr:from>
      <xdr:col>11</xdr:col>
      <xdr:colOff>150720</xdr:colOff>
      <xdr:row>0</xdr:row>
      <xdr:rowOff>0</xdr:rowOff>
    </xdr:from>
    <xdr:to>
      <xdr:col>13</xdr:col>
      <xdr:colOff>601443</xdr:colOff>
      <xdr:row>3</xdr:row>
      <xdr:rowOff>133349</xdr:rowOff>
    </xdr:to>
    <xdr:sp macro="" textlink="Sheet1!B75">
      <xdr:nvSpPr>
        <xdr:cNvPr id="8" name="Rectangle: Rounded Corners 7">
          <a:extLst>
            <a:ext uri="{FF2B5EF4-FFF2-40B4-BE49-F238E27FC236}">
              <a16:creationId xmlns:a16="http://schemas.microsoft.com/office/drawing/2014/main" id="{0C6E863B-9A6B-406A-A458-E06408FC7431}"/>
            </a:ext>
          </a:extLst>
        </xdr:cNvPr>
        <xdr:cNvSpPr/>
      </xdr:nvSpPr>
      <xdr:spPr>
        <a:xfrm>
          <a:off x="6856320" y="0"/>
          <a:ext cx="1669923" cy="704849"/>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FE7D3BD-4FA2-4774-AF43-5EB5FE724CEA}" type="TxLink">
            <a:rPr lang="en-US" sz="1600" b="1" i="0" u="none" strike="noStrike">
              <a:solidFill>
                <a:schemeClr val="bg1"/>
              </a:solidFill>
              <a:latin typeface="Calibri"/>
              <a:ea typeface="Calibri"/>
              <a:cs typeface="Calibri"/>
            </a:rPr>
            <a:pPr algn="ctr"/>
            <a:t>2,444,415</a:t>
          </a:fld>
          <a:endParaRPr lang="en-US" sz="1600" b="1">
            <a:solidFill>
              <a:schemeClr val="bg1"/>
            </a:solidFill>
          </a:endParaRPr>
        </a:p>
      </xdr:txBody>
    </xdr:sp>
    <xdr:clientData/>
  </xdr:twoCellAnchor>
  <xdr:twoCellAnchor>
    <xdr:from>
      <xdr:col>11</xdr:col>
      <xdr:colOff>207870</xdr:colOff>
      <xdr:row>0</xdr:row>
      <xdr:rowOff>95250</xdr:rowOff>
    </xdr:from>
    <xdr:to>
      <xdr:col>13</xdr:col>
      <xdr:colOff>596269</xdr:colOff>
      <xdr:row>1</xdr:row>
      <xdr:rowOff>47840</xdr:rowOff>
    </xdr:to>
    <xdr:sp macro="" textlink="">
      <xdr:nvSpPr>
        <xdr:cNvPr id="9" name="TextBox 8">
          <a:extLst>
            <a:ext uri="{FF2B5EF4-FFF2-40B4-BE49-F238E27FC236}">
              <a16:creationId xmlns:a16="http://schemas.microsoft.com/office/drawing/2014/main" id="{BF459B54-97D6-4FC5-871E-54762EA9952E}"/>
            </a:ext>
          </a:extLst>
        </xdr:cNvPr>
        <xdr:cNvSpPr txBox="1"/>
      </xdr:nvSpPr>
      <xdr:spPr>
        <a:xfrm>
          <a:off x="6913470" y="95250"/>
          <a:ext cx="1607599" cy="143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TOTAL</a:t>
          </a:r>
          <a:r>
            <a:rPr lang="en-US" sz="1400"/>
            <a:t> </a:t>
          </a:r>
          <a:r>
            <a:rPr lang="en-US" sz="1400" b="1">
              <a:solidFill>
                <a:schemeClr val="bg1"/>
              </a:solidFill>
            </a:rPr>
            <a:t>QUANTITY</a:t>
          </a:r>
        </a:p>
      </xdr:txBody>
    </xdr:sp>
    <xdr:clientData/>
  </xdr:twoCellAnchor>
  <xdr:twoCellAnchor>
    <xdr:from>
      <xdr:col>5</xdr:col>
      <xdr:colOff>521369</xdr:colOff>
      <xdr:row>11</xdr:row>
      <xdr:rowOff>7017</xdr:rowOff>
    </xdr:from>
    <xdr:to>
      <xdr:col>11</xdr:col>
      <xdr:colOff>361950</xdr:colOff>
      <xdr:row>25</xdr:row>
      <xdr:rowOff>85726</xdr:rowOff>
    </xdr:to>
    <xdr:graphicFrame macro="">
      <xdr:nvGraphicFramePr>
        <xdr:cNvPr id="12" name="Chart 11">
          <a:extLst>
            <a:ext uri="{FF2B5EF4-FFF2-40B4-BE49-F238E27FC236}">
              <a16:creationId xmlns:a16="http://schemas.microsoft.com/office/drawing/2014/main" id="{69258562-1D1F-4161-A1CD-B2B2215CA3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0</xdr:row>
      <xdr:rowOff>0</xdr:rowOff>
    </xdr:from>
    <xdr:to>
      <xdr:col>8</xdr:col>
      <xdr:colOff>278423</xdr:colOff>
      <xdr:row>11</xdr:row>
      <xdr:rowOff>133350</xdr:rowOff>
    </xdr:to>
    <xdr:sp macro="" textlink="">
      <xdr:nvSpPr>
        <xdr:cNvPr id="10" name="TextBox 9">
          <a:extLst>
            <a:ext uri="{FF2B5EF4-FFF2-40B4-BE49-F238E27FC236}">
              <a16:creationId xmlns:a16="http://schemas.microsoft.com/office/drawing/2014/main" id="{8A92CB07-2C80-710A-06F6-04387DD438E7}"/>
            </a:ext>
          </a:extLst>
        </xdr:cNvPr>
        <xdr:cNvSpPr txBox="1"/>
      </xdr:nvSpPr>
      <xdr:spPr>
        <a:xfrm>
          <a:off x="0" y="0"/>
          <a:ext cx="5155223" cy="2228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lnSpc>
              <a:spcPct val="100000"/>
            </a:lnSpc>
          </a:pPr>
          <a:r>
            <a:rPr lang="en-US" sz="2400" b="1"/>
            <a:t>Global Revenue Summary</a:t>
          </a:r>
          <a:br>
            <a:rPr lang="en-US" sz="2400" b="1"/>
          </a:br>
          <a:endParaRPr lang="en-US" sz="2400" b="1"/>
        </a:p>
        <a:p>
          <a:pPr eaLnBrk="1" fontAlgn="auto" latinLnBrk="0" hangingPunct="1"/>
          <a:r>
            <a:rPr lang="en-US" b="1"/>
            <a:t>Audience &amp; Purpose:</a:t>
          </a:r>
          <a:r>
            <a:rPr lang="en-US"/>
            <a:t> Dashboard supporting executive decisions by analyzing revenue trends, market performance, and key customer concentration.</a:t>
          </a:r>
        </a:p>
        <a:p>
          <a:pPr eaLnBrk="1" fontAlgn="auto" latinLnBrk="0" hangingPunct="1"/>
          <a:r>
            <a:rPr lang="en-US" sz="1100" b="1">
              <a:solidFill>
                <a:schemeClr val="dk1"/>
              </a:solidFill>
              <a:effectLst/>
              <a:latin typeface="+mn-lt"/>
              <a:ea typeface="+mn-ea"/>
              <a:cs typeface="+mn-cs"/>
            </a:rPr>
            <a:t>Key Finding: </a:t>
          </a:r>
          <a:r>
            <a:rPr lang="en-US" sz="1100">
              <a:solidFill>
                <a:schemeClr val="dk1"/>
              </a:solidFill>
              <a:effectLst/>
              <a:latin typeface="+mn-lt"/>
              <a:ea typeface="+mn-ea"/>
              <a:cs typeface="+mn-cs"/>
            </a:rPr>
            <a:t>Delhi NCR is our dominant market by a significant margin, with Electricalsara Stores operating as the highest-volume customer across the </a:t>
          </a:r>
          <a:r>
            <a:rPr lang="en-US" sz="1100" b="1">
              <a:solidFill>
                <a:schemeClr val="dk1"/>
              </a:solidFill>
              <a:effectLst/>
              <a:latin typeface="+mn-lt"/>
              <a:ea typeface="+mn-ea"/>
              <a:cs typeface="+mn-cs"/>
            </a:rPr>
            <a:t>2017–2020</a:t>
          </a:r>
          <a:r>
            <a:rPr lang="en-US" sz="1100">
              <a:solidFill>
                <a:schemeClr val="dk1"/>
              </a:solidFill>
              <a:effectLst/>
              <a:latin typeface="+mn-lt"/>
              <a:ea typeface="+mn-ea"/>
              <a:cs typeface="+mn-cs"/>
            </a:rPr>
            <a:t> period.</a:t>
          </a:r>
          <a:br>
            <a:rPr lang="en-US" sz="1100" b="1">
              <a:solidFill>
                <a:schemeClr val="dk1"/>
              </a:solidFill>
              <a:effectLst/>
              <a:latin typeface="+mn-lt"/>
              <a:ea typeface="+mn-ea"/>
              <a:cs typeface="+mn-cs"/>
            </a:rPr>
          </a:br>
          <a:br>
            <a:rPr lang="en-US" sz="1100" b="1">
              <a:solidFill>
                <a:schemeClr val="dk1"/>
              </a:solidFill>
              <a:effectLst/>
              <a:latin typeface="+mn-lt"/>
              <a:ea typeface="+mn-ea"/>
              <a:cs typeface="+mn-cs"/>
            </a:rPr>
          </a:br>
          <a:r>
            <a:rPr lang="en-US" sz="1100" b="1" i="1">
              <a:solidFill>
                <a:schemeClr val="dk1"/>
              </a:solidFill>
              <a:effectLst/>
              <a:latin typeface="+mn-lt"/>
              <a:ea typeface="+mn-ea"/>
              <a:cs typeface="+mn-cs"/>
            </a:rPr>
            <a:t>Analysis of historical sales transactions from 2017–2020 by [P. Radu</a:t>
          </a:r>
          <a:r>
            <a:rPr lang="en-US" sz="1100" i="1">
              <a:solidFill>
                <a:schemeClr val="dk1"/>
              </a:solidFill>
              <a:effectLst/>
              <a:latin typeface="+mn-lt"/>
              <a:ea typeface="+mn-ea"/>
              <a:cs typeface="+mn-cs"/>
            </a:rPr>
            <a:t>]</a:t>
          </a:r>
          <a:endParaRPr lang="en-US" sz="1400">
            <a:effectLst/>
          </a:endParaRPr>
        </a:p>
        <a:p>
          <a:pPr algn="l"/>
          <a:endParaRPr lang="en-US" sz="1400" b="1"/>
        </a:p>
      </xdr:txBody>
    </xdr:sp>
    <xdr:clientData/>
  </xdr:twoCellAnchor>
  <xdr:twoCellAnchor>
    <xdr:from>
      <xdr:col>0</xdr:col>
      <xdr:colOff>0</xdr:colOff>
      <xdr:row>11</xdr:row>
      <xdr:rowOff>28575</xdr:rowOff>
    </xdr:from>
    <xdr:to>
      <xdr:col>17</xdr:col>
      <xdr:colOff>7327</xdr:colOff>
      <xdr:row>11</xdr:row>
      <xdr:rowOff>95250</xdr:rowOff>
    </xdr:to>
    <xdr:cxnSp macro="">
      <xdr:nvCxnSpPr>
        <xdr:cNvPr id="17" name="Straight Connector 16">
          <a:extLst>
            <a:ext uri="{FF2B5EF4-FFF2-40B4-BE49-F238E27FC236}">
              <a16:creationId xmlns:a16="http://schemas.microsoft.com/office/drawing/2014/main" id="{A6ABFC10-C3A4-96F5-6B80-C2B90EBC34BF}"/>
            </a:ext>
          </a:extLst>
        </xdr:cNvPr>
        <xdr:cNvCxnSpPr/>
      </xdr:nvCxnSpPr>
      <xdr:spPr>
        <a:xfrm flipH="1" flipV="1">
          <a:off x="0" y="2124075"/>
          <a:ext cx="10345615" cy="66675"/>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14</xdr:col>
      <xdr:colOff>38100</xdr:colOff>
      <xdr:row>1</xdr:row>
      <xdr:rowOff>47625</xdr:rowOff>
    </xdr:from>
    <xdr:ext cx="1724025" cy="1962150"/>
    <xdr:sp macro="" textlink="">
      <xdr:nvSpPr>
        <xdr:cNvPr id="27" name="TextBox 26">
          <a:extLst>
            <a:ext uri="{FF2B5EF4-FFF2-40B4-BE49-F238E27FC236}">
              <a16:creationId xmlns:a16="http://schemas.microsoft.com/office/drawing/2014/main" id="{8B7EB230-C355-A5F8-20D6-DD04D10E8720}"/>
            </a:ext>
          </a:extLst>
        </xdr:cNvPr>
        <xdr:cNvSpPr txBox="1"/>
      </xdr:nvSpPr>
      <xdr:spPr>
        <a:xfrm>
          <a:off x="8572500" y="238125"/>
          <a:ext cx="1724025" cy="19621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US" sz="950" b="1"/>
            <a:t>Market Dominance:</a:t>
          </a:r>
          <a:r>
            <a:rPr lang="en-US" sz="950"/>
            <a:t> Delhi NCR generates roughly </a:t>
          </a:r>
          <a:r>
            <a:rPr lang="en-US" sz="950" b="1"/>
            <a:t>52%</a:t>
          </a:r>
          <a:r>
            <a:rPr lang="en-US" sz="950"/>
            <a:t> of total global revenue.</a:t>
          </a:r>
        </a:p>
        <a:p>
          <a:pPr algn="l"/>
          <a:r>
            <a:rPr lang="en-US" sz="950" b="1"/>
            <a:t>Client Concentration:</a:t>
          </a:r>
          <a:r>
            <a:rPr lang="en-US" sz="950"/>
            <a:t> Our top customer, Electricalsara Stores, accounts for </a:t>
          </a:r>
          <a:r>
            <a:rPr lang="en-US" sz="950" b="1"/>
            <a:t>42%</a:t>
          </a:r>
          <a:r>
            <a:rPr lang="en-US" sz="950"/>
            <a:t> of all revenue, indicating high reliance on a single account.</a:t>
          </a:r>
        </a:p>
        <a:p>
          <a:pPr algn="l"/>
          <a:r>
            <a:rPr lang="en-US" sz="950" b="1"/>
            <a:t>Seasonal Drop:</a:t>
          </a:r>
          <a:r>
            <a:rPr lang="en-US" sz="950"/>
            <a:t> Revenue peaks in Q1 but experiences a </a:t>
          </a:r>
          <a:r>
            <a:rPr lang="en-US" sz="950" b="1"/>
            <a:t>~45% decline</a:t>
          </a:r>
          <a:r>
            <a:rPr lang="en-US" sz="950"/>
            <a:t> from its high in January to its low in September.</a:t>
          </a:r>
        </a:p>
      </xdr:txBody>
    </xdr:sp>
    <xdr:clientData/>
  </xdr:oneCellAnchor>
  <xdr:oneCellAnchor>
    <xdr:from>
      <xdr:col>14</xdr:col>
      <xdr:colOff>9525</xdr:colOff>
      <xdr:row>0</xdr:row>
      <xdr:rowOff>0</xdr:rowOff>
    </xdr:from>
    <xdr:ext cx="1724025" cy="298204"/>
    <xdr:sp macro="" textlink="">
      <xdr:nvSpPr>
        <xdr:cNvPr id="28" name="TextBox 27">
          <a:extLst>
            <a:ext uri="{FF2B5EF4-FFF2-40B4-BE49-F238E27FC236}">
              <a16:creationId xmlns:a16="http://schemas.microsoft.com/office/drawing/2014/main" id="{E5FCF486-FF93-9EFF-0795-A6014A8F5D0A}"/>
            </a:ext>
          </a:extLst>
        </xdr:cNvPr>
        <xdr:cNvSpPr txBox="1"/>
      </xdr:nvSpPr>
      <xdr:spPr>
        <a:xfrm>
          <a:off x="8523410" y="0"/>
          <a:ext cx="1724025" cy="2982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b="1"/>
            <a:t>Executive Insights</a:t>
          </a:r>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ftt" refreshedDate="46117.817576273148" createdVersion="5" refreshedVersion="8" minRefreshableVersion="3" recordCount="0" supportSubquery="1" supportAdvancedDrill="1" xr:uid="{486FA065-970B-403D-86C2-A01AFDB63BA0}">
  <cacheSource type="external" connectionId="6"/>
  <cacheFields count="1">
    <cacheField name="[Measures].[Total Quantity]" caption="Total Quantity" numFmtId="0" hierarchy="25" level="32767"/>
  </cacheFields>
  <cacheHierarchies count="34">
    <cacheHierarchy uniqueName="[customers].[customer_code]" caption="customer_code" attribute="1" defaultMemberUniqueName="[customers].[customer_code].[All]" allUniqueName="[customers].[customer_code].[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type]" caption="customer_type" attribute="1" defaultMemberUniqueName="[customers].[customer_type].[All]" allUniqueName="[customers].[customer_type].[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cy-date]" caption="cy-date" attribute="1" time="1" defaultMemberUniqueName="[date].[cy-date].[All]" allUniqueName="[date].[cy-date].[All]" dimensionUniqueName="[date]" displayFolder="" count="2" memberValueDatatype="7" unbalanced="0"/>
    <cacheHierarchy uniqueName="[date].[year]" caption="year" attribute="1" defaultMemberUniqueName="[date].[year].[All]" allUniqueName="[date].[year].[All]" dimensionUniqueName="[date]" displayFolder="" count="2" memberValueDatatype="20" unbalanced="0"/>
    <cacheHierarchy uniqueName="[date].[month_name]" caption="month_name" attribute="1" defaultMemberUniqueName="[date].[month_name].[All]" allUniqueName="[date].[month_name].[All]" dimensionUniqueName="[date]" displayFolder="" count="0" memberValueDatatype="130" unbalanced="0"/>
    <cacheHierarchy uniqueName="[date].[date_yy_mmm]" caption="date_yy_mmm" attribute="1" time="1" defaultMemberUniqueName="[date].[date_yy_mmm].[All]" allUniqueName="[date].[date_yy_mmm].[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markets].[market_code]" caption="market_code" attribute="1" defaultMemberUniqueName="[markets].[market_code].[All]" allUniqueName="[markets].[market_code].[All]" dimensionUniqueName="[markets]" displayFolder="" count="0" memberValueDatatype="130" unbalanced="0"/>
    <cacheHierarchy uniqueName="[markets].[markets_name]" caption="markets_name" attribute="1" defaultMemberUniqueName="[markets].[markets_name].[All]" allUniqueName="[markets].[markets_name].[All]" dimensionUniqueName="[markets]" displayFolder="" count="0" memberValueDatatype="130" unbalanced="0"/>
    <cacheHierarchy uniqueName="[markets].[zone]" caption="zone" attribute="1" defaultMemberUniqueName="[markets].[zone].[All]" allUniqueName="[markets].[zone].[All]" dimensionUniqueName="[markets]" displayFolder="" count="0" memberValueDatatype="130" unbalanced="0"/>
    <cacheHierarchy uniqueName="[products].[product_code]" caption="product_code" attribute="1" defaultMemberUniqueName="[products].[product_code].[All]" allUniqueName="[products].[product_code].[All]" dimensionUniqueName="[products]" displayFolder="" count="0" memberValueDatatype="130" unbalanced="0"/>
    <cacheHierarchy uniqueName="[products].[product_type]" caption="product_type" attribute="1" defaultMemberUniqueName="[products].[product_type].[All]" allUniqueName="[products].[product_type].[All]" dimensionUniqueName="[products]" displayFolder="" count="0" memberValueDatatype="130" unbalanced="0"/>
    <cacheHierarchy uniqueName="[transactions].[product_code]" caption="product_code" attribute="1" defaultMemberUniqueName="[transactions].[product_code].[All]" allUniqueName="[transactions].[product_code].[All]" dimensionUniqueName="[transactions]" displayFolder="" count="0" memberValueDatatype="130" unbalanced="0"/>
    <cacheHierarchy uniqueName="[transactions].[customer_code]" caption="customer_code" attribute="1" defaultMemberUniqueName="[transactions].[customer_code].[All]" allUniqueName="[transactions].[customer_code].[All]" dimensionUniqueName="[transactions]" displayFolder="" count="0" memberValueDatatype="130" unbalanced="0"/>
    <cacheHierarchy uniqueName="[transactions].[market_code]" caption="market_code" attribute="1" defaultMemberUniqueName="[transactions].[market_code].[All]" allUniqueName="[transactions].[market_code].[All]" dimensionUniqueName="[transactions]" displayFolder="" count="0" memberValueDatatype="130" unbalanced="0"/>
    <cacheHierarchy uniqueName="[transactions].[order_date]" caption="order_date" attribute="1" time="1" defaultMemberUniqueName="[transactions].[order_date].[All]" allUniqueName="[transactions].[order_date].[All]" dimensionUniqueName="[transactions]" displayFolder="" count="0" memberValueDatatype="7" unbalanced="0"/>
    <cacheHierarchy uniqueName="[transactions].[sales_qty]" caption="sales_qty" attribute="1" defaultMemberUniqueName="[transactions].[sales_qty].[All]" allUniqueName="[transactions].[sales_qty].[All]" dimensionUniqueName="[transactions]" displayFolder="" count="0" memberValueDatatype="20" unbalanced="0"/>
    <cacheHierarchy uniqueName="[transactions].[sales_amount]" caption="sales_amount" attribute="1" defaultMemberUniqueName="[transactions].[sales_amount].[All]" allUniqueName="[transactions].[sales_amount].[All]" dimensionUniqueName="[transactions]" displayFolder="" count="0" memberValueDatatype="20" unbalanced="0"/>
    <cacheHierarchy uniqueName="[transactions].[currency]" caption="currency" attribute="1" defaultMemberUniqueName="[transactions].[currency].[All]" allUniqueName="[transactions].[currency].[All]" dimensionUniqueName="[transactions]"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Total Revenue]" caption="Total Revenue" measure="1" displayFolder="" measureGroup="transactions" count="0"/>
    <cacheHierarchy uniqueName="[Measures].[Total Quantity]" caption="Total Quantity" measure="1" displayFolder="" measureGroup="transactions" count="0" oneField="1">
      <fieldsUsage count="1">
        <fieldUsage x="0"/>
      </fieldsUsage>
    </cacheHierarchy>
    <cacheHierarchy uniqueName="[Measures].[__XL_Count customers]" caption="__XL_Count customers" measure="1" displayFolder="" measureGroup="customers" count="0" hidden="1"/>
    <cacheHierarchy uniqueName="[Measures].[__XL_Count date]" caption="__XL_Count date" measure="1" displayFolder="" measureGroup="date" count="0" hidden="1"/>
    <cacheHierarchy uniqueName="[Measures].[__XL_Count markets]" caption="__XL_Count markets" measure="1" displayFolder="" measureGroup="markets" count="0" hidden="1"/>
    <cacheHierarchy uniqueName="[Measures].[__XL_Count products]" caption="__XL_Count products" measure="1" displayFolder="" measureGroup="product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y uniqueName="[Measures].[Count of date]" caption="Count of date" measure="1" displayFolder="" measureGroup="date" count="0" hidden="1">
      <extLst>
        <ext xmlns:x15="http://schemas.microsoft.com/office/spreadsheetml/2010/11/main" uri="{B97F6D7D-B522-45F9-BDA1-12C45D357490}">
          <x15:cacheHierarchy aggregatedColumn="3"/>
        </ext>
      </extLst>
    </cacheHierarchy>
    <cacheHierarchy uniqueName="[Measures].[Count of month_name]" caption="Count of month_name" measure="1" displayFolder="" measureGroup="date" count="0" hidden="1">
      <extLst>
        <ext xmlns:x15="http://schemas.microsoft.com/office/spreadsheetml/2010/11/main" uri="{B97F6D7D-B522-45F9-BDA1-12C45D357490}">
          <x15:cacheHierarchy aggregatedColumn="6"/>
        </ext>
      </extLst>
    </cacheHierarchy>
  </cacheHierarchies>
  <kpis count="0"/>
  <dimensions count="6">
    <dimension name="customers" uniqueName="[customers]" caption="customers"/>
    <dimension name="date" uniqueName="[date]" caption="date"/>
    <dimension name="markets" uniqueName="[markets]" caption="markets"/>
    <dimension measure="1" name="Measures" uniqueName="[Measures]" caption="Measures"/>
    <dimension name="products" uniqueName="[products]" caption="products"/>
    <dimension name="transactions" uniqueName="[transactions]" caption="transactions"/>
  </dimensions>
  <measureGroups count="5">
    <measureGroup name="customers" caption="customers"/>
    <measureGroup name="date" caption="date"/>
    <measureGroup name="markets" caption="markets"/>
    <measureGroup name="products" caption="products"/>
    <measureGroup name="transactions" caption="transactions"/>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ftt" refreshedDate="46117.817576388887" createdVersion="5" refreshedVersion="8" minRefreshableVersion="3" recordCount="0" supportSubquery="1" supportAdvancedDrill="1" xr:uid="{38CD8286-45B0-4C52-99DE-46806A5CBA0F}">
  <cacheSource type="external" connectionId="6"/>
  <cacheFields count="1">
    <cacheField name="[Measures].[Total Revenue]" caption="Total Revenue" numFmtId="0" hierarchy="24" level="32767"/>
  </cacheFields>
  <cacheHierarchies count="34">
    <cacheHierarchy uniqueName="[customers].[customer_code]" caption="customer_code" attribute="1" defaultMemberUniqueName="[customers].[customer_code].[All]" allUniqueName="[customers].[customer_code].[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type]" caption="customer_type" attribute="1" defaultMemberUniqueName="[customers].[customer_type].[All]" allUniqueName="[customers].[customer_type].[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cy-date]" caption="cy-date" attribute="1" time="1" defaultMemberUniqueName="[date].[cy-date].[All]" allUniqueName="[date].[cy-date].[All]" dimensionUniqueName="[date]" displayFolder="" count="2" memberValueDatatype="7" unbalanced="0"/>
    <cacheHierarchy uniqueName="[date].[year]" caption="year" attribute="1" defaultMemberUniqueName="[date].[year].[All]" allUniqueName="[date].[year].[All]" dimensionUniqueName="[date]" displayFolder="" count="2" memberValueDatatype="20" unbalanced="0"/>
    <cacheHierarchy uniqueName="[date].[month_name]" caption="month_name" attribute="1" defaultMemberUniqueName="[date].[month_name].[All]" allUniqueName="[date].[month_name].[All]" dimensionUniqueName="[date]" displayFolder="" count="0" memberValueDatatype="130" unbalanced="0"/>
    <cacheHierarchy uniqueName="[date].[date_yy_mmm]" caption="date_yy_mmm" attribute="1" time="1" defaultMemberUniqueName="[date].[date_yy_mmm].[All]" allUniqueName="[date].[date_yy_mmm].[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markets].[market_code]" caption="market_code" attribute="1" defaultMemberUniqueName="[markets].[market_code].[All]" allUniqueName="[markets].[market_code].[All]" dimensionUniqueName="[markets]" displayFolder="" count="0" memberValueDatatype="130" unbalanced="0"/>
    <cacheHierarchy uniqueName="[markets].[markets_name]" caption="markets_name" attribute="1" defaultMemberUniqueName="[markets].[markets_name].[All]" allUniqueName="[markets].[markets_name].[All]" dimensionUniqueName="[markets]" displayFolder="" count="0" memberValueDatatype="130" unbalanced="0"/>
    <cacheHierarchy uniqueName="[markets].[zone]" caption="zone" attribute="1" defaultMemberUniqueName="[markets].[zone].[All]" allUniqueName="[markets].[zone].[All]" dimensionUniqueName="[markets]" displayFolder="" count="0" memberValueDatatype="130" unbalanced="0"/>
    <cacheHierarchy uniqueName="[products].[product_code]" caption="product_code" attribute="1" defaultMemberUniqueName="[products].[product_code].[All]" allUniqueName="[products].[product_code].[All]" dimensionUniqueName="[products]" displayFolder="" count="0" memberValueDatatype="130" unbalanced="0"/>
    <cacheHierarchy uniqueName="[products].[product_type]" caption="product_type" attribute="1" defaultMemberUniqueName="[products].[product_type].[All]" allUniqueName="[products].[product_type].[All]" dimensionUniqueName="[products]" displayFolder="" count="0" memberValueDatatype="130" unbalanced="0"/>
    <cacheHierarchy uniqueName="[transactions].[product_code]" caption="product_code" attribute="1" defaultMemberUniqueName="[transactions].[product_code].[All]" allUniqueName="[transactions].[product_code].[All]" dimensionUniqueName="[transactions]" displayFolder="" count="0" memberValueDatatype="130" unbalanced="0"/>
    <cacheHierarchy uniqueName="[transactions].[customer_code]" caption="customer_code" attribute="1" defaultMemberUniqueName="[transactions].[customer_code].[All]" allUniqueName="[transactions].[customer_code].[All]" dimensionUniqueName="[transactions]" displayFolder="" count="0" memberValueDatatype="130" unbalanced="0"/>
    <cacheHierarchy uniqueName="[transactions].[market_code]" caption="market_code" attribute="1" defaultMemberUniqueName="[transactions].[market_code].[All]" allUniqueName="[transactions].[market_code].[All]" dimensionUniqueName="[transactions]" displayFolder="" count="0" memberValueDatatype="130" unbalanced="0"/>
    <cacheHierarchy uniqueName="[transactions].[order_date]" caption="order_date" attribute="1" time="1" defaultMemberUniqueName="[transactions].[order_date].[All]" allUniqueName="[transactions].[order_date].[All]" dimensionUniqueName="[transactions]" displayFolder="" count="0" memberValueDatatype="7" unbalanced="0"/>
    <cacheHierarchy uniqueName="[transactions].[sales_qty]" caption="sales_qty" attribute="1" defaultMemberUniqueName="[transactions].[sales_qty].[All]" allUniqueName="[transactions].[sales_qty].[All]" dimensionUniqueName="[transactions]" displayFolder="" count="0" memberValueDatatype="20" unbalanced="0"/>
    <cacheHierarchy uniqueName="[transactions].[sales_amount]" caption="sales_amount" attribute="1" defaultMemberUniqueName="[transactions].[sales_amount].[All]" allUniqueName="[transactions].[sales_amount].[All]" dimensionUniqueName="[transactions]" displayFolder="" count="0" memberValueDatatype="20" unbalanced="0"/>
    <cacheHierarchy uniqueName="[transactions].[currency]" caption="currency" attribute="1" defaultMemberUniqueName="[transactions].[currency].[All]" allUniqueName="[transactions].[currency].[All]" dimensionUniqueName="[transactions]"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Total Revenue]" caption="Total Revenue" measure="1" displayFolder="" measureGroup="transactions" count="0" oneField="1">
      <fieldsUsage count="1">
        <fieldUsage x="0"/>
      </fieldsUsage>
    </cacheHierarchy>
    <cacheHierarchy uniqueName="[Measures].[Total Quantity]" caption="Total Quantity" measure="1" displayFolder="" measureGroup="transactions" count="0"/>
    <cacheHierarchy uniqueName="[Measures].[__XL_Count customers]" caption="__XL_Count customers" measure="1" displayFolder="" measureGroup="customers" count="0" hidden="1"/>
    <cacheHierarchy uniqueName="[Measures].[__XL_Count date]" caption="__XL_Count date" measure="1" displayFolder="" measureGroup="date" count="0" hidden="1"/>
    <cacheHierarchy uniqueName="[Measures].[__XL_Count markets]" caption="__XL_Count markets" measure="1" displayFolder="" measureGroup="markets" count="0" hidden="1"/>
    <cacheHierarchy uniqueName="[Measures].[__XL_Count products]" caption="__XL_Count products" measure="1" displayFolder="" measureGroup="product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y uniqueName="[Measures].[Count of date]" caption="Count of date" measure="1" displayFolder="" measureGroup="date" count="0" hidden="1">
      <extLst>
        <ext xmlns:x15="http://schemas.microsoft.com/office/spreadsheetml/2010/11/main" uri="{B97F6D7D-B522-45F9-BDA1-12C45D357490}">
          <x15:cacheHierarchy aggregatedColumn="3"/>
        </ext>
      </extLst>
    </cacheHierarchy>
    <cacheHierarchy uniqueName="[Measures].[Count of month_name]" caption="Count of month_name" measure="1" displayFolder="" measureGroup="date" count="0" hidden="1">
      <extLst>
        <ext xmlns:x15="http://schemas.microsoft.com/office/spreadsheetml/2010/11/main" uri="{B97F6D7D-B522-45F9-BDA1-12C45D357490}">
          <x15:cacheHierarchy aggregatedColumn="6"/>
        </ext>
      </extLst>
    </cacheHierarchy>
  </cacheHierarchies>
  <kpis count="0"/>
  <dimensions count="6">
    <dimension name="customers" uniqueName="[customers]" caption="customers"/>
    <dimension name="date" uniqueName="[date]" caption="date"/>
    <dimension name="markets" uniqueName="[markets]" caption="markets"/>
    <dimension measure="1" name="Measures" uniqueName="[Measures]" caption="Measures"/>
    <dimension name="products" uniqueName="[products]" caption="products"/>
    <dimension name="transactions" uniqueName="[transactions]" caption="transactions"/>
  </dimensions>
  <measureGroups count="5">
    <measureGroup name="customers" caption="customers"/>
    <measureGroup name="date" caption="date"/>
    <measureGroup name="markets" caption="markets"/>
    <measureGroup name="products" caption="products"/>
    <measureGroup name="transactions" caption="transactions"/>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ftt" refreshedDate="46117.81757673611" createdVersion="5" refreshedVersion="8" minRefreshableVersion="3" recordCount="0" supportSubquery="1" supportAdvancedDrill="1" xr:uid="{EE94FCAF-83E1-4F27-A0AB-531F21EFA1D4}">
  <cacheSource type="external" connectionId="6"/>
  <cacheFields count="2">
    <cacheField name="[Measures].[Total Revenue]" caption="Total Revenue" numFmtId="0" hierarchy="24" level="32767"/>
    <cacheField name="[customers].[customer_name].[customer_name]" caption="customer_name" numFmtId="0" hierarchy="1" level="1">
      <sharedItems count="38">
        <s v="Electricalsara Stores"/>
        <s v="Electricalslytical"/>
        <s v="Excel Stores"/>
        <s v="Nixon"/>
        <s v="Premium Stores"/>
        <s v="Surge Stores" u="1"/>
        <s v="Acclaimed Stores" u="1"/>
        <s v="Info Stores" u="1"/>
        <s v="All-Out" u="1"/>
        <s v="Atlas Stores" u="1"/>
        <s v="Control" u="1"/>
        <s v="Electricalsbea Stores" u="1"/>
        <s v="Electricalslance Stores" u="1"/>
        <s v="Electricalsocity" u="1"/>
        <s v="Electricalsopedia Stores" u="1"/>
        <s v="Electricalsquipo Stores" u="1"/>
        <s v="Elite" u="1"/>
        <s v="Epic Stores" u="1"/>
        <s v="Expression" u="1"/>
        <s v="Flawless Stores" u="1"/>
        <s v="Forward Stores" u="1"/>
        <s v="Insight" u="1"/>
        <s v="Integration Stores" u="1"/>
        <s v="Leader" u="1"/>
        <s v="Logic Stores" u="1"/>
        <s v="Modular" u="1"/>
        <s v="Nomad Stores" u="1"/>
        <s v="Novus" u="1"/>
        <s v="Path" u="1"/>
        <s v="Power" u="1"/>
        <s v="Propel" u="1"/>
        <s v="Relief" u="1"/>
        <s v="Sage" u="1"/>
        <s v="Sound" u="1"/>
        <s v="Surface Stores" u="1"/>
        <s v="Synthetic" u="1"/>
        <s v="Unity Stores" u="1"/>
        <s v="Zone" u="1"/>
      </sharedItems>
    </cacheField>
  </cacheFields>
  <cacheHierarchies count="34">
    <cacheHierarchy uniqueName="[customers].[customer_code]" caption="customer_code" attribute="1" defaultMemberUniqueName="[customers].[customer_code].[All]" allUniqueName="[customers].[customer_code].[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2" memberValueDatatype="130" unbalanced="0">
      <fieldsUsage count="2">
        <fieldUsage x="-1"/>
        <fieldUsage x="1"/>
      </fieldsUsage>
    </cacheHierarchy>
    <cacheHierarchy uniqueName="[customers].[customer_type]" caption="customer_type" attribute="1" defaultMemberUniqueName="[customers].[customer_type].[All]" allUniqueName="[customers].[customer_type].[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cy-date]" caption="cy-date" attribute="1" time="1" defaultMemberUniqueName="[date].[cy-date].[All]" allUniqueName="[date].[cy-date].[All]" dimensionUniqueName="[date]" displayFolder="" count="2" memberValueDatatype="7" unbalanced="0"/>
    <cacheHierarchy uniqueName="[date].[year]" caption="year" attribute="1" defaultMemberUniqueName="[date].[year].[All]" allUniqueName="[date].[year].[All]" dimensionUniqueName="[date]" displayFolder="" count="2" memberValueDatatype="20" unbalanced="0"/>
    <cacheHierarchy uniqueName="[date].[month_name]" caption="month_name" attribute="1" defaultMemberUniqueName="[date].[month_name].[All]" allUniqueName="[date].[month_name].[All]" dimensionUniqueName="[date]" displayFolder="" count="0" memberValueDatatype="130" unbalanced="0"/>
    <cacheHierarchy uniqueName="[date].[date_yy_mmm]" caption="date_yy_mmm" attribute="1" time="1" defaultMemberUniqueName="[date].[date_yy_mmm].[All]" allUniqueName="[date].[date_yy_mmm].[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markets].[market_code]" caption="market_code" attribute="1" defaultMemberUniqueName="[markets].[market_code].[All]" allUniqueName="[markets].[market_code].[All]" dimensionUniqueName="[markets]" displayFolder="" count="0" memberValueDatatype="130" unbalanced="0"/>
    <cacheHierarchy uniqueName="[markets].[markets_name]" caption="markets_name" attribute="1" defaultMemberUniqueName="[markets].[markets_name].[All]" allUniqueName="[markets].[markets_name].[All]" dimensionUniqueName="[markets]" displayFolder="" count="0" memberValueDatatype="130" unbalanced="0"/>
    <cacheHierarchy uniqueName="[markets].[zone]" caption="zone" attribute="1" defaultMemberUniqueName="[markets].[zone].[All]" allUniqueName="[markets].[zone].[All]" dimensionUniqueName="[markets]" displayFolder="" count="0" memberValueDatatype="130" unbalanced="0"/>
    <cacheHierarchy uniqueName="[products].[product_code]" caption="product_code" attribute="1" defaultMemberUniqueName="[products].[product_code].[All]" allUniqueName="[products].[product_code].[All]" dimensionUniqueName="[products]" displayFolder="" count="0" memberValueDatatype="130" unbalanced="0"/>
    <cacheHierarchy uniqueName="[products].[product_type]" caption="product_type" attribute="1" defaultMemberUniqueName="[products].[product_type].[All]" allUniqueName="[products].[product_type].[All]" dimensionUniqueName="[products]" displayFolder="" count="0" memberValueDatatype="130" unbalanced="0"/>
    <cacheHierarchy uniqueName="[transactions].[product_code]" caption="product_code" attribute="1" defaultMemberUniqueName="[transactions].[product_code].[All]" allUniqueName="[transactions].[product_code].[All]" dimensionUniqueName="[transactions]" displayFolder="" count="0" memberValueDatatype="130" unbalanced="0"/>
    <cacheHierarchy uniqueName="[transactions].[customer_code]" caption="customer_code" attribute="1" defaultMemberUniqueName="[transactions].[customer_code].[All]" allUniqueName="[transactions].[customer_code].[All]" dimensionUniqueName="[transactions]" displayFolder="" count="0" memberValueDatatype="130" unbalanced="0"/>
    <cacheHierarchy uniqueName="[transactions].[market_code]" caption="market_code" attribute="1" defaultMemberUniqueName="[transactions].[market_code].[All]" allUniqueName="[transactions].[market_code].[All]" dimensionUniqueName="[transactions]" displayFolder="" count="0" memberValueDatatype="130" unbalanced="0"/>
    <cacheHierarchy uniqueName="[transactions].[order_date]" caption="order_date" attribute="1" time="1" defaultMemberUniqueName="[transactions].[order_date].[All]" allUniqueName="[transactions].[order_date].[All]" dimensionUniqueName="[transactions]" displayFolder="" count="0" memberValueDatatype="7" unbalanced="0"/>
    <cacheHierarchy uniqueName="[transactions].[sales_qty]" caption="sales_qty" attribute="1" defaultMemberUniqueName="[transactions].[sales_qty].[All]" allUniqueName="[transactions].[sales_qty].[All]" dimensionUniqueName="[transactions]" displayFolder="" count="0" memberValueDatatype="20" unbalanced="0"/>
    <cacheHierarchy uniqueName="[transactions].[sales_amount]" caption="sales_amount" attribute="1" defaultMemberUniqueName="[transactions].[sales_amount].[All]" allUniqueName="[transactions].[sales_amount].[All]" dimensionUniqueName="[transactions]" displayFolder="" count="0" memberValueDatatype="20" unbalanced="0"/>
    <cacheHierarchy uniqueName="[transactions].[currency]" caption="currency" attribute="1" defaultMemberUniqueName="[transactions].[currency].[All]" allUniqueName="[transactions].[currency].[All]" dimensionUniqueName="[transactions]"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Total Revenue]" caption="Total Revenue" measure="1" displayFolder="" measureGroup="transactions" count="0" oneField="1">
      <fieldsUsage count="1">
        <fieldUsage x="0"/>
      </fieldsUsage>
    </cacheHierarchy>
    <cacheHierarchy uniqueName="[Measures].[Total Quantity]" caption="Total Quantity" measure="1" displayFolder="" measureGroup="transactions" count="0"/>
    <cacheHierarchy uniqueName="[Measures].[__XL_Count customers]" caption="__XL_Count customers" measure="1" displayFolder="" measureGroup="customers" count="0" hidden="1"/>
    <cacheHierarchy uniqueName="[Measures].[__XL_Count date]" caption="__XL_Count date" measure="1" displayFolder="" measureGroup="date" count="0" hidden="1"/>
    <cacheHierarchy uniqueName="[Measures].[__XL_Count markets]" caption="__XL_Count markets" measure="1" displayFolder="" measureGroup="markets" count="0" hidden="1"/>
    <cacheHierarchy uniqueName="[Measures].[__XL_Count products]" caption="__XL_Count products" measure="1" displayFolder="" measureGroup="product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y uniqueName="[Measures].[Count of date]" caption="Count of date" measure="1" displayFolder="" measureGroup="date" count="0" hidden="1">
      <extLst>
        <ext xmlns:x15="http://schemas.microsoft.com/office/spreadsheetml/2010/11/main" uri="{B97F6D7D-B522-45F9-BDA1-12C45D357490}">
          <x15:cacheHierarchy aggregatedColumn="3"/>
        </ext>
      </extLst>
    </cacheHierarchy>
    <cacheHierarchy uniqueName="[Measures].[Count of month_name]" caption="Count of month_name" measure="1" displayFolder="" measureGroup="date" count="0" hidden="1">
      <extLst>
        <ext xmlns:x15="http://schemas.microsoft.com/office/spreadsheetml/2010/11/main" uri="{B97F6D7D-B522-45F9-BDA1-12C45D357490}">
          <x15:cacheHierarchy aggregatedColumn="6"/>
        </ext>
      </extLst>
    </cacheHierarchy>
  </cacheHierarchies>
  <kpis count="0"/>
  <dimensions count="6">
    <dimension name="customers" uniqueName="[customers]" caption="customers"/>
    <dimension name="date" uniqueName="[date]" caption="date"/>
    <dimension name="markets" uniqueName="[markets]" caption="markets"/>
    <dimension measure="1" name="Measures" uniqueName="[Measures]" caption="Measures"/>
    <dimension name="products" uniqueName="[products]" caption="products"/>
    <dimension name="transactions" uniqueName="[transactions]" caption="transactions"/>
  </dimensions>
  <measureGroups count="5">
    <measureGroup name="customers" caption="customers"/>
    <measureGroup name="date" caption="date"/>
    <measureGroup name="markets" caption="markets"/>
    <measureGroup name="products" caption="products"/>
    <measureGroup name="transactions" caption="transactions"/>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ftt" refreshedDate="46117.817577199072" createdVersion="5" refreshedVersion="8" minRefreshableVersion="3" recordCount="0" supportSubquery="1" supportAdvancedDrill="1" xr:uid="{2AB13DC7-C395-4CFF-8EF9-FD56A74CCF86}">
  <cacheSource type="external" connectionId="6"/>
  <cacheFields count="2">
    <cacheField name="[markets].[markets_name].[markets_name]" caption="markets_name" numFmtId="0" hierarchy="12" level="1">
      <sharedItems count="14">
        <s v="Ahmedabad"/>
        <s v="Bengaluru"/>
        <s v="Bhopal"/>
        <s v="Bhubaneshwar"/>
        <s v="Chennai"/>
        <s v="Delhi NCR"/>
        <s v="Hyderabad"/>
        <s v="Kanpur"/>
        <s v="Kochi"/>
        <s v="Lucknow"/>
        <s v="Mumbai"/>
        <s v="Nagpur"/>
        <s v="Patna"/>
        <s v="Surat"/>
      </sharedItems>
    </cacheField>
    <cacheField name="[Measures].[Total Revenue]" caption="Total Revenue" numFmtId="0" hierarchy="24" level="32767"/>
  </cacheFields>
  <cacheHierarchies count="34">
    <cacheHierarchy uniqueName="[customers].[customer_code]" caption="customer_code" attribute="1" defaultMemberUniqueName="[customers].[customer_code].[All]" allUniqueName="[customers].[customer_code].[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type]" caption="customer_type" attribute="1" defaultMemberUniqueName="[customers].[customer_type].[All]" allUniqueName="[customers].[customer_type].[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cy-date]" caption="cy-date" attribute="1" time="1" defaultMemberUniqueName="[date].[cy-date].[All]" allUniqueName="[date].[cy-date].[All]" dimensionUniqueName="[date]" displayFolder="" count="2" memberValueDatatype="7" unbalanced="0"/>
    <cacheHierarchy uniqueName="[date].[year]" caption="year" attribute="1" defaultMemberUniqueName="[date].[year].[All]" allUniqueName="[date].[year].[All]" dimensionUniqueName="[date]" displayFolder="" count="2" memberValueDatatype="20" unbalanced="0"/>
    <cacheHierarchy uniqueName="[date].[month_name]" caption="month_name" attribute="1" defaultMemberUniqueName="[date].[month_name].[All]" allUniqueName="[date].[month_name].[All]" dimensionUniqueName="[date]" displayFolder="" count="0" memberValueDatatype="130" unbalanced="0"/>
    <cacheHierarchy uniqueName="[date].[date_yy_mmm]" caption="date_yy_mmm" attribute="1" time="1" defaultMemberUniqueName="[date].[date_yy_mmm].[All]" allUniqueName="[date].[date_yy_mmm].[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markets].[market_code]" caption="market_code" attribute="1" defaultMemberUniqueName="[markets].[market_code].[All]" allUniqueName="[markets].[market_code].[All]" dimensionUniqueName="[markets]" displayFolder="" count="0" memberValueDatatype="130" unbalanced="0"/>
    <cacheHierarchy uniqueName="[markets].[markets_name]" caption="markets_name" attribute="1" defaultMemberUniqueName="[markets].[markets_name].[All]" allUniqueName="[markets].[markets_name].[All]" dimensionUniqueName="[markets]" displayFolder="" count="2" memberValueDatatype="130" unbalanced="0">
      <fieldsUsage count="2">
        <fieldUsage x="-1"/>
        <fieldUsage x="0"/>
      </fieldsUsage>
    </cacheHierarchy>
    <cacheHierarchy uniqueName="[markets].[zone]" caption="zone" attribute="1" defaultMemberUniqueName="[markets].[zone].[All]" allUniqueName="[markets].[zone].[All]" dimensionUniqueName="[markets]" displayFolder="" count="0" memberValueDatatype="130" unbalanced="0"/>
    <cacheHierarchy uniqueName="[products].[product_code]" caption="product_code" attribute="1" defaultMemberUniqueName="[products].[product_code].[All]" allUniqueName="[products].[product_code].[All]" dimensionUniqueName="[products]" displayFolder="" count="0" memberValueDatatype="130" unbalanced="0"/>
    <cacheHierarchy uniqueName="[products].[product_type]" caption="product_type" attribute="1" defaultMemberUniqueName="[products].[product_type].[All]" allUniqueName="[products].[product_type].[All]" dimensionUniqueName="[products]" displayFolder="" count="0" memberValueDatatype="130" unbalanced="0"/>
    <cacheHierarchy uniqueName="[transactions].[product_code]" caption="product_code" attribute="1" defaultMemberUniqueName="[transactions].[product_code].[All]" allUniqueName="[transactions].[product_code].[All]" dimensionUniqueName="[transactions]" displayFolder="" count="0" memberValueDatatype="130" unbalanced="0"/>
    <cacheHierarchy uniqueName="[transactions].[customer_code]" caption="customer_code" attribute="1" defaultMemberUniqueName="[transactions].[customer_code].[All]" allUniqueName="[transactions].[customer_code].[All]" dimensionUniqueName="[transactions]" displayFolder="" count="0" memberValueDatatype="130" unbalanced="0"/>
    <cacheHierarchy uniqueName="[transactions].[market_code]" caption="market_code" attribute="1" defaultMemberUniqueName="[transactions].[market_code].[All]" allUniqueName="[transactions].[market_code].[All]" dimensionUniqueName="[transactions]" displayFolder="" count="0" memberValueDatatype="130" unbalanced="0"/>
    <cacheHierarchy uniqueName="[transactions].[order_date]" caption="order_date" attribute="1" time="1" defaultMemberUniqueName="[transactions].[order_date].[All]" allUniqueName="[transactions].[order_date].[All]" dimensionUniqueName="[transactions]" displayFolder="" count="0" memberValueDatatype="7" unbalanced="0"/>
    <cacheHierarchy uniqueName="[transactions].[sales_qty]" caption="sales_qty" attribute="1" defaultMemberUniqueName="[transactions].[sales_qty].[All]" allUniqueName="[transactions].[sales_qty].[All]" dimensionUniqueName="[transactions]" displayFolder="" count="0" memberValueDatatype="20" unbalanced="0"/>
    <cacheHierarchy uniqueName="[transactions].[sales_amount]" caption="sales_amount" attribute="1" defaultMemberUniqueName="[transactions].[sales_amount].[All]" allUniqueName="[transactions].[sales_amount].[All]" dimensionUniqueName="[transactions]" displayFolder="" count="0" memberValueDatatype="20" unbalanced="0"/>
    <cacheHierarchy uniqueName="[transactions].[currency]" caption="currency" attribute="1" defaultMemberUniqueName="[transactions].[currency].[All]" allUniqueName="[transactions].[currency].[All]" dimensionUniqueName="[transactions]"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Total Revenue]" caption="Total Revenue" measure="1" displayFolder="" measureGroup="transactions" count="0" oneField="1">
      <fieldsUsage count="1">
        <fieldUsage x="1"/>
      </fieldsUsage>
    </cacheHierarchy>
    <cacheHierarchy uniqueName="[Measures].[Total Quantity]" caption="Total Quantity" measure="1" displayFolder="" measureGroup="transactions" count="0"/>
    <cacheHierarchy uniqueName="[Measures].[__XL_Count customers]" caption="__XL_Count customers" measure="1" displayFolder="" measureGroup="customers" count="0" hidden="1"/>
    <cacheHierarchy uniqueName="[Measures].[__XL_Count date]" caption="__XL_Count date" measure="1" displayFolder="" measureGroup="date" count="0" hidden="1"/>
    <cacheHierarchy uniqueName="[Measures].[__XL_Count markets]" caption="__XL_Count markets" measure="1" displayFolder="" measureGroup="markets" count="0" hidden="1"/>
    <cacheHierarchy uniqueName="[Measures].[__XL_Count products]" caption="__XL_Count products" measure="1" displayFolder="" measureGroup="product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y uniqueName="[Measures].[Count of date]" caption="Count of date" measure="1" displayFolder="" measureGroup="date" count="0" hidden="1">
      <extLst>
        <ext xmlns:x15="http://schemas.microsoft.com/office/spreadsheetml/2010/11/main" uri="{B97F6D7D-B522-45F9-BDA1-12C45D357490}">
          <x15:cacheHierarchy aggregatedColumn="3"/>
        </ext>
      </extLst>
    </cacheHierarchy>
    <cacheHierarchy uniqueName="[Measures].[Count of month_name]" caption="Count of month_name" measure="1" displayFolder="" measureGroup="date" count="0" hidden="1">
      <extLst>
        <ext xmlns:x15="http://schemas.microsoft.com/office/spreadsheetml/2010/11/main" uri="{B97F6D7D-B522-45F9-BDA1-12C45D357490}">
          <x15:cacheHierarchy aggregatedColumn="6"/>
        </ext>
      </extLst>
    </cacheHierarchy>
  </cacheHierarchies>
  <kpis count="0"/>
  <dimensions count="6">
    <dimension name="customers" uniqueName="[customers]" caption="customers"/>
    <dimension name="date" uniqueName="[date]" caption="date"/>
    <dimension name="markets" uniqueName="[markets]" caption="markets"/>
    <dimension measure="1" name="Measures" uniqueName="[Measures]" caption="Measures"/>
    <dimension name="products" uniqueName="[products]" caption="products"/>
    <dimension name="transactions" uniqueName="[transactions]" caption="transactions"/>
  </dimensions>
  <measureGroups count="5">
    <measureGroup name="customers" caption="customers"/>
    <measureGroup name="date" caption="date"/>
    <measureGroup name="markets" caption="markets"/>
    <measureGroup name="products" caption="products"/>
    <measureGroup name="transactions" caption="transactions"/>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ftt" refreshedDate="46117.81757777778" createdVersion="5" refreshedVersion="8" minRefreshableVersion="3" recordCount="0" supportSubquery="1" supportAdvancedDrill="1" xr:uid="{906A92F1-0F2B-475C-89AB-58480B263F93}">
  <cacheSource type="external" connectionId="6"/>
  <cacheFields count="2">
    <cacheField name="[date].[month_name].[month_name]" caption="month_name" numFmtId="0" hierarchy="6" level="1">
      <sharedItems count="12">
        <s v="April"/>
        <s v="August"/>
        <s v="December"/>
        <s v="February"/>
        <s v="January"/>
        <s v="July"/>
        <s v="June"/>
        <s v="March"/>
        <s v="May"/>
        <s v="November"/>
        <s v="October"/>
        <s v="September"/>
      </sharedItems>
    </cacheField>
    <cacheField name="[Measures].[Total Revenue]" caption="Total Revenue" numFmtId="0" hierarchy="24" level="32767"/>
  </cacheFields>
  <cacheHierarchies count="34">
    <cacheHierarchy uniqueName="[customers].[customer_code]" caption="customer_code" attribute="1" defaultMemberUniqueName="[customers].[customer_code].[All]" allUniqueName="[customers].[customer_code].[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type]" caption="customer_type" attribute="1" defaultMemberUniqueName="[customers].[customer_type].[All]" allUniqueName="[customers].[customer_type].[All]" dimensionUniqueName="[customers]" displayFolder="" count="0" memberValueDatatype="130" unbalanced="0"/>
    <cacheHierarchy uniqueName="[date].[date]" caption="date" attribute="1" time="1" defaultMemberUniqueName="[date].[date].[All]" allUniqueName="[date].[date].[All]" dimensionUniqueName="[date]" displayFolder="" count="2" memberValueDatatype="7" unbalanced="0"/>
    <cacheHierarchy uniqueName="[date].[cy-date]" caption="cy-date" attribute="1" time="1" defaultMemberUniqueName="[date].[cy-date].[All]" allUniqueName="[date].[cy-date].[All]" dimensionUniqueName="[date]" displayFolder="" count="2" memberValueDatatype="7" unbalanced="0"/>
    <cacheHierarchy uniqueName="[date].[year]" caption="year" attribute="1" defaultMemberUniqueName="[date].[year].[All]" allUniqueName="[date].[year].[All]" dimensionUniqueName="[date]" displayFolder="" count="2" memberValueDatatype="20" unbalanced="0"/>
    <cacheHierarchy uniqueName="[date].[month_name]" caption="month_name" attribute="1" defaultMemberUniqueName="[date].[month_name].[All]" allUniqueName="[date].[month_name].[All]" dimensionUniqueName="[date]" displayFolder="" count="2" memberValueDatatype="130" unbalanced="0">
      <fieldsUsage count="2">
        <fieldUsage x="-1"/>
        <fieldUsage x="0"/>
      </fieldsUsage>
    </cacheHierarchy>
    <cacheHierarchy uniqueName="[date].[date_yy_mmm]" caption="date_yy_mmm" attribute="1" time="1" defaultMemberUniqueName="[date].[date_yy_mmm].[All]" allUniqueName="[date].[date_yy_mmm].[All]" dimensionUniqueName="[date]" displayFolder="" count="0" memberValueDatatype="7" unbalanced="0"/>
    <cacheHierarchy uniqueName="[date].[date (Year)]" caption="date (Year)" attribute="1" defaultMemberUniqueName="[date].[date (Year)].[All]" allUniqueName="[date].[date (Year)].[All]" dimensionUniqueName="[date]" displayFolder="" count="2" memberValueDatatype="130" unbalanced="0"/>
    <cacheHierarchy uniqueName="[date].[date (Quarter)]" caption="date (Quarter)" attribute="1" defaultMemberUniqueName="[date].[date (Quarter)].[All]" allUniqueName="[date].[date (Quarter)].[All]" dimensionUniqueName="[date]" displayFolder="" count="2" memberValueDatatype="130" unbalanced="0"/>
    <cacheHierarchy uniqueName="[date].[date (Month)]" caption="date (Month)" attribute="1" defaultMemberUniqueName="[date].[date (Month)].[All]" allUniqueName="[date].[date (Month)].[All]" dimensionUniqueName="[date]" displayFolder="" count="2" memberValueDatatype="130" unbalanced="0"/>
    <cacheHierarchy uniqueName="[markets].[market_code]" caption="market_code" attribute="1" defaultMemberUniqueName="[markets].[market_code].[All]" allUniqueName="[markets].[market_code].[All]" dimensionUniqueName="[markets]" displayFolder="" count="0" memberValueDatatype="130" unbalanced="0"/>
    <cacheHierarchy uniqueName="[markets].[markets_name]" caption="markets_name" attribute="1" defaultMemberUniqueName="[markets].[markets_name].[All]" allUniqueName="[markets].[markets_name].[All]" dimensionUniqueName="[markets]" displayFolder="" count="2" memberValueDatatype="130" unbalanced="0"/>
    <cacheHierarchy uniqueName="[markets].[zone]" caption="zone" attribute="1" defaultMemberUniqueName="[markets].[zone].[All]" allUniqueName="[markets].[zone].[All]" dimensionUniqueName="[markets]" displayFolder="" count="0" memberValueDatatype="130" unbalanced="0"/>
    <cacheHierarchy uniqueName="[products].[product_code]" caption="product_code" attribute="1" defaultMemberUniqueName="[products].[product_code].[All]" allUniqueName="[products].[product_code].[All]" dimensionUniqueName="[products]" displayFolder="" count="0" memberValueDatatype="130" unbalanced="0"/>
    <cacheHierarchy uniqueName="[products].[product_type]" caption="product_type" attribute="1" defaultMemberUniqueName="[products].[product_type].[All]" allUniqueName="[products].[product_type].[All]" dimensionUniqueName="[products]" displayFolder="" count="0" memberValueDatatype="130" unbalanced="0"/>
    <cacheHierarchy uniqueName="[transactions].[product_code]" caption="product_code" attribute="1" defaultMemberUniqueName="[transactions].[product_code].[All]" allUniqueName="[transactions].[product_code].[All]" dimensionUniqueName="[transactions]" displayFolder="" count="0" memberValueDatatype="130" unbalanced="0"/>
    <cacheHierarchy uniqueName="[transactions].[customer_code]" caption="customer_code" attribute="1" defaultMemberUniqueName="[transactions].[customer_code].[All]" allUniqueName="[transactions].[customer_code].[All]" dimensionUniqueName="[transactions]" displayFolder="" count="0" memberValueDatatype="130" unbalanced="0"/>
    <cacheHierarchy uniqueName="[transactions].[market_code]" caption="market_code" attribute="1" defaultMemberUniqueName="[transactions].[market_code].[All]" allUniqueName="[transactions].[market_code].[All]" dimensionUniqueName="[transactions]" displayFolder="" count="0" memberValueDatatype="130" unbalanced="0"/>
    <cacheHierarchy uniqueName="[transactions].[order_date]" caption="order_date" attribute="1" time="1" defaultMemberUniqueName="[transactions].[order_date].[All]" allUniqueName="[transactions].[order_date].[All]" dimensionUniqueName="[transactions]" displayFolder="" count="0" memberValueDatatype="7" unbalanced="0"/>
    <cacheHierarchy uniqueName="[transactions].[sales_qty]" caption="sales_qty" attribute="1" defaultMemberUniqueName="[transactions].[sales_qty].[All]" allUniqueName="[transactions].[sales_qty].[All]" dimensionUniqueName="[transactions]" displayFolder="" count="0" memberValueDatatype="20" unbalanced="0"/>
    <cacheHierarchy uniqueName="[transactions].[sales_amount]" caption="sales_amount" attribute="1" defaultMemberUniqueName="[transactions].[sales_amount].[All]" allUniqueName="[transactions].[sales_amount].[All]" dimensionUniqueName="[transactions]" displayFolder="" count="0" memberValueDatatype="20" unbalanced="0"/>
    <cacheHierarchy uniqueName="[transactions].[currency]" caption="currency" attribute="1" defaultMemberUniqueName="[transactions].[currency].[All]" allUniqueName="[transactions].[currency].[All]" dimensionUniqueName="[transactions]"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Total Revenue]" caption="Total Revenue" measure="1" displayFolder="" measureGroup="transactions" count="0" oneField="1">
      <fieldsUsage count="1">
        <fieldUsage x="1"/>
      </fieldsUsage>
    </cacheHierarchy>
    <cacheHierarchy uniqueName="[Measures].[Total Quantity]" caption="Total Quantity" measure="1" displayFolder="" measureGroup="transactions" count="0"/>
    <cacheHierarchy uniqueName="[Measures].[__XL_Count customers]" caption="__XL_Count customers" measure="1" displayFolder="" measureGroup="customers" count="0" hidden="1"/>
    <cacheHierarchy uniqueName="[Measures].[__XL_Count date]" caption="__XL_Count date" measure="1" displayFolder="" measureGroup="date" count="0" hidden="1"/>
    <cacheHierarchy uniqueName="[Measures].[__XL_Count markets]" caption="__XL_Count markets" measure="1" displayFolder="" measureGroup="markets" count="0" hidden="1"/>
    <cacheHierarchy uniqueName="[Measures].[__XL_Count products]" caption="__XL_Count products" measure="1" displayFolder="" measureGroup="product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y uniqueName="[Measures].[Count of date]" caption="Count of date" measure="1" displayFolder="" measureGroup="date" count="0" hidden="1">
      <extLst>
        <ext xmlns:x15="http://schemas.microsoft.com/office/spreadsheetml/2010/11/main" uri="{B97F6D7D-B522-45F9-BDA1-12C45D357490}">
          <x15:cacheHierarchy aggregatedColumn="3"/>
        </ext>
      </extLst>
    </cacheHierarchy>
    <cacheHierarchy uniqueName="[Measures].[Count of month_name]" caption="Count of month_name" measure="1" displayFolder="" measureGroup="date" count="0" hidden="1">
      <extLst>
        <ext xmlns:x15="http://schemas.microsoft.com/office/spreadsheetml/2010/11/main" uri="{B97F6D7D-B522-45F9-BDA1-12C45D357490}">
          <x15:cacheHierarchy aggregatedColumn="6"/>
        </ext>
      </extLst>
    </cacheHierarchy>
  </cacheHierarchies>
  <kpis count="0"/>
  <dimensions count="6">
    <dimension name="customers" uniqueName="[customers]" caption="customers"/>
    <dimension name="date" uniqueName="[date]" caption="date"/>
    <dimension name="markets" uniqueName="[markets]" caption="markets"/>
    <dimension measure="1" name="Measures" uniqueName="[Measures]" caption="Measures"/>
    <dimension name="products" uniqueName="[products]" caption="products"/>
    <dimension name="transactions" uniqueName="[transactions]" caption="transactions"/>
  </dimensions>
  <measureGroups count="5">
    <measureGroup name="customers" caption="customers"/>
    <measureGroup name="date" caption="date"/>
    <measureGroup name="markets" caption="markets"/>
    <measureGroup name="products" caption="products"/>
    <measureGroup name="transactions" caption="transactions"/>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ftt" refreshedDate="46111.478416666665" createdVersion="3" refreshedVersion="8" minRefreshableVersion="3" recordCount="0" supportSubquery="1" supportAdvancedDrill="1" xr:uid="{9FAD4353-A7EC-4E33-92F0-CAE520EDB206}">
  <cacheSource type="external" connectionId="6">
    <extLst>
      <ext xmlns:x14="http://schemas.microsoft.com/office/spreadsheetml/2009/9/main" uri="{F057638F-6D5F-4e77-A914-E7F072B9BCA8}">
        <x14:sourceConnection name="ThisWorkbookDataModel"/>
      </ext>
    </extLst>
  </cacheSource>
  <cacheFields count="0"/>
  <cacheHierarchies count="34">
    <cacheHierarchy uniqueName="[customers].[customer_code]" caption="customer_code" attribute="1" defaultMemberUniqueName="[customers].[customer_code].[All]" allUniqueName="[customers].[customer_code].[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type]" caption="customer_type" attribute="1" defaultMemberUniqueName="[customers].[customer_type].[All]" allUniqueName="[customers].[customer_type].[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cy-date]" caption="cy-date" attribute="1" time="1" defaultMemberUniqueName="[date].[cy-date].[All]" allUniqueName="[date].[cy-date].[All]" dimensionUniqueName="[date]" displayFolder="" count="2" memberValueDatatype="7" unbalanced="0"/>
    <cacheHierarchy uniqueName="[date].[year]" caption="year" attribute="1" defaultMemberUniqueName="[date].[year].[All]" allUniqueName="[date].[year].[All]" dimensionUniqueName="[date]" displayFolder="" count="2" memberValueDatatype="20" unbalanced="0"/>
    <cacheHierarchy uniqueName="[date].[month_name]" caption="month_name" attribute="1" defaultMemberUniqueName="[date].[month_name].[All]" allUniqueName="[date].[month_name].[All]" dimensionUniqueName="[date]" displayFolder="" count="0" memberValueDatatype="130" unbalanced="0"/>
    <cacheHierarchy uniqueName="[date].[date_yy_mmm]" caption="date_yy_mmm" attribute="1" time="1" defaultMemberUniqueName="[date].[date_yy_mmm].[All]" allUniqueName="[date].[date_yy_mmm].[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markets].[market_code]" caption="market_code" attribute="1" defaultMemberUniqueName="[markets].[market_code].[All]" allUniqueName="[markets].[market_code].[All]" dimensionUniqueName="[markets]" displayFolder="" count="0" memberValueDatatype="130" unbalanced="0"/>
    <cacheHierarchy uniqueName="[markets].[markets_name]" caption="markets_name" attribute="1" defaultMemberUniqueName="[markets].[markets_name].[All]" allUniqueName="[markets].[markets_name].[All]" dimensionUniqueName="[markets]" displayFolder="" count="0" memberValueDatatype="130" unbalanced="0"/>
    <cacheHierarchy uniqueName="[markets].[zone]" caption="zone" attribute="1" defaultMemberUniqueName="[markets].[zone].[All]" allUniqueName="[markets].[zone].[All]" dimensionUniqueName="[markets]" displayFolder="" count="0" memberValueDatatype="130" unbalanced="0"/>
    <cacheHierarchy uniqueName="[products].[product_code]" caption="product_code" attribute="1" defaultMemberUniqueName="[products].[product_code].[All]" allUniqueName="[products].[product_code].[All]" dimensionUniqueName="[products]" displayFolder="" count="0" memberValueDatatype="130" unbalanced="0"/>
    <cacheHierarchy uniqueName="[products].[product_type]" caption="product_type" attribute="1" defaultMemberUniqueName="[products].[product_type].[All]" allUniqueName="[products].[product_type].[All]" dimensionUniqueName="[products]" displayFolder="" count="0" memberValueDatatype="130" unbalanced="0"/>
    <cacheHierarchy uniqueName="[transactions].[product_code]" caption="product_code" attribute="1" defaultMemberUniqueName="[transactions].[product_code].[All]" allUniqueName="[transactions].[product_code].[All]" dimensionUniqueName="[transactions]" displayFolder="" count="0" memberValueDatatype="130" unbalanced="0"/>
    <cacheHierarchy uniqueName="[transactions].[customer_code]" caption="customer_code" attribute="1" defaultMemberUniqueName="[transactions].[customer_code].[All]" allUniqueName="[transactions].[customer_code].[All]" dimensionUniqueName="[transactions]" displayFolder="" count="0" memberValueDatatype="130" unbalanced="0"/>
    <cacheHierarchy uniqueName="[transactions].[market_code]" caption="market_code" attribute="1" defaultMemberUniqueName="[transactions].[market_code].[All]" allUniqueName="[transactions].[market_code].[All]" dimensionUniqueName="[transactions]" displayFolder="" count="0" memberValueDatatype="130" unbalanced="0"/>
    <cacheHierarchy uniqueName="[transactions].[order_date]" caption="order_date" attribute="1" time="1" defaultMemberUniqueName="[transactions].[order_date].[All]" allUniqueName="[transactions].[order_date].[All]" dimensionUniqueName="[transactions]" displayFolder="" count="0" memberValueDatatype="7" unbalanced="0"/>
    <cacheHierarchy uniqueName="[transactions].[sales_qty]" caption="sales_qty" attribute="1" defaultMemberUniqueName="[transactions].[sales_qty].[All]" allUniqueName="[transactions].[sales_qty].[All]" dimensionUniqueName="[transactions]" displayFolder="" count="0" memberValueDatatype="20" unbalanced="0"/>
    <cacheHierarchy uniqueName="[transactions].[sales_amount]" caption="sales_amount" attribute="1" defaultMemberUniqueName="[transactions].[sales_amount].[All]" allUniqueName="[transactions].[sales_amount].[All]" dimensionUniqueName="[transactions]" displayFolder="" count="0" memberValueDatatype="20" unbalanced="0"/>
    <cacheHierarchy uniqueName="[transactions].[currency]" caption="currency" attribute="1" defaultMemberUniqueName="[transactions].[currency].[All]" allUniqueName="[transactions].[currency].[All]" dimensionUniqueName="[transactions]"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Total Revenue]" caption="Total Revenue" measure="1" displayFolder="" measureGroup="transactions" count="0"/>
    <cacheHierarchy uniqueName="[Measures].[Total Quantity]" caption="Total Quantity" measure="1" displayFolder="" measureGroup="transactions" count="0"/>
    <cacheHierarchy uniqueName="[Measures].[__XL_Count customers]" caption="__XL_Count customers" measure="1" displayFolder="" measureGroup="customers" count="0" hidden="1"/>
    <cacheHierarchy uniqueName="[Measures].[__XL_Count date]" caption="__XL_Count date" measure="1" displayFolder="" measureGroup="date" count="0" hidden="1"/>
    <cacheHierarchy uniqueName="[Measures].[__XL_Count markets]" caption="__XL_Count markets" measure="1" displayFolder="" measureGroup="markets" count="0" hidden="1"/>
    <cacheHierarchy uniqueName="[Measures].[__XL_Count products]" caption="__XL_Count products" measure="1" displayFolder="" measureGroup="product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y uniqueName="[Measures].[Count of date]" caption="Count of date" measure="1" displayFolder="" measureGroup="date" count="0" hidden="1">
      <extLst>
        <ext xmlns:x15="http://schemas.microsoft.com/office/spreadsheetml/2010/11/main" uri="{B97F6D7D-B522-45F9-BDA1-12C45D357490}">
          <x15:cacheHierarchy aggregatedColumn="3"/>
        </ext>
      </extLst>
    </cacheHierarchy>
    <cacheHierarchy uniqueName="[Measures].[Count of month_name]" caption="Count of month_name" measure="1" displayFolder="" measureGroup="date"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196151163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D37DA2-EC6B-49B6-B83F-2371937D8D3B}" name="PivotTable5" cacheId="332" applyNumberFormats="0" applyBorderFormats="0" applyFontFormats="0" applyPatternFormats="0" applyAlignmentFormats="0" applyWidthHeightFormats="1" dataCaption="Values" tag="9d76e024-c756-41f2-8033-0bc8a6f00e2a" updatedVersion="8" minRefreshableVersion="3" useAutoFormatting="1" itemPrintTitles="1" createdVersion="5" indent="0" outline="1" outlineData="1" multipleFieldFilters="0" chartFormat="3">
  <location ref="A74:A75"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34">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rkets]"/>
        <x15:activeTabTopLevelEntity name="[transaction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17B5F1-8AC9-4FFE-93D5-13E125F29F02}" name="PivotTable3" cacheId="335" applyNumberFormats="0" applyBorderFormats="0" applyFontFormats="0" applyPatternFormats="0" applyAlignmentFormats="0" applyWidthHeightFormats="1" dataCaption="Values" tag="e947b7bd-f2fe-4a43-a36e-929f025d7d2a" updatedVersion="8" minRefreshableVersion="3" useAutoFormatting="1" itemPrintTitles="1" createdVersion="5" indent="0" outline="1" outlineData="1" multipleFieldFilters="0" chartFormat="3">
  <location ref="A69:A70"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34">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rkets]"/>
        <x15:activeTabTopLevelEntity name="[transaction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0AA473-143C-4625-965F-F960758860B9}" name="PivotTable2" cacheId="338" applyNumberFormats="0" applyBorderFormats="0" applyFontFormats="0" applyPatternFormats="0" applyAlignmentFormats="0" applyWidthHeightFormats="1" dataCaption="Values" tag="f4839a81-32c5-4b4a-a9ef-1eff8054d884" updatedVersion="8" minRefreshableVersion="3" useAutoFormatting="1" itemPrintTitles="1" createdVersion="5" indent="0" outline="1" outlineData="1" multipleFieldFilters="0" chartFormat="10">
  <location ref="A21:B27" firstHeaderRow="1" firstDataRow="1" firstDataCol="1"/>
  <pivotFields count="2">
    <pivotField dataField="1" subtotalTop="0" showAll="0" defaultSubtotal="0"/>
    <pivotField axis="axisRow" allDrilled="1" subtotalTop="0" showAll="0" measureFilter="1" sortType="descending" defaultSubtotal="0" defaultAttributeDrillState="1">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s>
      <autoSortScope>
        <pivotArea dataOnly="0" outline="0" fieldPosition="0">
          <references count="1">
            <reference field="4294967294" count="1" selected="0">
              <x v="0"/>
            </reference>
          </references>
        </pivotArea>
      </autoSortScope>
    </pivotField>
  </pivotFields>
  <rowFields count="1">
    <field x="1"/>
  </rowFields>
  <rowItems count="6">
    <i>
      <x/>
    </i>
    <i>
      <x v="1"/>
    </i>
    <i>
      <x v="2"/>
    </i>
    <i>
      <x v="4"/>
    </i>
    <i>
      <x v="3"/>
    </i>
    <i t="grand">
      <x/>
    </i>
  </rowItems>
  <colItems count="1">
    <i/>
  </colItems>
  <dataFields count="1">
    <dataField fld="0" subtotal="count" baseField="0" baseItem="0"/>
  </dataFields>
  <chartFormats count="4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40" series="1">
      <pivotArea type="data" outline="0" fieldPosition="0">
        <references count="1">
          <reference field="4294967294" count="1" selected="0">
            <x v="0"/>
          </reference>
        </references>
      </pivotArea>
    </chartFormat>
    <chartFormat chart="5" format="41">
      <pivotArea type="data" outline="0" fieldPosition="0">
        <references count="2">
          <reference field="4294967294" count="1" selected="0">
            <x v="0"/>
          </reference>
          <reference field="1" count="1" selected="0">
            <x v="0"/>
          </reference>
        </references>
      </pivotArea>
    </chartFormat>
    <chartFormat chart="5" format="42">
      <pivotArea type="data" outline="0" fieldPosition="0">
        <references count="2">
          <reference field="4294967294" count="1" selected="0">
            <x v="0"/>
          </reference>
          <reference field="1" count="1" selected="0">
            <x v="4"/>
          </reference>
        </references>
      </pivotArea>
    </chartFormat>
    <chartFormat chart="5" format="43">
      <pivotArea type="data" outline="0" fieldPosition="0">
        <references count="2">
          <reference field="4294967294" count="1" selected="0">
            <x v="0"/>
          </reference>
          <reference field="1" count="1" selected="0">
            <x v="2"/>
          </reference>
        </references>
      </pivotArea>
    </chartFormat>
    <chartFormat chart="5" format="44">
      <pivotArea type="data" outline="0" fieldPosition="0">
        <references count="2">
          <reference field="4294967294" count="1" selected="0">
            <x v="0"/>
          </reference>
          <reference field="1" count="1" selected="0">
            <x v="1"/>
          </reference>
        </references>
      </pivotArea>
    </chartFormat>
    <chartFormat chart="5" format="45">
      <pivotArea type="data" outline="0" fieldPosition="0">
        <references count="2">
          <reference field="4294967294" count="1" selected="0">
            <x v="0"/>
          </reference>
          <reference field="1" count="1" selected="0">
            <x v="7"/>
          </reference>
        </references>
      </pivotArea>
    </chartFormat>
    <chartFormat chart="5" format="46">
      <pivotArea type="data" outline="0" fieldPosition="0">
        <references count="2">
          <reference field="4294967294" count="1" selected="0">
            <x v="0"/>
          </reference>
          <reference field="1" count="1" selected="0">
            <x v="24"/>
          </reference>
        </references>
      </pivotArea>
    </chartFormat>
    <chartFormat chart="5" format="47">
      <pivotArea type="data" outline="0" fieldPosition="0">
        <references count="2">
          <reference field="4294967294" count="1" selected="0">
            <x v="0"/>
          </reference>
          <reference field="1" count="1" selected="0">
            <x v="10"/>
          </reference>
        </references>
      </pivotArea>
    </chartFormat>
    <chartFormat chart="5" format="48">
      <pivotArea type="data" outline="0" fieldPosition="0">
        <references count="2">
          <reference field="4294967294" count="1" selected="0">
            <x v="0"/>
          </reference>
          <reference field="1" count="1" selected="0">
            <x v="23"/>
          </reference>
        </references>
      </pivotArea>
    </chartFormat>
    <chartFormat chart="5" format="49">
      <pivotArea type="data" outline="0" fieldPosition="0">
        <references count="2">
          <reference field="4294967294" count="1" selected="0">
            <x v="0"/>
          </reference>
          <reference field="1" count="1" selected="0">
            <x v="6"/>
          </reference>
        </references>
      </pivotArea>
    </chartFormat>
    <chartFormat chart="5" format="50">
      <pivotArea type="data" outline="0" fieldPosition="0">
        <references count="2">
          <reference field="4294967294" count="1" selected="0">
            <x v="0"/>
          </reference>
          <reference field="1" count="1" selected="0">
            <x v="5"/>
          </reference>
        </references>
      </pivotArea>
    </chartFormat>
    <chartFormat chart="5" format="51">
      <pivotArea type="data" outline="0" fieldPosition="0">
        <references count="2">
          <reference field="4294967294" count="1" selected="0">
            <x v="0"/>
          </reference>
          <reference field="1" count="1" selected="0">
            <x v="20"/>
          </reference>
        </references>
      </pivotArea>
    </chartFormat>
    <chartFormat chart="5" format="52">
      <pivotArea type="data" outline="0" fieldPosition="0">
        <references count="2">
          <reference field="4294967294" count="1" selected="0">
            <x v="0"/>
          </reference>
          <reference field="1" count="1" selected="0">
            <x v="9"/>
          </reference>
        </references>
      </pivotArea>
    </chartFormat>
    <chartFormat chart="5" format="53">
      <pivotArea type="data" outline="0" fieldPosition="0">
        <references count="2">
          <reference field="4294967294" count="1" selected="0">
            <x v="0"/>
          </reference>
          <reference field="1" count="1" selected="0">
            <x v="3"/>
          </reference>
        </references>
      </pivotArea>
    </chartFormat>
    <chartFormat chart="5" format="54">
      <pivotArea type="data" outline="0" fieldPosition="0">
        <references count="2">
          <reference field="4294967294" count="1" selected="0">
            <x v="0"/>
          </reference>
          <reference field="1" count="1" selected="0">
            <x v="34"/>
          </reference>
        </references>
      </pivotArea>
    </chartFormat>
    <chartFormat chart="5" format="55">
      <pivotArea type="data" outline="0" fieldPosition="0">
        <references count="2">
          <reference field="4294967294" count="1" selected="0">
            <x v="0"/>
          </reference>
          <reference field="1" count="1" selected="0">
            <x v="28"/>
          </reference>
        </references>
      </pivotArea>
    </chartFormat>
    <chartFormat chart="5" format="56">
      <pivotArea type="data" outline="0" fieldPosition="0">
        <references count="2">
          <reference field="4294967294" count="1" selected="0">
            <x v="0"/>
          </reference>
          <reference field="1" count="1" selected="0">
            <x v="17"/>
          </reference>
        </references>
      </pivotArea>
    </chartFormat>
    <chartFormat chart="5" format="57">
      <pivotArea type="data" outline="0" fieldPosition="0">
        <references count="2">
          <reference field="4294967294" count="1" selected="0">
            <x v="0"/>
          </reference>
          <reference field="1" count="1" selected="0">
            <x v="25"/>
          </reference>
        </references>
      </pivotArea>
    </chartFormat>
    <chartFormat chart="5" format="58">
      <pivotArea type="data" outline="0" fieldPosition="0">
        <references count="2">
          <reference field="4294967294" count="1" selected="0">
            <x v="0"/>
          </reference>
          <reference field="1" count="1" selected="0">
            <x v="26"/>
          </reference>
        </references>
      </pivotArea>
    </chartFormat>
    <chartFormat chart="5" format="59">
      <pivotArea type="data" outline="0" fieldPosition="0">
        <references count="2">
          <reference field="4294967294" count="1" selected="0">
            <x v="0"/>
          </reference>
          <reference field="1" count="1" selected="0">
            <x v="36"/>
          </reference>
        </references>
      </pivotArea>
    </chartFormat>
    <chartFormat chart="5" format="60">
      <pivotArea type="data" outline="0" fieldPosition="0">
        <references count="2">
          <reference field="4294967294" count="1" selected="0">
            <x v="0"/>
          </reference>
          <reference field="1" count="1" selected="0">
            <x v="13"/>
          </reference>
        </references>
      </pivotArea>
    </chartFormat>
    <chartFormat chart="5" format="61">
      <pivotArea type="data" outline="0" fieldPosition="0">
        <references count="2">
          <reference field="4294967294" count="1" selected="0">
            <x v="0"/>
          </reference>
          <reference field="1" count="1" selected="0">
            <x v="22"/>
          </reference>
        </references>
      </pivotArea>
    </chartFormat>
    <chartFormat chart="5" format="62">
      <pivotArea type="data" outline="0" fieldPosition="0">
        <references count="2">
          <reference field="4294967294" count="1" selected="0">
            <x v="0"/>
          </reference>
          <reference field="1" count="1" selected="0">
            <x v="16"/>
          </reference>
        </references>
      </pivotArea>
    </chartFormat>
    <chartFormat chart="5" format="63">
      <pivotArea type="data" outline="0" fieldPosition="0">
        <references count="2">
          <reference field="4294967294" count="1" selected="0">
            <x v="0"/>
          </reference>
          <reference field="1" count="1" selected="0">
            <x v="35"/>
          </reference>
        </references>
      </pivotArea>
    </chartFormat>
    <chartFormat chart="5" format="64">
      <pivotArea type="data" outline="0" fieldPosition="0">
        <references count="2">
          <reference field="4294967294" count="1" selected="0">
            <x v="0"/>
          </reference>
          <reference field="1" count="1" selected="0">
            <x v="21"/>
          </reference>
        </references>
      </pivotArea>
    </chartFormat>
    <chartFormat chart="5" format="65">
      <pivotArea type="data" outline="0" fieldPosition="0">
        <references count="2">
          <reference field="4294967294" count="1" selected="0">
            <x v="0"/>
          </reference>
          <reference field="1" count="1" selected="0">
            <x v="29"/>
          </reference>
        </references>
      </pivotArea>
    </chartFormat>
    <chartFormat chart="5" format="66">
      <pivotArea type="data" outline="0" fieldPosition="0">
        <references count="2">
          <reference field="4294967294" count="1" selected="0">
            <x v="0"/>
          </reference>
          <reference field="1" count="1" selected="0">
            <x v="19"/>
          </reference>
        </references>
      </pivotArea>
    </chartFormat>
    <chartFormat chart="5" format="67">
      <pivotArea type="data" outline="0" fieldPosition="0">
        <references count="2">
          <reference field="4294967294" count="1" selected="0">
            <x v="0"/>
          </reference>
          <reference field="1" count="1" selected="0">
            <x v="8"/>
          </reference>
        </references>
      </pivotArea>
    </chartFormat>
    <chartFormat chart="5" format="68">
      <pivotArea type="data" outline="0" fieldPosition="0">
        <references count="2">
          <reference field="4294967294" count="1" selected="0">
            <x v="0"/>
          </reference>
          <reference field="1" count="1" selected="0">
            <x v="31"/>
          </reference>
        </references>
      </pivotArea>
    </chartFormat>
    <chartFormat chart="5" format="69">
      <pivotArea type="data" outline="0" fieldPosition="0">
        <references count="2">
          <reference field="4294967294" count="1" selected="0">
            <x v="0"/>
          </reference>
          <reference field="1" count="1" selected="0">
            <x v="14"/>
          </reference>
        </references>
      </pivotArea>
    </chartFormat>
    <chartFormat chart="5" format="70">
      <pivotArea type="data" outline="0" fieldPosition="0">
        <references count="2">
          <reference field="4294967294" count="1" selected="0">
            <x v="0"/>
          </reference>
          <reference field="1" count="1" selected="0">
            <x v="37"/>
          </reference>
        </references>
      </pivotArea>
    </chartFormat>
    <chartFormat chart="5" format="71">
      <pivotArea type="data" outline="0" fieldPosition="0">
        <references count="2">
          <reference field="4294967294" count="1" selected="0">
            <x v="0"/>
          </reference>
          <reference field="1" count="1" selected="0">
            <x v="30"/>
          </reference>
        </references>
      </pivotArea>
    </chartFormat>
    <chartFormat chart="5" format="72">
      <pivotArea type="data" outline="0" fieldPosition="0">
        <references count="2">
          <reference field="4294967294" count="1" selected="0">
            <x v="0"/>
          </reference>
          <reference field="1" count="1" selected="0">
            <x v="33"/>
          </reference>
        </references>
      </pivotArea>
    </chartFormat>
    <chartFormat chart="5" format="73">
      <pivotArea type="data" outline="0" fieldPosition="0">
        <references count="2">
          <reference field="4294967294" count="1" selected="0">
            <x v="0"/>
          </reference>
          <reference field="1" count="1" selected="0">
            <x v="27"/>
          </reference>
        </references>
      </pivotArea>
    </chartFormat>
    <chartFormat chart="5" format="74">
      <pivotArea type="data" outline="0" fieldPosition="0">
        <references count="2">
          <reference field="4294967294" count="1" selected="0">
            <x v="0"/>
          </reference>
          <reference field="1" count="1" selected="0">
            <x v="12"/>
          </reference>
        </references>
      </pivotArea>
    </chartFormat>
    <chartFormat chart="5" format="75">
      <pivotArea type="data" outline="0" fieldPosition="0">
        <references count="2">
          <reference field="4294967294" count="1" selected="0">
            <x v="0"/>
          </reference>
          <reference field="1" count="1" selected="0">
            <x v="32"/>
          </reference>
        </references>
      </pivotArea>
    </chartFormat>
    <chartFormat chart="5" format="76">
      <pivotArea type="data" outline="0" fieldPosition="0">
        <references count="2">
          <reference field="4294967294" count="1" selected="0">
            <x v="0"/>
          </reference>
          <reference field="1" count="1" selected="0">
            <x v="18"/>
          </reference>
        </references>
      </pivotArea>
    </chartFormat>
    <chartFormat chart="5" format="77">
      <pivotArea type="data" outline="0" fieldPosition="0">
        <references count="2">
          <reference field="4294967294" count="1" selected="0">
            <x v="0"/>
          </reference>
          <reference field="1" count="1" selected="0">
            <x v="11"/>
          </reference>
        </references>
      </pivotArea>
    </chartFormat>
    <chartFormat chart="5" format="78">
      <pivotArea type="data" outline="0" fieldPosition="0">
        <references count="2">
          <reference field="4294967294" count="1" selected="0">
            <x v="0"/>
          </reference>
          <reference field="1" count="1" selected="0">
            <x v="15"/>
          </reference>
        </references>
      </pivotArea>
    </chartFormat>
  </chartFormats>
  <pivotHierarchies count="34">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1" type="count" id="1" iMeasureHier="24">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rkets]"/>
        <x15:activeTabTopLevelEntity name="[transactions]"/>
        <x15:activeTabTopLevelEntity name="[date]"/>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91AAAA-C73B-4493-8947-F5D2AA46D3E5}" name="PivotTable1" cacheId="341" applyNumberFormats="0" applyBorderFormats="0" applyFontFormats="0" applyPatternFormats="0" applyAlignmentFormats="0" applyWidthHeightFormats="1" dataCaption="Values" tag="0a058ab9-59db-4d3a-a8fc-29919eca54d9" updatedVersion="8" minRefreshableVersion="3" useAutoFormatting="1" itemPrintTitles="1" createdVersion="5" indent="0" outline="1" outlineData="1" multipleFieldFilters="0" chartFormat="3">
  <location ref="A1:B16" firstHeaderRow="1" firstDataRow="1" firstDataCol="1"/>
  <pivotFields count="2">
    <pivotField axis="axisRow" allDrilled="1" subtotalTop="0" showAll="0" sortType="descending" defaultSubtotal="0" defaultAttributeDrillState="1">
      <items count="14">
        <item x="0"/>
        <item x="1"/>
        <item x="2"/>
        <item x="3"/>
        <item x="4"/>
        <item x="5"/>
        <item x="6"/>
        <item x="7"/>
        <item x="8"/>
        <item x="9"/>
        <item x="10"/>
        <item x="11"/>
        <item x="12"/>
        <item x="1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5">
    <i>
      <x v="5"/>
    </i>
    <i>
      <x v="10"/>
    </i>
    <i>
      <x/>
    </i>
    <i>
      <x v="2"/>
    </i>
    <i>
      <x v="11"/>
    </i>
    <i>
      <x v="8"/>
    </i>
    <i>
      <x v="4"/>
    </i>
    <i>
      <x v="7"/>
    </i>
    <i>
      <x v="6"/>
    </i>
    <i>
      <x v="12"/>
    </i>
    <i>
      <x v="9"/>
    </i>
    <i>
      <x v="13"/>
    </i>
    <i>
      <x v="3"/>
    </i>
    <i>
      <x v="1"/>
    </i>
    <i t="grand">
      <x/>
    </i>
  </rowItems>
  <colItems count="1">
    <i/>
  </colItems>
  <dataFields count="1">
    <dataField fld="1" subtotal="count" baseField="0" baseItem="0"/>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5"/>
          </reference>
        </references>
      </pivotArea>
    </chartFormat>
  </chartFormats>
  <pivotHierarchies count="34">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rkets]"/>
        <x15:activeTabTopLevelEntity name="[transaction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4695A6-9B9F-46EA-9946-B40E3D76E254}" name="PivotTable6" cacheId="344" applyNumberFormats="0" applyBorderFormats="0" applyFontFormats="0" applyPatternFormats="0" applyAlignmentFormats="0" applyWidthHeightFormats="1" dataCaption="Values" tag="b2947576-d564-43dc-8ef3-c5c49a0b719d" updatedVersion="8" minRefreshableVersion="3" useAutoFormatting="1" itemPrintTitles="1" createdVersion="5" indent="0" outline="1" outlineData="1" multipleFieldFilters="0" chartFormat="6">
  <location ref="A81:B94"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2">
    <chartFormat chart="5" format="3"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rkets]"/>
        <x15:activeTabTopLevelEntity name="[transaction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1540DAD-6F56-444C-879F-411164BDD14E}" sourceName="[date].[year]">
  <pivotTables>
    <pivotTable tabId="1" name="PivotTable1"/>
    <pivotTable tabId="1" name="PivotTable2"/>
    <pivotTable tabId="1" name="PivotTable3"/>
    <pivotTable tabId="1" name="PivotTable5"/>
    <pivotTable tabId="1" name="PivotTable6"/>
  </pivotTables>
  <data>
    <olap pivotCacheId="1961511638">
      <levels count="2">
        <level uniqueName="[date].[year].[(All)]" sourceCaption="(All)" count="0"/>
        <level uniqueName="[date].[year].[year]" sourceCaption="year" count="4">
          <ranges>
            <range startItem="0">
              <i n="[date].[year].&amp;[2017]" c="2017"/>
              <i n="[date].[year].&amp;[2018]" c="2018"/>
              <i n="[date].[year].&amp;[2019]" c="2019"/>
              <i n="[date].[year].&amp;[2020]" c="2020"/>
            </range>
          </ranges>
        </level>
      </levels>
      <selections count="1">
        <selection n="[date].[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91D4EF4-4626-4ED2-9B93-06955D498C45}" cache="Slicer_year" caption="year" columnCount="4" showCaption="0" level="1" style="SlicerStyleLight1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4"/>
  <sheetViews>
    <sheetView topLeftCell="A70" workbookViewId="0">
      <selection activeCell="A85" sqref="A85"/>
    </sheetView>
  </sheetViews>
  <sheetFormatPr defaultRowHeight="15" x14ac:dyDescent="0.25"/>
  <cols>
    <col min="1" max="1" width="13.140625" bestFit="1" customWidth="1"/>
    <col min="2" max="3" width="13.85546875" bestFit="1" customWidth="1"/>
    <col min="4" max="4" width="4.5703125" bestFit="1" customWidth="1"/>
    <col min="5" max="5" width="4.140625" bestFit="1" customWidth="1"/>
    <col min="6" max="6" width="4.85546875" bestFit="1" customWidth="1"/>
    <col min="7" max="7" width="4" bestFit="1" customWidth="1"/>
    <col min="8" max="8" width="3.42578125" bestFit="1" customWidth="1"/>
    <col min="9" max="9" width="4.42578125" bestFit="1" customWidth="1"/>
    <col min="10" max="10" width="4.28515625" bestFit="1" customWidth="1"/>
    <col min="11" max="11" width="4" bestFit="1" customWidth="1"/>
    <col min="12" max="12" width="4.5703125" bestFit="1" customWidth="1"/>
    <col min="13" max="13" width="4.28515625" bestFit="1" customWidth="1"/>
    <col min="14" max="14" width="11.28515625" bestFit="1" customWidth="1"/>
    <col min="15" max="15" width="6.7109375" bestFit="1" customWidth="1"/>
    <col min="16" max="16" width="6.28515625" bestFit="1" customWidth="1"/>
    <col min="17" max="17" width="6.140625" bestFit="1" customWidth="1"/>
    <col min="18" max="18" width="6.7109375" bestFit="1" customWidth="1"/>
    <col min="19" max="19" width="6.42578125" bestFit="1" customWidth="1"/>
    <col min="20" max="20" width="6.140625" bestFit="1" customWidth="1"/>
    <col min="21" max="21" width="6.85546875" bestFit="1" customWidth="1"/>
    <col min="22" max="22" width="6.140625" bestFit="1" customWidth="1"/>
    <col min="23" max="23" width="6.42578125" bestFit="1" customWidth="1"/>
    <col min="24" max="25" width="6.7109375" bestFit="1" customWidth="1"/>
    <col min="26" max="26" width="5.85546875" bestFit="1" customWidth="1"/>
    <col min="27" max="27" width="6.7109375" bestFit="1" customWidth="1"/>
    <col min="28" max="28" width="6.28515625" bestFit="1" customWidth="1"/>
    <col min="29" max="29" width="6.140625" bestFit="1" customWidth="1"/>
    <col min="30" max="30" width="6.7109375" bestFit="1" customWidth="1"/>
    <col min="31" max="31" width="6.42578125" bestFit="1" customWidth="1"/>
    <col min="32" max="32" width="6.140625" bestFit="1" customWidth="1"/>
    <col min="33" max="33" width="6.85546875" bestFit="1" customWidth="1"/>
    <col min="34" max="34" width="6.140625" bestFit="1" customWidth="1"/>
    <col min="35" max="35" width="6.42578125" bestFit="1" customWidth="1"/>
    <col min="36" max="37" width="6.7109375" bestFit="1" customWidth="1"/>
    <col min="38" max="38" width="5.85546875" bestFit="1" customWidth="1"/>
    <col min="39" max="39" width="11.28515625" bestFit="1" customWidth="1"/>
    <col min="40" max="40" width="8.7109375" bestFit="1" customWidth="1"/>
    <col min="41" max="62" width="9.7109375" bestFit="1" customWidth="1"/>
    <col min="63" max="71" width="8.7109375" bestFit="1" customWidth="1"/>
    <col min="72" max="93" width="9.7109375" bestFit="1" customWidth="1"/>
    <col min="94" max="102" width="8.7109375" bestFit="1" customWidth="1"/>
    <col min="103" max="132" width="9.7109375" bestFit="1" customWidth="1"/>
    <col min="133" max="154" width="10.7109375" bestFit="1" customWidth="1"/>
    <col min="155" max="163" width="9.7109375" bestFit="1" customWidth="1"/>
    <col min="164" max="184" width="10.7109375" bestFit="1" customWidth="1"/>
    <col min="185" max="193" width="9.7109375" bestFit="1" customWidth="1"/>
    <col min="194" max="215" width="10.7109375" bestFit="1" customWidth="1"/>
    <col min="216" max="224" width="8.7109375" bestFit="1" customWidth="1"/>
    <col min="225" max="246" width="9.7109375" bestFit="1" customWidth="1"/>
    <col min="247" max="255" width="8.7109375" bestFit="1" customWidth="1"/>
    <col min="256" max="274" width="9.7109375" bestFit="1" customWidth="1"/>
    <col min="275" max="283" width="8.7109375" bestFit="1" customWidth="1"/>
    <col min="284" max="305" width="9.7109375" bestFit="1" customWidth="1"/>
    <col min="306" max="314" width="8.7109375" bestFit="1" customWidth="1"/>
    <col min="315" max="335" width="9.7109375" bestFit="1" customWidth="1"/>
    <col min="336" max="344" width="8.7109375" bestFit="1" customWidth="1"/>
    <col min="345" max="366" width="9.7109375" bestFit="1" customWidth="1"/>
    <col min="367" max="375" width="8.7109375" bestFit="1" customWidth="1"/>
    <col min="376" max="396" width="9.7109375" bestFit="1" customWidth="1"/>
    <col min="397" max="405" width="8.7109375" bestFit="1" customWidth="1"/>
    <col min="406" max="427" width="9.7109375" bestFit="1" customWidth="1"/>
    <col min="428" max="436" width="8.7109375" bestFit="1" customWidth="1"/>
    <col min="437" max="458" width="9.7109375" bestFit="1" customWidth="1"/>
    <col min="459" max="467" width="8.7109375" bestFit="1" customWidth="1"/>
    <col min="468" max="497" width="9.7109375" bestFit="1" customWidth="1"/>
    <col min="498" max="519" width="10.7109375" bestFit="1" customWidth="1"/>
    <col min="520" max="528" width="9.7109375" bestFit="1" customWidth="1"/>
    <col min="529" max="549" width="10.7109375" bestFit="1" customWidth="1"/>
    <col min="550" max="558" width="9.7109375" bestFit="1" customWidth="1"/>
    <col min="559" max="580" width="10.7109375" bestFit="1" customWidth="1"/>
    <col min="581" max="589" width="8.7109375" bestFit="1" customWidth="1"/>
    <col min="590" max="611" width="9.7109375" bestFit="1" customWidth="1"/>
    <col min="612" max="620" width="8.7109375" bestFit="1" customWidth="1"/>
    <col min="621" max="639" width="9.7109375" bestFit="1" customWidth="1"/>
    <col min="640" max="648" width="8.7109375" bestFit="1" customWidth="1"/>
    <col min="649" max="670" width="9.7109375" bestFit="1" customWidth="1"/>
    <col min="671" max="679" width="8.7109375" bestFit="1" customWidth="1"/>
    <col min="680" max="700" width="9.7109375" bestFit="1" customWidth="1"/>
    <col min="701" max="709" width="8.7109375" bestFit="1" customWidth="1"/>
    <col min="710" max="731" width="9.7109375" bestFit="1" customWidth="1"/>
    <col min="732" max="740" width="8.7109375" bestFit="1" customWidth="1"/>
    <col min="741" max="761" width="9.7109375" bestFit="1" customWidth="1"/>
    <col min="762" max="770" width="8.7109375" bestFit="1" customWidth="1"/>
    <col min="771" max="792" width="9.7109375" bestFit="1" customWidth="1"/>
    <col min="793" max="801" width="8.7109375" bestFit="1" customWidth="1"/>
    <col min="802" max="823" width="9.7109375" bestFit="1" customWidth="1"/>
    <col min="824" max="832" width="8.7109375" bestFit="1" customWidth="1"/>
    <col min="833" max="862" width="9.7109375" bestFit="1" customWidth="1"/>
    <col min="863" max="884" width="10.7109375" bestFit="1" customWidth="1"/>
    <col min="885" max="893" width="9.7109375" bestFit="1" customWidth="1"/>
    <col min="894" max="914" width="10.7109375" bestFit="1" customWidth="1"/>
    <col min="915" max="923" width="9.7109375" bestFit="1" customWidth="1"/>
    <col min="924" max="945" width="10.7109375" bestFit="1" customWidth="1"/>
    <col min="946" max="954" width="8.7109375" bestFit="1" customWidth="1"/>
    <col min="955" max="976" width="9.7109375" bestFit="1" customWidth="1"/>
    <col min="977" max="985" width="8.7109375" bestFit="1" customWidth="1"/>
    <col min="986" max="1005" width="9.7109375" bestFit="1" customWidth="1"/>
    <col min="1006" max="1014" width="8.7109375" bestFit="1" customWidth="1"/>
    <col min="1015" max="1036" width="9.7109375" bestFit="1" customWidth="1"/>
    <col min="1037" max="1045" width="8.7109375" bestFit="1" customWidth="1"/>
    <col min="1046" max="1066" width="9.7109375" bestFit="1" customWidth="1"/>
    <col min="1067" max="1075" width="8.7109375" bestFit="1" customWidth="1"/>
    <col min="1076" max="1097" width="9.7109375" bestFit="1" customWidth="1"/>
    <col min="1098" max="1106" width="8.7109375" bestFit="1" customWidth="1"/>
    <col min="1107" max="1127" width="9.7109375" bestFit="1" customWidth="1"/>
    <col min="1128" max="1128" width="11.28515625" bestFit="1" customWidth="1"/>
  </cols>
  <sheetData>
    <row r="1" spans="1:2" x14ac:dyDescent="0.25">
      <c r="A1" s="1" t="s">
        <v>0</v>
      </c>
      <c r="B1" t="s">
        <v>16</v>
      </c>
    </row>
    <row r="2" spans="1:2" x14ac:dyDescent="0.25">
      <c r="A2" s="2" t="s">
        <v>6</v>
      </c>
      <c r="B2" s="3">
        <v>520782634</v>
      </c>
    </row>
    <row r="3" spans="1:2" x14ac:dyDescent="0.25">
      <c r="A3" s="2" t="s">
        <v>11</v>
      </c>
      <c r="B3" s="3">
        <v>150180636</v>
      </c>
    </row>
    <row r="4" spans="1:2" x14ac:dyDescent="0.25">
      <c r="A4" s="2" t="s">
        <v>1</v>
      </c>
      <c r="B4" s="3">
        <v>132526737</v>
      </c>
    </row>
    <row r="5" spans="1:2" x14ac:dyDescent="0.25">
      <c r="A5" s="2" t="s">
        <v>3</v>
      </c>
      <c r="B5" s="3">
        <v>58654055</v>
      </c>
    </row>
    <row r="6" spans="1:2" x14ac:dyDescent="0.25">
      <c r="A6" s="2" t="s">
        <v>12</v>
      </c>
      <c r="B6" s="3">
        <v>55026321</v>
      </c>
    </row>
    <row r="7" spans="1:2" x14ac:dyDescent="0.25">
      <c r="A7" s="2" t="s">
        <v>9</v>
      </c>
      <c r="B7" s="3">
        <v>18813466</v>
      </c>
    </row>
    <row r="8" spans="1:2" x14ac:dyDescent="0.25">
      <c r="A8" s="2" t="s">
        <v>5</v>
      </c>
      <c r="B8" s="3">
        <v>18227503</v>
      </c>
    </row>
    <row r="9" spans="1:2" x14ac:dyDescent="0.25">
      <c r="A9" s="2" t="s">
        <v>8</v>
      </c>
      <c r="B9" s="3">
        <v>13583923</v>
      </c>
    </row>
    <row r="10" spans="1:2" x14ac:dyDescent="0.25">
      <c r="A10" s="2" t="s">
        <v>7</v>
      </c>
      <c r="B10" s="3">
        <v>7436823</v>
      </c>
    </row>
    <row r="11" spans="1:2" x14ac:dyDescent="0.25">
      <c r="A11" s="2" t="s">
        <v>13</v>
      </c>
      <c r="B11" s="3">
        <v>4428393</v>
      </c>
    </row>
    <row r="12" spans="1:2" x14ac:dyDescent="0.25">
      <c r="A12" s="2" t="s">
        <v>10</v>
      </c>
      <c r="B12" s="3">
        <v>3094007</v>
      </c>
    </row>
    <row r="13" spans="1:2" x14ac:dyDescent="0.25">
      <c r="A13" s="2" t="s">
        <v>14</v>
      </c>
      <c r="B13" s="3">
        <v>2605796</v>
      </c>
    </row>
    <row r="14" spans="1:2" x14ac:dyDescent="0.25">
      <c r="A14" s="2" t="s">
        <v>4</v>
      </c>
      <c r="B14" s="3">
        <v>893857</v>
      </c>
    </row>
    <row r="15" spans="1:2" x14ac:dyDescent="0.25">
      <c r="A15" s="2" t="s">
        <v>2</v>
      </c>
      <c r="B15" s="3">
        <v>373115</v>
      </c>
    </row>
    <row r="16" spans="1:2" x14ac:dyDescent="0.25">
      <c r="A16" s="2" t="s">
        <v>15</v>
      </c>
      <c r="B16" s="3">
        <v>986627266</v>
      </c>
    </row>
    <row r="21" spans="1:2" x14ac:dyDescent="0.25">
      <c r="A21" s="1" t="s">
        <v>0</v>
      </c>
      <c r="B21" t="s">
        <v>16</v>
      </c>
    </row>
    <row r="22" spans="1:2" x14ac:dyDescent="0.25">
      <c r="A22" s="2" t="s">
        <v>17</v>
      </c>
      <c r="B22" s="3">
        <v>413905769</v>
      </c>
    </row>
    <row r="23" spans="1:2" x14ac:dyDescent="0.25">
      <c r="A23" s="2" t="s">
        <v>18</v>
      </c>
      <c r="B23" s="3">
        <v>49644189</v>
      </c>
    </row>
    <row r="24" spans="1:2" x14ac:dyDescent="0.25">
      <c r="A24" s="2" t="s">
        <v>19</v>
      </c>
      <c r="B24" s="3">
        <v>49175285</v>
      </c>
    </row>
    <row r="25" spans="1:2" x14ac:dyDescent="0.25">
      <c r="A25" s="2" t="s">
        <v>21</v>
      </c>
      <c r="B25" s="3">
        <v>45319750</v>
      </c>
    </row>
    <row r="26" spans="1:2" x14ac:dyDescent="0.25">
      <c r="A26" s="2" t="s">
        <v>20</v>
      </c>
      <c r="B26" s="3">
        <v>43916981</v>
      </c>
    </row>
    <row r="27" spans="1:2" x14ac:dyDescent="0.25">
      <c r="A27" s="2" t="s">
        <v>15</v>
      </c>
      <c r="B27" s="3">
        <v>601961974</v>
      </c>
    </row>
    <row r="69" spans="1:2" x14ac:dyDescent="0.25">
      <c r="A69" t="s">
        <v>16</v>
      </c>
    </row>
    <row r="70" spans="1:2" x14ac:dyDescent="0.25">
      <c r="A70" s="3">
        <v>986627266</v>
      </c>
      <c r="B70" s="3">
        <f>A70</f>
        <v>986627266</v>
      </c>
    </row>
    <row r="74" spans="1:2" x14ac:dyDescent="0.25">
      <c r="A74" t="s">
        <v>22</v>
      </c>
    </row>
    <row r="75" spans="1:2" x14ac:dyDescent="0.25">
      <c r="A75" s="4">
        <v>2444415</v>
      </c>
      <c r="B75" s="4">
        <f>A75</f>
        <v>2444415</v>
      </c>
    </row>
    <row r="81" spans="1:2" x14ac:dyDescent="0.25">
      <c r="A81" s="1" t="s">
        <v>0</v>
      </c>
      <c r="B81" t="s">
        <v>16</v>
      </c>
    </row>
    <row r="82" spans="1:2" x14ac:dyDescent="0.25">
      <c r="A82" s="2" t="s">
        <v>28</v>
      </c>
      <c r="B82" s="3">
        <v>99713214</v>
      </c>
    </row>
    <row r="83" spans="1:2" x14ac:dyDescent="0.25">
      <c r="A83" s="2" t="s">
        <v>27</v>
      </c>
      <c r="B83" s="3">
        <v>89374095</v>
      </c>
    </row>
    <row r="84" spans="1:2" x14ac:dyDescent="0.25">
      <c r="A84" s="2" t="s">
        <v>31</v>
      </c>
      <c r="B84" s="3">
        <v>92779487</v>
      </c>
    </row>
    <row r="85" spans="1:2" x14ac:dyDescent="0.25">
      <c r="A85" s="2" t="s">
        <v>24</v>
      </c>
      <c r="B85" s="3">
        <v>88838211</v>
      </c>
    </row>
    <row r="86" spans="1:2" x14ac:dyDescent="0.25">
      <c r="A86" s="2" t="s">
        <v>23</v>
      </c>
      <c r="B86" s="3">
        <v>83613171</v>
      </c>
    </row>
    <row r="87" spans="1:2" x14ac:dyDescent="0.25">
      <c r="A87" s="2" t="s">
        <v>30</v>
      </c>
      <c r="B87" s="3">
        <v>75055812</v>
      </c>
    </row>
    <row r="88" spans="1:2" x14ac:dyDescent="0.25">
      <c r="A88" s="2" t="s">
        <v>29</v>
      </c>
      <c r="B88" s="3">
        <v>71420820</v>
      </c>
    </row>
    <row r="89" spans="1:2" x14ac:dyDescent="0.25">
      <c r="A89" s="2" t="s">
        <v>25</v>
      </c>
      <c r="B89" s="3">
        <v>71671699</v>
      </c>
    </row>
    <row r="90" spans="1:2" x14ac:dyDescent="0.25">
      <c r="A90" s="2" t="s">
        <v>34</v>
      </c>
      <c r="B90" s="3">
        <v>55164102</v>
      </c>
    </row>
    <row r="91" spans="1:2" x14ac:dyDescent="0.25">
      <c r="A91" s="2" t="s">
        <v>33</v>
      </c>
      <c r="B91" s="3">
        <v>80805648</v>
      </c>
    </row>
    <row r="92" spans="1:2" x14ac:dyDescent="0.25">
      <c r="A92" s="2" t="s">
        <v>32</v>
      </c>
      <c r="B92" s="3">
        <v>93370863</v>
      </c>
    </row>
    <row r="93" spans="1:2" x14ac:dyDescent="0.25">
      <c r="A93" s="2" t="s">
        <v>26</v>
      </c>
      <c r="B93" s="3">
        <v>84820144</v>
      </c>
    </row>
    <row r="94" spans="1:2" x14ac:dyDescent="0.25">
      <c r="A94" s="2" t="s">
        <v>15</v>
      </c>
      <c r="B94" s="3">
        <v>986627266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EC278-8FD2-48E4-8205-56BF0761FE12}">
  <sheetPr>
    <pageSetUpPr fitToPage="1"/>
  </sheetPr>
  <dimension ref="R1"/>
  <sheetViews>
    <sheetView showGridLines="0" tabSelected="1" zoomScale="85" zoomScaleNormal="85" workbookViewId="0">
      <selection activeCell="L30" sqref="L30"/>
    </sheetView>
  </sheetViews>
  <sheetFormatPr defaultRowHeight="15" customHeight="1" x14ac:dyDescent="0.25"/>
  <cols>
    <col min="1" max="17" width="9.140625" customWidth="1"/>
    <col min="18" max="18" width="10" bestFit="1" customWidth="1"/>
  </cols>
  <sheetData/>
  <pageMargins left="0.25" right="0.25" top="0.25" bottom="0.25" header="0.3" footer="0.3"/>
  <pageSetup scale="86"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7354AF1C-BD68-48D6-9D98-9849480A4119}">
  <ds:schemaRefs/>
</ds:datastoreItem>
</file>

<file path=customXml/itemProps2.xml><?xml version="1.0" encoding="utf-8"?>
<ds:datastoreItem xmlns:ds="http://schemas.openxmlformats.org/officeDocument/2006/customXml" ds:itemID="{DCE78D9E-E6D0-4508-85E5-CC5AF53BF025}">
  <ds:schemaRefs/>
</ds:datastoreItem>
</file>

<file path=customXml/itemProps3.xml><?xml version="1.0" encoding="utf-8"?>
<ds:datastoreItem xmlns:ds="http://schemas.openxmlformats.org/officeDocument/2006/customXml" ds:itemID="{F5E65D84-4724-4C0A-9510-403D66F6F741}">
  <ds:schemaRefs/>
</ds:datastoreItem>
</file>

<file path=customXml/itemProps4.xml><?xml version="1.0" encoding="utf-8"?>
<ds:datastoreItem xmlns:ds="http://schemas.openxmlformats.org/officeDocument/2006/customXml" ds:itemID="{152C28C7-E1E8-4C41-B05D-B464E9B174E5}">
  <ds:schemaRefs/>
</ds:datastoreItem>
</file>

<file path=customXml/itemProps5.xml><?xml version="1.0" encoding="utf-8"?>
<ds:datastoreItem xmlns:ds="http://schemas.openxmlformats.org/officeDocument/2006/customXml" ds:itemID="{667B9A27-F4B0-47A4-B0E1-5B42A17185A8}">
  <ds:schemaRefs/>
</ds:datastoreItem>
</file>

<file path=customXml/itemProps6.xml><?xml version="1.0" encoding="utf-8"?>
<ds:datastoreItem xmlns:ds="http://schemas.openxmlformats.org/officeDocument/2006/customXml" ds:itemID="{8AE0B095-BD1D-4F97-A098-E68A4EF0C08D}">
  <ds:schemaRefs/>
</ds:datastoreItem>
</file>

<file path=customXml/itemProps7.xml><?xml version="1.0" encoding="utf-8"?>
<ds:datastoreItem xmlns:ds="http://schemas.openxmlformats.org/officeDocument/2006/customXml" ds:itemID="{C3EC6696-0771-43F7-94C4-E44919168023}">
  <ds:schemaRefs/>
</ds:datastoreItem>
</file>

<file path=customXml/itemProps8.xml><?xml version="1.0" encoding="utf-8"?>
<ds:datastoreItem xmlns:ds="http://schemas.openxmlformats.org/officeDocument/2006/customXml" ds:itemID="{C74DBF43-50B3-42D5-9B5A-D127C011C76B}">
  <ds:schemaRefs/>
</ds:datastoreItem>
</file>

<file path=customXml/itemProps9.xml><?xml version="1.0" encoding="utf-8"?>
<ds:datastoreItem xmlns:ds="http://schemas.openxmlformats.org/officeDocument/2006/customXml" ds:itemID="{CEA6EC2E-4F31-4DF1-88C3-85A24F88C11C}">
  <ds:schemaRefs/>
</ds:datastoreItem>
</file>

<file path=customXml/itemProps10.xml><?xml version="1.0" encoding="utf-8"?>
<ds:datastoreItem xmlns:ds="http://schemas.openxmlformats.org/officeDocument/2006/customXml" ds:itemID="{6BE201FC-AC2D-4EB6-8782-B27957A21DE9}">
  <ds:schemaRefs/>
</ds:datastoreItem>
</file>

<file path=customXml/itemProps11.xml><?xml version="1.0" encoding="utf-8"?>
<ds:datastoreItem xmlns:ds="http://schemas.openxmlformats.org/officeDocument/2006/customXml" ds:itemID="{CFAF16C1-E698-4666-B61A-E0011B1D2769}">
  <ds:schemaRefs/>
</ds:datastoreItem>
</file>

<file path=customXml/itemProps12.xml><?xml version="1.0" encoding="utf-8"?>
<ds:datastoreItem xmlns:ds="http://schemas.openxmlformats.org/officeDocument/2006/customXml" ds:itemID="{ED40507E-A6C8-43B5-8916-5B6DC41B0FBC}">
  <ds:schemaRefs/>
</ds:datastoreItem>
</file>

<file path=customXml/itemProps13.xml><?xml version="1.0" encoding="utf-8"?>
<ds:datastoreItem xmlns:ds="http://schemas.openxmlformats.org/officeDocument/2006/customXml" ds:itemID="{81040A34-41C0-4885-AAA4-68B72F863256}">
  <ds:schemaRefs/>
</ds:datastoreItem>
</file>

<file path=customXml/itemProps14.xml><?xml version="1.0" encoding="utf-8"?>
<ds:datastoreItem xmlns:ds="http://schemas.openxmlformats.org/officeDocument/2006/customXml" ds:itemID="{CA47A85E-491C-44FA-B2BB-2797FCC99698}">
  <ds:schemaRefs/>
</ds:datastoreItem>
</file>

<file path=customXml/itemProps15.xml><?xml version="1.0" encoding="utf-8"?>
<ds:datastoreItem xmlns:ds="http://schemas.openxmlformats.org/officeDocument/2006/customXml" ds:itemID="{24262C16-2DC7-407F-ACB2-F3055849B24B}">
  <ds:schemaRefs/>
</ds:datastoreItem>
</file>

<file path=customXml/itemProps16.xml><?xml version="1.0" encoding="utf-8"?>
<ds:datastoreItem xmlns:ds="http://schemas.openxmlformats.org/officeDocument/2006/customXml" ds:itemID="{DF4AD88A-57E0-4844-87EB-50D4C707910C}">
  <ds:schemaRefs/>
</ds:datastoreItem>
</file>

<file path=customXml/itemProps17.xml><?xml version="1.0" encoding="utf-8"?>
<ds:datastoreItem xmlns:ds="http://schemas.openxmlformats.org/officeDocument/2006/customXml" ds:itemID="{56D3100C-6864-44DC-9B5E-D3D9BE76C354}">
  <ds:schemaRefs/>
</ds:datastoreItem>
</file>

<file path=customXml/itemProps18.xml><?xml version="1.0" encoding="utf-8"?>
<ds:datastoreItem xmlns:ds="http://schemas.openxmlformats.org/officeDocument/2006/customXml" ds:itemID="{6076A589-20BD-4B99-9ECA-22FB1D601140}">
  <ds:schemaRefs/>
</ds:datastoreItem>
</file>

<file path=customXml/itemProps19.xml><?xml version="1.0" encoding="utf-8"?>
<ds:datastoreItem xmlns:ds="http://schemas.openxmlformats.org/officeDocument/2006/customXml" ds:itemID="{BAF93279-6598-426C-896A-A49DBC66DBAF}">
  <ds:schemaRefs/>
</ds:datastoreItem>
</file>

<file path=customXml/itemProps20.xml><?xml version="1.0" encoding="utf-8"?>
<ds:datastoreItem xmlns:ds="http://schemas.openxmlformats.org/officeDocument/2006/customXml" ds:itemID="{8D8A412C-2480-477A-A430-F2E9E83DE9BD}">
  <ds:schemaRefs/>
</ds:datastoreItem>
</file>

<file path=customXml/itemProps21.xml><?xml version="1.0" encoding="utf-8"?>
<ds:datastoreItem xmlns:ds="http://schemas.openxmlformats.org/officeDocument/2006/customXml" ds:itemID="{DF4ABE72-7187-405B-9EF6-4794A2C613DB}">
  <ds:schemaRefs/>
</ds:datastoreItem>
</file>

<file path=customXml/itemProps22.xml><?xml version="1.0" encoding="utf-8"?>
<ds:datastoreItem xmlns:ds="http://schemas.openxmlformats.org/officeDocument/2006/customXml" ds:itemID="{35C6DC82-E7D1-4C73-B31B-31DE0D57D32A}">
  <ds:schemaRefs/>
</ds:datastoreItem>
</file>

<file path=customXml/itemProps23.xml><?xml version="1.0" encoding="utf-8"?>
<ds:datastoreItem xmlns:ds="http://schemas.openxmlformats.org/officeDocument/2006/customXml" ds:itemID="{D41212B3-89DE-42A9-9657-785B056F1473}">
  <ds:schemaRefs/>
</ds:datastoreItem>
</file>

<file path=customXml/itemProps24.xml><?xml version="1.0" encoding="utf-8"?>
<ds:datastoreItem xmlns:ds="http://schemas.openxmlformats.org/officeDocument/2006/customXml" ds:itemID="{4BACF6A1-423B-451F-9D93-BDC5F5588F35}">
  <ds:schemaRefs>
    <ds:schemaRef ds:uri="http://schemas.microsoft.com/DataMashup"/>
  </ds:schemaRefs>
</ds:datastoreItem>
</file>

<file path=customXml/itemProps25.xml><?xml version="1.0" encoding="utf-8"?>
<ds:datastoreItem xmlns:ds="http://schemas.openxmlformats.org/officeDocument/2006/customXml" ds:itemID="{AB1A3C18-FE19-4E5B-BCC1-4B734015837A}">
  <ds:schemaRefs/>
</ds:datastoreItem>
</file>

<file path=customXml/itemProps26.xml><?xml version="1.0" encoding="utf-8"?>
<ds:datastoreItem xmlns:ds="http://schemas.openxmlformats.org/officeDocument/2006/customXml" ds:itemID="{61FF95C6-1636-48E5-A064-D74820091B1D}">
  <ds:schemaRefs/>
</ds:datastoreItem>
</file>

<file path=customXml/itemProps27.xml><?xml version="1.0" encoding="utf-8"?>
<ds:datastoreItem xmlns:ds="http://schemas.openxmlformats.org/officeDocument/2006/customXml" ds:itemID="{49413318-793B-4F15-AAC4-0C8B360A32D9}">
  <ds:schemaRefs/>
</ds:datastoreItem>
</file>

<file path=customXml/itemProps28.xml><?xml version="1.0" encoding="utf-8"?>
<ds:datastoreItem xmlns:ds="http://schemas.openxmlformats.org/officeDocument/2006/customXml" ds:itemID="{112625CB-73A6-475E-B255-D51AFEF6342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shiftt</dc:creator>
  <cp:lastModifiedBy>Radu Petrescu</cp:lastModifiedBy>
  <cp:lastPrinted>2026-04-05T17:19:14Z</cp:lastPrinted>
  <dcterms:created xsi:type="dcterms:W3CDTF">2015-06-05T18:17:20Z</dcterms:created>
  <dcterms:modified xsi:type="dcterms:W3CDTF">2026-04-05T17:29:13Z</dcterms:modified>
</cp:coreProperties>
</file>