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82" documentId="13_ncr:1_{542D9B20-AE59-4222-A233-E17FDC76C9C3}" xr6:coauthVersionLast="45" xr6:coauthVersionMax="45" xr10:uidLastSave="{1FB12C46-ACB0-4C35-9AD7-ADAD13D41719}"/>
  <bookViews>
    <workbookView xWindow="2910" yWindow="885" windowWidth="21390" windowHeight="1435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2" l="1"/>
  <c r="E86" i="2"/>
  <c r="F86" i="2" s="1"/>
  <c r="G86" i="2"/>
  <c r="D87" i="2"/>
  <c r="E87" i="2"/>
  <c r="F87" i="2"/>
  <c r="G87" i="2"/>
  <c r="D88" i="2"/>
  <c r="E88" i="2"/>
  <c r="F88" i="2"/>
  <c r="G88" i="2"/>
  <c r="D89" i="2"/>
  <c r="E89" i="2"/>
  <c r="F89" i="2" s="1"/>
  <c r="G89" i="2"/>
  <c r="D90" i="2"/>
  <c r="E90" i="2"/>
  <c r="F90" i="2"/>
  <c r="G90" i="2"/>
  <c r="D91" i="2"/>
  <c r="E91" i="2"/>
  <c r="F91" i="2"/>
  <c r="G91" i="2"/>
  <c r="D92" i="2"/>
  <c r="E92" i="2"/>
  <c r="F92" i="2" s="1"/>
  <c r="G92" i="2"/>
  <c r="D93" i="2"/>
  <c r="E93" i="2"/>
  <c r="F93" i="2"/>
  <c r="G93" i="2"/>
  <c r="D94" i="2"/>
  <c r="E94" i="2"/>
  <c r="F94" i="2"/>
  <c r="G94" i="2"/>
  <c r="D95" i="2"/>
  <c r="E95" i="2"/>
  <c r="F95" i="2" s="1"/>
  <c r="G95" i="2"/>
  <c r="D96" i="2"/>
  <c r="E96" i="2"/>
  <c r="F96" i="2"/>
  <c r="G96" i="2"/>
  <c r="D97" i="2"/>
  <c r="E97" i="2"/>
  <c r="F97" i="2"/>
  <c r="G97" i="2"/>
  <c r="D98" i="2"/>
  <c r="E98" i="2"/>
  <c r="F98" i="2" s="1"/>
  <c r="G98" i="2"/>
  <c r="D99" i="2"/>
  <c r="E99" i="2"/>
  <c r="F99" i="2"/>
  <c r="G99" i="2"/>
  <c r="D100" i="2"/>
  <c r="E100" i="2"/>
  <c r="F100" i="2"/>
  <c r="G100" i="2"/>
  <c r="D101" i="2"/>
  <c r="E101" i="2"/>
  <c r="F101" i="2" s="1"/>
  <c r="G101" i="2"/>
  <c r="D102" i="2"/>
  <c r="F102" i="2" s="1"/>
  <c r="E102" i="2"/>
  <c r="G102" i="2"/>
  <c r="D103" i="2"/>
  <c r="E103" i="2"/>
  <c r="F103" i="2"/>
  <c r="G103" i="2"/>
  <c r="D104" i="2"/>
  <c r="E104" i="2"/>
  <c r="F104" i="2" s="1"/>
  <c r="G104" i="2"/>
  <c r="D105" i="2"/>
  <c r="E105" i="2"/>
  <c r="F105" i="2"/>
  <c r="G105" i="2"/>
  <c r="D106" i="2"/>
  <c r="E106" i="2"/>
  <c r="F106" i="2"/>
  <c r="G106" i="2"/>
  <c r="D107" i="2"/>
  <c r="E107" i="2"/>
  <c r="F107" i="2" s="1"/>
  <c r="G107" i="2"/>
  <c r="D108" i="2"/>
  <c r="F108" i="2" s="1"/>
  <c r="E108" i="2"/>
  <c r="G108" i="2"/>
  <c r="D109" i="2"/>
  <c r="E109" i="2"/>
  <c r="F109" i="2"/>
  <c r="G109" i="2"/>
  <c r="D110" i="2"/>
  <c r="E110" i="2"/>
  <c r="F110" i="2" s="1"/>
  <c r="G110" i="2"/>
  <c r="D111" i="2"/>
  <c r="F111" i="2" s="1"/>
  <c r="E111" i="2"/>
  <c r="G111" i="2"/>
  <c r="D112" i="2"/>
  <c r="E112" i="2"/>
  <c r="F112" i="2"/>
  <c r="G112" i="2"/>
  <c r="D113" i="2"/>
  <c r="E113" i="2"/>
  <c r="F113" i="2" s="1"/>
  <c r="G113" i="2"/>
  <c r="D114" i="2"/>
  <c r="F114" i="2" s="1"/>
  <c r="E114" i="2"/>
  <c r="G114" i="2"/>
  <c r="D115" i="2"/>
  <c r="E115" i="2"/>
  <c r="F115" i="2"/>
  <c r="G115" i="2"/>
  <c r="D116" i="2"/>
  <c r="E116" i="2"/>
  <c r="F116" i="2" s="1"/>
  <c r="G116" i="2"/>
  <c r="D117" i="2"/>
  <c r="F117" i="2" s="1"/>
  <c r="E117" i="2"/>
  <c r="G117" i="2"/>
  <c r="D118" i="2"/>
  <c r="E118" i="2"/>
  <c r="F118" i="2"/>
  <c r="G118" i="2"/>
  <c r="D119" i="2"/>
  <c r="E119" i="2"/>
  <c r="F119" i="2" s="1"/>
  <c r="G119" i="2"/>
  <c r="D120" i="2"/>
  <c r="F120" i="2" s="1"/>
  <c r="E120" i="2"/>
  <c r="G120" i="2"/>
  <c r="D121" i="2"/>
  <c r="E121" i="2"/>
  <c r="F121" i="2"/>
  <c r="G121" i="2"/>
  <c r="D122" i="2"/>
  <c r="E122" i="2"/>
  <c r="F122" i="2" s="1"/>
  <c r="G122" i="2"/>
  <c r="D123" i="2"/>
  <c r="F123" i="2" s="1"/>
  <c r="E123" i="2"/>
  <c r="G123" i="2"/>
  <c r="D124" i="2"/>
  <c r="E124" i="2"/>
  <c r="F124" i="2"/>
  <c r="G124" i="2"/>
  <c r="D125" i="2"/>
  <c r="E125" i="2"/>
  <c r="F125" i="2" s="1"/>
  <c r="G125" i="2"/>
  <c r="D126" i="2"/>
  <c r="F126" i="2" s="1"/>
  <c r="E126" i="2"/>
  <c r="G126" i="2"/>
  <c r="D127" i="2"/>
  <c r="E127" i="2"/>
  <c r="F127" i="2"/>
  <c r="G127" i="2"/>
  <c r="D128" i="2"/>
  <c r="E128" i="2"/>
  <c r="F128" i="2" s="1"/>
  <c r="G128" i="2"/>
  <c r="D129" i="2"/>
  <c r="F129" i="2" s="1"/>
  <c r="E129" i="2"/>
  <c r="G129" i="2"/>
  <c r="D130" i="2"/>
  <c r="E130" i="2"/>
  <c r="F130" i="2"/>
  <c r="G130" i="2"/>
  <c r="D131" i="2"/>
  <c r="F131" i="2" s="1"/>
  <c r="E131" i="2"/>
  <c r="G131" i="2"/>
  <c r="D132" i="2"/>
  <c r="F132" i="2" s="1"/>
  <c r="E132" i="2"/>
  <c r="G132" i="2"/>
  <c r="D133" i="2"/>
  <c r="E133" i="2"/>
  <c r="F133" i="2"/>
  <c r="G133" i="2"/>
  <c r="D134" i="2"/>
  <c r="F134" i="2" s="1"/>
  <c r="E134" i="2"/>
  <c r="G134" i="2"/>
  <c r="D135" i="2"/>
  <c r="F135" i="2" s="1"/>
  <c r="E135" i="2"/>
  <c r="G135" i="2"/>
  <c r="D136" i="2"/>
  <c r="E136" i="2"/>
  <c r="F136" i="2"/>
  <c r="G136" i="2"/>
  <c r="D137" i="2"/>
  <c r="F137" i="2" s="1"/>
  <c r="E137" i="2"/>
  <c r="G137" i="2"/>
  <c r="D138" i="2"/>
  <c r="F138" i="2" s="1"/>
  <c r="E138" i="2"/>
  <c r="G138" i="2"/>
  <c r="D139" i="2"/>
  <c r="E139" i="2"/>
  <c r="F139" i="2"/>
  <c r="G139" i="2"/>
  <c r="D140" i="2"/>
  <c r="F140" i="2" s="1"/>
  <c r="E140" i="2"/>
  <c r="G140" i="2"/>
  <c r="D141" i="2"/>
  <c r="F141" i="2" s="1"/>
  <c r="E141" i="2"/>
  <c r="G141" i="2"/>
  <c r="D142" i="2"/>
  <c r="E142" i="2"/>
  <c r="F142" i="2"/>
  <c r="G142" i="2"/>
  <c r="D143" i="2"/>
  <c r="F143" i="2" s="1"/>
  <c r="E143" i="2"/>
  <c r="G143" i="2"/>
  <c r="D144" i="2"/>
  <c r="F144" i="2" s="1"/>
  <c r="E144" i="2"/>
  <c r="G144" i="2"/>
  <c r="D145" i="2"/>
  <c r="E145" i="2"/>
  <c r="F145" i="2"/>
  <c r="G145" i="2"/>
  <c r="D146" i="2"/>
  <c r="F146" i="2" s="1"/>
  <c r="E146" i="2"/>
  <c r="G146" i="2"/>
  <c r="D147" i="2"/>
  <c r="F147" i="2" s="1"/>
  <c r="E147" i="2"/>
  <c r="G147" i="2"/>
  <c r="D148" i="2"/>
  <c r="E148" i="2"/>
  <c r="F148" i="2"/>
  <c r="G148" i="2"/>
  <c r="D149" i="2"/>
  <c r="F149" i="2" s="1"/>
  <c r="E149" i="2"/>
  <c r="G149" i="2"/>
  <c r="D150" i="2"/>
  <c r="F150" i="2" s="1"/>
  <c r="E150" i="2"/>
  <c r="G150" i="2"/>
  <c r="D151" i="2"/>
  <c r="E151" i="2"/>
  <c r="F151" i="2"/>
  <c r="G151" i="2"/>
  <c r="D152" i="2"/>
  <c r="F152" i="2" s="1"/>
  <c r="E152" i="2"/>
  <c r="G152" i="2"/>
  <c r="D153" i="2"/>
  <c r="F153" i="2" s="1"/>
  <c r="E153" i="2"/>
  <c r="G153" i="2"/>
  <c r="D154" i="2"/>
  <c r="E154" i="2"/>
  <c r="F154" i="2"/>
  <c r="G154" i="2"/>
  <c r="D155" i="2"/>
  <c r="F155" i="2" s="1"/>
  <c r="E155" i="2"/>
  <c r="G155" i="2"/>
  <c r="D156" i="2"/>
  <c r="F156" i="2" s="1"/>
  <c r="E156" i="2"/>
  <c r="G156" i="2"/>
  <c r="D157" i="2"/>
  <c r="E157" i="2"/>
  <c r="F157" i="2"/>
  <c r="G157" i="2"/>
  <c r="D158" i="2"/>
  <c r="F158" i="2" s="1"/>
  <c r="E158" i="2"/>
  <c r="G158" i="2"/>
  <c r="D159" i="2"/>
  <c r="F159" i="2" s="1"/>
  <c r="E159" i="2"/>
  <c r="G159" i="2"/>
  <c r="D160" i="2"/>
  <c r="E160" i="2"/>
  <c r="F160" i="2"/>
  <c r="G160" i="2"/>
  <c r="D161" i="2"/>
  <c r="F161" i="2" s="1"/>
  <c r="E161" i="2"/>
  <c r="G161" i="2"/>
  <c r="D162" i="2"/>
  <c r="F162" i="2" s="1"/>
  <c r="E162" i="2"/>
  <c r="G162" i="2"/>
  <c r="D163" i="2"/>
  <c r="E163" i="2"/>
  <c r="F163" i="2"/>
  <c r="G163" i="2"/>
  <c r="D164" i="2"/>
  <c r="F164" i="2" s="1"/>
  <c r="E164" i="2"/>
  <c r="G164" i="2"/>
  <c r="D165" i="2"/>
  <c r="F165" i="2" s="1"/>
  <c r="E165" i="2"/>
  <c r="G165" i="2"/>
  <c r="D166" i="2"/>
  <c r="E166" i="2"/>
  <c r="F166" i="2"/>
  <c r="G166" i="2"/>
  <c r="D167" i="2"/>
  <c r="F167" i="2" s="1"/>
  <c r="E167" i="2"/>
  <c r="G167" i="2"/>
  <c r="D2" i="2"/>
  <c r="F2" i="2" s="1"/>
  <c r="D3" i="2"/>
  <c r="D4" i="2"/>
  <c r="D5" i="2"/>
  <c r="D6" i="2"/>
  <c r="D7" i="2"/>
  <c r="F7" i="2" s="1"/>
  <c r="D8" i="2"/>
  <c r="F8" i="2" s="1"/>
  <c r="D9" i="2"/>
  <c r="D10" i="2"/>
  <c r="D11" i="2"/>
  <c r="F11" i="2" s="1"/>
  <c r="D12" i="2"/>
  <c r="D13" i="2"/>
  <c r="F13" i="2" s="1"/>
  <c r="D14" i="2"/>
  <c r="F14" i="2" s="1"/>
  <c r="D15" i="2"/>
  <c r="D16" i="2"/>
  <c r="D17" i="2"/>
  <c r="D18" i="2"/>
  <c r="D19" i="2"/>
  <c r="F19" i="2" s="1"/>
  <c r="D20" i="2"/>
  <c r="F20" i="2" s="1"/>
  <c r="D21" i="2"/>
  <c r="D22" i="2"/>
  <c r="D23" i="2"/>
  <c r="F23" i="2" s="1"/>
  <c r="D24" i="2"/>
  <c r="D25" i="2"/>
  <c r="F25" i="2" s="1"/>
  <c r="D26" i="2"/>
  <c r="F26" i="2" s="1"/>
  <c r="D27" i="2"/>
  <c r="D28" i="2"/>
  <c r="D29" i="2"/>
  <c r="D30" i="2"/>
  <c r="D31" i="2"/>
  <c r="F31" i="2" s="1"/>
  <c r="D32" i="2"/>
  <c r="F32" i="2" s="1"/>
  <c r="D33" i="2"/>
  <c r="D34" i="2"/>
  <c r="D35" i="2"/>
  <c r="F35" i="2" s="1"/>
  <c r="D36" i="2"/>
  <c r="D37" i="2"/>
  <c r="F37" i="2" s="1"/>
  <c r="D38" i="2"/>
  <c r="F38" i="2" s="1"/>
  <c r="D39" i="2"/>
  <c r="D40" i="2"/>
  <c r="D41" i="2"/>
  <c r="D42" i="2"/>
  <c r="D43" i="2"/>
  <c r="F43" i="2" s="1"/>
  <c r="D44" i="2"/>
  <c r="F44" i="2" s="1"/>
  <c r="D45" i="2"/>
  <c r="D46" i="2"/>
  <c r="D47" i="2"/>
  <c r="F47" i="2" s="1"/>
  <c r="D48" i="2"/>
  <c r="D49" i="2"/>
  <c r="F49" i="2" s="1"/>
  <c r="D50" i="2"/>
  <c r="F50" i="2" s="1"/>
  <c r="D51" i="2"/>
  <c r="D52" i="2"/>
  <c r="D53" i="2"/>
  <c r="D54" i="2"/>
  <c r="D55" i="2"/>
  <c r="F55" i="2" s="1"/>
  <c r="D56" i="2"/>
  <c r="F56" i="2" s="1"/>
  <c r="D57" i="2"/>
  <c r="D58" i="2"/>
  <c r="D59" i="2"/>
  <c r="F59" i="2" s="1"/>
  <c r="D60" i="2"/>
  <c r="D61" i="2"/>
  <c r="F61" i="2" s="1"/>
  <c r="D62" i="2"/>
  <c r="F62" i="2" s="1"/>
  <c r="D63" i="2"/>
  <c r="D64" i="2"/>
  <c r="D65" i="2"/>
  <c r="D66" i="2"/>
  <c r="D67" i="2"/>
  <c r="F67" i="2" s="1"/>
  <c r="D68" i="2"/>
  <c r="F68" i="2" s="1"/>
  <c r="D69" i="2"/>
  <c r="D70" i="2"/>
  <c r="D71" i="2"/>
  <c r="F71" i="2" s="1"/>
  <c r="D72" i="2"/>
  <c r="D73" i="2"/>
  <c r="F73" i="2" s="1"/>
  <c r="D74" i="2"/>
  <c r="F74" i="2" s="1"/>
  <c r="D75" i="2"/>
  <c r="D76" i="2"/>
  <c r="D77" i="2"/>
  <c r="D78" i="2"/>
  <c r="D79" i="2"/>
  <c r="F79" i="2" s="1"/>
  <c r="D80" i="2"/>
  <c r="F80" i="2" s="1"/>
  <c r="D81" i="2"/>
  <c r="D82" i="2"/>
  <c r="D83" i="2"/>
  <c r="F83" i="2" s="1"/>
  <c r="D84" i="2"/>
  <c r="D85" i="2"/>
  <c r="F85" i="2" s="1"/>
  <c r="D168" i="2"/>
  <c r="F168" i="2" s="1"/>
  <c r="E2" i="2"/>
  <c r="E3" i="2"/>
  <c r="E4" i="2"/>
  <c r="E5" i="2"/>
  <c r="E6" i="2"/>
  <c r="E7" i="2"/>
  <c r="E8" i="2"/>
  <c r="E9" i="2"/>
  <c r="E10" i="2"/>
  <c r="F10" i="2" s="1"/>
  <c r="E11" i="2"/>
  <c r="E12" i="2"/>
  <c r="F12" i="2" s="1"/>
  <c r="E13" i="2"/>
  <c r="E14" i="2"/>
  <c r="E15" i="2"/>
  <c r="E16" i="2"/>
  <c r="E17" i="2"/>
  <c r="E18" i="2"/>
  <c r="E19" i="2"/>
  <c r="E20" i="2"/>
  <c r="E21" i="2"/>
  <c r="E22" i="2"/>
  <c r="F22" i="2" s="1"/>
  <c r="E23" i="2"/>
  <c r="E24" i="2"/>
  <c r="F24" i="2" s="1"/>
  <c r="E25" i="2"/>
  <c r="E26" i="2"/>
  <c r="E27" i="2"/>
  <c r="E28" i="2"/>
  <c r="E29" i="2"/>
  <c r="E30" i="2"/>
  <c r="E31" i="2"/>
  <c r="E32" i="2"/>
  <c r="E33" i="2"/>
  <c r="E34" i="2"/>
  <c r="F34" i="2" s="1"/>
  <c r="E35" i="2"/>
  <c r="E36" i="2"/>
  <c r="F36" i="2" s="1"/>
  <c r="E37" i="2"/>
  <c r="E38" i="2"/>
  <c r="E39" i="2"/>
  <c r="E40" i="2"/>
  <c r="E41" i="2"/>
  <c r="E42" i="2"/>
  <c r="E43" i="2"/>
  <c r="E44" i="2"/>
  <c r="E45" i="2"/>
  <c r="E46" i="2"/>
  <c r="F46" i="2" s="1"/>
  <c r="E47" i="2"/>
  <c r="E48" i="2"/>
  <c r="F48" i="2" s="1"/>
  <c r="E49" i="2"/>
  <c r="E50" i="2"/>
  <c r="E51" i="2"/>
  <c r="E52" i="2"/>
  <c r="E53" i="2"/>
  <c r="E54" i="2"/>
  <c r="E55" i="2"/>
  <c r="E56" i="2"/>
  <c r="E57" i="2"/>
  <c r="E58" i="2"/>
  <c r="F58" i="2" s="1"/>
  <c r="E59" i="2"/>
  <c r="E60" i="2"/>
  <c r="F60" i="2" s="1"/>
  <c r="E61" i="2"/>
  <c r="E62" i="2"/>
  <c r="E63" i="2"/>
  <c r="E64" i="2"/>
  <c r="E65" i="2"/>
  <c r="E66" i="2"/>
  <c r="E67" i="2"/>
  <c r="E68" i="2"/>
  <c r="E69" i="2"/>
  <c r="E70" i="2"/>
  <c r="F70" i="2" s="1"/>
  <c r="E71" i="2"/>
  <c r="E72" i="2"/>
  <c r="F72" i="2" s="1"/>
  <c r="E73" i="2"/>
  <c r="E74" i="2"/>
  <c r="E75" i="2"/>
  <c r="E76" i="2"/>
  <c r="E77" i="2"/>
  <c r="E78" i="2"/>
  <c r="E79" i="2"/>
  <c r="E80" i="2"/>
  <c r="E81" i="2"/>
  <c r="E82" i="2"/>
  <c r="F82" i="2" s="1"/>
  <c r="E83" i="2"/>
  <c r="E84" i="2"/>
  <c r="F84" i="2" s="1"/>
  <c r="E85" i="2"/>
  <c r="E168" i="2"/>
  <c r="F3" i="2"/>
  <c r="F4" i="2"/>
  <c r="F5" i="2"/>
  <c r="F6" i="2"/>
  <c r="F9" i="2"/>
  <c r="F15" i="2"/>
  <c r="F16" i="2"/>
  <c r="F17" i="2"/>
  <c r="F18" i="2"/>
  <c r="F21" i="2"/>
  <c r="F27" i="2"/>
  <c r="F28" i="2"/>
  <c r="F29" i="2"/>
  <c r="F30" i="2"/>
  <c r="F33" i="2"/>
  <c r="F39" i="2"/>
  <c r="F40" i="2"/>
  <c r="F41" i="2"/>
  <c r="F42" i="2"/>
  <c r="F45" i="2"/>
  <c r="F51" i="2"/>
  <c r="F52" i="2"/>
  <c r="F53" i="2"/>
  <c r="F54" i="2"/>
  <c r="F57" i="2"/>
  <c r="F63" i="2"/>
  <c r="F64" i="2"/>
  <c r="F65" i="2"/>
  <c r="F66" i="2"/>
  <c r="F69" i="2"/>
  <c r="F75" i="2"/>
  <c r="F76" i="2"/>
  <c r="F77" i="2"/>
  <c r="F78" i="2"/>
  <c r="F81" i="2"/>
  <c r="G168" i="2" l="1"/>
  <c r="G85" i="2" l="1"/>
  <c r="G84" i="2"/>
  <c r="G83" i="2"/>
  <c r="G82" i="2"/>
  <c r="G81" i="2"/>
  <c r="G80" i="2"/>
  <c r="G79" i="2"/>
  <c r="G78" i="2"/>
  <c r="G77" i="2"/>
  <c r="G76" i="2"/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" i="2"/>
  <c r="G20" i="2"/>
  <c r="G31" i="2"/>
  <c r="G30" i="2"/>
  <c r="G29" i="2"/>
  <c r="G28" i="2"/>
  <c r="G27" i="2"/>
  <c r="G26" i="2"/>
  <c r="G25" i="2"/>
  <c r="G24" i="2"/>
  <c r="G23" i="2"/>
  <c r="G22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CB887537-8AAA-465C-975C-D866B57A1AF3}" keepAlive="1" name="Query - stats (2)" description="Connection to the 'stats (2)' query in the workbook." type="5" refreshedVersion="6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<sst xmlns="http://schemas.openxmlformats.org/spreadsheetml/2006/main" count="7" uniqueCount="7">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</sst>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Data!$G$2:$G$168</c:f>
              <c:numCache>
                <c:formatCode>0.000%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Data!$F$2:$F$168</c:f>
              <c:numCache>
                <c:formatCode>0.000%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168" tableType="queryTable" totalsRowShown="0">
  <tableColumns count="7">
    <tableColumn id="7" xr3:uid="{B184F2EF-2919-4584-B77A-04BAF02B93E5}" uniqueName="7" name="Datetime" queryTableFieldId="7" dataDxfId="7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5" totalsRowDxfId="6">
      <calculatedColumnFormula>SUM(B$2:B2)</calculatedColumnFormula>
    </tableColumn>
    <tableColumn id="5" xr3:uid="{68341324-B154-4C4D-9224-917BEABB8502}" uniqueName="5" name="Total Runs" queryTableFieldId="5" dataDxfId="3" totalsRowDxfId="4">
      <calculatedColumnFormula>SUM(C$2:C2)</calculatedColumnFormula>
    </tableColumn>
    <tableColumn id="6" xr3:uid="{F5C5027D-4246-4686-BBC7-DEC4513560F8}" uniqueName="6" name="Pass %" queryTableFieldId="6" dataDxfId="1" totalsRowDxfId="2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68"/>
  <sheetViews>
    <sheetView topLeftCell="A142" workbookViewId="0">
      <selection activeCell="E136" sqref="E136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7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43976.839756944442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43976.840555555558</v>
      </c>
      <c r="B3">
        <v>0</v>
      </c>
      <c r="C3">
        <v>1</v>
      </c>
      <c r="D3" s="3">
        <f>SUM(B$2:B3)</f>
        <v>0</v>
      </c>
      <c r="E3" s="3">
        <f>SUM(C$2:C3)</f>
        <v>2</v>
      </c>
      <c r="F3" s="2">
        <f>IF(stats[[#This Row],[Datetime]],stats[[#This Row],[Total Pass]]/stats[[#This Row],[Total Runs]],NA())</f>
        <v>0</v>
      </c>
      <c r="G3" s="2">
        <f>SUM(B$2:B3) / SUM(C$2:C3)</f>
        <v>0</v>
      </c>
      <c r="I3"/>
    </row>
    <row r="4" spans="1:9" x14ac:dyDescent="0.25">
      <c r="A4" s="1">
        <v>43976.841724537036</v>
      </c>
      <c r="B4">
        <v>0</v>
      </c>
      <c r="C4">
        <v>1</v>
      </c>
      <c r="D4" s="3">
        <f>SUM(B$2:B4)</f>
        <v>0</v>
      </c>
      <c r="E4" s="3">
        <f>SUM(C$2:C4)</f>
        <v>3</v>
      </c>
      <c r="F4" s="2">
        <f>IF(stats[[#This Row],[Datetime]],stats[[#This Row],[Total Pass]]/stats[[#This Row],[Total Runs]],NA())</f>
        <v>0</v>
      </c>
      <c r="G4" s="2">
        <f>SUM(B$2:B4) / SUM(C$2:C4)</f>
        <v>0</v>
      </c>
      <c r="I4"/>
    </row>
    <row r="5" spans="1:9" x14ac:dyDescent="0.25">
      <c r="A5" s="1">
        <v>43976.84269675926</v>
      </c>
      <c r="B5">
        <v>0</v>
      </c>
      <c r="C5">
        <v>1</v>
      </c>
      <c r="D5" s="3">
        <f>SUM(B$2:B5)</f>
        <v>0</v>
      </c>
      <c r="E5" s="3">
        <f>SUM(C$2:C5)</f>
        <v>4</v>
      </c>
      <c r="F5" s="2">
        <f>IF(stats[[#This Row],[Datetime]],stats[[#This Row],[Total Pass]]/stats[[#This Row],[Total Runs]],NA())</f>
        <v>0</v>
      </c>
      <c r="G5" s="2">
        <f>SUM(B$2:B5) / SUM(C$2:C5)</f>
        <v>0</v>
      </c>
      <c r="I5"/>
    </row>
    <row r="6" spans="1:9" x14ac:dyDescent="0.25">
      <c r="A6" s="1">
        <v>43976.843275462961</v>
      </c>
      <c r="B6">
        <v>0</v>
      </c>
      <c r="C6">
        <v>1</v>
      </c>
      <c r="D6" s="3">
        <f>SUM(B$2:B6)</f>
        <v>0</v>
      </c>
      <c r="E6" s="3">
        <f>SUM(C$2:C6)</f>
        <v>5</v>
      </c>
      <c r="F6" s="2">
        <f>IF(stats[[#This Row],[Datetime]],stats[[#This Row],[Total Pass]]/stats[[#This Row],[Total Runs]],NA())</f>
        <v>0</v>
      </c>
      <c r="G6" s="2">
        <f>SUM(B$2:B6) / SUM(C$2:C6)</f>
        <v>0</v>
      </c>
      <c r="I6"/>
    </row>
    <row r="7" spans="1:9" x14ac:dyDescent="0.25">
      <c r="A7" s="1">
        <v>43976.844004629631</v>
      </c>
      <c r="B7">
        <v>0</v>
      </c>
      <c r="C7">
        <v>1</v>
      </c>
      <c r="D7" s="3">
        <f>SUM(B$2:B7)</f>
        <v>0</v>
      </c>
      <c r="E7" s="3">
        <f>SUM(C$2:C7)</f>
        <v>6</v>
      </c>
      <c r="F7" s="2">
        <f>IF(stats[[#This Row],[Datetime]],stats[[#This Row],[Total Pass]]/stats[[#This Row],[Total Runs]],NA())</f>
        <v>0</v>
      </c>
      <c r="G7" s="2">
        <f>SUM(B$2:B7) / SUM(C$2:C7)</f>
        <v>0</v>
      </c>
      <c r="I7"/>
    </row>
    <row r="8" spans="1:9" x14ac:dyDescent="0.25">
      <c r="A8" s="1">
        <v>43976.84479166667</v>
      </c>
      <c r="B8">
        <v>0</v>
      </c>
      <c r="C8">
        <v>1</v>
      </c>
      <c r="D8" s="3">
        <f>SUM(B$2:B8)</f>
        <v>0</v>
      </c>
      <c r="E8" s="3">
        <f>SUM(C$2:C8)</f>
        <v>7</v>
      </c>
      <c r="F8" s="2">
        <f>IF(stats[[#This Row],[Datetime]],stats[[#This Row],[Total Pass]]/stats[[#This Row],[Total Runs]],NA())</f>
        <v>0</v>
      </c>
      <c r="G8" s="2">
        <f>SUM(B$2:B8) / SUM(C$2:C8)</f>
        <v>0</v>
      </c>
      <c r="I8"/>
    </row>
    <row r="9" spans="1:9" x14ac:dyDescent="0.25">
      <c r="A9" s="1">
        <v>43976.845613425925</v>
      </c>
      <c r="B9">
        <v>0</v>
      </c>
      <c r="C9">
        <v>1</v>
      </c>
      <c r="D9" s="3">
        <f>SUM(B$2:B9)</f>
        <v>0</v>
      </c>
      <c r="E9" s="3">
        <f>SUM(C$2:C9)</f>
        <v>8</v>
      </c>
      <c r="F9" s="2">
        <f>IF(stats[[#This Row],[Datetime]],stats[[#This Row],[Total Pass]]/stats[[#This Row],[Total Runs]],NA())</f>
        <v>0</v>
      </c>
      <c r="G9" s="2">
        <f>SUM(B$2:B9) / SUM(C$2:C9)</f>
        <v>0</v>
      </c>
      <c r="I9"/>
    </row>
    <row r="10" spans="1:9" x14ac:dyDescent="0.25">
      <c r="A10" s="1">
        <v>43976.846678240741</v>
      </c>
      <c r="B10">
        <v>0</v>
      </c>
      <c r="C10">
        <v>1</v>
      </c>
      <c r="D10" s="3">
        <f>SUM(B$2:B10)</f>
        <v>0</v>
      </c>
      <c r="E10" s="3">
        <f>SUM(C$2:C10)</f>
        <v>9</v>
      </c>
      <c r="F10" s="2">
        <f>IF(stats[[#This Row],[Datetime]],stats[[#This Row],[Total Pass]]/stats[[#This Row],[Total Runs]],NA())</f>
        <v>0</v>
      </c>
      <c r="G10" s="2">
        <f>SUM(B$2:B10) / SUM(C$2:C10)</f>
        <v>0</v>
      </c>
      <c r="I10"/>
    </row>
    <row r="11" spans="1:9" x14ac:dyDescent="0.25">
      <c r="A11" s="1">
        <v>43976.847500000003</v>
      </c>
      <c r="B11">
        <v>0</v>
      </c>
      <c r="C11">
        <v>1</v>
      </c>
      <c r="D11" s="3">
        <f>SUM(B$2:B11)</f>
        <v>0</v>
      </c>
      <c r="E11" s="3">
        <f>SUM(C$2:C11)</f>
        <v>10</v>
      </c>
      <c r="F11" s="2">
        <f>IF(stats[[#This Row],[Datetime]],stats[[#This Row],[Total Pass]]/stats[[#This Row],[Total Runs]],NA())</f>
        <v>0</v>
      </c>
      <c r="G11" s="2">
        <f>SUM(B$2:B11) / SUM(C$2:C11)</f>
        <v>0</v>
      </c>
      <c r="I11"/>
    </row>
    <row r="12" spans="1:9" x14ac:dyDescent="0.25">
      <c r="A12" s="1">
        <v>43976.84851851852</v>
      </c>
      <c r="B12">
        <v>0</v>
      </c>
      <c r="C12">
        <v>1</v>
      </c>
      <c r="D12" s="3">
        <f>SUM(B$2:B12)</f>
        <v>0</v>
      </c>
      <c r="E12" s="3">
        <f>SUM(C$2:C12)</f>
        <v>11</v>
      </c>
      <c r="F12" s="2">
        <f>IF(stats[[#This Row],[Datetime]],stats[[#This Row],[Total Pass]]/stats[[#This Row],[Total Runs]],NA())</f>
        <v>0</v>
      </c>
      <c r="G12" s="2">
        <f>SUM(B$2:B12) / SUM(C$2:C12)</f>
        <v>0</v>
      </c>
      <c r="I12"/>
    </row>
    <row r="13" spans="1:9" x14ac:dyDescent="0.25">
      <c r="A13" s="1">
        <v>43976.849120370367</v>
      </c>
      <c r="B13">
        <v>0</v>
      </c>
      <c r="C13">
        <v>1</v>
      </c>
      <c r="D13" s="3">
        <f>SUM(B$2:B13)</f>
        <v>0</v>
      </c>
      <c r="E13" s="3">
        <f>SUM(C$2:C13)</f>
        <v>12</v>
      </c>
      <c r="F13" s="2">
        <f>IF(stats[[#This Row],[Datetime]],stats[[#This Row],[Total Pass]]/stats[[#This Row],[Total Runs]],NA())</f>
        <v>0</v>
      </c>
      <c r="G13" s="2">
        <f>SUM(B$2:B13) / SUM(C$2:C13)</f>
        <v>0</v>
      </c>
      <c r="I13"/>
    </row>
    <row r="14" spans="1:9" x14ac:dyDescent="0.25">
      <c r="A14" s="1">
        <v>43976.849826388891</v>
      </c>
      <c r="B14">
        <v>0</v>
      </c>
      <c r="C14">
        <v>1</v>
      </c>
      <c r="D14" s="3">
        <f>SUM(B$2:B14)</f>
        <v>0</v>
      </c>
      <c r="E14" s="3">
        <f>SUM(C$2:C14)</f>
        <v>13</v>
      </c>
      <c r="F14" s="2">
        <f>IF(stats[[#This Row],[Datetime]],stats[[#This Row],[Total Pass]]/stats[[#This Row],[Total Runs]],NA())</f>
        <v>0</v>
      </c>
      <c r="G14" s="2">
        <f>SUM(B$2:B14) / SUM(C$2:C14)</f>
        <v>0</v>
      </c>
      <c r="I14"/>
    </row>
    <row r="15" spans="1:9" x14ac:dyDescent="0.25">
      <c r="A15" s="1">
        <v>43976.850856481484</v>
      </c>
      <c r="B15">
        <v>0</v>
      </c>
      <c r="C15">
        <v>1</v>
      </c>
      <c r="D15" s="3">
        <f>SUM(B$2:B15)</f>
        <v>0</v>
      </c>
      <c r="E15" s="3">
        <f>SUM(C$2:C15)</f>
        <v>14</v>
      </c>
      <c r="F15" s="2">
        <f>IF(stats[[#This Row],[Datetime]],stats[[#This Row],[Total Pass]]/stats[[#This Row],[Total Runs]],NA())</f>
        <v>0</v>
      </c>
      <c r="G15" s="2">
        <f>SUM(B$2:B15) / SUM(C$2:C15)</f>
        <v>0</v>
      </c>
      <c r="I15"/>
    </row>
    <row r="16" spans="1:9" x14ac:dyDescent="0.25">
      <c r="A16" s="1">
        <v>43976.851620370369</v>
      </c>
      <c r="B16">
        <v>0</v>
      </c>
      <c r="C16">
        <v>1</v>
      </c>
      <c r="D16" s="3">
        <f>SUM(B$2:B16)</f>
        <v>0</v>
      </c>
      <c r="E16" s="3">
        <f>SUM(C$2:C16)</f>
        <v>15</v>
      </c>
      <c r="F16" s="2">
        <f>IF(stats[[#This Row],[Datetime]],stats[[#This Row],[Total Pass]]/stats[[#This Row],[Total Runs]],NA())</f>
        <v>0</v>
      </c>
      <c r="G16" s="2">
        <f>SUM(B$2:B16) / SUM(C$2:C16)</f>
        <v>0</v>
      </c>
      <c r="I16"/>
    </row>
    <row r="17" spans="1:9" x14ac:dyDescent="0.25">
      <c r="A17" s="1">
        <v>43976.852581018517</v>
      </c>
      <c r="B17">
        <v>0</v>
      </c>
      <c r="C17">
        <v>1</v>
      </c>
      <c r="D17" s="3">
        <f>SUM(B$2:B17)</f>
        <v>0</v>
      </c>
      <c r="E17" s="3">
        <f>SUM(C$2:C17)</f>
        <v>16</v>
      </c>
      <c r="F17" s="2">
        <f>IF(stats[[#This Row],[Datetime]],stats[[#This Row],[Total Pass]]/stats[[#This Row],[Total Runs]],NA())</f>
        <v>0</v>
      </c>
      <c r="G17" s="2">
        <f>SUM(B$2:B17) / SUM(C$2:C17)</f>
        <v>0</v>
      </c>
      <c r="I17"/>
    </row>
    <row r="18" spans="1:9" x14ac:dyDescent="0.25">
      <c r="A18" s="1">
        <v>43976.853437500002</v>
      </c>
      <c r="B18">
        <v>0</v>
      </c>
      <c r="C18">
        <v>1</v>
      </c>
      <c r="D18" s="3">
        <f>SUM(B$2:B18)</f>
        <v>0</v>
      </c>
      <c r="E18" s="3">
        <f>SUM(C$2:C18)</f>
        <v>17</v>
      </c>
      <c r="F18" s="2">
        <f>IF(stats[[#This Row],[Datetime]],stats[[#This Row],[Total Pass]]/stats[[#This Row],[Total Runs]],NA())</f>
        <v>0</v>
      </c>
      <c r="G18" s="2">
        <f>SUM(B$2:B18) / SUM(C$2:C18)</f>
        <v>0</v>
      </c>
      <c r="I18"/>
    </row>
    <row r="19" spans="1:9" x14ac:dyDescent="0.25">
      <c r="A19" s="1">
        <v>43976.854386574072</v>
      </c>
      <c r="B19">
        <v>0</v>
      </c>
      <c r="C19">
        <v>1</v>
      </c>
      <c r="D19" s="3">
        <f>SUM(B$2:B19)</f>
        <v>0</v>
      </c>
      <c r="E19" s="3">
        <f>SUM(C$2:C19)</f>
        <v>18</v>
      </c>
      <c r="F19" s="2">
        <f>IF(stats[[#This Row],[Datetime]],stats[[#This Row],[Total Pass]]/stats[[#This Row],[Total Runs]],NA())</f>
        <v>0</v>
      </c>
      <c r="G19" s="2">
        <f>SUM(B$2:B19) / SUM(C$2:C19)</f>
        <v>0</v>
      </c>
      <c r="I19"/>
    </row>
    <row r="20" spans="1:9" x14ac:dyDescent="0.25">
      <c r="A20" s="1">
        <v>43976.855405092596</v>
      </c>
      <c r="B20">
        <v>0</v>
      </c>
      <c r="C20">
        <v>1</v>
      </c>
      <c r="D20" s="3">
        <f>SUM(B$2:B20)</f>
        <v>0</v>
      </c>
      <c r="E20" s="3">
        <f>SUM(C$2:C20)</f>
        <v>19</v>
      </c>
      <c r="F20" s="2">
        <f>IF(stats[[#This Row],[Datetime]],stats[[#This Row],[Total Pass]]/stats[[#This Row],[Total Runs]],NA())</f>
        <v>0</v>
      </c>
      <c r="G20" s="2">
        <f>SUM(B$2:B20) / SUM(C$2:C20)</f>
        <v>0</v>
      </c>
      <c r="I20"/>
    </row>
    <row r="21" spans="1:9" x14ac:dyDescent="0.25">
      <c r="A21" s="1">
        <v>43976.856388888889</v>
      </c>
      <c r="B21">
        <v>0</v>
      </c>
      <c r="C21">
        <v>1</v>
      </c>
      <c r="D21" s="3">
        <f>SUM(B$2:B21)</f>
        <v>0</v>
      </c>
      <c r="E21" s="3">
        <f>SUM(C$2:C21)</f>
        <v>20</v>
      </c>
      <c r="F21" s="2">
        <f>IF(stats[[#This Row],[Datetime]],stats[[#This Row],[Total Pass]]/stats[[#This Row],[Total Runs]],NA())</f>
        <v>0</v>
      </c>
      <c r="G21" s="2">
        <f t="shared" ref="G21:G31" si="0">SUM(B2:B21) / SUM(C2:C21)</f>
        <v>0</v>
      </c>
      <c r="I21"/>
    </row>
    <row r="22" spans="1:9" x14ac:dyDescent="0.25">
      <c r="A22" s="1">
        <v>43976.857418981483</v>
      </c>
      <c r="B22">
        <v>0</v>
      </c>
      <c r="C22">
        <v>1</v>
      </c>
      <c r="D22" s="3">
        <f>SUM(B$2:B22)</f>
        <v>0</v>
      </c>
      <c r="E22" s="3">
        <f>SUM(C$2:C22)</f>
        <v>21</v>
      </c>
      <c r="F22" s="2">
        <f>IF(stats[[#This Row],[Datetime]],stats[[#This Row],[Total Pass]]/stats[[#This Row],[Total Runs]],NA())</f>
        <v>0</v>
      </c>
      <c r="G22" s="2">
        <f t="shared" si="0"/>
        <v>0</v>
      </c>
      <c r="I22"/>
    </row>
    <row r="23" spans="1:9" x14ac:dyDescent="0.25">
      <c r="A23" s="1">
        <v>43976.858263888891</v>
      </c>
      <c r="B23">
        <v>0</v>
      </c>
      <c r="C23">
        <v>1</v>
      </c>
      <c r="D23" s="3">
        <f>SUM(B$2:B23)</f>
        <v>0</v>
      </c>
      <c r="E23" s="3">
        <f>SUM(C$2:C23)</f>
        <v>22</v>
      </c>
      <c r="F23" s="2">
        <f>IF(stats[[#This Row],[Datetime]],stats[[#This Row],[Total Pass]]/stats[[#This Row],[Total Runs]],NA())</f>
        <v>0</v>
      </c>
      <c r="G23" s="2">
        <f t="shared" si="0"/>
        <v>0</v>
      </c>
      <c r="I23"/>
    </row>
    <row r="24" spans="1:9" x14ac:dyDescent="0.25">
      <c r="A24" s="1">
        <v>43976.866828703707</v>
      </c>
      <c r="B24">
        <v>0</v>
      </c>
      <c r="C24">
        <v>1</v>
      </c>
      <c r="D24" s="3">
        <f>SUM(B$2:B24)</f>
        <v>0</v>
      </c>
      <c r="E24" s="3">
        <f>SUM(C$2:C24)</f>
        <v>23</v>
      </c>
      <c r="F24" s="2">
        <f>IF(stats[[#This Row],[Datetime]],stats[[#This Row],[Total Pass]]/stats[[#This Row],[Total Runs]],NA())</f>
        <v>0</v>
      </c>
      <c r="G24" s="2">
        <f t="shared" si="0"/>
        <v>0</v>
      </c>
      <c r="I24"/>
    </row>
    <row r="25" spans="1:9" x14ac:dyDescent="0.25">
      <c r="A25" s="1">
        <v>43976.868900462963</v>
      </c>
      <c r="B25">
        <v>0</v>
      </c>
      <c r="C25">
        <v>1</v>
      </c>
      <c r="D25" s="3">
        <f>SUM(B$2:B25)</f>
        <v>0</v>
      </c>
      <c r="E25" s="3">
        <f>SUM(C$2:C25)</f>
        <v>24</v>
      </c>
      <c r="F25" s="2">
        <f>IF(stats[[#This Row],[Datetime]],stats[[#This Row],[Total Pass]]/stats[[#This Row],[Total Runs]],NA())</f>
        <v>0</v>
      </c>
      <c r="G25" s="2">
        <f t="shared" si="0"/>
        <v>0</v>
      </c>
      <c r="I25"/>
    </row>
    <row r="26" spans="1:9" x14ac:dyDescent="0.25">
      <c r="A26" s="1">
        <v>43976.869756944441</v>
      </c>
      <c r="B26">
        <v>0</v>
      </c>
      <c r="C26">
        <v>1</v>
      </c>
      <c r="D26" s="3">
        <f>SUM(B$2:B26)</f>
        <v>0</v>
      </c>
      <c r="E26" s="3">
        <f>SUM(C$2:C26)</f>
        <v>25</v>
      </c>
      <c r="F26" s="2">
        <f>IF(stats[[#This Row],[Datetime]],stats[[#This Row],[Total Pass]]/stats[[#This Row],[Total Runs]],NA())</f>
        <v>0</v>
      </c>
      <c r="G26" s="2">
        <f t="shared" si="0"/>
        <v>0</v>
      </c>
      <c r="I26"/>
    </row>
    <row r="27" spans="1:9" x14ac:dyDescent="0.25">
      <c r="A27" s="1">
        <v>43976.870798611111</v>
      </c>
      <c r="B27">
        <v>0</v>
      </c>
      <c r="C27">
        <v>1</v>
      </c>
      <c r="D27" s="3">
        <f>SUM(B$2:B27)</f>
        <v>0</v>
      </c>
      <c r="E27" s="3">
        <f>SUM(C$2:C27)</f>
        <v>26</v>
      </c>
      <c r="F27" s="2">
        <f>IF(stats[[#This Row],[Datetime]],stats[[#This Row],[Total Pass]]/stats[[#This Row],[Total Runs]],NA())</f>
        <v>0</v>
      </c>
      <c r="G27" s="2">
        <f t="shared" si="0"/>
        <v>0</v>
      </c>
      <c r="I27"/>
    </row>
    <row r="28" spans="1:9" x14ac:dyDescent="0.25">
      <c r="A28" s="1">
        <v>43976.871631944443</v>
      </c>
      <c r="B28">
        <v>0</v>
      </c>
      <c r="C28">
        <v>1</v>
      </c>
      <c r="D28" s="3">
        <f>SUM(B$2:B28)</f>
        <v>0</v>
      </c>
      <c r="E28" s="3">
        <f>SUM(C$2:C28)</f>
        <v>27</v>
      </c>
      <c r="F28" s="2">
        <f>IF(stats[[#This Row],[Datetime]],stats[[#This Row],[Total Pass]]/stats[[#This Row],[Total Runs]],NA())</f>
        <v>0</v>
      </c>
      <c r="G28" s="2">
        <f t="shared" si="0"/>
        <v>0</v>
      </c>
      <c r="I28"/>
    </row>
    <row r="29" spans="1:9" x14ac:dyDescent="0.25">
      <c r="A29" s="1">
        <v>43976.872604166667</v>
      </c>
      <c r="B29">
        <v>0</v>
      </c>
      <c r="C29">
        <v>1</v>
      </c>
      <c r="D29" s="3">
        <f>SUM(B$2:B29)</f>
        <v>0</v>
      </c>
      <c r="E29" s="3">
        <f>SUM(C$2:C29)</f>
        <v>28</v>
      </c>
      <c r="F29" s="2">
        <f>IF(stats[[#This Row],[Datetime]],stats[[#This Row],[Total Pass]]/stats[[#This Row],[Total Runs]],NA())</f>
        <v>0</v>
      </c>
      <c r="G29" s="2">
        <f t="shared" si="0"/>
        <v>0</v>
      </c>
      <c r="I29"/>
    </row>
    <row r="30" spans="1:9" x14ac:dyDescent="0.25">
      <c r="A30" s="1">
        <v>43976.873402777775</v>
      </c>
      <c r="B30">
        <v>0</v>
      </c>
      <c r="C30">
        <v>1</v>
      </c>
      <c r="D30" s="3">
        <f>SUM(B$2:B30)</f>
        <v>0</v>
      </c>
      <c r="E30" s="3">
        <f>SUM(C$2:C30)</f>
        <v>29</v>
      </c>
      <c r="F30" s="2">
        <f>IF(stats[[#This Row],[Datetime]],stats[[#This Row],[Total Pass]]/stats[[#This Row],[Total Runs]],NA())</f>
        <v>0</v>
      </c>
      <c r="G30" s="2">
        <f t="shared" si="0"/>
        <v>0</v>
      </c>
      <c r="I30"/>
    </row>
    <row r="31" spans="1:9" x14ac:dyDescent="0.25">
      <c r="A31" s="1">
        <v>43976.87427083333</v>
      </c>
      <c r="B31">
        <v>0</v>
      </c>
      <c r="C31">
        <v>1</v>
      </c>
      <c r="D31" s="3">
        <f>SUM(B$2:B31)</f>
        <v>0</v>
      </c>
      <c r="E31" s="3">
        <f>SUM(C$2:C31)</f>
        <v>30</v>
      </c>
      <c r="F31" s="2">
        <f>IF(stats[[#This Row],[Datetime]],stats[[#This Row],[Total Pass]]/stats[[#This Row],[Total Runs]],NA())</f>
        <v>0</v>
      </c>
      <c r="G31" s="2">
        <f t="shared" si="0"/>
        <v>0</v>
      </c>
      <c r="I31"/>
    </row>
    <row r="32" spans="1:9" x14ac:dyDescent="0.25">
      <c r="A32" s="1">
        <v>43976.875439814816</v>
      </c>
      <c r="B32">
        <v>0</v>
      </c>
      <c r="C32">
        <v>1</v>
      </c>
      <c r="D32" s="3">
        <f>SUM(B$2:B32)</f>
        <v>0</v>
      </c>
      <c r="E32" s="3">
        <f>SUM(C$2:C32)</f>
        <v>31</v>
      </c>
      <c r="F32" s="2">
        <f>IF(stats[[#This Row],[Datetime]],stats[[#This Row],[Total Pass]]/stats[[#This Row],[Total Runs]],NA())</f>
        <v>0</v>
      </c>
      <c r="G32" s="2">
        <f t="shared" ref="G32:G95" si="1">SUM(B13:B32) / SUM(C13:C32)</f>
        <v>0</v>
      </c>
      <c r="I32"/>
    </row>
    <row r="33" spans="1:9" x14ac:dyDescent="0.25">
      <c r="A33" s="1">
        <v>43976.876273148147</v>
      </c>
      <c r="B33">
        <v>0</v>
      </c>
      <c r="C33">
        <v>1</v>
      </c>
      <c r="D33" s="3">
        <f>SUM(B$2:B33)</f>
        <v>0</v>
      </c>
      <c r="E33" s="3">
        <f>SUM(C$2:C33)</f>
        <v>32</v>
      </c>
      <c r="F33" s="2">
        <f>IF(stats[[#This Row],[Datetime]],stats[[#This Row],[Total Pass]]/stats[[#This Row],[Total Runs]],NA())</f>
        <v>0</v>
      </c>
      <c r="G33" s="2">
        <f t="shared" si="1"/>
        <v>0</v>
      </c>
      <c r="I33"/>
    </row>
    <row r="34" spans="1:9" x14ac:dyDescent="0.25">
      <c r="A34" s="1">
        <v>43976.876886574071</v>
      </c>
      <c r="B34">
        <v>0</v>
      </c>
      <c r="C34">
        <v>1</v>
      </c>
      <c r="D34" s="3">
        <f>SUM(B$2:B34)</f>
        <v>0</v>
      </c>
      <c r="E34" s="3">
        <f>SUM(C$2:C34)</f>
        <v>33</v>
      </c>
      <c r="F34" s="2">
        <f>IF(stats[[#This Row],[Datetime]],stats[[#This Row],[Total Pass]]/stats[[#This Row],[Total Runs]],NA())</f>
        <v>0</v>
      </c>
      <c r="G34" s="2">
        <f t="shared" si="1"/>
        <v>0</v>
      </c>
      <c r="I34"/>
    </row>
    <row r="35" spans="1:9" x14ac:dyDescent="0.25">
      <c r="A35" s="1">
        <v>43976.877511574072</v>
      </c>
      <c r="B35">
        <v>0</v>
      </c>
      <c r="C35">
        <v>1</v>
      </c>
      <c r="D35" s="3">
        <f>SUM(B$2:B35)</f>
        <v>0</v>
      </c>
      <c r="E35" s="3">
        <f>SUM(C$2:C35)</f>
        <v>34</v>
      </c>
      <c r="F35" s="2">
        <f>IF(stats[[#This Row],[Datetime]],stats[[#This Row],[Total Pass]]/stats[[#This Row],[Total Runs]],NA())</f>
        <v>0</v>
      </c>
      <c r="G35" s="2">
        <f t="shared" si="1"/>
        <v>0</v>
      </c>
      <c r="I35"/>
    </row>
    <row r="36" spans="1:9" x14ac:dyDescent="0.25">
      <c r="A36" s="1">
        <v>43976.878125000003</v>
      </c>
      <c r="B36">
        <v>0</v>
      </c>
      <c r="C36">
        <v>1</v>
      </c>
      <c r="D36" s="3">
        <f>SUM(B$2:B36)</f>
        <v>0</v>
      </c>
      <c r="E36" s="3">
        <f>SUM(C$2:C36)</f>
        <v>35</v>
      </c>
      <c r="F36" s="2">
        <f>IF(stats[[#This Row],[Datetime]],stats[[#This Row],[Total Pass]]/stats[[#This Row],[Total Runs]],NA())</f>
        <v>0</v>
      </c>
      <c r="G36" s="2">
        <f t="shared" si="1"/>
        <v>0</v>
      </c>
      <c r="I36"/>
    </row>
    <row r="37" spans="1:9" x14ac:dyDescent="0.25">
      <c r="A37" s="1">
        <v>43976.878958333335</v>
      </c>
      <c r="B37">
        <v>0</v>
      </c>
      <c r="C37">
        <v>1</v>
      </c>
      <c r="D37" s="3">
        <f>SUM(B$2:B37)</f>
        <v>0</v>
      </c>
      <c r="E37" s="3">
        <f>SUM(C$2:C37)</f>
        <v>36</v>
      </c>
      <c r="F37" s="2">
        <f>IF(stats[[#This Row],[Datetime]],stats[[#This Row],[Total Pass]]/stats[[#This Row],[Total Runs]],NA())</f>
        <v>0</v>
      </c>
      <c r="G37" s="2">
        <f t="shared" si="1"/>
        <v>0</v>
      </c>
      <c r="I37"/>
    </row>
    <row r="38" spans="1:9" x14ac:dyDescent="0.25">
      <c r="A38" s="1">
        <v>43976.879976851851</v>
      </c>
      <c r="B38">
        <v>0</v>
      </c>
      <c r="C38">
        <v>1</v>
      </c>
      <c r="D38" s="3">
        <f>SUM(B$2:B38)</f>
        <v>0</v>
      </c>
      <c r="E38" s="3">
        <f>SUM(C$2:C38)</f>
        <v>37</v>
      </c>
      <c r="F38" s="2">
        <f>IF(stats[[#This Row],[Datetime]],stats[[#This Row],[Total Pass]]/stats[[#This Row],[Total Runs]],NA())</f>
        <v>0</v>
      </c>
      <c r="G38" s="2">
        <f t="shared" si="1"/>
        <v>0</v>
      </c>
      <c r="I38"/>
    </row>
    <row r="39" spans="1:9" x14ac:dyDescent="0.25">
      <c r="A39" s="1">
        <v>43976.880706018521</v>
      </c>
      <c r="B39">
        <v>0</v>
      </c>
      <c r="C39">
        <v>1</v>
      </c>
      <c r="D39" s="3">
        <f>SUM(B$2:B39)</f>
        <v>0</v>
      </c>
      <c r="E39" s="3">
        <f>SUM(C$2:C39)</f>
        <v>38</v>
      </c>
      <c r="F39" s="2">
        <f>IF(stats[[#This Row],[Datetime]],stats[[#This Row],[Total Pass]]/stats[[#This Row],[Total Runs]],NA())</f>
        <v>0</v>
      </c>
      <c r="G39" s="2">
        <f t="shared" si="1"/>
        <v>0</v>
      </c>
      <c r="I39"/>
    </row>
    <row r="40" spans="1:9" x14ac:dyDescent="0.25">
      <c r="A40" s="1">
        <v>43976.881319444445</v>
      </c>
      <c r="B40">
        <v>0</v>
      </c>
      <c r="C40">
        <v>1</v>
      </c>
      <c r="D40" s="3">
        <f>SUM(B$2:B40)</f>
        <v>0</v>
      </c>
      <c r="E40" s="3">
        <f>SUM(C$2:C40)</f>
        <v>39</v>
      </c>
      <c r="F40" s="2">
        <f>IF(stats[[#This Row],[Datetime]],stats[[#This Row],[Total Pass]]/stats[[#This Row],[Total Runs]],NA())</f>
        <v>0</v>
      </c>
      <c r="G40" s="2">
        <f t="shared" si="1"/>
        <v>0</v>
      </c>
      <c r="I40"/>
    </row>
    <row r="41" spans="1:9" x14ac:dyDescent="0.25">
      <c r="A41" s="1">
        <v>43976.883333333331</v>
      </c>
      <c r="B41">
        <v>0</v>
      </c>
      <c r="C41">
        <v>1</v>
      </c>
      <c r="D41" s="3">
        <f>SUM(B$2:B41)</f>
        <v>0</v>
      </c>
      <c r="E41" s="3">
        <f>SUM(C$2:C41)</f>
        <v>40</v>
      </c>
      <c r="F41" s="2">
        <f>IF(stats[[#This Row],[Datetime]],stats[[#This Row],[Total Pass]]/stats[[#This Row],[Total Runs]],NA())</f>
        <v>0</v>
      </c>
      <c r="G41" s="2">
        <f t="shared" si="1"/>
        <v>0</v>
      </c>
      <c r="I41"/>
    </row>
    <row r="42" spans="1:9" x14ac:dyDescent="0.25">
      <c r="A42" s="1">
        <v>43976.883969907409</v>
      </c>
      <c r="B42">
        <v>0</v>
      </c>
      <c r="C42">
        <v>1</v>
      </c>
      <c r="D42" s="3">
        <f>SUM(B$2:B42)</f>
        <v>0</v>
      </c>
      <c r="E42" s="3">
        <f>SUM(C$2:C42)</f>
        <v>41</v>
      </c>
      <c r="F42" s="2">
        <f>IF(stats[[#This Row],[Datetime]],stats[[#This Row],[Total Pass]]/stats[[#This Row],[Total Runs]],NA())</f>
        <v>0</v>
      </c>
      <c r="G42" s="2">
        <f t="shared" si="1"/>
        <v>0</v>
      </c>
      <c r="I42"/>
    </row>
    <row r="43" spans="1:9" x14ac:dyDescent="0.25">
      <c r="A43" s="1">
        <v>43976.884965277779</v>
      </c>
      <c r="B43">
        <v>0</v>
      </c>
      <c r="C43">
        <v>1</v>
      </c>
      <c r="D43" s="3">
        <f>SUM(B$2:B43)</f>
        <v>0</v>
      </c>
      <c r="E43" s="3">
        <f>SUM(C$2:C43)</f>
        <v>42</v>
      </c>
      <c r="F43" s="2">
        <f>IF(stats[[#This Row],[Datetime]],stats[[#This Row],[Total Pass]]/stats[[#This Row],[Total Runs]],NA())</f>
        <v>0</v>
      </c>
      <c r="G43" s="2">
        <f t="shared" si="1"/>
        <v>0</v>
      </c>
      <c r="I43"/>
    </row>
    <row r="44" spans="1:9" x14ac:dyDescent="0.25">
      <c r="A44" s="1">
        <v>43976.885763888888</v>
      </c>
      <c r="B44">
        <v>0</v>
      </c>
      <c r="C44">
        <v>1</v>
      </c>
      <c r="D44" s="3">
        <f>SUM(B$2:B44)</f>
        <v>0</v>
      </c>
      <c r="E44" s="3">
        <f>SUM(C$2:C44)</f>
        <v>43</v>
      </c>
      <c r="F44" s="2">
        <f>IF(stats[[#This Row],[Datetime]],stats[[#This Row],[Total Pass]]/stats[[#This Row],[Total Runs]],NA())</f>
        <v>0</v>
      </c>
      <c r="G44" s="2">
        <f t="shared" si="1"/>
        <v>0</v>
      </c>
      <c r="I44"/>
    </row>
    <row r="45" spans="1:9" x14ac:dyDescent="0.25">
      <c r="A45" s="1">
        <v>43976.886550925927</v>
      </c>
      <c r="B45">
        <v>0</v>
      </c>
      <c r="C45">
        <v>1</v>
      </c>
      <c r="D45" s="3">
        <f>SUM(B$2:B45)</f>
        <v>0</v>
      </c>
      <c r="E45" s="3">
        <f>SUM(C$2:C45)</f>
        <v>44</v>
      </c>
      <c r="F45" s="2">
        <f>IF(stats[[#This Row],[Datetime]],stats[[#This Row],[Total Pass]]/stats[[#This Row],[Total Runs]],NA())</f>
        <v>0</v>
      </c>
      <c r="G45" s="2">
        <f t="shared" si="1"/>
        <v>0</v>
      </c>
      <c r="I45"/>
    </row>
    <row r="46" spans="1:9" x14ac:dyDescent="0.25">
      <c r="A46" s="1">
        <v>43976.887256944443</v>
      </c>
      <c r="B46">
        <v>0</v>
      </c>
      <c r="C46">
        <v>1</v>
      </c>
      <c r="D46" s="3">
        <f>SUM(B$2:B46)</f>
        <v>0</v>
      </c>
      <c r="E46" s="3">
        <f>SUM(C$2:C46)</f>
        <v>45</v>
      </c>
      <c r="F46" s="2">
        <f>IF(stats[[#This Row],[Datetime]],stats[[#This Row],[Total Pass]]/stats[[#This Row],[Total Runs]],NA())</f>
        <v>0</v>
      </c>
      <c r="G46" s="2">
        <f t="shared" si="1"/>
        <v>0</v>
      </c>
      <c r="I46"/>
    </row>
    <row r="47" spans="1:9" x14ac:dyDescent="0.25">
      <c r="A47" s="1">
        <v>43976.888275462959</v>
      </c>
      <c r="B47">
        <v>0</v>
      </c>
      <c r="C47">
        <v>1</v>
      </c>
      <c r="D47" s="3">
        <f>SUM(B$2:B47)</f>
        <v>0</v>
      </c>
      <c r="E47" s="3">
        <f>SUM(C$2:C47)</f>
        <v>46</v>
      </c>
      <c r="F47" s="2">
        <f>IF(stats[[#This Row],[Datetime]],stats[[#This Row],[Total Pass]]/stats[[#This Row],[Total Runs]],NA())</f>
        <v>0</v>
      </c>
      <c r="G47" s="2">
        <f t="shared" si="1"/>
        <v>0</v>
      </c>
      <c r="I47"/>
    </row>
    <row r="48" spans="1:9" x14ac:dyDescent="0.25">
      <c r="A48" s="1">
        <v>43976.888981481483</v>
      </c>
      <c r="B48">
        <v>0</v>
      </c>
      <c r="C48">
        <v>1</v>
      </c>
      <c r="D48" s="3">
        <f>SUM(B$2:B48)</f>
        <v>0</v>
      </c>
      <c r="E48" s="3">
        <f>SUM(C$2:C48)</f>
        <v>47</v>
      </c>
      <c r="F48" s="2">
        <f>IF(stats[[#This Row],[Datetime]],stats[[#This Row],[Total Pass]]/stats[[#This Row],[Total Runs]],NA())</f>
        <v>0</v>
      </c>
      <c r="G48" s="2">
        <f t="shared" si="1"/>
        <v>0</v>
      </c>
      <c r="I48"/>
    </row>
    <row r="49" spans="1:9" x14ac:dyDescent="0.25">
      <c r="A49" s="1">
        <v>43976.890196759261</v>
      </c>
      <c r="B49">
        <v>0</v>
      </c>
      <c r="C49">
        <v>1</v>
      </c>
      <c r="D49" s="3">
        <f>SUM(B$2:B49)</f>
        <v>0</v>
      </c>
      <c r="E49" s="3">
        <f>SUM(C$2:C49)</f>
        <v>48</v>
      </c>
      <c r="F49" s="2">
        <f>IF(stats[[#This Row],[Datetime]],stats[[#This Row],[Total Pass]]/stats[[#This Row],[Total Runs]],NA())</f>
        <v>0</v>
      </c>
      <c r="G49" s="2">
        <f t="shared" si="1"/>
        <v>0</v>
      </c>
      <c r="I49"/>
    </row>
    <row r="50" spans="1:9" x14ac:dyDescent="0.25">
      <c r="A50" s="1">
        <v>43976.890810185185</v>
      </c>
      <c r="B50">
        <v>0</v>
      </c>
      <c r="C50">
        <v>1</v>
      </c>
      <c r="D50" s="3">
        <f>SUM(B$2:B50)</f>
        <v>0</v>
      </c>
      <c r="E50" s="3">
        <f>SUM(C$2:C50)</f>
        <v>49</v>
      </c>
      <c r="F50" s="2">
        <f>IF(stats[[#This Row],[Datetime]],stats[[#This Row],[Total Pass]]/stats[[#This Row],[Total Runs]],NA())</f>
        <v>0</v>
      </c>
      <c r="G50" s="2">
        <f t="shared" si="1"/>
        <v>0</v>
      </c>
      <c r="I50"/>
    </row>
    <row r="51" spans="1:9" x14ac:dyDescent="0.25">
      <c r="A51" s="1">
        <v>43976.891643518517</v>
      </c>
      <c r="B51">
        <v>0</v>
      </c>
      <c r="C51">
        <v>1</v>
      </c>
      <c r="D51" s="3">
        <f>SUM(B$2:B51)</f>
        <v>0</v>
      </c>
      <c r="E51" s="3">
        <f>SUM(C$2:C51)</f>
        <v>50</v>
      </c>
      <c r="F51" s="2">
        <f>IF(stats[[#This Row],[Datetime]],stats[[#This Row],[Total Pass]]/stats[[#This Row],[Total Runs]],NA())</f>
        <v>0</v>
      </c>
      <c r="G51" s="2">
        <f t="shared" si="1"/>
        <v>0</v>
      </c>
      <c r="I51"/>
    </row>
    <row r="52" spans="1:9" x14ac:dyDescent="0.25">
      <c r="A52" s="1">
        <v>43976.892685185187</v>
      </c>
      <c r="B52">
        <v>0</v>
      </c>
      <c r="C52">
        <v>1</v>
      </c>
      <c r="D52" s="3">
        <f>SUM(B$2:B52)</f>
        <v>0</v>
      </c>
      <c r="E52" s="3">
        <f>SUM(C$2:C52)</f>
        <v>51</v>
      </c>
      <c r="F52" s="2">
        <f>IF(stats[[#This Row],[Datetime]],stats[[#This Row],[Total Pass]]/stats[[#This Row],[Total Runs]],NA())</f>
        <v>0</v>
      </c>
      <c r="G52" s="2">
        <f t="shared" si="1"/>
        <v>0</v>
      </c>
      <c r="I52"/>
    </row>
    <row r="53" spans="1:9" x14ac:dyDescent="0.25">
      <c r="A53" s="1">
        <v>43976.893310185187</v>
      </c>
      <c r="B53">
        <v>0</v>
      </c>
      <c r="C53">
        <v>1</v>
      </c>
      <c r="D53" s="3">
        <f>SUM(B$2:B53)</f>
        <v>0</v>
      </c>
      <c r="E53" s="3">
        <f>SUM(C$2:C53)</f>
        <v>52</v>
      </c>
      <c r="F53" s="2">
        <f>IF(stats[[#This Row],[Datetime]],stats[[#This Row],[Total Pass]]/stats[[#This Row],[Total Runs]],NA())</f>
        <v>0</v>
      </c>
      <c r="G53" s="2">
        <f t="shared" si="1"/>
        <v>0</v>
      </c>
      <c r="I53"/>
    </row>
    <row r="54" spans="1:9" x14ac:dyDescent="0.25">
      <c r="A54" s="1">
        <v>43976.893923611111</v>
      </c>
      <c r="B54">
        <v>0</v>
      </c>
      <c r="C54">
        <v>1</v>
      </c>
      <c r="D54" s="3">
        <f>SUM(B$2:B54)</f>
        <v>0</v>
      </c>
      <c r="E54" s="3">
        <f>SUM(C$2:C54)</f>
        <v>53</v>
      </c>
      <c r="F54" s="2">
        <f>IF(stats[[#This Row],[Datetime]],stats[[#This Row],[Total Pass]]/stats[[#This Row],[Total Runs]],NA())</f>
        <v>0</v>
      </c>
      <c r="G54" s="2">
        <f t="shared" si="1"/>
        <v>0</v>
      </c>
      <c r="I54"/>
    </row>
    <row r="55" spans="1:9" x14ac:dyDescent="0.25">
      <c r="A55" s="1">
        <v>43976.894988425927</v>
      </c>
      <c r="B55">
        <v>0</v>
      </c>
      <c r="C55">
        <v>1</v>
      </c>
      <c r="D55" s="3">
        <f>SUM(B$2:B55)</f>
        <v>0</v>
      </c>
      <c r="E55" s="3">
        <f>SUM(C$2:C55)</f>
        <v>54</v>
      </c>
      <c r="F55" s="2">
        <f>IF(stats[[#This Row],[Datetime]],stats[[#This Row],[Total Pass]]/stats[[#This Row],[Total Runs]],NA())</f>
        <v>0</v>
      </c>
      <c r="G55" s="2">
        <f t="shared" si="1"/>
        <v>0</v>
      </c>
      <c r="I55"/>
    </row>
    <row r="56" spans="1:9" x14ac:dyDescent="0.25">
      <c r="A56" s="1">
        <v>43976.896064814813</v>
      </c>
      <c r="B56">
        <v>0</v>
      </c>
      <c r="C56">
        <v>1</v>
      </c>
      <c r="D56" s="3">
        <f>SUM(B$2:B56)</f>
        <v>0</v>
      </c>
      <c r="E56" s="3">
        <f>SUM(C$2:C56)</f>
        <v>55</v>
      </c>
      <c r="F56" s="2">
        <f>IF(stats[[#This Row],[Datetime]],stats[[#This Row],[Total Pass]]/stats[[#This Row],[Total Runs]],NA())</f>
        <v>0</v>
      </c>
      <c r="G56" s="2">
        <f t="shared" si="1"/>
        <v>0</v>
      </c>
      <c r="I56"/>
    </row>
    <row r="57" spans="1:9" x14ac:dyDescent="0.25">
      <c r="A57" s="1">
        <v>43976.89702546296</v>
      </c>
      <c r="B57">
        <v>0</v>
      </c>
      <c r="C57">
        <v>1</v>
      </c>
      <c r="D57" s="3">
        <f>SUM(B$2:B57)</f>
        <v>0</v>
      </c>
      <c r="E57" s="3">
        <f>SUM(C$2:C57)</f>
        <v>56</v>
      </c>
      <c r="F57" s="2">
        <f>IF(stats[[#This Row],[Datetime]],stats[[#This Row],[Total Pass]]/stats[[#This Row],[Total Runs]],NA())</f>
        <v>0</v>
      </c>
      <c r="G57" s="2">
        <f t="shared" si="1"/>
        <v>0</v>
      </c>
      <c r="I57"/>
    </row>
    <row r="58" spans="1:9" x14ac:dyDescent="0.25">
      <c r="A58" s="1">
        <v>43976.897638888891</v>
      </c>
      <c r="B58">
        <v>0</v>
      </c>
      <c r="C58">
        <v>1</v>
      </c>
      <c r="D58" s="3">
        <f>SUM(B$2:B58)</f>
        <v>0</v>
      </c>
      <c r="E58" s="3">
        <f>SUM(C$2:C58)</f>
        <v>57</v>
      </c>
      <c r="F58" s="2">
        <f>IF(stats[[#This Row],[Datetime]],stats[[#This Row],[Total Pass]]/stats[[#This Row],[Total Runs]],NA())</f>
        <v>0</v>
      </c>
      <c r="G58" s="2">
        <f t="shared" si="1"/>
        <v>0</v>
      </c>
      <c r="I58"/>
    </row>
    <row r="59" spans="1:9" x14ac:dyDescent="0.25">
      <c r="A59" s="1">
        <v>43976.898298611108</v>
      </c>
      <c r="B59">
        <v>0</v>
      </c>
      <c r="C59">
        <v>1</v>
      </c>
      <c r="D59" s="3">
        <f>SUM(B$2:B59)</f>
        <v>0</v>
      </c>
      <c r="E59" s="3">
        <f>SUM(C$2:C59)</f>
        <v>58</v>
      </c>
      <c r="F59" s="2">
        <f>IF(stats[[#This Row],[Datetime]],stats[[#This Row],[Total Pass]]/stats[[#This Row],[Total Runs]],NA())</f>
        <v>0</v>
      </c>
      <c r="G59" s="2">
        <f t="shared" si="1"/>
        <v>0</v>
      </c>
      <c r="I59"/>
    </row>
    <row r="60" spans="1:9" x14ac:dyDescent="0.25">
      <c r="A60" s="1">
        <v>43976.903217592589</v>
      </c>
      <c r="B60">
        <v>0</v>
      </c>
      <c r="C60">
        <v>1</v>
      </c>
      <c r="D60" s="3">
        <f>SUM(B$2:B60)</f>
        <v>0</v>
      </c>
      <c r="E60" s="3">
        <f>SUM(C$2:C60)</f>
        <v>59</v>
      </c>
      <c r="F60" s="2">
        <f>IF(stats[[#This Row],[Datetime]],stats[[#This Row],[Total Pass]]/stats[[#This Row],[Total Runs]],NA())</f>
        <v>0</v>
      </c>
      <c r="G60" s="2">
        <f t="shared" si="1"/>
        <v>0</v>
      </c>
      <c r="I60"/>
    </row>
    <row r="61" spans="1:9" x14ac:dyDescent="0.25">
      <c r="A61" s="1">
        <v>43976.904027777775</v>
      </c>
      <c r="B61">
        <v>0</v>
      </c>
      <c r="C61">
        <v>1</v>
      </c>
      <c r="D61" s="3">
        <f>SUM(B$2:B61)</f>
        <v>0</v>
      </c>
      <c r="E61" s="3">
        <f>SUM(C$2:C61)</f>
        <v>60</v>
      </c>
      <c r="F61" s="2">
        <f>IF(stats[[#This Row],[Datetime]],stats[[#This Row],[Total Pass]]/stats[[#This Row],[Total Runs]],NA())</f>
        <v>0</v>
      </c>
      <c r="G61" s="2">
        <f t="shared" si="1"/>
        <v>0</v>
      </c>
      <c r="I61"/>
    </row>
    <row r="62" spans="1:9" x14ac:dyDescent="0.25">
      <c r="A62" s="1">
        <v>43976.904791666668</v>
      </c>
      <c r="B62">
        <v>0</v>
      </c>
      <c r="C62">
        <v>1</v>
      </c>
      <c r="D62" s="3">
        <f>SUM(B$2:B62)</f>
        <v>0</v>
      </c>
      <c r="E62" s="3">
        <f>SUM(C$2:C62)</f>
        <v>61</v>
      </c>
      <c r="F62" s="2">
        <f>IF(stats[[#This Row],[Datetime]],stats[[#This Row],[Total Pass]]/stats[[#This Row],[Total Runs]],NA())</f>
        <v>0</v>
      </c>
      <c r="G62" s="2">
        <f t="shared" si="1"/>
        <v>0</v>
      </c>
      <c r="I62"/>
    </row>
    <row r="63" spans="1:9" x14ac:dyDescent="0.25">
      <c r="A63" s="1">
        <v>43976.909826388888</v>
      </c>
      <c r="B63">
        <v>0</v>
      </c>
      <c r="C63">
        <v>1</v>
      </c>
      <c r="D63" s="3">
        <f>SUM(B$2:B63)</f>
        <v>0</v>
      </c>
      <c r="E63" s="3">
        <f>SUM(C$2:C63)</f>
        <v>62</v>
      </c>
      <c r="F63" s="2">
        <f>IF(stats[[#This Row],[Datetime]],stats[[#This Row],[Total Pass]]/stats[[#This Row],[Total Runs]],NA())</f>
        <v>0</v>
      </c>
      <c r="G63" s="2">
        <f t="shared" si="1"/>
        <v>0</v>
      </c>
      <c r="I63"/>
    </row>
    <row r="64" spans="1:9" x14ac:dyDescent="0.25">
      <c r="A64" s="1">
        <v>43976.910578703704</v>
      </c>
      <c r="B64">
        <v>0</v>
      </c>
      <c r="C64">
        <v>1</v>
      </c>
      <c r="D64" s="3">
        <f>SUM(B$2:B64)</f>
        <v>0</v>
      </c>
      <c r="E64" s="3">
        <f>SUM(C$2:C64)</f>
        <v>63</v>
      </c>
      <c r="F64" s="2">
        <f>IF(stats[[#This Row],[Datetime]],stats[[#This Row],[Total Pass]]/stats[[#This Row],[Total Runs]],NA())</f>
        <v>0</v>
      </c>
      <c r="G64" s="2">
        <f t="shared" si="1"/>
        <v>0</v>
      </c>
      <c r="I64"/>
    </row>
    <row r="65" spans="1:9" x14ac:dyDescent="0.25">
      <c r="A65" s="1">
        <v>43976.911793981482</v>
      </c>
      <c r="B65">
        <v>0</v>
      </c>
      <c r="C65">
        <v>1</v>
      </c>
      <c r="D65" s="3">
        <f>SUM(B$2:B65)</f>
        <v>0</v>
      </c>
      <c r="E65" s="3">
        <f>SUM(C$2:C65)</f>
        <v>64</v>
      </c>
      <c r="F65" s="2">
        <f>IF(stats[[#This Row],[Datetime]],stats[[#This Row],[Total Pass]]/stats[[#This Row],[Total Runs]],NA())</f>
        <v>0</v>
      </c>
      <c r="G65" s="2">
        <f t="shared" si="1"/>
        <v>0</v>
      </c>
      <c r="I65"/>
    </row>
    <row r="66" spans="1:9" x14ac:dyDescent="0.25">
      <c r="A66" s="1">
        <v>43976.912407407406</v>
      </c>
      <c r="B66">
        <v>0</v>
      </c>
      <c r="C66">
        <v>1</v>
      </c>
      <c r="D66" s="3">
        <f>SUM(B$2:B66)</f>
        <v>0</v>
      </c>
      <c r="E66" s="3">
        <f>SUM(C$2:C66)</f>
        <v>65</v>
      </c>
      <c r="F66" s="2">
        <f>IF(stats[[#This Row],[Datetime]],stats[[#This Row],[Total Pass]]/stats[[#This Row],[Total Runs]],NA())</f>
        <v>0</v>
      </c>
      <c r="G66" s="2">
        <f t="shared" si="1"/>
        <v>0</v>
      </c>
      <c r="I66"/>
    </row>
    <row r="67" spans="1:9" x14ac:dyDescent="0.25">
      <c r="A67" s="1">
        <v>43976.913148148145</v>
      </c>
      <c r="B67">
        <v>0</v>
      </c>
      <c r="C67">
        <v>1</v>
      </c>
      <c r="D67" s="3">
        <f>SUM(B$2:B67)</f>
        <v>0</v>
      </c>
      <c r="E67" s="3">
        <f>SUM(C$2:C67)</f>
        <v>66</v>
      </c>
      <c r="F67" s="2">
        <f>IF(stats[[#This Row],[Datetime]],stats[[#This Row],[Total Pass]]/stats[[#This Row],[Total Runs]],NA())</f>
        <v>0</v>
      </c>
      <c r="G67" s="2">
        <f t="shared" si="1"/>
        <v>0</v>
      </c>
      <c r="I67"/>
    </row>
    <row r="68" spans="1:9" x14ac:dyDescent="0.25">
      <c r="A68" s="1">
        <v>43976.913969907408</v>
      </c>
      <c r="B68">
        <v>0</v>
      </c>
      <c r="C68">
        <v>1</v>
      </c>
      <c r="D68" s="3">
        <f>SUM(B$2:B68)</f>
        <v>0</v>
      </c>
      <c r="E68" s="3">
        <f>SUM(C$2:C68)</f>
        <v>67</v>
      </c>
      <c r="F68" s="2">
        <f>IF(stats[[#This Row],[Datetime]],stats[[#This Row],[Total Pass]]/stats[[#This Row],[Total Runs]],NA())</f>
        <v>0</v>
      </c>
      <c r="G68" s="2">
        <f t="shared" si="1"/>
        <v>0</v>
      </c>
      <c r="I68"/>
    </row>
    <row r="69" spans="1:9" x14ac:dyDescent="0.25">
      <c r="A69" s="1">
        <v>43976.914722222224</v>
      </c>
      <c r="B69">
        <v>0</v>
      </c>
      <c r="C69">
        <v>1</v>
      </c>
      <c r="D69" s="3">
        <f>SUM(B$2:B69)</f>
        <v>0</v>
      </c>
      <c r="E69" s="3">
        <f>SUM(C$2:C69)</f>
        <v>68</v>
      </c>
      <c r="F69" s="2">
        <f>IF(stats[[#This Row],[Datetime]],stats[[#This Row],[Total Pass]]/stats[[#This Row],[Total Runs]],NA())</f>
        <v>0</v>
      </c>
      <c r="G69" s="2">
        <f t="shared" si="1"/>
        <v>0</v>
      </c>
      <c r="I69"/>
    </row>
    <row r="70" spans="1:9" x14ac:dyDescent="0.25">
      <c r="A70" s="1">
        <v>43976.915532407409</v>
      </c>
      <c r="B70">
        <v>0</v>
      </c>
      <c r="C70">
        <v>1</v>
      </c>
      <c r="D70" s="3">
        <f>SUM(B$2:B70)</f>
        <v>0</v>
      </c>
      <c r="E70" s="3">
        <f>SUM(C$2:C70)</f>
        <v>69</v>
      </c>
      <c r="F70" s="2">
        <f>IF(stats[[#This Row],[Datetime]],stats[[#This Row],[Total Pass]]/stats[[#This Row],[Total Runs]],NA())</f>
        <v>0</v>
      </c>
      <c r="G70" s="2">
        <f t="shared" si="1"/>
        <v>0</v>
      </c>
      <c r="I70"/>
    </row>
    <row r="71" spans="1:9" x14ac:dyDescent="0.25">
      <c r="A71" s="1">
        <v>43976.917638888888</v>
      </c>
      <c r="B71">
        <v>0</v>
      </c>
      <c r="C71">
        <v>1</v>
      </c>
      <c r="D71" s="3">
        <f>SUM(B$2:B71)</f>
        <v>0</v>
      </c>
      <c r="E71" s="3">
        <f>SUM(C$2:C71)</f>
        <v>70</v>
      </c>
      <c r="F71" s="2">
        <f>IF(stats[[#This Row],[Datetime]],stats[[#This Row],[Total Pass]]/stats[[#This Row],[Total Runs]],NA())</f>
        <v>0</v>
      </c>
      <c r="G71" s="2">
        <f t="shared" si="1"/>
        <v>0</v>
      </c>
      <c r="I71"/>
    </row>
    <row r="72" spans="1:9" x14ac:dyDescent="0.25">
      <c r="A72" s="1">
        <v>43976.918611111112</v>
      </c>
      <c r="B72">
        <v>0</v>
      </c>
      <c r="C72">
        <v>1</v>
      </c>
      <c r="D72" s="3">
        <f>SUM(B$2:B72)</f>
        <v>0</v>
      </c>
      <c r="E72" s="3">
        <f>SUM(C$2:C72)</f>
        <v>71</v>
      </c>
      <c r="F72" s="2">
        <f>IF(stats[[#This Row],[Datetime]],stats[[#This Row],[Total Pass]]/stats[[#This Row],[Total Runs]],NA())</f>
        <v>0</v>
      </c>
      <c r="G72" s="2">
        <f t="shared" si="1"/>
        <v>0</v>
      </c>
      <c r="I72"/>
    </row>
    <row r="73" spans="1:9" x14ac:dyDescent="0.25">
      <c r="A73" s="1">
        <v>43976.919849537036</v>
      </c>
      <c r="B73">
        <v>0</v>
      </c>
      <c r="C73">
        <v>1</v>
      </c>
      <c r="D73" s="3">
        <f>SUM(B$2:B73)</f>
        <v>0</v>
      </c>
      <c r="E73" s="3">
        <f>SUM(C$2:C73)</f>
        <v>72</v>
      </c>
      <c r="F73" s="2">
        <f>IF(stats[[#This Row],[Datetime]],stats[[#This Row],[Total Pass]]/stats[[#This Row],[Total Runs]],NA())</f>
        <v>0</v>
      </c>
      <c r="G73" s="2">
        <f t="shared" si="1"/>
        <v>0</v>
      </c>
      <c r="I73"/>
    </row>
    <row r="74" spans="1:9" x14ac:dyDescent="0.25">
      <c r="A74" s="1">
        <v>43976.920810185184</v>
      </c>
      <c r="B74">
        <v>0</v>
      </c>
      <c r="C74">
        <v>1</v>
      </c>
      <c r="D74" s="3">
        <f>SUM(B$2:B74)</f>
        <v>0</v>
      </c>
      <c r="E74" s="3">
        <f>SUM(C$2:C74)</f>
        <v>73</v>
      </c>
      <c r="F74" s="2">
        <f>IF(stats[[#This Row],[Datetime]],stats[[#This Row],[Total Pass]]/stats[[#This Row],[Total Runs]],NA())</f>
        <v>0</v>
      </c>
      <c r="G74" s="2">
        <f t="shared" si="1"/>
        <v>0</v>
      </c>
      <c r="I74"/>
    </row>
    <row r="75" spans="1:9" x14ac:dyDescent="0.25">
      <c r="A75" s="1">
        <v>43976.921446759261</v>
      </c>
      <c r="B75">
        <v>0</v>
      </c>
      <c r="C75">
        <v>1</v>
      </c>
      <c r="D75" s="3">
        <f>SUM(B$2:B75)</f>
        <v>0</v>
      </c>
      <c r="E75" s="3">
        <f>SUM(C$2:C75)</f>
        <v>74</v>
      </c>
      <c r="F75" s="2">
        <f>IF(stats[[#This Row],[Datetime]],stats[[#This Row],[Total Pass]]/stats[[#This Row],[Total Runs]],NA())</f>
        <v>0</v>
      </c>
      <c r="G75" s="2">
        <f t="shared" si="1"/>
        <v>0</v>
      </c>
      <c r="I75"/>
    </row>
    <row r="76" spans="1:9" x14ac:dyDescent="0.25">
      <c r="A76" s="1">
        <v>43976.922048611108</v>
      </c>
      <c r="B76">
        <v>0</v>
      </c>
      <c r="C76">
        <v>1</v>
      </c>
      <c r="D76" s="3">
        <f>SUM(B$2:B76)</f>
        <v>0</v>
      </c>
      <c r="E76" s="3">
        <f>SUM(C$2:C76)</f>
        <v>75</v>
      </c>
      <c r="F76" s="2">
        <f>IF(stats[[#This Row],[Datetime]],stats[[#This Row],[Total Pass]]/stats[[#This Row],[Total Runs]],NA())</f>
        <v>0</v>
      </c>
      <c r="G76" s="2">
        <f t="shared" si="1"/>
        <v>0</v>
      </c>
      <c r="I76"/>
    </row>
    <row r="77" spans="1:9" x14ac:dyDescent="0.25">
      <c r="A77" s="1">
        <v>43976.922893518517</v>
      </c>
      <c r="B77">
        <v>0</v>
      </c>
      <c r="C77">
        <v>1</v>
      </c>
      <c r="D77" s="3">
        <f>SUM(B$2:B77)</f>
        <v>0</v>
      </c>
      <c r="E77" s="3">
        <f>SUM(C$2:C77)</f>
        <v>76</v>
      </c>
      <c r="F77" s="2">
        <f>IF(stats[[#This Row],[Datetime]],stats[[#This Row],[Total Pass]]/stats[[#This Row],[Total Runs]],NA())</f>
        <v>0</v>
      </c>
      <c r="G77" s="2">
        <f t="shared" si="1"/>
        <v>0</v>
      </c>
      <c r="I77"/>
    </row>
    <row r="78" spans="1:9" x14ac:dyDescent="0.25">
      <c r="A78" s="1">
        <v>43976.923506944448</v>
      </c>
      <c r="B78">
        <v>0</v>
      </c>
      <c r="C78">
        <v>1</v>
      </c>
      <c r="D78" s="3">
        <f>SUM(B$2:B78)</f>
        <v>0</v>
      </c>
      <c r="E78" s="3">
        <f>SUM(C$2:C78)</f>
        <v>77</v>
      </c>
      <c r="F78" s="2">
        <f>IF(stats[[#This Row],[Datetime]],stats[[#This Row],[Total Pass]]/stats[[#This Row],[Total Runs]],NA())</f>
        <v>0</v>
      </c>
      <c r="G78" s="2">
        <f t="shared" si="1"/>
        <v>0</v>
      </c>
      <c r="I78"/>
    </row>
    <row r="79" spans="1:9" x14ac:dyDescent="0.25">
      <c r="A79" s="1">
        <v>43976.924525462964</v>
      </c>
      <c r="B79">
        <v>0</v>
      </c>
      <c r="C79">
        <v>1</v>
      </c>
      <c r="D79" s="3">
        <f>SUM(B$2:B79)</f>
        <v>0</v>
      </c>
      <c r="E79" s="3">
        <f>SUM(C$2:C79)</f>
        <v>78</v>
      </c>
      <c r="F79" s="2">
        <f>IF(stats[[#This Row],[Datetime]],stats[[#This Row],[Total Pass]]/stats[[#This Row],[Total Runs]],NA())</f>
        <v>0</v>
      </c>
      <c r="G79" s="2">
        <f t="shared" si="1"/>
        <v>0</v>
      </c>
      <c r="I79"/>
    </row>
    <row r="80" spans="1:9" x14ac:dyDescent="0.25">
      <c r="A80" s="1">
        <v>43976.92528935185</v>
      </c>
      <c r="B80">
        <v>0</v>
      </c>
      <c r="C80">
        <v>1</v>
      </c>
      <c r="D80" s="3">
        <f>SUM(B$2:B80)</f>
        <v>0</v>
      </c>
      <c r="E80" s="3">
        <f>SUM(C$2:C80)</f>
        <v>79</v>
      </c>
      <c r="F80" s="2">
        <f>IF(stats[[#This Row],[Datetime]],stats[[#This Row],[Total Pass]]/stats[[#This Row],[Total Runs]],NA())</f>
        <v>0</v>
      </c>
      <c r="G80" s="2">
        <f t="shared" si="1"/>
        <v>0</v>
      </c>
      <c r="I80"/>
    </row>
    <row r="81" spans="1:9" x14ac:dyDescent="0.25">
      <c r="A81" s="1">
        <v>43976.926099537035</v>
      </c>
      <c r="B81">
        <v>0</v>
      </c>
      <c r="C81">
        <v>1</v>
      </c>
      <c r="D81" s="3">
        <f>SUM(B$2:B81)</f>
        <v>0</v>
      </c>
      <c r="E81" s="3">
        <f>SUM(C$2:C81)</f>
        <v>80</v>
      </c>
      <c r="F81" s="2">
        <f>IF(stats[[#This Row],[Datetime]],stats[[#This Row],[Total Pass]]/stats[[#This Row],[Total Runs]],NA())</f>
        <v>0</v>
      </c>
      <c r="G81" s="2">
        <f t="shared" si="1"/>
        <v>0</v>
      </c>
      <c r="I81"/>
    </row>
    <row r="82" spans="1:9" x14ac:dyDescent="0.25">
      <c r="A82" s="1">
        <v>43976.928171296298</v>
      </c>
      <c r="B82">
        <v>0</v>
      </c>
      <c r="C82">
        <v>1</v>
      </c>
      <c r="D82" s="3">
        <f>SUM(B$2:B82)</f>
        <v>0</v>
      </c>
      <c r="E82" s="3">
        <f>SUM(C$2:C82)</f>
        <v>81</v>
      </c>
      <c r="F82" s="2">
        <f>IF(stats[[#This Row],[Datetime]],stats[[#This Row],[Total Pass]]/stats[[#This Row],[Total Runs]],NA())</f>
        <v>0</v>
      </c>
      <c r="G82" s="2">
        <f t="shared" si="1"/>
        <v>0</v>
      </c>
      <c r="I82"/>
    </row>
    <row r="83" spans="1:9" x14ac:dyDescent="0.25">
      <c r="A83" s="1">
        <v>43976.928784722222</v>
      </c>
      <c r="B83">
        <v>0</v>
      </c>
      <c r="C83">
        <v>1</v>
      </c>
      <c r="D83" s="3">
        <f>SUM(B$2:B83)</f>
        <v>0</v>
      </c>
      <c r="E83" s="3">
        <f>SUM(C$2:C83)</f>
        <v>82</v>
      </c>
      <c r="F83" s="2">
        <f>IF(stats[[#This Row],[Datetime]],stats[[#This Row],[Total Pass]]/stats[[#This Row],[Total Runs]],NA())</f>
        <v>0</v>
      </c>
      <c r="G83" s="2">
        <f t="shared" si="1"/>
        <v>0</v>
      </c>
      <c r="I83"/>
    </row>
    <row r="84" spans="1:9" x14ac:dyDescent="0.25">
      <c r="A84" s="1">
        <v>43976.929780092592</v>
      </c>
      <c r="B84">
        <v>0</v>
      </c>
      <c r="C84">
        <v>1</v>
      </c>
      <c r="D84" s="3">
        <f>SUM(B$2:B84)</f>
        <v>0</v>
      </c>
      <c r="E84" s="3">
        <f>SUM(C$2:C84)</f>
        <v>83</v>
      </c>
      <c r="F84" s="2">
        <f>IF(stats[[#This Row],[Datetime]],stats[[#This Row],[Total Pass]]/stats[[#This Row],[Total Runs]],NA())</f>
        <v>0</v>
      </c>
      <c r="G84" s="2">
        <f t="shared" si="1"/>
        <v>0</v>
      </c>
      <c r="I84"/>
    </row>
    <row r="85" spans="1:9" x14ac:dyDescent="0.25">
      <c r="A85" s="1">
        <v>43976.930381944447</v>
      </c>
      <c r="B85">
        <v>0</v>
      </c>
      <c r="C85">
        <v>1</v>
      </c>
      <c r="D85" s="3">
        <f>SUM(B$2:B85)</f>
        <v>0</v>
      </c>
      <c r="E85" s="3">
        <f>SUM(C$2:C85)</f>
        <v>84</v>
      </c>
      <c r="F85" s="2">
        <f>IF(stats[[#This Row],[Datetime]],stats[[#This Row],[Total Pass]]/stats[[#This Row],[Total Runs]],NA())</f>
        <v>0</v>
      </c>
      <c r="G85" s="2">
        <f t="shared" si="1"/>
        <v>0</v>
      </c>
      <c r="I85"/>
    </row>
    <row r="86" spans="1:9" x14ac:dyDescent="0.25">
      <c r="A86" s="1">
        <v>43976.931423611109</v>
      </c>
      <c r="B86">
        <v>0</v>
      </c>
      <c r="C86">
        <v>1</v>
      </c>
      <c r="D86" s="3">
        <f>SUM(B$2:B86)</f>
        <v>0</v>
      </c>
      <c r="E86" s="3">
        <f>SUM(C$2:C86)</f>
        <v>85</v>
      </c>
      <c r="F86" s="2">
        <f>IF(stats[[#This Row],[Datetime]],stats[[#This Row],[Total Pass]]/stats[[#This Row],[Total Runs]],NA())</f>
        <v>0</v>
      </c>
      <c r="G86" s="2">
        <f t="shared" si="1"/>
        <v>0</v>
      </c>
      <c r="I86"/>
    </row>
    <row r="87" spans="1:9" x14ac:dyDescent="0.25">
      <c r="A87" s="1">
        <v>43976.93240740741</v>
      </c>
      <c r="B87">
        <v>0</v>
      </c>
      <c r="C87">
        <v>1</v>
      </c>
      <c r="D87" s="3">
        <f>SUM(B$2:B87)</f>
        <v>0</v>
      </c>
      <c r="E87" s="3">
        <f>SUM(C$2:C87)</f>
        <v>86</v>
      </c>
      <c r="F87" s="2">
        <f>IF(stats[[#This Row],[Datetime]],stats[[#This Row],[Total Pass]]/stats[[#This Row],[Total Runs]],NA())</f>
        <v>0</v>
      </c>
      <c r="G87" s="2">
        <f t="shared" si="1"/>
        <v>0</v>
      </c>
      <c r="I87"/>
    </row>
    <row r="88" spans="1:9" x14ac:dyDescent="0.25">
      <c r="A88" s="1">
        <v>43976.93341435185</v>
      </c>
      <c r="B88">
        <v>0</v>
      </c>
      <c r="C88">
        <v>1</v>
      </c>
      <c r="D88" s="3">
        <f>SUM(B$2:B88)</f>
        <v>0</v>
      </c>
      <c r="E88" s="3">
        <f>SUM(C$2:C88)</f>
        <v>87</v>
      </c>
      <c r="F88" s="2">
        <f>IF(stats[[#This Row],[Datetime]],stats[[#This Row],[Total Pass]]/stats[[#This Row],[Total Runs]],NA())</f>
        <v>0</v>
      </c>
      <c r="G88" s="2">
        <f t="shared" si="1"/>
        <v>0</v>
      </c>
      <c r="I88"/>
    </row>
    <row r="89" spans="1:9" x14ac:dyDescent="0.25">
      <c r="A89" s="1">
        <v>43976.934386574074</v>
      </c>
      <c r="B89">
        <v>0</v>
      </c>
      <c r="C89">
        <v>1</v>
      </c>
      <c r="D89" s="3">
        <f>SUM(B$2:B89)</f>
        <v>0</v>
      </c>
      <c r="E89" s="3">
        <f>SUM(C$2:C89)</f>
        <v>88</v>
      </c>
      <c r="F89" s="2">
        <f>IF(stats[[#This Row],[Datetime]],stats[[#This Row],[Total Pass]]/stats[[#This Row],[Total Runs]],NA())</f>
        <v>0</v>
      </c>
      <c r="G89" s="2">
        <f t="shared" si="1"/>
        <v>0</v>
      </c>
      <c r="I89"/>
    </row>
    <row r="90" spans="1:9" x14ac:dyDescent="0.25">
      <c r="A90" s="1">
        <v>43976.935173611113</v>
      </c>
      <c r="B90">
        <v>0</v>
      </c>
      <c r="C90">
        <v>1</v>
      </c>
      <c r="D90" s="3">
        <f>SUM(B$2:B90)</f>
        <v>0</v>
      </c>
      <c r="E90" s="3">
        <f>SUM(C$2:C90)</f>
        <v>89</v>
      </c>
      <c r="F90" s="2">
        <f>IF(stats[[#This Row],[Datetime]],stats[[#This Row],[Total Pass]]/stats[[#This Row],[Total Runs]],NA())</f>
        <v>0</v>
      </c>
      <c r="G90" s="2">
        <f t="shared" si="1"/>
        <v>0</v>
      </c>
      <c r="I90"/>
    </row>
    <row r="91" spans="1:9" x14ac:dyDescent="0.25">
      <c r="A91" s="1">
        <v>43976.937384259261</v>
      </c>
      <c r="B91">
        <v>0</v>
      </c>
      <c r="C91">
        <v>1</v>
      </c>
      <c r="D91" s="3">
        <f>SUM(B$2:B91)</f>
        <v>0</v>
      </c>
      <c r="E91" s="3">
        <f>SUM(C$2:C91)</f>
        <v>90</v>
      </c>
      <c r="F91" s="2">
        <f>IF(stats[[#This Row],[Datetime]],stats[[#This Row],[Total Pass]]/stats[[#This Row],[Total Runs]],NA())</f>
        <v>0</v>
      </c>
      <c r="G91" s="2">
        <f t="shared" si="1"/>
        <v>0</v>
      </c>
      <c r="I91"/>
    </row>
    <row r="92" spans="1:9" x14ac:dyDescent="0.25">
      <c r="A92" s="1">
        <v>43976.937997685185</v>
      </c>
      <c r="B92">
        <v>0</v>
      </c>
      <c r="C92">
        <v>1</v>
      </c>
      <c r="D92" s="3">
        <f>SUM(B$2:B92)</f>
        <v>0</v>
      </c>
      <c r="E92" s="3">
        <f>SUM(C$2:C92)</f>
        <v>91</v>
      </c>
      <c r="F92" s="2">
        <f>IF(stats[[#This Row],[Datetime]],stats[[#This Row],[Total Pass]]/stats[[#This Row],[Total Runs]],NA())</f>
        <v>0</v>
      </c>
      <c r="G92" s="2">
        <f t="shared" si="1"/>
        <v>0</v>
      </c>
      <c r="I92"/>
    </row>
    <row r="93" spans="1:9" x14ac:dyDescent="0.25">
      <c r="A93" s="1">
        <v>43976.938761574071</v>
      </c>
      <c r="B93">
        <v>0</v>
      </c>
      <c r="C93">
        <v>1</v>
      </c>
      <c r="D93" s="3">
        <f>SUM(B$2:B93)</f>
        <v>0</v>
      </c>
      <c r="E93" s="3">
        <f>SUM(C$2:C93)</f>
        <v>92</v>
      </c>
      <c r="F93" s="2">
        <f>IF(stats[[#This Row],[Datetime]],stats[[#This Row],[Total Pass]]/stats[[#This Row],[Total Runs]],NA())</f>
        <v>0</v>
      </c>
      <c r="G93" s="2">
        <f t="shared" si="1"/>
        <v>0</v>
      </c>
      <c r="I93"/>
    </row>
    <row r="94" spans="1:9" x14ac:dyDescent="0.25">
      <c r="A94" s="1">
        <v>43976.939363425925</v>
      </c>
      <c r="B94">
        <v>0</v>
      </c>
      <c r="C94">
        <v>1</v>
      </c>
      <c r="D94" s="3">
        <f>SUM(B$2:B94)</f>
        <v>0</v>
      </c>
      <c r="E94" s="3">
        <f>SUM(C$2:C94)</f>
        <v>93</v>
      </c>
      <c r="F94" s="2">
        <f>IF(stats[[#This Row],[Datetime]],stats[[#This Row],[Total Pass]]/stats[[#This Row],[Total Runs]],NA())</f>
        <v>0</v>
      </c>
      <c r="G94" s="2">
        <f t="shared" si="1"/>
        <v>0</v>
      </c>
      <c r="I94"/>
    </row>
    <row r="95" spans="1:9" x14ac:dyDescent="0.25">
      <c r="A95" s="1">
        <v>43976.940312500003</v>
      </c>
      <c r="B95">
        <v>0</v>
      </c>
      <c r="C95">
        <v>1</v>
      </c>
      <c r="D95" s="3">
        <f>SUM(B$2:B95)</f>
        <v>0</v>
      </c>
      <c r="E95" s="3">
        <f>SUM(C$2:C95)</f>
        <v>94</v>
      </c>
      <c r="F95" s="2">
        <f>IF(stats[[#This Row],[Datetime]],stats[[#This Row],[Total Pass]]/stats[[#This Row],[Total Runs]],NA())</f>
        <v>0</v>
      </c>
      <c r="G95" s="2">
        <f t="shared" si="1"/>
        <v>0</v>
      </c>
      <c r="I95"/>
    </row>
    <row r="96" spans="1:9" x14ac:dyDescent="0.25">
      <c r="A96" s="1">
        <v>43976.941168981481</v>
      </c>
      <c r="B96">
        <v>0</v>
      </c>
      <c r="C96">
        <v>1</v>
      </c>
      <c r="D96" s="3">
        <f>SUM(B$2:B96)</f>
        <v>0</v>
      </c>
      <c r="E96" s="3">
        <f>SUM(C$2:C96)</f>
        <v>95</v>
      </c>
      <c r="F96" s="2">
        <f>IF(stats[[#This Row],[Datetime]],stats[[#This Row],[Total Pass]]/stats[[#This Row],[Total Runs]],NA())</f>
        <v>0</v>
      </c>
      <c r="G96" s="2">
        <f t="shared" ref="G96:G159" si="2">SUM(B77:B96) / SUM(C77:C96)</f>
        <v>0</v>
      </c>
      <c r="I96"/>
    </row>
    <row r="97" spans="1:9" x14ac:dyDescent="0.25">
      <c r="A97" s="1">
        <v>43976.942164351851</v>
      </c>
      <c r="B97">
        <v>0</v>
      </c>
      <c r="C97">
        <v>1</v>
      </c>
      <c r="D97" s="3">
        <f>SUM(B$2:B97)</f>
        <v>0</v>
      </c>
      <c r="E97" s="3">
        <f>SUM(C$2:C97)</f>
        <v>96</v>
      </c>
      <c r="F97" s="2">
        <f>IF(stats[[#This Row],[Datetime]],stats[[#This Row],[Total Pass]]/stats[[#This Row],[Total Runs]],NA())</f>
        <v>0</v>
      </c>
      <c r="G97" s="2">
        <f t="shared" si="2"/>
        <v>0</v>
      </c>
      <c r="I97"/>
    </row>
    <row r="98" spans="1:9" x14ac:dyDescent="0.25">
      <c r="A98" s="1">
        <v>43976.942777777775</v>
      </c>
      <c r="B98">
        <v>0</v>
      </c>
      <c r="C98">
        <v>1</v>
      </c>
      <c r="D98" s="3">
        <f>SUM(B$2:B98)</f>
        <v>0</v>
      </c>
      <c r="E98" s="3">
        <f>SUM(C$2:C98)</f>
        <v>97</v>
      </c>
      <c r="F98" s="2">
        <f>IF(stats[[#This Row],[Datetime]],stats[[#This Row],[Total Pass]]/stats[[#This Row],[Total Runs]],NA())</f>
        <v>0</v>
      </c>
      <c r="G98" s="2">
        <f t="shared" si="2"/>
        <v>0</v>
      </c>
      <c r="I98"/>
    </row>
    <row r="99" spans="1:9" x14ac:dyDescent="0.25">
      <c r="A99" s="1">
        <v>43976.943784722222</v>
      </c>
      <c r="B99">
        <v>0</v>
      </c>
      <c r="C99">
        <v>1</v>
      </c>
      <c r="D99" s="3">
        <f>SUM(B$2:B99)</f>
        <v>0</v>
      </c>
      <c r="E99" s="3">
        <f>SUM(C$2:C99)</f>
        <v>98</v>
      </c>
      <c r="F99" s="2">
        <f>IF(stats[[#This Row],[Datetime]],stats[[#This Row],[Total Pass]]/stats[[#This Row],[Total Runs]],NA())</f>
        <v>0</v>
      </c>
      <c r="G99" s="2">
        <f t="shared" si="2"/>
        <v>0</v>
      </c>
      <c r="I99"/>
    </row>
    <row r="100" spans="1:9" x14ac:dyDescent="0.25">
      <c r="A100" s="1">
        <v>43976.944814814815</v>
      </c>
      <c r="B100">
        <v>0</v>
      </c>
      <c r="C100">
        <v>1</v>
      </c>
      <c r="D100" s="3">
        <f>SUM(B$2:B100)</f>
        <v>0</v>
      </c>
      <c r="E100" s="3">
        <f>SUM(C$2:C100)</f>
        <v>99</v>
      </c>
      <c r="F100" s="2">
        <f>IF(stats[[#This Row],[Datetime]],stats[[#This Row],[Total Pass]]/stats[[#This Row],[Total Runs]],NA())</f>
        <v>0</v>
      </c>
      <c r="G100" s="2">
        <f t="shared" si="2"/>
        <v>0</v>
      </c>
      <c r="I100"/>
    </row>
    <row r="101" spans="1:9" x14ac:dyDescent="0.25">
      <c r="A101" s="1">
        <v>43976.945844907408</v>
      </c>
      <c r="B101">
        <v>0</v>
      </c>
      <c r="C101">
        <v>1</v>
      </c>
      <c r="D101" s="3">
        <f>SUM(B$2:B101)</f>
        <v>0</v>
      </c>
      <c r="E101" s="3">
        <f>SUM(C$2:C101)</f>
        <v>100</v>
      </c>
      <c r="F101" s="2">
        <f>IF(stats[[#This Row],[Datetime]],stats[[#This Row],[Total Pass]]/stats[[#This Row],[Total Runs]],NA())</f>
        <v>0</v>
      </c>
      <c r="G101" s="2">
        <f t="shared" si="2"/>
        <v>0</v>
      </c>
      <c r="I101"/>
    </row>
    <row r="102" spans="1:9" x14ac:dyDescent="0.25">
      <c r="A102" s="1">
        <v>43976.946875000001</v>
      </c>
      <c r="B102">
        <v>0</v>
      </c>
      <c r="C102">
        <v>1</v>
      </c>
      <c r="D102" s="3">
        <f>SUM(B$2:B102)</f>
        <v>0</v>
      </c>
      <c r="E102" s="3">
        <f>SUM(C$2:C102)</f>
        <v>101</v>
      </c>
      <c r="F102" s="2">
        <f>IF(stats[[#This Row],[Datetime]],stats[[#This Row],[Total Pass]]/stats[[#This Row],[Total Runs]],NA())</f>
        <v>0</v>
      </c>
      <c r="G102" s="2">
        <f t="shared" si="2"/>
        <v>0</v>
      </c>
      <c r="I102"/>
    </row>
    <row r="103" spans="1:9" x14ac:dyDescent="0.25">
      <c r="A103" s="1">
        <v>43976.947962962964</v>
      </c>
      <c r="B103">
        <v>0</v>
      </c>
      <c r="C103">
        <v>1</v>
      </c>
      <c r="D103" s="3">
        <f>SUM(B$2:B103)</f>
        <v>0</v>
      </c>
      <c r="E103" s="3">
        <f>SUM(C$2:C103)</f>
        <v>102</v>
      </c>
      <c r="F103" s="2">
        <f>IF(stats[[#This Row],[Datetime]],stats[[#This Row],[Total Pass]]/stats[[#This Row],[Total Runs]],NA())</f>
        <v>0</v>
      </c>
      <c r="G103" s="2">
        <f t="shared" si="2"/>
        <v>0</v>
      </c>
      <c r="I103"/>
    </row>
    <row r="104" spans="1:9" x14ac:dyDescent="0.25">
      <c r="A104" s="1">
        <v>43976.948958333334</v>
      </c>
      <c r="B104">
        <v>0</v>
      </c>
      <c r="C104">
        <v>1</v>
      </c>
      <c r="D104" s="3">
        <f>SUM(B$2:B104)</f>
        <v>0</v>
      </c>
      <c r="E104" s="3">
        <f>SUM(C$2:C104)</f>
        <v>103</v>
      </c>
      <c r="F104" s="2">
        <f>IF(stats[[#This Row],[Datetime]],stats[[#This Row],[Total Pass]]/stats[[#This Row],[Total Runs]],NA())</f>
        <v>0</v>
      </c>
      <c r="G104" s="2">
        <f t="shared" si="2"/>
        <v>0</v>
      </c>
      <c r="I104"/>
    </row>
    <row r="105" spans="1:9" x14ac:dyDescent="0.25">
      <c r="A105" s="1">
        <v>43976.949988425928</v>
      </c>
      <c r="B105">
        <v>0</v>
      </c>
      <c r="C105">
        <v>1</v>
      </c>
      <c r="D105" s="3">
        <f>SUM(B$2:B105)</f>
        <v>0</v>
      </c>
      <c r="E105" s="3">
        <f>SUM(C$2:C105)</f>
        <v>104</v>
      </c>
      <c r="F105" s="2">
        <f>IF(stats[[#This Row],[Datetime]],stats[[#This Row],[Total Pass]]/stats[[#This Row],[Total Runs]],NA())</f>
        <v>0</v>
      </c>
      <c r="G105" s="2">
        <f t="shared" si="2"/>
        <v>0</v>
      </c>
      <c r="I105"/>
    </row>
    <row r="106" spans="1:9" x14ac:dyDescent="0.25">
      <c r="A106" s="1">
        <v>43976.950983796298</v>
      </c>
      <c r="B106">
        <v>0</v>
      </c>
      <c r="C106">
        <v>1</v>
      </c>
      <c r="D106" s="3">
        <f>SUM(B$2:B106)</f>
        <v>0</v>
      </c>
      <c r="E106" s="3">
        <f>SUM(C$2:C106)</f>
        <v>105</v>
      </c>
      <c r="F106" s="2">
        <f>IF(stats[[#This Row],[Datetime]],stats[[#This Row],[Total Pass]]/stats[[#This Row],[Total Runs]],NA())</f>
        <v>0</v>
      </c>
      <c r="G106" s="2">
        <f t="shared" si="2"/>
        <v>0</v>
      </c>
      <c r="I106"/>
    </row>
    <row r="107" spans="1:9" x14ac:dyDescent="0.25">
      <c r="A107" s="1">
        <v>43976.951805555553</v>
      </c>
      <c r="B107">
        <v>0</v>
      </c>
      <c r="C107">
        <v>1</v>
      </c>
      <c r="D107" s="3">
        <f>SUM(B$2:B107)</f>
        <v>0</v>
      </c>
      <c r="E107" s="3">
        <f>SUM(C$2:C107)</f>
        <v>106</v>
      </c>
      <c r="F107" s="2">
        <f>IF(stats[[#This Row],[Datetime]],stats[[#This Row],[Total Pass]]/stats[[#This Row],[Total Runs]],NA())</f>
        <v>0</v>
      </c>
      <c r="G107" s="2">
        <f t="shared" si="2"/>
        <v>0</v>
      </c>
      <c r="I107"/>
    </row>
    <row r="108" spans="1:9" x14ac:dyDescent="0.25">
      <c r="A108" s="1">
        <v>43976.952407407407</v>
      </c>
      <c r="B108">
        <v>0</v>
      </c>
      <c r="C108">
        <v>1</v>
      </c>
      <c r="D108" s="3">
        <f>SUM(B$2:B108)</f>
        <v>0</v>
      </c>
      <c r="E108" s="3">
        <f>SUM(C$2:C108)</f>
        <v>107</v>
      </c>
      <c r="F108" s="2">
        <f>IF(stats[[#This Row],[Datetime]],stats[[#This Row],[Total Pass]]/stats[[#This Row],[Total Runs]],NA())</f>
        <v>0</v>
      </c>
      <c r="G108" s="2">
        <f t="shared" si="2"/>
        <v>0</v>
      </c>
    </row>
    <row r="109" spans="1:9" x14ac:dyDescent="0.25">
      <c r="A109" s="1">
        <v>43976.953125</v>
      </c>
      <c r="B109">
        <v>0</v>
      </c>
      <c r="C109">
        <v>1</v>
      </c>
      <c r="D109" s="3">
        <f>SUM(B$2:B109)</f>
        <v>0</v>
      </c>
      <c r="E109" s="3">
        <f>SUM(C$2:C109)</f>
        <v>108</v>
      </c>
      <c r="F109" s="2">
        <f>IF(stats[[#This Row],[Datetime]],stats[[#This Row],[Total Pass]]/stats[[#This Row],[Total Runs]],NA())</f>
        <v>0</v>
      </c>
      <c r="G109" s="2">
        <f t="shared" si="2"/>
        <v>0</v>
      </c>
    </row>
    <row r="110" spans="1:9" x14ac:dyDescent="0.25">
      <c r="A110" s="1">
        <v>43976.954155092593</v>
      </c>
      <c r="B110">
        <v>0</v>
      </c>
      <c r="C110">
        <v>1</v>
      </c>
      <c r="D110" s="3">
        <f>SUM(B$2:B110)</f>
        <v>0</v>
      </c>
      <c r="E110" s="3">
        <f>SUM(C$2:C110)</f>
        <v>109</v>
      </c>
      <c r="F110" s="2">
        <f>IF(stats[[#This Row],[Datetime]],stats[[#This Row],[Total Pass]]/stats[[#This Row],[Total Runs]],NA())</f>
        <v>0</v>
      </c>
      <c r="G110" s="2">
        <f t="shared" si="2"/>
        <v>0</v>
      </c>
    </row>
    <row r="111" spans="1:9" x14ac:dyDescent="0.25">
      <c r="A111" s="1">
        <v>43976.954872685186</v>
      </c>
      <c r="B111">
        <v>0</v>
      </c>
      <c r="C111">
        <v>1</v>
      </c>
      <c r="D111" s="3">
        <f>SUM(B$2:B111)</f>
        <v>0</v>
      </c>
      <c r="E111" s="3">
        <f>SUM(C$2:C111)</f>
        <v>110</v>
      </c>
      <c r="F111" s="2">
        <f>IF(stats[[#This Row],[Datetime]],stats[[#This Row],[Total Pass]]/stats[[#This Row],[Total Runs]],NA())</f>
        <v>0</v>
      </c>
      <c r="G111" s="2">
        <f t="shared" si="2"/>
        <v>0</v>
      </c>
    </row>
    <row r="112" spans="1:9" x14ac:dyDescent="0.25">
      <c r="A112" s="1">
        <v>43976.955960648149</v>
      </c>
      <c r="B112">
        <v>0</v>
      </c>
      <c r="C112">
        <v>1</v>
      </c>
      <c r="D112" s="3">
        <f>SUM(B$2:B112)</f>
        <v>0</v>
      </c>
      <c r="E112" s="3">
        <f>SUM(C$2:C112)</f>
        <v>111</v>
      </c>
      <c r="F112" s="2">
        <f>IF(stats[[#This Row],[Datetime]],stats[[#This Row],[Total Pass]]/stats[[#This Row],[Total Runs]],NA())</f>
        <v>0</v>
      </c>
      <c r="G112" s="2">
        <f t="shared" si="2"/>
        <v>0</v>
      </c>
    </row>
    <row r="113" spans="1:7" x14ac:dyDescent="0.25">
      <c r="A113" s="1">
        <v>43976.957256944443</v>
      </c>
      <c r="B113">
        <v>0</v>
      </c>
      <c r="C113">
        <v>1</v>
      </c>
      <c r="D113" s="3">
        <f>SUM(B$2:B113)</f>
        <v>0</v>
      </c>
      <c r="E113" s="3">
        <f>SUM(C$2:C113)</f>
        <v>112</v>
      </c>
      <c r="F113" s="2">
        <f>IF(stats[[#This Row],[Datetime]],stats[[#This Row],[Total Pass]]/stats[[#This Row],[Total Runs]],NA())</f>
        <v>0</v>
      </c>
      <c r="G113" s="2">
        <f t="shared" si="2"/>
        <v>0</v>
      </c>
    </row>
    <row r="114" spans="1:7" x14ac:dyDescent="0.25">
      <c r="A114" s="1">
        <v>43976.957974537036</v>
      </c>
      <c r="B114">
        <v>0</v>
      </c>
      <c r="C114">
        <v>1</v>
      </c>
      <c r="D114" s="3">
        <f>SUM(B$2:B114)</f>
        <v>0</v>
      </c>
      <c r="E114" s="3">
        <f>SUM(C$2:C114)</f>
        <v>113</v>
      </c>
      <c r="F114" s="2">
        <f>IF(stats[[#This Row],[Datetime]],stats[[#This Row],[Total Pass]]/stats[[#This Row],[Total Runs]],NA())</f>
        <v>0</v>
      </c>
      <c r="G114" s="2">
        <f t="shared" si="2"/>
        <v>0</v>
      </c>
    </row>
    <row r="115" spans="1:7" x14ac:dyDescent="0.25">
      <c r="A115" s="1">
        <v>43976.958807870367</v>
      </c>
      <c r="B115">
        <v>0</v>
      </c>
      <c r="C115">
        <v>1</v>
      </c>
      <c r="D115" s="3">
        <f>SUM(B$2:B115)</f>
        <v>0</v>
      </c>
      <c r="E115" s="3">
        <f>SUM(C$2:C115)</f>
        <v>114</v>
      </c>
      <c r="F115" s="2">
        <f>IF(stats[[#This Row],[Datetime]],stats[[#This Row],[Total Pass]]/stats[[#This Row],[Total Runs]],NA())</f>
        <v>0</v>
      </c>
      <c r="G115" s="2">
        <f t="shared" si="2"/>
        <v>0</v>
      </c>
    </row>
    <row r="116" spans="1:7" x14ac:dyDescent="0.25">
      <c r="A116" s="1">
        <v>43976.960844907408</v>
      </c>
      <c r="B116">
        <v>0</v>
      </c>
      <c r="C116">
        <v>1</v>
      </c>
      <c r="D116" s="3">
        <f>SUM(B$2:B116)</f>
        <v>0</v>
      </c>
      <c r="E116" s="3">
        <f>SUM(C$2:C116)</f>
        <v>115</v>
      </c>
      <c r="F116" s="2">
        <f>IF(stats[[#This Row],[Datetime]],stats[[#This Row],[Total Pass]]/stats[[#This Row],[Total Runs]],NA())</f>
        <v>0</v>
      </c>
      <c r="G116" s="2">
        <f t="shared" si="2"/>
        <v>0</v>
      </c>
    </row>
    <row r="117" spans="1:7" x14ac:dyDescent="0.25">
      <c r="A117" s="1">
        <v>43976.961805555555</v>
      </c>
      <c r="B117">
        <v>0</v>
      </c>
      <c r="C117">
        <v>1</v>
      </c>
      <c r="D117" s="3">
        <f>SUM(B$2:B117)</f>
        <v>0</v>
      </c>
      <c r="E117" s="3">
        <f>SUM(C$2:C117)</f>
        <v>116</v>
      </c>
      <c r="F117" s="2">
        <f>IF(stats[[#This Row],[Datetime]],stats[[#This Row],[Total Pass]]/stats[[#This Row],[Total Runs]],NA())</f>
        <v>0</v>
      </c>
      <c r="G117" s="2">
        <f t="shared" si="2"/>
        <v>0</v>
      </c>
    </row>
    <row r="118" spans="1:7" x14ac:dyDescent="0.25">
      <c r="A118" s="1">
        <v>43976.962384259263</v>
      </c>
      <c r="B118">
        <v>0</v>
      </c>
      <c r="C118">
        <v>1</v>
      </c>
      <c r="D118" s="3">
        <f>SUM(B$2:B118)</f>
        <v>0</v>
      </c>
      <c r="E118" s="3">
        <f>SUM(C$2:C118)</f>
        <v>117</v>
      </c>
      <c r="F118" s="2">
        <f>IF(stats[[#This Row],[Datetime]],stats[[#This Row],[Total Pass]]/stats[[#This Row],[Total Runs]],NA())</f>
        <v>0</v>
      </c>
      <c r="G118" s="2">
        <f t="shared" si="2"/>
        <v>0</v>
      </c>
    </row>
    <row r="119" spans="1:7" x14ac:dyDescent="0.25">
      <c r="A119" s="1">
        <v>43976.963113425925</v>
      </c>
      <c r="B119">
        <v>0</v>
      </c>
      <c r="C119">
        <v>1</v>
      </c>
      <c r="D119" s="3">
        <f>SUM(B$2:B119)</f>
        <v>0</v>
      </c>
      <c r="E119" s="3">
        <f>SUM(C$2:C119)</f>
        <v>118</v>
      </c>
      <c r="F119" s="2">
        <f>IF(stats[[#This Row],[Datetime]],stats[[#This Row],[Total Pass]]/stats[[#This Row],[Total Runs]],NA())</f>
        <v>0</v>
      </c>
      <c r="G119" s="2">
        <f t="shared" si="2"/>
        <v>0</v>
      </c>
    </row>
    <row r="120" spans="1:7" x14ac:dyDescent="0.25">
      <c r="A120" s="1">
        <v>43976.964097222219</v>
      </c>
      <c r="B120">
        <v>0</v>
      </c>
      <c r="C120">
        <v>1</v>
      </c>
      <c r="D120" s="3">
        <f>SUM(B$2:B120)</f>
        <v>0</v>
      </c>
      <c r="E120" s="3">
        <f>SUM(C$2:C120)</f>
        <v>119</v>
      </c>
      <c r="F120" s="2">
        <f>IF(stats[[#This Row],[Datetime]],stats[[#This Row],[Total Pass]]/stats[[#This Row],[Total Runs]],NA())</f>
        <v>0</v>
      </c>
      <c r="G120" s="2">
        <f t="shared" si="2"/>
        <v>0</v>
      </c>
    </row>
    <row r="121" spans="1:7" x14ac:dyDescent="0.25">
      <c r="A121" s="1">
        <v>43976.965127314812</v>
      </c>
      <c r="B121">
        <v>0</v>
      </c>
      <c r="C121">
        <v>1</v>
      </c>
      <c r="D121" s="3">
        <f>SUM(B$2:B121)</f>
        <v>0</v>
      </c>
      <c r="E121" s="3">
        <f>SUM(C$2:C121)</f>
        <v>120</v>
      </c>
      <c r="F121" s="2">
        <f>IF(stats[[#This Row],[Datetime]],stats[[#This Row],[Total Pass]]/stats[[#This Row],[Total Runs]],NA())</f>
        <v>0</v>
      </c>
      <c r="G121" s="2">
        <f t="shared" si="2"/>
        <v>0</v>
      </c>
    </row>
    <row r="122" spans="1:7" x14ac:dyDescent="0.25">
      <c r="A122" s="1">
        <v>43976.966180555559</v>
      </c>
      <c r="B122">
        <v>0</v>
      </c>
      <c r="C122">
        <v>1</v>
      </c>
      <c r="D122" s="3">
        <f>SUM(B$2:B122)</f>
        <v>0</v>
      </c>
      <c r="E122" s="3">
        <f>SUM(C$2:C122)</f>
        <v>121</v>
      </c>
      <c r="F122" s="2">
        <f>IF(stats[[#This Row],[Datetime]],stats[[#This Row],[Total Pass]]/stats[[#This Row],[Total Runs]],NA())</f>
        <v>0</v>
      </c>
      <c r="G122" s="2">
        <f t="shared" si="2"/>
        <v>0</v>
      </c>
    </row>
    <row r="123" spans="1:7" x14ac:dyDescent="0.25">
      <c r="A123" s="1">
        <v>43976.966793981483</v>
      </c>
      <c r="B123">
        <v>0</v>
      </c>
      <c r="C123">
        <v>1</v>
      </c>
      <c r="D123" s="3">
        <f>SUM(B$2:B123)</f>
        <v>0</v>
      </c>
      <c r="E123" s="3">
        <f>SUM(C$2:C123)</f>
        <v>122</v>
      </c>
      <c r="F123" s="2">
        <f>IF(stats[[#This Row],[Datetime]],stats[[#This Row],[Total Pass]]/stats[[#This Row],[Total Runs]],NA())</f>
        <v>0</v>
      </c>
      <c r="G123" s="2">
        <f t="shared" si="2"/>
        <v>0</v>
      </c>
    </row>
    <row r="124" spans="1:7" x14ac:dyDescent="0.25">
      <c r="A124" s="1">
        <v>43976.968391203707</v>
      </c>
      <c r="B124">
        <v>0</v>
      </c>
      <c r="C124">
        <v>1</v>
      </c>
      <c r="D124" s="3">
        <f>SUM(B$2:B124)</f>
        <v>0</v>
      </c>
      <c r="E124" s="3">
        <f>SUM(C$2:C124)</f>
        <v>123</v>
      </c>
      <c r="F124" s="2">
        <f>IF(stats[[#This Row],[Datetime]],stats[[#This Row],[Total Pass]]/stats[[#This Row],[Total Runs]],NA())</f>
        <v>0</v>
      </c>
      <c r="G124" s="2">
        <f t="shared" si="2"/>
        <v>0</v>
      </c>
    </row>
    <row r="125" spans="1:7" x14ac:dyDescent="0.25">
      <c r="A125" s="1">
        <v>43976.969386574077</v>
      </c>
      <c r="B125">
        <v>0</v>
      </c>
      <c r="C125">
        <v>1</v>
      </c>
      <c r="D125" s="3">
        <f>SUM(B$2:B125)</f>
        <v>0</v>
      </c>
      <c r="E125" s="3">
        <f>SUM(C$2:C125)</f>
        <v>124</v>
      </c>
      <c r="F125" s="2">
        <f>IF(stats[[#This Row],[Datetime]],stats[[#This Row],[Total Pass]]/stats[[#This Row],[Total Runs]],NA())</f>
        <v>0</v>
      </c>
      <c r="G125" s="2">
        <f t="shared" si="2"/>
        <v>0</v>
      </c>
    </row>
    <row r="126" spans="1:7" x14ac:dyDescent="0.25">
      <c r="A126" s="1">
        <v>43976.970532407409</v>
      </c>
      <c r="B126">
        <v>0</v>
      </c>
      <c r="C126">
        <v>1</v>
      </c>
      <c r="D126" s="3">
        <f>SUM(B$2:B126)</f>
        <v>0</v>
      </c>
      <c r="E126" s="3">
        <f>SUM(C$2:C126)</f>
        <v>125</v>
      </c>
      <c r="F126" s="2">
        <f>IF(stats[[#This Row],[Datetime]],stats[[#This Row],[Total Pass]]/stats[[#This Row],[Total Runs]],NA())</f>
        <v>0</v>
      </c>
      <c r="G126" s="2">
        <f t="shared" si="2"/>
        <v>0</v>
      </c>
    </row>
    <row r="127" spans="1:7" x14ac:dyDescent="0.25">
      <c r="A127" s="1">
        <v>43976.971562500003</v>
      </c>
      <c r="B127">
        <v>0</v>
      </c>
      <c r="C127">
        <v>1</v>
      </c>
      <c r="D127" s="3">
        <f>SUM(B$2:B127)</f>
        <v>0</v>
      </c>
      <c r="E127" s="3">
        <f>SUM(C$2:C127)</f>
        <v>126</v>
      </c>
      <c r="F127" s="2">
        <f>IF(stats[[#This Row],[Datetime]],stats[[#This Row],[Total Pass]]/stats[[#This Row],[Total Runs]],NA())</f>
        <v>0</v>
      </c>
      <c r="G127" s="2">
        <f t="shared" si="2"/>
        <v>0</v>
      </c>
    </row>
    <row r="128" spans="1:7" x14ac:dyDescent="0.25">
      <c r="A128" s="1">
        <v>43976.972361111111</v>
      </c>
      <c r="B128">
        <v>0</v>
      </c>
      <c r="C128">
        <v>1</v>
      </c>
      <c r="D128" s="3">
        <f>SUM(B$2:B128)</f>
        <v>0</v>
      </c>
      <c r="E128" s="3">
        <f>SUM(C$2:C128)</f>
        <v>127</v>
      </c>
      <c r="F128" s="2">
        <f>IF(stats[[#This Row],[Datetime]],stats[[#This Row],[Total Pass]]/stats[[#This Row],[Total Runs]],NA())</f>
        <v>0</v>
      </c>
      <c r="G128" s="2">
        <f t="shared" si="2"/>
        <v>0</v>
      </c>
    </row>
    <row r="129" spans="1:7" x14ac:dyDescent="0.25">
      <c r="A129" s="1">
        <v>43976.973449074074</v>
      </c>
      <c r="B129">
        <v>0</v>
      </c>
      <c r="C129">
        <v>1</v>
      </c>
      <c r="D129" s="3">
        <f>SUM(B$2:B129)</f>
        <v>0</v>
      </c>
      <c r="E129" s="3">
        <f>SUM(C$2:C129)</f>
        <v>128</v>
      </c>
      <c r="F129" s="2">
        <f>IF(stats[[#This Row],[Datetime]],stats[[#This Row],[Total Pass]]/stats[[#This Row],[Total Runs]],NA())</f>
        <v>0</v>
      </c>
      <c r="G129" s="2">
        <f t="shared" si="2"/>
        <v>0</v>
      </c>
    </row>
    <row r="130" spans="1:7" x14ac:dyDescent="0.25">
      <c r="A130" s="1">
        <v>43976.974710648145</v>
      </c>
      <c r="B130">
        <v>0</v>
      </c>
      <c r="C130">
        <v>1</v>
      </c>
      <c r="D130" s="3">
        <f>SUM(B$2:B130)</f>
        <v>0</v>
      </c>
      <c r="E130" s="3">
        <f>SUM(C$2:C130)</f>
        <v>129</v>
      </c>
      <c r="F130" s="2">
        <f>IF(stats[[#This Row],[Datetime]],stats[[#This Row],[Total Pass]]/stats[[#This Row],[Total Runs]],NA())</f>
        <v>0</v>
      </c>
      <c r="G130" s="2">
        <f t="shared" si="2"/>
        <v>0</v>
      </c>
    </row>
    <row r="131" spans="1:7" x14ac:dyDescent="0.25">
      <c r="A131" s="1">
        <v>43976.975671296299</v>
      </c>
      <c r="B131">
        <v>0</v>
      </c>
      <c r="C131">
        <v>1</v>
      </c>
      <c r="D131" s="3">
        <f>SUM(B$2:B131)</f>
        <v>0</v>
      </c>
      <c r="E131" s="3">
        <f>SUM(C$2:C131)</f>
        <v>130</v>
      </c>
      <c r="F131" s="2">
        <f>IF(stats[[#This Row],[Datetime]],stats[[#This Row],[Total Pass]]/stats[[#This Row],[Total Runs]],NA())</f>
        <v>0</v>
      </c>
      <c r="G131" s="2">
        <f t="shared" si="2"/>
        <v>0</v>
      </c>
    </row>
    <row r="132" spans="1:7" x14ac:dyDescent="0.25">
      <c r="A132" s="1">
        <v>43976.976678240739</v>
      </c>
      <c r="B132">
        <v>0</v>
      </c>
      <c r="C132">
        <v>1</v>
      </c>
      <c r="D132" s="3">
        <f>SUM(B$2:B132)</f>
        <v>0</v>
      </c>
      <c r="E132" s="3">
        <f>SUM(C$2:C132)</f>
        <v>131</v>
      </c>
      <c r="F132" s="2">
        <f>IF(stats[[#This Row],[Datetime]],stats[[#This Row],[Total Pass]]/stats[[#This Row],[Total Runs]],NA())</f>
        <v>0</v>
      </c>
      <c r="G132" s="2">
        <f t="shared" si="2"/>
        <v>0</v>
      </c>
    </row>
    <row r="133" spans="1:7" x14ac:dyDescent="0.25">
      <c r="A133" s="1">
        <v>43976.977708333332</v>
      </c>
      <c r="B133">
        <v>0</v>
      </c>
      <c r="C133">
        <v>1</v>
      </c>
      <c r="D133" s="3">
        <f>SUM(B$2:B133)</f>
        <v>0</v>
      </c>
      <c r="E133" s="3">
        <f>SUM(C$2:C133)</f>
        <v>132</v>
      </c>
      <c r="F133" s="2">
        <f>IF(stats[[#This Row],[Datetime]],stats[[#This Row],[Total Pass]]/stats[[#This Row],[Total Runs]],NA())</f>
        <v>0</v>
      </c>
      <c r="G133" s="2">
        <f t="shared" si="2"/>
        <v>0</v>
      </c>
    </row>
    <row r="134" spans="1:7" x14ac:dyDescent="0.25">
      <c r="A134" s="1">
        <v>43976.978761574072</v>
      </c>
      <c r="B134">
        <v>0</v>
      </c>
      <c r="C134">
        <v>1</v>
      </c>
      <c r="D134" s="3">
        <f>SUM(B$2:B134)</f>
        <v>0</v>
      </c>
      <c r="E134" s="3">
        <f>SUM(C$2:C134)</f>
        <v>133</v>
      </c>
      <c r="F134" s="2">
        <f>IF(stats[[#This Row],[Datetime]],stats[[#This Row],[Total Pass]]/stats[[#This Row],[Total Runs]],NA())</f>
        <v>0</v>
      </c>
      <c r="G134" s="2">
        <f t="shared" si="2"/>
        <v>0</v>
      </c>
    </row>
    <row r="135" spans="1:7" x14ac:dyDescent="0.25">
      <c r="A135" s="1">
        <v>43976.979780092595</v>
      </c>
      <c r="B135">
        <v>0</v>
      </c>
      <c r="C135">
        <v>1</v>
      </c>
      <c r="D135" s="3">
        <f>SUM(B$2:B135)</f>
        <v>0</v>
      </c>
      <c r="E135" s="3">
        <f>SUM(C$2:C135)</f>
        <v>134</v>
      </c>
      <c r="F135" s="2">
        <f>IF(stats[[#This Row],[Datetime]],stats[[#This Row],[Total Pass]]/stats[[#This Row],[Total Runs]],NA())</f>
        <v>0</v>
      </c>
      <c r="G135" s="2">
        <f t="shared" si="2"/>
        <v>0</v>
      </c>
    </row>
    <row r="136" spans="1:7" x14ac:dyDescent="0.25">
      <c r="A136" s="1">
        <v>43976.980509259258</v>
      </c>
      <c r="B136">
        <v>0</v>
      </c>
      <c r="C136">
        <v>1</v>
      </c>
      <c r="D136" s="3">
        <f>SUM(B$2:B136)</f>
        <v>0</v>
      </c>
      <c r="E136" s="3">
        <f>SUM(C$2:C136)</f>
        <v>135</v>
      </c>
      <c r="F136" s="2">
        <f>IF(stats[[#This Row],[Datetime]],stats[[#This Row],[Total Pass]]/stats[[#This Row],[Total Runs]],NA())</f>
        <v>0</v>
      </c>
      <c r="G136" s="2">
        <f t="shared" si="2"/>
        <v>0</v>
      </c>
    </row>
    <row r="137" spans="1:7" x14ac:dyDescent="0.25">
      <c r="A137" s="1">
        <v>43976.981319444443</v>
      </c>
      <c r="B137">
        <v>0</v>
      </c>
      <c r="C137">
        <v>1</v>
      </c>
      <c r="D137" s="3">
        <f>SUM(B$2:B137)</f>
        <v>0</v>
      </c>
      <c r="E137" s="3">
        <f>SUM(C$2:C137)</f>
        <v>136</v>
      </c>
      <c r="F137" s="2">
        <f>IF(stats[[#This Row],[Datetime]],stats[[#This Row],[Total Pass]]/stats[[#This Row],[Total Runs]],NA())</f>
        <v>0</v>
      </c>
      <c r="G137" s="2">
        <f t="shared" si="2"/>
        <v>0</v>
      </c>
    </row>
    <row r="138" spans="1:7" x14ac:dyDescent="0.25">
      <c r="A138" s="1">
        <v>43976.983437499999</v>
      </c>
      <c r="B138">
        <v>0</v>
      </c>
      <c r="C138">
        <v>1</v>
      </c>
      <c r="D138" s="3">
        <f>SUM(B$2:B138)</f>
        <v>0</v>
      </c>
      <c r="E138" s="3">
        <f>SUM(C$2:C138)</f>
        <v>137</v>
      </c>
      <c r="F138" s="2">
        <f>IF(stats[[#This Row],[Datetime]],stats[[#This Row],[Total Pass]]/stats[[#This Row],[Total Runs]],NA())</f>
        <v>0</v>
      </c>
      <c r="G138" s="2">
        <f t="shared" si="2"/>
        <v>0</v>
      </c>
    </row>
    <row r="139" spans="1:7" x14ac:dyDescent="0.25">
      <c r="A139" s="1">
        <v>43976.984467592592</v>
      </c>
      <c r="B139">
        <v>0</v>
      </c>
      <c r="C139">
        <v>1</v>
      </c>
      <c r="D139" s="3">
        <f>SUM(B$2:B139)</f>
        <v>0</v>
      </c>
      <c r="E139" s="3">
        <f>SUM(C$2:C139)</f>
        <v>138</v>
      </c>
      <c r="F139" s="2">
        <f>IF(stats[[#This Row],[Datetime]],stats[[#This Row],[Total Pass]]/stats[[#This Row],[Total Runs]],NA())</f>
        <v>0</v>
      </c>
      <c r="G139" s="2">
        <f t="shared" si="2"/>
        <v>0</v>
      </c>
    </row>
    <row r="140" spans="1:7" x14ac:dyDescent="0.25">
      <c r="A140" s="1">
        <v>43976.985208333332</v>
      </c>
      <c r="B140">
        <v>0</v>
      </c>
      <c r="C140">
        <v>1</v>
      </c>
      <c r="D140" s="3">
        <f>SUM(B$2:B140)</f>
        <v>0</v>
      </c>
      <c r="E140" s="3">
        <f>SUM(C$2:C140)</f>
        <v>139</v>
      </c>
      <c r="F140" s="2">
        <f>IF(stats[[#This Row],[Datetime]],stats[[#This Row],[Total Pass]]/stats[[#This Row],[Total Runs]],NA())</f>
        <v>0</v>
      </c>
      <c r="G140" s="2">
        <f t="shared" si="2"/>
        <v>0</v>
      </c>
    </row>
    <row r="141" spans="1:7" x14ac:dyDescent="0.25">
      <c r="A141" s="1">
        <v>43976.985960648148</v>
      </c>
      <c r="B141">
        <v>0</v>
      </c>
      <c r="C141">
        <v>1</v>
      </c>
      <c r="D141" s="3">
        <f>SUM(B$2:B141)</f>
        <v>0</v>
      </c>
      <c r="E141" s="3">
        <f>SUM(C$2:C141)</f>
        <v>140</v>
      </c>
      <c r="F141" s="2">
        <f>IF(stats[[#This Row],[Datetime]],stats[[#This Row],[Total Pass]]/stats[[#This Row],[Total Runs]],NA())</f>
        <v>0</v>
      </c>
      <c r="G141" s="2">
        <f t="shared" si="2"/>
        <v>0</v>
      </c>
    </row>
    <row r="142" spans="1:7" x14ac:dyDescent="0.25">
      <c r="A142" s="1">
        <v>43976.98810185185</v>
      </c>
      <c r="B142">
        <v>0</v>
      </c>
      <c r="C142">
        <v>1</v>
      </c>
      <c r="D142" s="3">
        <f>SUM(B$2:B142)</f>
        <v>0</v>
      </c>
      <c r="E142" s="3">
        <f>SUM(C$2:C142)</f>
        <v>141</v>
      </c>
      <c r="F142" s="2">
        <f>IF(stats[[#This Row],[Datetime]],stats[[#This Row],[Total Pass]]/stats[[#This Row],[Total Runs]],NA())</f>
        <v>0</v>
      </c>
      <c r="G142" s="2">
        <f t="shared" si="2"/>
        <v>0</v>
      </c>
    </row>
    <row r="143" spans="1:7" x14ac:dyDescent="0.25">
      <c r="A143" s="1">
        <v>43976.98883101852</v>
      </c>
      <c r="B143">
        <v>0</v>
      </c>
      <c r="C143">
        <v>1</v>
      </c>
      <c r="D143" s="3">
        <f>SUM(B$2:B143)</f>
        <v>0</v>
      </c>
      <c r="E143" s="3">
        <f>SUM(C$2:C143)</f>
        <v>142</v>
      </c>
      <c r="F143" s="2">
        <f>IF(stats[[#This Row],[Datetime]],stats[[#This Row],[Total Pass]]/stats[[#This Row],[Total Runs]],NA())</f>
        <v>0</v>
      </c>
      <c r="G143" s="2">
        <f t="shared" si="2"/>
        <v>0</v>
      </c>
    </row>
    <row r="144" spans="1:7" x14ac:dyDescent="0.25">
      <c r="A144" s="1">
        <v>43976.98946759259</v>
      </c>
      <c r="B144">
        <v>0</v>
      </c>
      <c r="C144">
        <v>1</v>
      </c>
      <c r="D144" s="3">
        <f>SUM(B$2:B144)</f>
        <v>0</v>
      </c>
      <c r="E144" s="3">
        <f>SUM(C$2:C144)</f>
        <v>143</v>
      </c>
      <c r="F144" s="2">
        <f>IF(stats[[#This Row],[Datetime]],stats[[#This Row],[Total Pass]]/stats[[#This Row],[Total Runs]],NA())</f>
        <v>0</v>
      </c>
      <c r="G144" s="2">
        <f t="shared" si="2"/>
        <v>0</v>
      </c>
    </row>
    <row r="145" spans="1:7" x14ac:dyDescent="0.25">
      <c r="A145" s="1">
        <v>43976.990219907406</v>
      </c>
      <c r="B145">
        <v>0</v>
      </c>
      <c r="C145">
        <v>1</v>
      </c>
      <c r="D145" s="3">
        <f>SUM(B$2:B145)</f>
        <v>0</v>
      </c>
      <c r="E145" s="3">
        <f>SUM(C$2:C145)</f>
        <v>144</v>
      </c>
      <c r="F145" s="2">
        <f>IF(stats[[#This Row],[Datetime]],stats[[#This Row],[Total Pass]]/stats[[#This Row],[Total Runs]],NA())</f>
        <v>0</v>
      </c>
      <c r="G145" s="2">
        <f t="shared" si="2"/>
        <v>0</v>
      </c>
    </row>
    <row r="146" spans="1:7" x14ac:dyDescent="0.25">
      <c r="A146" s="1">
        <v>43976.991215277776</v>
      </c>
      <c r="B146">
        <v>0</v>
      </c>
      <c r="C146">
        <v>1</v>
      </c>
      <c r="D146" s="3">
        <f>SUM(B$2:B146)</f>
        <v>0</v>
      </c>
      <c r="E146" s="3">
        <f>SUM(C$2:C146)</f>
        <v>145</v>
      </c>
      <c r="F146" s="2">
        <f>IF(stats[[#This Row],[Datetime]],stats[[#This Row],[Total Pass]]/stats[[#This Row],[Total Runs]],NA())</f>
        <v>0</v>
      </c>
      <c r="G146" s="2">
        <f t="shared" si="2"/>
        <v>0</v>
      </c>
    </row>
    <row r="147" spans="1:7" x14ac:dyDescent="0.25">
      <c r="A147" s="1">
        <v>43976.992384259262</v>
      </c>
      <c r="B147">
        <v>0</v>
      </c>
      <c r="C147">
        <v>1</v>
      </c>
      <c r="D147" s="3">
        <f>SUM(B$2:B147)</f>
        <v>0</v>
      </c>
      <c r="E147" s="3">
        <f>SUM(C$2:C147)</f>
        <v>146</v>
      </c>
      <c r="F147" s="2">
        <f>IF(stats[[#This Row],[Datetime]],stats[[#This Row],[Total Pass]]/stats[[#This Row],[Total Runs]],NA())</f>
        <v>0</v>
      </c>
      <c r="G147" s="2">
        <f t="shared" si="2"/>
        <v>0</v>
      </c>
    </row>
    <row r="148" spans="1:7" x14ac:dyDescent="0.25">
      <c r="A148" s="1">
        <v>43976.993449074071</v>
      </c>
      <c r="B148">
        <v>0</v>
      </c>
      <c r="C148">
        <v>1</v>
      </c>
      <c r="D148" s="3">
        <f>SUM(B$2:B148)</f>
        <v>0</v>
      </c>
      <c r="E148" s="3">
        <f>SUM(C$2:C148)</f>
        <v>147</v>
      </c>
      <c r="F148" s="2">
        <f>IF(stats[[#This Row],[Datetime]],stats[[#This Row],[Total Pass]]/stats[[#This Row],[Total Runs]],NA())</f>
        <v>0</v>
      </c>
      <c r="G148" s="2">
        <f t="shared" si="2"/>
        <v>0</v>
      </c>
    </row>
    <row r="149" spans="1:7" x14ac:dyDescent="0.25">
      <c r="A149" s="1">
        <v>43976.994050925925</v>
      </c>
      <c r="B149">
        <v>0</v>
      </c>
      <c r="C149">
        <v>1</v>
      </c>
      <c r="D149" s="3">
        <f>SUM(B$2:B149)</f>
        <v>0</v>
      </c>
      <c r="E149" s="3">
        <f>SUM(C$2:C149)</f>
        <v>148</v>
      </c>
      <c r="F149" s="2">
        <f>IF(stats[[#This Row],[Datetime]],stats[[#This Row],[Total Pass]]/stats[[#This Row],[Total Runs]],NA())</f>
        <v>0</v>
      </c>
      <c r="G149" s="2">
        <f t="shared" si="2"/>
        <v>0</v>
      </c>
    </row>
    <row r="150" spans="1:7" x14ac:dyDescent="0.25">
      <c r="A150" s="1">
        <v>43976.99486111111</v>
      </c>
      <c r="B150">
        <v>0</v>
      </c>
      <c r="C150">
        <v>1</v>
      </c>
      <c r="D150" s="3">
        <f>SUM(B$2:B150)</f>
        <v>0</v>
      </c>
      <c r="E150" s="3">
        <f>SUM(C$2:C150)</f>
        <v>149</v>
      </c>
      <c r="F150" s="2">
        <f>IF(stats[[#This Row],[Datetime]],stats[[#This Row],[Total Pass]]/stats[[#This Row],[Total Runs]],NA())</f>
        <v>0</v>
      </c>
      <c r="G150" s="2">
        <f t="shared" si="2"/>
        <v>0</v>
      </c>
    </row>
    <row r="151" spans="1:7" x14ac:dyDescent="0.25">
      <c r="A151" s="1">
        <v>43976.995497685188</v>
      </c>
      <c r="B151">
        <v>0</v>
      </c>
      <c r="C151">
        <v>1</v>
      </c>
      <c r="D151" s="3">
        <f>SUM(B$2:B151)</f>
        <v>0</v>
      </c>
      <c r="E151" s="3">
        <f>SUM(C$2:C151)</f>
        <v>150</v>
      </c>
      <c r="F151" s="2">
        <f>IF(stats[[#This Row],[Datetime]],stats[[#This Row],[Total Pass]]/stats[[#This Row],[Total Runs]],NA())</f>
        <v>0</v>
      </c>
      <c r="G151" s="2">
        <f t="shared" si="2"/>
        <v>0</v>
      </c>
    </row>
    <row r="152" spans="1:7" x14ac:dyDescent="0.25">
      <c r="A152" s="1">
        <v>43976.996122685188</v>
      </c>
      <c r="B152">
        <v>0</v>
      </c>
      <c r="C152">
        <v>1</v>
      </c>
      <c r="D152" s="3">
        <f>SUM(B$2:B152)</f>
        <v>0</v>
      </c>
      <c r="E152" s="3">
        <f>SUM(C$2:C152)</f>
        <v>151</v>
      </c>
      <c r="F152" s="2">
        <f>IF(stats[[#This Row],[Datetime]],stats[[#This Row],[Total Pass]]/stats[[#This Row],[Total Runs]],NA())</f>
        <v>0</v>
      </c>
      <c r="G152" s="2">
        <f t="shared" si="2"/>
        <v>0</v>
      </c>
    </row>
    <row r="153" spans="1:7" x14ac:dyDescent="0.25">
      <c r="A153" s="1">
        <v>43976.998159722221</v>
      </c>
      <c r="B153">
        <v>0</v>
      </c>
      <c r="C153">
        <v>1</v>
      </c>
      <c r="D153" s="3">
        <f>SUM(B$2:B153)</f>
        <v>0</v>
      </c>
      <c r="E153" s="3">
        <f>SUM(C$2:C153)</f>
        <v>152</v>
      </c>
      <c r="F153" s="2">
        <f>IF(stats[[#This Row],[Datetime]],stats[[#This Row],[Total Pass]]/stats[[#This Row],[Total Runs]],NA())</f>
        <v>0</v>
      </c>
      <c r="G153" s="2">
        <f t="shared" si="2"/>
        <v>0</v>
      </c>
    </row>
    <row r="154" spans="1:7" x14ac:dyDescent="0.25">
      <c r="A154" s="1">
        <v>43976.999143518522</v>
      </c>
      <c r="B154">
        <v>0</v>
      </c>
      <c r="C154">
        <v>1</v>
      </c>
      <c r="D154" s="3">
        <f>SUM(B$2:B154)</f>
        <v>0</v>
      </c>
      <c r="E154" s="3">
        <f>SUM(C$2:C154)</f>
        <v>153</v>
      </c>
      <c r="F154" s="2">
        <f>IF(stats[[#This Row],[Datetime]],stats[[#This Row],[Total Pass]]/stats[[#This Row],[Total Runs]],NA())</f>
        <v>0</v>
      </c>
      <c r="G154" s="2">
        <f t="shared" si="2"/>
        <v>0</v>
      </c>
    </row>
    <row r="155" spans="1:7" x14ac:dyDescent="0.25">
      <c r="A155" s="1">
        <v>43977.000173611108</v>
      </c>
      <c r="B155">
        <v>0</v>
      </c>
      <c r="C155">
        <v>1</v>
      </c>
      <c r="D155" s="3">
        <f>SUM(B$2:B155)</f>
        <v>0</v>
      </c>
      <c r="E155" s="3">
        <f>SUM(C$2:C155)</f>
        <v>154</v>
      </c>
      <c r="F155" s="2">
        <f>IF(stats[[#This Row],[Datetime]],stats[[#This Row],[Total Pass]]/stats[[#This Row],[Total Runs]],NA())</f>
        <v>0</v>
      </c>
      <c r="G155" s="2">
        <f t="shared" si="2"/>
        <v>0</v>
      </c>
    </row>
    <row r="156" spans="1:7" x14ac:dyDescent="0.25">
      <c r="A156" s="1">
        <v>43977.001203703701</v>
      </c>
      <c r="B156">
        <v>0</v>
      </c>
      <c r="C156">
        <v>1</v>
      </c>
      <c r="D156" s="3">
        <f>SUM(B$2:B156)</f>
        <v>0</v>
      </c>
      <c r="E156" s="3">
        <f>SUM(C$2:C156)</f>
        <v>155</v>
      </c>
      <c r="F156" s="2">
        <f>IF(stats[[#This Row],[Datetime]],stats[[#This Row],[Total Pass]]/stats[[#This Row],[Total Runs]],NA())</f>
        <v>0</v>
      </c>
      <c r="G156" s="2">
        <f t="shared" si="2"/>
        <v>0</v>
      </c>
    </row>
    <row r="157" spans="1:7" x14ac:dyDescent="0.25">
      <c r="A157" s="1">
        <v>43977.002199074072</v>
      </c>
      <c r="B157">
        <v>0</v>
      </c>
      <c r="C157">
        <v>1</v>
      </c>
      <c r="D157" s="3">
        <f>SUM(B$2:B157)</f>
        <v>0</v>
      </c>
      <c r="E157" s="3">
        <f>SUM(C$2:C157)</f>
        <v>156</v>
      </c>
      <c r="F157" s="2">
        <f>IF(stats[[#This Row],[Datetime]],stats[[#This Row],[Total Pass]]/stats[[#This Row],[Total Runs]],NA())</f>
        <v>0</v>
      </c>
      <c r="G157" s="2">
        <f t="shared" si="2"/>
        <v>0</v>
      </c>
    </row>
    <row r="158" spans="1:7" x14ac:dyDescent="0.25">
      <c r="A158" s="1">
        <v>43977.002997685187</v>
      </c>
      <c r="B158">
        <v>0</v>
      </c>
      <c r="C158">
        <v>1</v>
      </c>
      <c r="D158" s="3">
        <f>SUM(B$2:B158)</f>
        <v>0</v>
      </c>
      <c r="E158" s="3">
        <f>SUM(C$2:C158)</f>
        <v>157</v>
      </c>
      <c r="F158" s="2">
        <f>IF(stats[[#This Row],[Datetime]],stats[[#This Row],[Total Pass]]/stats[[#This Row],[Total Runs]],NA())</f>
        <v>0</v>
      </c>
      <c r="G158" s="2">
        <f t="shared" si="2"/>
        <v>0</v>
      </c>
    </row>
    <row r="159" spans="1:7" x14ac:dyDescent="0.25">
      <c r="A159" s="1">
        <v>43977.003993055558</v>
      </c>
      <c r="B159">
        <v>0</v>
      </c>
      <c r="C159">
        <v>1</v>
      </c>
      <c r="D159" s="3">
        <f>SUM(B$2:B159)</f>
        <v>0</v>
      </c>
      <c r="E159" s="3">
        <f>SUM(C$2:C159)</f>
        <v>158</v>
      </c>
      <c r="F159" s="2">
        <f>IF(stats[[#This Row],[Datetime]],stats[[#This Row],[Total Pass]]/stats[[#This Row],[Total Runs]],NA())</f>
        <v>0</v>
      </c>
      <c r="G159" s="2">
        <f t="shared" si="2"/>
        <v>0</v>
      </c>
    </row>
    <row r="160" spans="1:7" x14ac:dyDescent="0.25">
      <c r="A160" s="1">
        <v>43977.004745370374</v>
      </c>
      <c r="B160">
        <v>0</v>
      </c>
      <c r="C160">
        <v>1</v>
      </c>
      <c r="D160" s="3">
        <f>SUM(B$2:B160)</f>
        <v>0</v>
      </c>
      <c r="E160" s="3">
        <f>SUM(C$2:C160)</f>
        <v>159</v>
      </c>
      <c r="F160" s="2">
        <f>IF(stats[[#This Row],[Datetime]],stats[[#This Row],[Total Pass]]/stats[[#This Row],[Total Runs]],NA())</f>
        <v>0</v>
      </c>
      <c r="G160" s="2">
        <f t="shared" ref="G160:G167" si="3">SUM(B141:B160) / SUM(C141:C160)</f>
        <v>0</v>
      </c>
    </row>
    <row r="161" spans="1:7" x14ac:dyDescent="0.25">
      <c r="A161" s="1">
        <v>43977.005578703705</v>
      </c>
      <c r="B161">
        <v>0</v>
      </c>
      <c r="C161">
        <v>1</v>
      </c>
      <c r="D161" s="3">
        <f>SUM(B$2:B161)</f>
        <v>0</v>
      </c>
      <c r="E161" s="3">
        <f>SUM(C$2:C161)</f>
        <v>160</v>
      </c>
      <c r="F161" s="2">
        <f>IF(stats[[#This Row],[Datetime]],stats[[#This Row],[Total Pass]]/stats[[#This Row],[Total Runs]],NA())</f>
        <v>0</v>
      </c>
      <c r="G161" s="2">
        <f t="shared" si="3"/>
        <v>0</v>
      </c>
    </row>
    <row r="162" spans="1:7" x14ac:dyDescent="0.25">
      <c r="A162" s="1">
        <v>43977.006562499999</v>
      </c>
      <c r="B162">
        <v>0</v>
      </c>
      <c r="C162">
        <v>1</v>
      </c>
      <c r="D162" s="3">
        <f>SUM(B$2:B162)</f>
        <v>0</v>
      </c>
      <c r="E162" s="3">
        <f>SUM(C$2:C162)</f>
        <v>161</v>
      </c>
      <c r="F162" s="2">
        <f>IF(stats[[#This Row],[Datetime]],stats[[#This Row],[Total Pass]]/stats[[#This Row],[Total Runs]],NA())</f>
        <v>0</v>
      </c>
      <c r="G162" s="2">
        <f t="shared" si="3"/>
        <v>0</v>
      </c>
    </row>
    <row r="163" spans="1:7" x14ac:dyDescent="0.25">
      <c r="A163" s="1">
        <v>43977.007430555554</v>
      </c>
      <c r="B163">
        <v>0</v>
      </c>
      <c r="C163">
        <v>1</v>
      </c>
      <c r="D163" s="3">
        <f>SUM(B$2:B163)</f>
        <v>0</v>
      </c>
      <c r="E163" s="3">
        <f>SUM(C$2:C163)</f>
        <v>162</v>
      </c>
      <c r="F163" s="2">
        <f>IF(stats[[#This Row],[Datetime]],stats[[#This Row],[Total Pass]]/stats[[#This Row],[Total Runs]],NA())</f>
        <v>0</v>
      </c>
      <c r="G163" s="2">
        <f t="shared" si="3"/>
        <v>0</v>
      </c>
    </row>
    <row r="164" spans="1:7" x14ac:dyDescent="0.25">
      <c r="A164" s="1">
        <v>43977.008449074077</v>
      </c>
      <c r="B164">
        <v>0</v>
      </c>
      <c r="C164">
        <v>1</v>
      </c>
      <c r="D164" s="3">
        <f>SUM(B$2:B164)</f>
        <v>0</v>
      </c>
      <c r="E164" s="3">
        <f>SUM(C$2:C164)</f>
        <v>163</v>
      </c>
      <c r="F164" s="2">
        <f>IF(stats[[#This Row],[Datetime]],stats[[#This Row],[Total Pass]]/stats[[#This Row],[Total Runs]],NA())</f>
        <v>0</v>
      </c>
      <c r="G164" s="2">
        <f t="shared" si="3"/>
        <v>0</v>
      </c>
    </row>
    <row r="165" spans="1:7" x14ac:dyDescent="0.25">
      <c r="A165" s="1">
        <v>43977.010405092595</v>
      </c>
      <c r="B165">
        <v>0</v>
      </c>
      <c r="C165">
        <v>1</v>
      </c>
      <c r="D165" s="3">
        <f>SUM(B$2:B165)</f>
        <v>0</v>
      </c>
      <c r="E165" s="3">
        <f>SUM(C$2:C165)</f>
        <v>164</v>
      </c>
      <c r="F165" s="2">
        <f>IF(stats[[#This Row],[Datetime]],stats[[#This Row],[Total Pass]]/stats[[#This Row],[Total Runs]],NA())</f>
        <v>0</v>
      </c>
      <c r="G165" s="2">
        <f t="shared" si="3"/>
        <v>0</v>
      </c>
    </row>
    <row r="166" spans="1:7" x14ac:dyDescent="0.25">
      <c r="A166" s="1">
        <v>43977.011458333334</v>
      </c>
      <c r="B166">
        <v>0</v>
      </c>
      <c r="C166">
        <v>1</v>
      </c>
      <c r="D166" s="3">
        <f>SUM(B$2:B166)</f>
        <v>0</v>
      </c>
      <c r="E166" s="3">
        <f>SUM(C$2:C166)</f>
        <v>165</v>
      </c>
      <c r="F166" s="2">
        <f>IF(stats[[#This Row],[Datetime]],stats[[#This Row],[Total Pass]]/stats[[#This Row],[Total Runs]],NA())</f>
        <v>0</v>
      </c>
      <c r="G166" s="2">
        <f t="shared" si="3"/>
        <v>0</v>
      </c>
    </row>
    <row r="167" spans="1:7" x14ac:dyDescent="0.25">
      <c r="A167" s="1">
        <v>43977.013495370367</v>
      </c>
      <c r="B167">
        <v>0</v>
      </c>
      <c r="C167">
        <v>1</v>
      </c>
      <c r="D167" s="3">
        <f>SUM(B$2:B167)</f>
        <v>0</v>
      </c>
      <c r="E167" s="3">
        <f>SUM(C$2:C167)</f>
        <v>166</v>
      </c>
      <c r="F167" s="2">
        <f>IF(stats[[#This Row],[Datetime]],stats[[#This Row],[Total Pass]]/stats[[#This Row],[Total Runs]],NA())</f>
        <v>0</v>
      </c>
      <c r="G167" s="2">
        <f t="shared" si="3"/>
        <v>0</v>
      </c>
    </row>
    <row r="168" spans="1:7" x14ac:dyDescent="0.25">
      <c r="A168" s="1">
        <v>43977.014664351853</v>
      </c>
      <c r="B168">
        <v>0</v>
      </c>
      <c r="C168">
        <v>1</v>
      </c>
      <c r="D168" s="3">
        <f>SUM(B$2:B168)</f>
        <v>0</v>
      </c>
      <c r="E168" s="3">
        <f>SUM(C$2:C168)</f>
        <v>167</v>
      </c>
      <c r="F168" s="2">
        <f>IF(stats[[#This Row],[Datetime]],stats[[#This Row],[Total Pass]]/stats[[#This Row],[Total Runs]],NA())</f>
        <v>0</v>
      </c>
      <c r="G168" s="2">
        <f>SUM(B149:B168) / SUM(C149:C168)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s E A A B Q S w M E F A A C A A g A h 6 i 7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H q L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6 i 7 U K M C M r 1 T A Q A A A w Q A A B M A H A B G b 3 J t d W x h c y 9 T Z W N 0 a W 9 u M S 5 t I K I Y A C i g F A A A A A A A A A A A A A A A A A A A A A A A A A A A A N W R S 0 7 D M B C G 9 5 F y B 8 v d p J I b q S m w A G W V g I S E e L R l R V i Y Z G g t O X b l c S p V V d f c g K O w 4 T q I c + D i o D 6 k 7 k s 2 j u e 3 P d / o Q y i t 0 I q M / N q / C I M w w C k 3 U B G 0 3 C J J i Q Q b B s R 9 I 9 2 Y E l w l w 3 m c 6 7 K p Q d n o S k i I M 6 2 s 2 2 B E s / P i E c F g U f O Z h O J O Q W 7 E H I r v 9 7 e v z 4 8 i v y k q w y d c C t 6 T D e 9 h a c T M 9 p L i t 1 t c 4 p x 2 2 V M O U t T C g k k p o 4 x k W j a 1 w n T A y K U q d S X U J O 0 n p w k j D 4 2 2 M L I L C e n m N 7 7 V C p 6 7 z F N 3 a D b l a u I G G i 9 m Q B 3 + m L + 4 Q 2 P D F b 5 q U / v X 1 y F G f k S 2 X F J f 7 b v u 1 i W k 4 h a s q G H F y F + W u O x a 2 b O T e H 1 3 K x j s B q s N y R A U r x 1 J O 9 A G x g d t O d p D 3 s W h e Y t C 9 1 j o P U c E p H s k d N i 4 T o 4 i D I Q 6 B L L t v U O 9 + S j p U q / / X 9 o / G v n H 4 N 6 p P 2 T + B 1 B L A Q I t A B Q A A g A I A I e o u 1 D I L n I s p g A A A P g A A A A S A A A A A A A A A A A A A A A A A A A A A A B D b 2 5 m a W c v U G F j a 2 F n Z S 5 4 b W x Q S w E C L Q A U A A I A C A C H q L t Q D 8 r p q 6 Q A A A D p A A A A E w A A A A A A A A A A A A A A A A D y A A A A W 0 N v b n R l b n R f V H l w Z X N d L n h t b F B L A Q I t A B Q A A g A I A I e o u 1 C j A j K 9 U w E A A A M E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y O F Q w M j o w N D o x N S 4 z M T A 2 M D M 2 W i I g L z 4 8 R W 5 0 c n k g V H l w Z T 0 i R m l s b E V y c m 9 y Q 2 9 1 b n Q i I F Z h b H V l P S J s M C I g L z 4 8 R W 5 0 c n k g V H l w Z T 0 i U X V l c n l J R C I g V m F s d W U 9 I n M z N T R m M j Q w M y 1 l M m V k L T Q 2 Z j g t Y m I w N y 1 i Y m V k N 2 I 4 O T U 5 N z k i I C 8 + P E V u d H J 5 I F R 5 c G U 9 I k Z p b G x D b 2 x 1 b W 5 U e X B l c y I g V m F s d W U 9 I n N C d 0 1 E I i A v P j x F b n R y e S B U e X B l P S J G a W x s R X J y b 3 J D b 2 R l I i B W Y W x 1 Z T 0 i c 1 V u a 2 5 v d 2 4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Q 2 9 1 b n Q i I F Z h b H V l P S J s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2 h h b m d l Z C B U e X B l L n t D b 2 x 1 b W 4 x L D B 9 J n F 1 b 3 Q 7 L C Z x d W 9 0 O 1 N l Y 3 R p b 2 4 x L 3 N 0 Y X R z L 0 N o Y W 5 n Z W Q g V H l w Z S 5 7 Q 2 9 s d W 1 u M i w x f S Z x d W 9 0 O y w m c X V v d D t T Z W N 0 a W 9 u M S 9 z d G F 0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w O T o y N D o w M C 4 4 M j E w N D k w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I G B d Q X J K Q 7 B F + b b v o Z U 3 A A A A A A I A A A A A A B B m A A A A A Q A A I A A A A C i X C v k e J N o o k K u p d r + f 9 9 o j K 4 O 0 U y b q y A w J y Z 3 J g M 6 J A A A A A A 6 A A A A A A g A A I A A A A N z F U 4 m R 1 Z Q 1 h 6 s 9 3 f t E q u c x w V Q v T s X C l j J r k U k H J k / f U A A A A O Q q 6 A v L 9 j w 7 2 L X L e n 0 G 5 f Y q y j c F K 9 o d k F 5 + B u 9 0 P S i Q 7 o 8 B O y d P z 7 V e I L j Z a y B R m S 8 t v r 7 A D 9 o P P K 0 c 2 G S G g O l R l A m 4 w U a T z V / u w L u 8 i + b b Q A A A A O H A X k Y R t n s X C p C / s G x p V X M g 2 S v 6 Q 1 b w Q L y 7 v t D q P M v n g S u 9 R x i Q W v a e 6 p E C 1 4 1 U 4 f A f c P e M h w t h 7 t c 8 j b Z 3 f L w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2020-05-28T02:08:36Z</dcterms:modified>
</cp:coreProperties>
</file>