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ersonal@SSD\Game\DL\dragalia-lua-script-2\"/>
    </mc:Choice>
  </mc:AlternateContent>
  <xr:revisionPtr revIDLastSave="0" documentId="13_ncr:1_{6254CA67-3B9E-433F-87E1-CE664F0292AD}" xr6:coauthVersionLast="45" xr6:coauthVersionMax="45" xr10:uidLastSave="{00000000-0000-0000-0000-000000000000}"/>
  <bookViews>
    <workbookView xWindow="4815" yWindow="1215" windowWidth="20880" windowHeight="14625" activeTab="1" xr2:uid="{00000000-000D-0000-FFFF-FFFF00000000}"/>
  </bookViews>
  <sheets>
    <sheet name="Data" sheetId="2" r:id="rId1"/>
    <sheet name="Pass %" sheetId="3" r:id="rId2"/>
  </sheets>
  <definedNames>
    <definedName name="ExternalData_1" localSheetId="0" hidden="1">Data!$A$1:$C$579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79" i="2" l="1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D2" i="2"/>
  <c r="D3" i="2"/>
  <c r="D4" i="2"/>
  <c r="D5" i="2"/>
  <c r="D6" i="2"/>
  <c r="D7" i="2"/>
  <c r="D8" i="2"/>
  <c r="D9" i="2"/>
  <c r="D10" i="2"/>
  <c r="D11" i="2"/>
  <c r="D12" i="2"/>
  <c r="F12" i="2" s="1"/>
  <c r="D13" i="2"/>
  <c r="F13" i="2" s="1"/>
  <c r="D14" i="2"/>
  <c r="D15" i="2"/>
  <c r="D16" i="2"/>
  <c r="D17" i="2"/>
  <c r="D18" i="2"/>
  <c r="D19" i="2"/>
  <c r="D20" i="2"/>
  <c r="D21" i="2"/>
  <c r="D22" i="2"/>
  <c r="F22" i="2" s="1"/>
  <c r="D23" i="2"/>
  <c r="D24" i="2"/>
  <c r="F24" i="2" s="1"/>
  <c r="D25" i="2"/>
  <c r="F25" i="2" s="1"/>
  <c r="D26" i="2"/>
  <c r="D27" i="2"/>
  <c r="D28" i="2"/>
  <c r="D29" i="2"/>
  <c r="D30" i="2"/>
  <c r="D31" i="2"/>
  <c r="D32" i="2"/>
  <c r="D33" i="2"/>
  <c r="D34" i="2"/>
  <c r="F34" i="2" s="1"/>
  <c r="D35" i="2"/>
  <c r="D36" i="2"/>
  <c r="F36" i="2" s="1"/>
  <c r="D37" i="2"/>
  <c r="F37" i="2" s="1"/>
  <c r="D38" i="2"/>
  <c r="D39" i="2"/>
  <c r="D40" i="2"/>
  <c r="D41" i="2"/>
  <c r="D42" i="2"/>
  <c r="D43" i="2"/>
  <c r="D44" i="2"/>
  <c r="D45" i="2"/>
  <c r="D46" i="2"/>
  <c r="D47" i="2"/>
  <c r="D48" i="2"/>
  <c r="F48" i="2" s="1"/>
  <c r="D49" i="2"/>
  <c r="F49" i="2" s="1"/>
  <c r="D50" i="2"/>
  <c r="D51" i="2"/>
  <c r="D52" i="2"/>
  <c r="D53" i="2"/>
  <c r="D54" i="2"/>
  <c r="D55" i="2"/>
  <c r="D56" i="2"/>
  <c r="D57" i="2"/>
  <c r="D58" i="2"/>
  <c r="F58" i="2" s="1"/>
  <c r="D59" i="2"/>
  <c r="D60" i="2"/>
  <c r="F60" i="2" s="1"/>
  <c r="D61" i="2"/>
  <c r="F61" i="2" s="1"/>
  <c r="D62" i="2"/>
  <c r="D63" i="2"/>
  <c r="D64" i="2"/>
  <c r="D65" i="2"/>
  <c r="D66" i="2"/>
  <c r="D67" i="2"/>
  <c r="D68" i="2"/>
  <c r="D69" i="2"/>
  <c r="D70" i="2"/>
  <c r="F70" i="2" s="1"/>
  <c r="D71" i="2"/>
  <c r="D72" i="2"/>
  <c r="F72" i="2" s="1"/>
  <c r="D73" i="2"/>
  <c r="F73" i="2" s="1"/>
  <c r="D74" i="2"/>
  <c r="D75" i="2"/>
  <c r="D76" i="2"/>
  <c r="D77" i="2"/>
  <c r="D78" i="2"/>
  <c r="D79" i="2"/>
  <c r="D80" i="2"/>
  <c r="D81" i="2"/>
  <c r="D82" i="2"/>
  <c r="D83" i="2"/>
  <c r="D84" i="2"/>
  <c r="F84" i="2" s="1"/>
  <c r="D85" i="2"/>
  <c r="F85" i="2" s="1"/>
  <c r="D86" i="2"/>
  <c r="D87" i="2"/>
  <c r="D88" i="2"/>
  <c r="D89" i="2"/>
  <c r="D90" i="2"/>
  <c r="D91" i="2"/>
  <c r="D92" i="2"/>
  <c r="D93" i="2"/>
  <c r="D94" i="2"/>
  <c r="D95" i="2"/>
  <c r="D96" i="2"/>
  <c r="F96" i="2" s="1"/>
  <c r="D97" i="2"/>
  <c r="F97" i="2" s="1"/>
  <c r="D98" i="2"/>
  <c r="D99" i="2"/>
  <c r="D100" i="2"/>
  <c r="D101" i="2"/>
  <c r="D102" i="2"/>
  <c r="D103" i="2"/>
  <c r="D104" i="2"/>
  <c r="F104" i="2" s="1"/>
  <c r="D105" i="2"/>
  <c r="D106" i="2"/>
  <c r="D107" i="2"/>
  <c r="D108" i="2"/>
  <c r="F108" i="2" s="1"/>
  <c r="D109" i="2"/>
  <c r="F109" i="2" s="1"/>
  <c r="D110" i="2"/>
  <c r="D111" i="2"/>
  <c r="D112" i="2"/>
  <c r="D113" i="2"/>
  <c r="D114" i="2"/>
  <c r="D115" i="2"/>
  <c r="D116" i="2"/>
  <c r="D117" i="2"/>
  <c r="D118" i="2"/>
  <c r="F118" i="2" s="1"/>
  <c r="D119" i="2"/>
  <c r="D120" i="2"/>
  <c r="F120" i="2" s="1"/>
  <c r="D121" i="2"/>
  <c r="F121" i="2" s="1"/>
  <c r="D122" i="2"/>
  <c r="D123" i="2"/>
  <c r="D124" i="2"/>
  <c r="D125" i="2"/>
  <c r="D126" i="2"/>
  <c r="D127" i="2"/>
  <c r="D128" i="2"/>
  <c r="D129" i="2"/>
  <c r="D130" i="2"/>
  <c r="D131" i="2"/>
  <c r="D132" i="2"/>
  <c r="F132" i="2" s="1"/>
  <c r="D133" i="2"/>
  <c r="F133" i="2" s="1"/>
  <c r="D134" i="2"/>
  <c r="D135" i="2"/>
  <c r="D136" i="2"/>
  <c r="D137" i="2"/>
  <c r="D138" i="2"/>
  <c r="D139" i="2"/>
  <c r="D140" i="2"/>
  <c r="D141" i="2"/>
  <c r="D142" i="2"/>
  <c r="D143" i="2"/>
  <c r="D144" i="2"/>
  <c r="F144" i="2" s="1"/>
  <c r="D145" i="2"/>
  <c r="F145" i="2" s="1"/>
  <c r="D146" i="2"/>
  <c r="D147" i="2"/>
  <c r="D148" i="2"/>
  <c r="D149" i="2"/>
  <c r="D150" i="2"/>
  <c r="D151" i="2"/>
  <c r="D152" i="2"/>
  <c r="D153" i="2"/>
  <c r="D154" i="2"/>
  <c r="D155" i="2"/>
  <c r="D156" i="2"/>
  <c r="F156" i="2" s="1"/>
  <c r="D157" i="2"/>
  <c r="F157" i="2" s="1"/>
  <c r="D158" i="2"/>
  <c r="D159" i="2"/>
  <c r="D160" i="2"/>
  <c r="D161" i="2"/>
  <c r="D162" i="2"/>
  <c r="D163" i="2"/>
  <c r="D164" i="2"/>
  <c r="F164" i="2" s="1"/>
  <c r="D165" i="2"/>
  <c r="D166" i="2"/>
  <c r="F166" i="2" s="1"/>
  <c r="D167" i="2"/>
  <c r="D168" i="2"/>
  <c r="F168" i="2" s="1"/>
  <c r="D169" i="2"/>
  <c r="F169" i="2" s="1"/>
  <c r="D170" i="2"/>
  <c r="D171" i="2"/>
  <c r="D172" i="2"/>
  <c r="D173" i="2"/>
  <c r="D174" i="2"/>
  <c r="D175" i="2"/>
  <c r="D176" i="2"/>
  <c r="D177" i="2"/>
  <c r="D178" i="2"/>
  <c r="F178" i="2" s="1"/>
  <c r="D179" i="2"/>
  <c r="D180" i="2"/>
  <c r="F180" i="2" s="1"/>
  <c r="D181" i="2"/>
  <c r="F181" i="2" s="1"/>
  <c r="D182" i="2"/>
  <c r="D183" i="2"/>
  <c r="D184" i="2"/>
  <c r="D185" i="2"/>
  <c r="D186" i="2"/>
  <c r="D187" i="2"/>
  <c r="D188" i="2"/>
  <c r="D189" i="2"/>
  <c r="D190" i="2"/>
  <c r="D191" i="2"/>
  <c r="D192" i="2"/>
  <c r="F192" i="2" s="1"/>
  <c r="D193" i="2"/>
  <c r="F193" i="2" s="1"/>
  <c r="D194" i="2"/>
  <c r="D195" i="2"/>
  <c r="D196" i="2"/>
  <c r="D197" i="2"/>
  <c r="D198" i="2"/>
  <c r="D199" i="2"/>
  <c r="D200" i="2"/>
  <c r="D201" i="2"/>
  <c r="D202" i="2"/>
  <c r="D203" i="2"/>
  <c r="D204" i="2"/>
  <c r="F204" i="2" s="1"/>
  <c r="D205" i="2"/>
  <c r="D206" i="2"/>
  <c r="D207" i="2"/>
  <c r="D208" i="2"/>
  <c r="D209" i="2"/>
  <c r="D210" i="2"/>
  <c r="D211" i="2"/>
  <c r="D212" i="2"/>
  <c r="D213" i="2"/>
  <c r="D214" i="2"/>
  <c r="D215" i="2"/>
  <c r="D216" i="2"/>
  <c r="F216" i="2" s="1"/>
  <c r="D217" i="2"/>
  <c r="F217" i="2" s="1"/>
  <c r="D218" i="2"/>
  <c r="D219" i="2"/>
  <c r="D220" i="2"/>
  <c r="D221" i="2"/>
  <c r="D222" i="2"/>
  <c r="D223" i="2"/>
  <c r="F223" i="2" s="1"/>
  <c r="D224" i="2"/>
  <c r="D225" i="2"/>
  <c r="D226" i="2"/>
  <c r="D227" i="2"/>
  <c r="D228" i="2"/>
  <c r="F228" i="2" s="1"/>
  <c r="D229" i="2"/>
  <c r="F229" i="2" s="1"/>
  <c r="D230" i="2"/>
  <c r="D231" i="2"/>
  <c r="D232" i="2"/>
  <c r="D233" i="2"/>
  <c r="D234" i="2"/>
  <c r="D235" i="2"/>
  <c r="F235" i="2" s="1"/>
  <c r="D236" i="2"/>
  <c r="F236" i="2" s="1"/>
  <c r="D237" i="2"/>
  <c r="D238" i="2"/>
  <c r="F238" i="2" s="1"/>
  <c r="D239" i="2"/>
  <c r="D240" i="2"/>
  <c r="F240" i="2" s="1"/>
  <c r="D241" i="2"/>
  <c r="F241" i="2" s="1"/>
  <c r="D242" i="2"/>
  <c r="D243" i="2"/>
  <c r="D244" i="2"/>
  <c r="D245" i="2"/>
  <c r="D246" i="2"/>
  <c r="D247" i="2"/>
  <c r="D248" i="2"/>
  <c r="D249" i="2"/>
  <c r="D250" i="2"/>
  <c r="F250" i="2" s="1"/>
  <c r="D251" i="2"/>
  <c r="D252" i="2"/>
  <c r="F252" i="2" s="1"/>
  <c r="D253" i="2"/>
  <c r="F253" i="2" s="1"/>
  <c r="D254" i="2"/>
  <c r="D255" i="2"/>
  <c r="D256" i="2"/>
  <c r="D257" i="2"/>
  <c r="D258" i="2"/>
  <c r="D259" i="2"/>
  <c r="D260" i="2"/>
  <c r="D261" i="2"/>
  <c r="D262" i="2"/>
  <c r="D263" i="2"/>
  <c r="D264" i="2"/>
  <c r="F264" i="2" s="1"/>
  <c r="D265" i="2"/>
  <c r="F265" i="2" s="1"/>
  <c r="D266" i="2"/>
  <c r="D267" i="2"/>
  <c r="D268" i="2"/>
  <c r="D269" i="2"/>
  <c r="D270" i="2"/>
  <c r="D271" i="2"/>
  <c r="F271" i="2" s="1"/>
  <c r="D272" i="2"/>
  <c r="D273" i="2"/>
  <c r="D274" i="2"/>
  <c r="D275" i="2"/>
  <c r="D276" i="2"/>
  <c r="F276" i="2" s="1"/>
  <c r="D277" i="2"/>
  <c r="D278" i="2"/>
  <c r="D279" i="2"/>
  <c r="D280" i="2"/>
  <c r="D281" i="2"/>
  <c r="D282" i="2"/>
  <c r="D283" i="2"/>
  <c r="D284" i="2"/>
  <c r="D285" i="2"/>
  <c r="D286" i="2"/>
  <c r="D287" i="2"/>
  <c r="D288" i="2"/>
  <c r="F288" i="2" s="1"/>
  <c r="D289" i="2"/>
  <c r="F289" i="2" s="1"/>
  <c r="D290" i="2"/>
  <c r="D291" i="2"/>
  <c r="D292" i="2"/>
  <c r="D293" i="2"/>
  <c r="D294" i="2"/>
  <c r="D295" i="2"/>
  <c r="F295" i="2" s="1"/>
  <c r="D296" i="2"/>
  <c r="D297" i="2"/>
  <c r="D298" i="2"/>
  <c r="D299" i="2"/>
  <c r="D300" i="2"/>
  <c r="F300" i="2" s="1"/>
  <c r="D301" i="2"/>
  <c r="F301" i="2" s="1"/>
  <c r="D302" i="2"/>
  <c r="D303" i="2"/>
  <c r="D304" i="2"/>
  <c r="D305" i="2"/>
  <c r="D306" i="2"/>
  <c r="D307" i="2"/>
  <c r="F307" i="2" s="1"/>
  <c r="D308" i="2"/>
  <c r="F308" i="2" s="1"/>
  <c r="D309" i="2"/>
  <c r="D310" i="2"/>
  <c r="F310" i="2" s="1"/>
  <c r="D311" i="2"/>
  <c r="D312" i="2"/>
  <c r="F312" i="2" s="1"/>
  <c r="D313" i="2"/>
  <c r="F313" i="2" s="1"/>
  <c r="D314" i="2"/>
  <c r="D315" i="2"/>
  <c r="D316" i="2"/>
  <c r="D317" i="2"/>
  <c r="D318" i="2"/>
  <c r="D319" i="2"/>
  <c r="D320" i="2"/>
  <c r="D321" i="2"/>
  <c r="D322" i="2"/>
  <c r="F322" i="2" s="1"/>
  <c r="D323" i="2"/>
  <c r="D324" i="2"/>
  <c r="F324" i="2" s="1"/>
  <c r="D325" i="2"/>
  <c r="F325" i="2" s="1"/>
  <c r="D326" i="2"/>
  <c r="D327" i="2"/>
  <c r="D328" i="2"/>
  <c r="D329" i="2"/>
  <c r="D330" i="2"/>
  <c r="D331" i="2"/>
  <c r="D332" i="2"/>
  <c r="D333" i="2"/>
  <c r="D334" i="2"/>
  <c r="D335" i="2"/>
  <c r="D336" i="2"/>
  <c r="F336" i="2" s="1"/>
  <c r="D337" i="2"/>
  <c r="F337" i="2" s="1"/>
  <c r="D338" i="2"/>
  <c r="D339" i="2"/>
  <c r="D340" i="2"/>
  <c r="D341" i="2"/>
  <c r="D342" i="2"/>
  <c r="D343" i="2"/>
  <c r="F343" i="2" s="1"/>
  <c r="D344" i="2"/>
  <c r="D345" i="2"/>
  <c r="D346" i="2"/>
  <c r="D347" i="2"/>
  <c r="D348" i="2"/>
  <c r="F348" i="2" s="1"/>
  <c r="D349" i="2"/>
  <c r="D350" i="2"/>
  <c r="D351" i="2"/>
  <c r="D352" i="2"/>
  <c r="D353" i="2"/>
  <c r="D354" i="2"/>
  <c r="D355" i="2"/>
  <c r="D356" i="2"/>
  <c r="D357" i="2"/>
  <c r="D358" i="2"/>
  <c r="D359" i="2"/>
  <c r="D360" i="2"/>
  <c r="F360" i="2" s="1"/>
  <c r="D361" i="2"/>
  <c r="F361" i="2" s="1"/>
  <c r="D362" i="2"/>
  <c r="D363" i="2"/>
  <c r="D364" i="2"/>
  <c r="D365" i="2"/>
  <c r="D366" i="2"/>
  <c r="D367" i="2"/>
  <c r="F367" i="2" s="1"/>
  <c r="D368" i="2"/>
  <c r="F368" i="2" s="1"/>
  <c r="D369" i="2"/>
  <c r="D370" i="2"/>
  <c r="D371" i="2"/>
  <c r="D372" i="2"/>
  <c r="F372" i="2" s="1"/>
  <c r="D373" i="2"/>
  <c r="F373" i="2" s="1"/>
  <c r="D374" i="2"/>
  <c r="D375" i="2"/>
  <c r="D376" i="2"/>
  <c r="D377" i="2"/>
  <c r="D378" i="2"/>
  <c r="D379" i="2"/>
  <c r="F379" i="2" s="1"/>
  <c r="D380" i="2"/>
  <c r="F380" i="2" s="1"/>
  <c r="D381" i="2"/>
  <c r="D382" i="2"/>
  <c r="F382" i="2" s="1"/>
  <c r="D383" i="2"/>
  <c r="D384" i="2"/>
  <c r="F384" i="2" s="1"/>
  <c r="D385" i="2"/>
  <c r="F385" i="2" s="1"/>
  <c r="D386" i="2"/>
  <c r="D387" i="2"/>
  <c r="D388" i="2"/>
  <c r="D389" i="2"/>
  <c r="D390" i="2"/>
  <c r="D391" i="2"/>
  <c r="D392" i="2"/>
  <c r="D393" i="2"/>
  <c r="D394" i="2"/>
  <c r="F394" i="2" s="1"/>
  <c r="D395" i="2"/>
  <c r="D396" i="2"/>
  <c r="F396" i="2" s="1"/>
  <c r="D397" i="2"/>
  <c r="F397" i="2" s="1"/>
  <c r="D398" i="2"/>
  <c r="D399" i="2"/>
  <c r="D400" i="2"/>
  <c r="D401" i="2"/>
  <c r="D402" i="2"/>
  <c r="D403" i="2"/>
  <c r="D404" i="2"/>
  <c r="D405" i="2"/>
  <c r="D406" i="2"/>
  <c r="D407" i="2"/>
  <c r="D408" i="2"/>
  <c r="F408" i="2" s="1"/>
  <c r="D409" i="2"/>
  <c r="F409" i="2" s="1"/>
  <c r="D410" i="2"/>
  <c r="D411" i="2"/>
  <c r="D412" i="2"/>
  <c r="D413" i="2"/>
  <c r="D414" i="2"/>
  <c r="D415" i="2"/>
  <c r="F415" i="2" s="1"/>
  <c r="D416" i="2"/>
  <c r="D417" i="2"/>
  <c r="D418" i="2"/>
  <c r="D419" i="2"/>
  <c r="D420" i="2"/>
  <c r="F420" i="2" s="1"/>
  <c r="D421" i="2"/>
  <c r="D422" i="2"/>
  <c r="D423" i="2"/>
  <c r="D424" i="2"/>
  <c r="D425" i="2"/>
  <c r="D426" i="2"/>
  <c r="D427" i="2"/>
  <c r="D428" i="2"/>
  <c r="D429" i="2"/>
  <c r="D430" i="2"/>
  <c r="D431" i="2"/>
  <c r="D432" i="2"/>
  <c r="F432" i="2" s="1"/>
  <c r="D433" i="2"/>
  <c r="F433" i="2" s="1"/>
  <c r="D434" i="2"/>
  <c r="D435" i="2"/>
  <c r="D436" i="2"/>
  <c r="D437" i="2"/>
  <c r="D438" i="2"/>
  <c r="D439" i="2"/>
  <c r="F439" i="2" s="1"/>
  <c r="D440" i="2"/>
  <c r="F440" i="2" s="1"/>
  <c r="D441" i="2"/>
  <c r="D442" i="2"/>
  <c r="D443" i="2"/>
  <c r="D444" i="2"/>
  <c r="F444" i="2" s="1"/>
  <c r="D445" i="2"/>
  <c r="F445" i="2" s="1"/>
  <c r="D446" i="2"/>
  <c r="D447" i="2"/>
  <c r="D448" i="2"/>
  <c r="D449" i="2"/>
  <c r="D450" i="2"/>
  <c r="D451" i="2"/>
  <c r="F451" i="2" s="1"/>
  <c r="D452" i="2"/>
  <c r="F452" i="2" s="1"/>
  <c r="D453" i="2"/>
  <c r="D454" i="2"/>
  <c r="F454" i="2" s="1"/>
  <c r="D455" i="2"/>
  <c r="D456" i="2"/>
  <c r="F456" i="2" s="1"/>
  <c r="D457" i="2"/>
  <c r="F457" i="2" s="1"/>
  <c r="D458" i="2"/>
  <c r="D459" i="2"/>
  <c r="D460" i="2"/>
  <c r="D461" i="2"/>
  <c r="D462" i="2"/>
  <c r="D463" i="2"/>
  <c r="D464" i="2"/>
  <c r="D465" i="2"/>
  <c r="D466" i="2"/>
  <c r="F466" i="2" s="1"/>
  <c r="D467" i="2"/>
  <c r="D468" i="2"/>
  <c r="F468" i="2" s="1"/>
  <c r="D469" i="2"/>
  <c r="F469" i="2" s="1"/>
  <c r="D470" i="2"/>
  <c r="D471" i="2"/>
  <c r="D472" i="2"/>
  <c r="D473" i="2"/>
  <c r="D474" i="2"/>
  <c r="D475" i="2"/>
  <c r="D476" i="2"/>
  <c r="D477" i="2"/>
  <c r="D478" i="2"/>
  <c r="D479" i="2"/>
  <c r="D480" i="2"/>
  <c r="F480" i="2" s="1"/>
  <c r="D481" i="2"/>
  <c r="F481" i="2" s="1"/>
  <c r="D482" i="2"/>
  <c r="D483" i="2"/>
  <c r="D484" i="2"/>
  <c r="D485" i="2"/>
  <c r="D486" i="2"/>
  <c r="D487" i="2"/>
  <c r="F487" i="2" s="1"/>
  <c r="D488" i="2"/>
  <c r="D489" i="2"/>
  <c r="D490" i="2"/>
  <c r="D491" i="2"/>
  <c r="D492" i="2"/>
  <c r="F492" i="2" s="1"/>
  <c r="D493" i="2"/>
  <c r="D494" i="2"/>
  <c r="D495" i="2"/>
  <c r="D496" i="2"/>
  <c r="D497" i="2"/>
  <c r="D498" i="2"/>
  <c r="D499" i="2"/>
  <c r="D500" i="2"/>
  <c r="D501" i="2"/>
  <c r="D502" i="2"/>
  <c r="D503" i="2"/>
  <c r="D504" i="2"/>
  <c r="F504" i="2" s="1"/>
  <c r="D505" i="2"/>
  <c r="F505" i="2" s="1"/>
  <c r="D506" i="2"/>
  <c r="D507" i="2"/>
  <c r="D508" i="2"/>
  <c r="D509" i="2"/>
  <c r="D510" i="2"/>
  <c r="D511" i="2"/>
  <c r="F511" i="2" s="1"/>
  <c r="D512" i="2"/>
  <c r="F512" i="2" s="1"/>
  <c r="D513" i="2"/>
  <c r="D514" i="2"/>
  <c r="D515" i="2"/>
  <c r="D516" i="2"/>
  <c r="F516" i="2" s="1"/>
  <c r="D517" i="2"/>
  <c r="F517" i="2" s="1"/>
  <c r="D518" i="2"/>
  <c r="D519" i="2"/>
  <c r="D520" i="2"/>
  <c r="D521" i="2"/>
  <c r="D522" i="2"/>
  <c r="D523" i="2"/>
  <c r="F523" i="2" s="1"/>
  <c r="D524" i="2"/>
  <c r="F524" i="2" s="1"/>
  <c r="D525" i="2"/>
  <c r="D526" i="2"/>
  <c r="F526" i="2" s="1"/>
  <c r="D527" i="2"/>
  <c r="D528" i="2"/>
  <c r="F528" i="2" s="1"/>
  <c r="D529" i="2"/>
  <c r="F529" i="2" s="1"/>
  <c r="D530" i="2"/>
  <c r="D531" i="2"/>
  <c r="D532" i="2"/>
  <c r="D533" i="2"/>
  <c r="D534" i="2"/>
  <c r="D535" i="2"/>
  <c r="D536" i="2"/>
  <c r="D537" i="2"/>
  <c r="D538" i="2"/>
  <c r="F538" i="2" s="1"/>
  <c r="D539" i="2"/>
  <c r="D540" i="2"/>
  <c r="F540" i="2" s="1"/>
  <c r="D541" i="2"/>
  <c r="F541" i="2" s="1"/>
  <c r="D542" i="2"/>
  <c r="D543" i="2"/>
  <c r="D544" i="2"/>
  <c r="D545" i="2"/>
  <c r="D546" i="2"/>
  <c r="D547" i="2"/>
  <c r="D548" i="2"/>
  <c r="D549" i="2"/>
  <c r="D550" i="2"/>
  <c r="D551" i="2"/>
  <c r="D552" i="2"/>
  <c r="F552" i="2" s="1"/>
  <c r="D553" i="2"/>
  <c r="F553" i="2" s="1"/>
  <c r="D554" i="2"/>
  <c r="D555" i="2"/>
  <c r="D556" i="2"/>
  <c r="D557" i="2"/>
  <c r="D558" i="2"/>
  <c r="D559" i="2"/>
  <c r="F559" i="2" s="1"/>
  <c r="D560" i="2"/>
  <c r="D561" i="2"/>
  <c r="D562" i="2"/>
  <c r="D563" i="2"/>
  <c r="D564" i="2"/>
  <c r="F564" i="2" s="1"/>
  <c r="D565" i="2"/>
  <c r="D566" i="2"/>
  <c r="D567" i="2"/>
  <c r="D568" i="2"/>
  <c r="D569" i="2"/>
  <c r="D570" i="2"/>
  <c r="D571" i="2"/>
  <c r="D572" i="2"/>
  <c r="D573" i="2"/>
  <c r="D574" i="2"/>
  <c r="D575" i="2"/>
  <c r="D576" i="2"/>
  <c r="F576" i="2" s="1"/>
  <c r="D577" i="2"/>
  <c r="F577" i="2" s="1"/>
  <c r="D578" i="2"/>
  <c r="D579" i="2"/>
  <c r="E2" i="2"/>
  <c r="E3" i="2"/>
  <c r="E4" i="2"/>
  <c r="E5" i="2"/>
  <c r="F5" i="2" s="1"/>
  <c r="E6" i="2"/>
  <c r="F6" i="2" s="1"/>
  <c r="E7" i="2"/>
  <c r="E8" i="2"/>
  <c r="E9" i="2"/>
  <c r="E10" i="2"/>
  <c r="E11" i="2"/>
  <c r="E12" i="2"/>
  <c r="E13" i="2"/>
  <c r="E14" i="2"/>
  <c r="E15" i="2"/>
  <c r="E16" i="2"/>
  <c r="E17" i="2"/>
  <c r="F17" i="2" s="1"/>
  <c r="E18" i="2"/>
  <c r="F18" i="2" s="1"/>
  <c r="E19" i="2"/>
  <c r="E20" i="2"/>
  <c r="E21" i="2"/>
  <c r="F21" i="2" s="1"/>
  <c r="E22" i="2"/>
  <c r="E23" i="2"/>
  <c r="E24" i="2"/>
  <c r="E25" i="2"/>
  <c r="E26" i="2"/>
  <c r="E27" i="2"/>
  <c r="E28" i="2"/>
  <c r="E29" i="2"/>
  <c r="F29" i="2" s="1"/>
  <c r="E30" i="2"/>
  <c r="E31" i="2"/>
  <c r="E32" i="2"/>
  <c r="F32" i="2" s="1"/>
  <c r="E33" i="2"/>
  <c r="F33" i="2" s="1"/>
  <c r="E34" i="2"/>
  <c r="E35" i="2"/>
  <c r="E36" i="2"/>
  <c r="E37" i="2"/>
  <c r="E38" i="2"/>
  <c r="E39" i="2"/>
  <c r="E40" i="2"/>
  <c r="E41" i="2"/>
  <c r="F41" i="2" s="1"/>
  <c r="E42" i="2"/>
  <c r="F42" i="2" s="1"/>
  <c r="E43" i="2"/>
  <c r="E44" i="2"/>
  <c r="E45" i="2"/>
  <c r="E46" i="2"/>
  <c r="E47" i="2"/>
  <c r="E48" i="2"/>
  <c r="E49" i="2"/>
  <c r="E50" i="2"/>
  <c r="E51" i="2"/>
  <c r="E52" i="2"/>
  <c r="E53" i="2"/>
  <c r="F53" i="2" s="1"/>
  <c r="E54" i="2"/>
  <c r="F54" i="2" s="1"/>
  <c r="E55" i="2"/>
  <c r="E56" i="2"/>
  <c r="E57" i="2"/>
  <c r="F57" i="2" s="1"/>
  <c r="E58" i="2"/>
  <c r="E59" i="2"/>
  <c r="E60" i="2"/>
  <c r="E61" i="2"/>
  <c r="E62" i="2"/>
  <c r="E63" i="2"/>
  <c r="E64" i="2"/>
  <c r="E65" i="2"/>
  <c r="F65" i="2" s="1"/>
  <c r="E66" i="2"/>
  <c r="E67" i="2"/>
  <c r="E68" i="2"/>
  <c r="F68" i="2" s="1"/>
  <c r="E69" i="2"/>
  <c r="F69" i="2" s="1"/>
  <c r="E70" i="2"/>
  <c r="E71" i="2"/>
  <c r="E72" i="2"/>
  <c r="E73" i="2"/>
  <c r="E74" i="2"/>
  <c r="E75" i="2"/>
  <c r="E76" i="2"/>
  <c r="E77" i="2"/>
  <c r="F77" i="2" s="1"/>
  <c r="E78" i="2"/>
  <c r="F78" i="2" s="1"/>
  <c r="E79" i="2"/>
  <c r="E80" i="2"/>
  <c r="E81" i="2"/>
  <c r="E82" i="2"/>
  <c r="E83" i="2"/>
  <c r="E84" i="2"/>
  <c r="E85" i="2"/>
  <c r="E86" i="2"/>
  <c r="E87" i="2"/>
  <c r="E88" i="2"/>
  <c r="E89" i="2"/>
  <c r="F89" i="2" s="1"/>
  <c r="E90" i="2"/>
  <c r="F90" i="2" s="1"/>
  <c r="E91" i="2"/>
  <c r="E92" i="2"/>
  <c r="E93" i="2"/>
  <c r="F93" i="2" s="1"/>
  <c r="E94" i="2"/>
  <c r="F94" i="2" s="1"/>
  <c r="E95" i="2"/>
  <c r="E96" i="2"/>
  <c r="E97" i="2"/>
  <c r="E98" i="2"/>
  <c r="E99" i="2"/>
  <c r="E100" i="2"/>
  <c r="E101" i="2"/>
  <c r="E102" i="2"/>
  <c r="F102" i="2" s="1"/>
  <c r="E103" i="2"/>
  <c r="E104" i="2"/>
  <c r="E105" i="2"/>
  <c r="F105" i="2" s="1"/>
  <c r="E106" i="2"/>
  <c r="F106" i="2" s="1"/>
  <c r="E107" i="2"/>
  <c r="E108" i="2"/>
  <c r="E109" i="2"/>
  <c r="E110" i="2"/>
  <c r="E111" i="2"/>
  <c r="E112" i="2"/>
  <c r="E113" i="2"/>
  <c r="E114" i="2"/>
  <c r="E115" i="2"/>
  <c r="E116" i="2"/>
  <c r="E117" i="2"/>
  <c r="F117" i="2" s="1"/>
  <c r="E118" i="2"/>
  <c r="E119" i="2"/>
  <c r="E120" i="2"/>
  <c r="E121" i="2"/>
  <c r="E122" i="2"/>
  <c r="E123" i="2"/>
  <c r="E124" i="2"/>
  <c r="E125" i="2"/>
  <c r="E126" i="2"/>
  <c r="F126" i="2" s="1"/>
  <c r="E127" i="2"/>
  <c r="E128" i="2"/>
  <c r="E129" i="2"/>
  <c r="E130" i="2"/>
  <c r="E131" i="2"/>
  <c r="E132" i="2"/>
  <c r="E133" i="2"/>
  <c r="E134" i="2"/>
  <c r="E135" i="2"/>
  <c r="E136" i="2"/>
  <c r="E137" i="2"/>
  <c r="F137" i="2" s="1"/>
  <c r="E138" i="2"/>
  <c r="F138" i="2" s="1"/>
  <c r="E139" i="2"/>
  <c r="E140" i="2"/>
  <c r="E141" i="2"/>
  <c r="F141" i="2" s="1"/>
  <c r="E142" i="2"/>
  <c r="F142" i="2" s="1"/>
  <c r="E143" i="2"/>
  <c r="E144" i="2"/>
  <c r="E145" i="2"/>
  <c r="E146" i="2"/>
  <c r="E147" i="2"/>
  <c r="E148" i="2"/>
  <c r="E149" i="2"/>
  <c r="F149" i="2" s="1"/>
  <c r="E150" i="2"/>
  <c r="F150" i="2" s="1"/>
  <c r="E151" i="2"/>
  <c r="E152" i="2"/>
  <c r="F152" i="2" s="1"/>
  <c r="E153" i="2"/>
  <c r="F153" i="2" s="1"/>
  <c r="E154" i="2"/>
  <c r="F154" i="2" s="1"/>
  <c r="E155" i="2"/>
  <c r="E156" i="2"/>
  <c r="E157" i="2"/>
  <c r="E158" i="2"/>
  <c r="E159" i="2"/>
  <c r="E160" i="2"/>
  <c r="E161" i="2"/>
  <c r="E162" i="2"/>
  <c r="F162" i="2" s="1"/>
  <c r="E163" i="2"/>
  <c r="E164" i="2"/>
  <c r="E165" i="2"/>
  <c r="F165" i="2" s="1"/>
  <c r="E166" i="2"/>
  <c r="E167" i="2"/>
  <c r="E168" i="2"/>
  <c r="E169" i="2"/>
  <c r="E170" i="2"/>
  <c r="E171" i="2"/>
  <c r="E172" i="2"/>
  <c r="E173" i="2"/>
  <c r="E174" i="2"/>
  <c r="E175" i="2"/>
  <c r="E176" i="2"/>
  <c r="E177" i="2"/>
  <c r="F177" i="2" s="1"/>
  <c r="E178" i="2"/>
  <c r="E179" i="2"/>
  <c r="E180" i="2"/>
  <c r="E181" i="2"/>
  <c r="E182" i="2"/>
  <c r="E183" i="2"/>
  <c r="E184" i="2"/>
  <c r="E185" i="2"/>
  <c r="F185" i="2" s="1"/>
  <c r="E186" i="2"/>
  <c r="E187" i="2"/>
  <c r="E188" i="2"/>
  <c r="E189" i="2"/>
  <c r="E190" i="2"/>
  <c r="F190" i="2" s="1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F209" i="2" s="1"/>
  <c r="E210" i="2"/>
  <c r="F210" i="2" s="1"/>
  <c r="E211" i="2"/>
  <c r="E212" i="2"/>
  <c r="E213" i="2"/>
  <c r="F213" i="2" s="1"/>
  <c r="E214" i="2"/>
  <c r="F214" i="2" s="1"/>
  <c r="E215" i="2"/>
  <c r="E216" i="2"/>
  <c r="E217" i="2"/>
  <c r="E218" i="2"/>
  <c r="E219" i="2"/>
  <c r="E220" i="2"/>
  <c r="E221" i="2"/>
  <c r="F221" i="2" s="1"/>
  <c r="E222" i="2"/>
  <c r="F222" i="2" s="1"/>
  <c r="E223" i="2"/>
  <c r="E224" i="2"/>
  <c r="F224" i="2" s="1"/>
  <c r="E225" i="2"/>
  <c r="F225" i="2" s="1"/>
  <c r="E226" i="2"/>
  <c r="F226" i="2" s="1"/>
  <c r="E227" i="2"/>
  <c r="E228" i="2"/>
  <c r="E229" i="2"/>
  <c r="E230" i="2"/>
  <c r="E231" i="2"/>
  <c r="E232" i="2"/>
  <c r="E233" i="2"/>
  <c r="E234" i="2"/>
  <c r="F234" i="2" s="1"/>
  <c r="E235" i="2"/>
  <c r="E236" i="2"/>
  <c r="E237" i="2"/>
  <c r="F237" i="2" s="1"/>
  <c r="E238" i="2"/>
  <c r="E239" i="2"/>
  <c r="E240" i="2"/>
  <c r="E241" i="2"/>
  <c r="E242" i="2"/>
  <c r="E243" i="2"/>
  <c r="E244" i="2"/>
  <c r="E245" i="2"/>
  <c r="E246" i="2"/>
  <c r="E247" i="2"/>
  <c r="E248" i="2"/>
  <c r="F248" i="2" s="1"/>
  <c r="E249" i="2"/>
  <c r="F249" i="2" s="1"/>
  <c r="E250" i="2"/>
  <c r="E251" i="2"/>
  <c r="E252" i="2"/>
  <c r="E253" i="2"/>
  <c r="E254" i="2"/>
  <c r="E255" i="2"/>
  <c r="E256" i="2"/>
  <c r="E257" i="2"/>
  <c r="F257" i="2" s="1"/>
  <c r="E258" i="2"/>
  <c r="E259" i="2"/>
  <c r="E260" i="2"/>
  <c r="E261" i="2"/>
  <c r="E262" i="2"/>
  <c r="F262" i="2" s="1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F281" i="2" s="1"/>
  <c r="E282" i="2"/>
  <c r="F282" i="2" s="1"/>
  <c r="E283" i="2"/>
  <c r="E284" i="2"/>
  <c r="E285" i="2"/>
  <c r="F285" i="2" s="1"/>
  <c r="E286" i="2"/>
  <c r="F286" i="2" s="1"/>
  <c r="E287" i="2"/>
  <c r="E288" i="2"/>
  <c r="E289" i="2"/>
  <c r="E290" i="2"/>
  <c r="E291" i="2"/>
  <c r="E292" i="2"/>
  <c r="E293" i="2"/>
  <c r="F293" i="2" s="1"/>
  <c r="E294" i="2"/>
  <c r="F294" i="2" s="1"/>
  <c r="E295" i="2"/>
  <c r="E296" i="2"/>
  <c r="F296" i="2" s="1"/>
  <c r="E297" i="2"/>
  <c r="F297" i="2" s="1"/>
  <c r="E298" i="2"/>
  <c r="F298" i="2" s="1"/>
  <c r="E299" i="2"/>
  <c r="E300" i="2"/>
  <c r="E301" i="2"/>
  <c r="E302" i="2"/>
  <c r="E303" i="2"/>
  <c r="E304" i="2"/>
  <c r="E305" i="2"/>
  <c r="E306" i="2"/>
  <c r="F306" i="2" s="1"/>
  <c r="E307" i="2"/>
  <c r="E308" i="2"/>
  <c r="E309" i="2"/>
  <c r="F309" i="2" s="1"/>
  <c r="E310" i="2"/>
  <c r="E311" i="2"/>
  <c r="E312" i="2"/>
  <c r="E313" i="2"/>
  <c r="E314" i="2"/>
  <c r="E315" i="2"/>
  <c r="E316" i="2"/>
  <c r="E317" i="2"/>
  <c r="E318" i="2"/>
  <c r="E319" i="2"/>
  <c r="E320" i="2"/>
  <c r="F320" i="2" s="1"/>
  <c r="E321" i="2"/>
  <c r="F321" i="2" s="1"/>
  <c r="E322" i="2"/>
  <c r="E323" i="2"/>
  <c r="E324" i="2"/>
  <c r="E325" i="2"/>
  <c r="E326" i="2"/>
  <c r="E327" i="2"/>
  <c r="E328" i="2"/>
  <c r="E329" i="2"/>
  <c r="F329" i="2" s="1"/>
  <c r="E330" i="2"/>
  <c r="E331" i="2"/>
  <c r="E332" i="2"/>
  <c r="E333" i="2"/>
  <c r="E334" i="2"/>
  <c r="F334" i="2" s="1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F353" i="2" s="1"/>
  <c r="E354" i="2"/>
  <c r="F354" i="2" s="1"/>
  <c r="E355" i="2"/>
  <c r="E356" i="2"/>
  <c r="E357" i="2"/>
  <c r="F357" i="2" s="1"/>
  <c r="E358" i="2"/>
  <c r="F358" i="2" s="1"/>
  <c r="E359" i="2"/>
  <c r="E360" i="2"/>
  <c r="E361" i="2"/>
  <c r="E362" i="2"/>
  <c r="E363" i="2"/>
  <c r="E364" i="2"/>
  <c r="E365" i="2"/>
  <c r="F365" i="2" s="1"/>
  <c r="E366" i="2"/>
  <c r="F366" i="2" s="1"/>
  <c r="E367" i="2"/>
  <c r="E368" i="2"/>
  <c r="E369" i="2"/>
  <c r="F369" i="2" s="1"/>
  <c r="E370" i="2"/>
  <c r="F370" i="2" s="1"/>
  <c r="E371" i="2"/>
  <c r="E372" i="2"/>
  <c r="E373" i="2"/>
  <c r="E374" i="2"/>
  <c r="E375" i="2"/>
  <c r="E376" i="2"/>
  <c r="E377" i="2"/>
  <c r="E378" i="2"/>
  <c r="F378" i="2" s="1"/>
  <c r="E379" i="2"/>
  <c r="E380" i="2"/>
  <c r="E381" i="2"/>
  <c r="F381" i="2" s="1"/>
  <c r="E382" i="2"/>
  <c r="E383" i="2"/>
  <c r="E384" i="2"/>
  <c r="E385" i="2"/>
  <c r="E386" i="2"/>
  <c r="E387" i="2"/>
  <c r="E388" i="2"/>
  <c r="E389" i="2"/>
  <c r="E390" i="2"/>
  <c r="E391" i="2"/>
  <c r="E392" i="2"/>
  <c r="F392" i="2" s="1"/>
  <c r="E393" i="2"/>
  <c r="F393" i="2" s="1"/>
  <c r="E394" i="2"/>
  <c r="E395" i="2"/>
  <c r="E396" i="2"/>
  <c r="E397" i="2"/>
  <c r="E398" i="2"/>
  <c r="E399" i="2"/>
  <c r="E400" i="2"/>
  <c r="E401" i="2"/>
  <c r="F401" i="2" s="1"/>
  <c r="E402" i="2"/>
  <c r="E403" i="2"/>
  <c r="E404" i="2"/>
  <c r="E405" i="2"/>
  <c r="E406" i="2"/>
  <c r="F406" i="2" s="1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F425" i="2" s="1"/>
  <c r="E426" i="2"/>
  <c r="F426" i="2" s="1"/>
  <c r="E427" i="2"/>
  <c r="E428" i="2"/>
  <c r="E429" i="2"/>
  <c r="F429" i="2" s="1"/>
  <c r="E430" i="2"/>
  <c r="F430" i="2" s="1"/>
  <c r="E431" i="2"/>
  <c r="E432" i="2"/>
  <c r="E433" i="2"/>
  <c r="E434" i="2"/>
  <c r="E435" i="2"/>
  <c r="E436" i="2"/>
  <c r="E437" i="2"/>
  <c r="F437" i="2" s="1"/>
  <c r="E438" i="2"/>
  <c r="F438" i="2" s="1"/>
  <c r="E439" i="2"/>
  <c r="E440" i="2"/>
  <c r="E441" i="2"/>
  <c r="F441" i="2" s="1"/>
  <c r="E442" i="2"/>
  <c r="F442" i="2" s="1"/>
  <c r="E443" i="2"/>
  <c r="E444" i="2"/>
  <c r="E445" i="2"/>
  <c r="E446" i="2"/>
  <c r="E447" i="2"/>
  <c r="E448" i="2"/>
  <c r="E449" i="2"/>
  <c r="E450" i="2"/>
  <c r="F450" i="2" s="1"/>
  <c r="E451" i="2"/>
  <c r="E452" i="2"/>
  <c r="E453" i="2"/>
  <c r="F453" i="2" s="1"/>
  <c r="E454" i="2"/>
  <c r="E455" i="2"/>
  <c r="E456" i="2"/>
  <c r="E457" i="2"/>
  <c r="E458" i="2"/>
  <c r="E459" i="2"/>
  <c r="E460" i="2"/>
  <c r="E461" i="2"/>
  <c r="E462" i="2"/>
  <c r="E463" i="2"/>
  <c r="E464" i="2"/>
  <c r="F464" i="2" s="1"/>
  <c r="E465" i="2"/>
  <c r="F465" i="2" s="1"/>
  <c r="E466" i="2"/>
  <c r="E467" i="2"/>
  <c r="E468" i="2"/>
  <c r="E469" i="2"/>
  <c r="E470" i="2"/>
  <c r="E471" i="2"/>
  <c r="E472" i="2"/>
  <c r="E473" i="2"/>
  <c r="F473" i="2" s="1"/>
  <c r="E474" i="2"/>
  <c r="E475" i="2"/>
  <c r="E476" i="2"/>
  <c r="E477" i="2"/>
  <c r="E478" i="2"/>
  <c r="F478" i="2" s="1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F497" i="2" s="1"/>
  <c r="E498" i="2"/>
  <c r="F498" i="2" s="1"/>
  <c r="E499" i="2"/>
  <c r="E500" i="2"/>
  <c r="F500" i="2" s="1"/>
  <c r="E501" i="2"/>
  <c r="F501" i="2" s="1"/>
  <c r="E502" i="2"/>
  <c r="F502" i="2" s="1"/>
  <c r="E503" i="2"/>
  <c r="E504" i="2"/>
  <c r="E505" i="2"/>
  <c r="E506" i="2"/>
  <c r="E507" i="2"/>
  <c r="E508" i="2"/>
  <c r="E509" i="2"/>
  <c r="F509" i="2" s="1"/>
  <c r="E510" i="2"/>
  <c r="F510" i="2" s="1"/>
  <c r="E511" i="2"/>
  <c r="E512" i="2"/>
  <c r="E513" i="2"/>
  <c r="F513" i="2" s="1"/>
  <c r="E514" i="2"/>
  <c r="F514" i="2" s="1"/>
  <c r="E515" i="2"/>
  <c r="E516" i="2"/>
  <c r="E517" i="2"/>
  <c r="E518" i="2"/>
  <c r="E519" i="2"/>
  <c r="E520" i="2"/>
  <c r="E521" i="2"/>
  <c r="E522" i="2"/>
  <c r="F522" i="2" s="1"/>
  <c r="E523" i="2"/>
  <c r="E524" i="2"/>
  <c r="E525" i="2"/>
  <c r="F525" i="2" s="1"/>
  <c r="E526" i="2"/>
  <c r="E527" i="2"/>
  <c r="E528" i="2"/>
  <c r="E529" i="2"/>
  <c r="E530" i="2"/>
  <c r="E531" i="2"/>
  <c r="E532" i="2"/>
  <c r="E533" i="2"/>
  <c r="E534" i="2"/>
  <c r="E535" i="2"/>
  <c r="E536" i="2"/>
  <c r="F536" i="2" s="1"/>
  <c r="E537" i="2"/>
  <c r="F537" i="2" s="1"/>
  <c r="E538" i="2"/>
  <c r="E539" i="2"/>
  <c r="E540" i="2"/>
  <c r="E541" i="2"/>
  <c r="E542" i="2"/>
  <c r="E543" i="2"/>
  <c r="E544" i="2"/>
  <c r="E545" i="2"/>
  <c r="F545" i="2" s="1"/>
  <c r="E546" i="2"/>
  <c r="E547" i="2"/>
  <c r="E548" i="2"/>
  <c r="E549" i="2"/>
  <c r="E550" i="2"/>
  <c r="F550" i="2" s="1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F569" i="2" s="1"/>
  <c r="E570" i="2"/>
  <c r="F570" i="2" s="1"/>
  <c r="E571" i="2"/>
  <c r="E572" i="2"/>
  <c r="F572" i="2" s="1"/>
  <c r="E573" i="2"/>
  <c r="F573" i="2" s="1"/>
  <c r="E574" i="2"/>
  <c r="F574" i="2" s="1"/>
  <c r="E575" i="2"/>
  <c r="E576" i="2"/>
  <c r="E577" i="2"/>
  <c r="E578" i="2"/>
  <c r="E579" i="2"/>
  <c r="F2" i="2"/>
  <c r="F3" i="2"/>
  <c r="F4" i="2"/>
  <c r="F7" i="2"/>
  <c r="F8" i="2"/>
  <c r="F9" i="2"/>
  <c r="F10" i="2"/>
  <c r="F14" i="2"/>
  <c r="F15" i="2"/>
  <c r="F16" i="2"/>
  <c r="F19" i="2"/>
  <c r="F20" i="2"/>
  <c r="F26" i="2"/>
  <c r="F27" i="2"/>
  <c r="F28" i="2"/>
  <c r="F30" i="2"/>
  <c r="F31" i="2"/>
  <c r="F38" i="2"/>
  <c r="F39" i="2"/>
  <c r="F40" i="2"/>
  <c r="F43" i="2"/>
  <c r="F44" i="2"/>
  <c r="F45" i="2"/>
  <c r="F46" i="2"/>
  <c r="F50" i="2"/>
  <c r="F51" i="2"/>
  <c r="F52" i="2"/>
  <c r="F55" i="2"/>
  <c r="F56" i="2"/>
  <c r="F62" i="2"/>
  <c r="F63" i="2"/>
  <c r="F64" i="2"/>
  <c r="F66" i="2"/>
  <c r="F67" i="2"/>
  <c r="F74" i="2"/>
  <c r="F75" i="2"/>
  <c r="F76" i="2"/>
  <c r="F79" i="2"/>
  <c r="F80" i="2"/>
  <c r="F81" i="2"/>
  <c r="F82" i="2"/>
  <c r="F86" i="2"/>
  <c r="F87" i="2"/>
  <c r="F88" i="2"/>
  <c r="F91" i="2"/>
  <c r="F92" i="2"/>
  <c r="F98" i="2"/>
  <c r="F99" i="2"/>
  <c r="F100" i="2"/>
  <c r="F101" i="2"/>
  <c r="F103" i="2"/>
  <c r="F110" i="2"/>
  <c r="F111" i="2"/>
  <c r="F112" i="2"/>
  <c r="F113" i="2"/>
  <c r="F114" i="2"/>
  <c r="F115" i="2"/>
  <c r="F116" i="2"/>
  <c r="F122" i="2"/>
  <c r="F123" i="2"/>
  <c r="F124" i="2"/>
  <c r="F125" i="2"/>
  <c r="F127" i="2"/>
  <c r="F128" i="2"/>
  <c r="F129" i="2"/>
  <c r="F130" i="2"/>
  <c r="F134" i="2"/>
  <c r="F135" i="2"/>
  <c r="F136" i="2"/>
  <c r="F139" i="2"/>
  <c r="F140" i="2"/>
  <c r="F146" i="2"/>
  <c r="F147" i="2"/>
  <c r="F148" i="2"/>
  <c r="F151" i="2"/>
  <c r="F158" i="2"/>
  <c r="F159" i="2"/>
  <c r="F160" i="2"/>
  <c r="F161" i="2"/>
  <c r="F163" i="2"/>
  <c r="F170" i="2"/>
  <c r="F171" i="2"/>
  <c r="F172" i="2"/>
  <c r="F173" i="2"/>
  <c r="F174" i="2"/>
  <c r="F175" i="2"/>
  <c r="F176" i="2"/>
  <c r="F182" i="2"/>
  <c r="F183" i="2"/>
  <c r="F184" i="2"/>
  <c r="F186" i="2"/>
  <c r="F187" i="2"/>
  <c r="F188" i="2"/>
  <c r="F189" i="2"/>
  <c r="F194" i="2"/>
  <c r="F195" i="2"/>
  <c r="F196" i="2"/>
  <c r="F197" i="2"/>
  <c r="F198" i="2"/>
  <c r="F199" i="2"/>
  <c r="F200" i="2"/>
  <c r="F201" i="2"/>
  <c r="F202" i="2"/>
  <c r="F205" i="2"/>
  <c r="F206" i="2"/>
  <c r="F207" i="2"/>
  <c r="F208" i="2"/>
  <c r="F211" i="2"/>
  <c r="F212" i="2"/>
  <c r="F218" i="2"/>
  <c r="F219" i="2"/>
  <c r="F220" i="2"/>
  <c r="F230" i="2"/>
  <c r="F231" i="2"/>
  <c r="F232" i="2"/>
  <c r="F233" i="2"/>
  <c r="F242" i="2"/>
  <c r="F243" i="2"/>
  <c r="F244" i="2"/>
  <c r="F245" i="2"/>
  <c r="F246" i="2"/>
  <c r="F247" i="2"/>
  <c r="F254" i="2"/>
  <c r="F255" i="2"/>
  <c r="F256" i="2"/>
  <c r="F258" i="2"/>
  <c r="F259" i="2"/>
  <c r="F260" i="2"/>
  <c r="F261" i="2"/>
  <c r="F266" i="2"/>
  <c r="F267" i="2"/>
  <c r="F268" i="2"/>
  <c r="F269" i="2"/>
  <c r="F270" i="2"/>
  <c r="F272" i="2"/>
  <c r="F273" i="2"/>
  <c r="F274" i="2"/>
  <c r="F277" i="2"/>
  <c r="F278" i="2"/>
  <c r="F279" i="2"/>
  <c r="F280" i="2"/>
  <c r="F283" i="2"/>
  <c r="F284" i="2"/>
  <c r="F290" i="2"/>
  <c r="F291" i="2"/>
  <c r="F292" i="2"/>
  <c r="F302" i="2"/>
  <c r="F303" i="2"/>
  <c r="F304" i="2"/>
  <c r="F305" i="2"/>
  <c r="F314" i="2"/>
  <c r="F315" i="2"/>
  <c r="F316" i="2"/>
  <c r="F317" i="2"/>
  <c r="F318" i="2"/>
  <c r="F319" i="2"/>
  <c r="F326" i="2"/>
  <c r="F327" i="2"/>
  <c r="F328" i="2"/>
  <c r="F330" i="2"/>
  <c r="F331" i="2"/>
  <c r="F332" i="2"/>
  <c r="F333" i="2"/>
  <c r="F338" i="2"/>
  <c r="F339" i="2"/>
  <c r="F340" i="2"/>
  <c r="F341" i="2"/>
  <c r="F342" i="2"/>
  <c r="F344" i="2"/>
  <c r="F345" i="2"/>
  <c r="F346" i="2"/>
  <c r="F349" i="2"/>
  <c r="F350" i="2"/>
  <c r="F351" i="2"/>
  <c r="F352" i="2"/>
  <c r="F355" i="2"/>
  <c r="F356" i="2"/>
  <c r="F362" i="2"/>
  <c r="F363" i="2"/>
  <c r="F364" i="2"/>
  <c r="F374" i="2"/>
  <c r="F375" i="2"/>
  <c r="F376" i="2"/>
  <c r="F377" i="2"/>
  <c r="F386" i="2"/>
  <c r="F387" i="2"/>
  <c r="F388" i="2"/>
  <c r="F389" i="2"/>
  <c r="F390" i="2"/>
  <c r="F391" i="2"/>
  <c r="F398" i="2"/>
  <c r="F399" i="2"/>
  <c r="F400" i="2"/>
  <c r="F402" i="2"/>
  <c r="F403" i="2"/>
  <c r="F404" i="2"/>
  <c r="F405" i="2"/>
  <c r="F410" i="2"/>
  <c r="F411" i="2"/>
  <c r="F412" i="2"/>
  <c r="F413" i="2"/>
  <c r="F414" i="2"/>
  <c r="F416" i="2"/>
  <c r="F417" i="2"/>
  <c r="F418" i="2"/>
  <c r="F421" i="2"/>
  <c r="F422" i="2"/>
  <c r="F423" i="2"/>
  <c r="F424" i="2"/>
  <c r="F427" i="2"/>
  <c r="F428" i="2"/>
  <c r="F434" i="2"/>
  <c r="F435" i="2"/>
  <c r="F436" i="2"/>
  <c r="F446" i="2"/>
  <c r="F447" i="2"/>
  <c r="F448" i="2"/>
  <c r="F449" i="2"/>
  <c r="F458" i="2"/>
  <c r="F459" i="2"/>
  <c r="F460" i="2"/>
  <c r="F461" i="2"/>
  <c r="F462" i="2"/>
  <c r="F463" i="2"/>
  <c r="F470" i="2"/>
  <c r="F471" i="2"/>
  <c r="F472" i="2"/>
  <c r="F474" i="2"/>
  <c r="F475" i="2"/>
  <c r="F476" i="2"/>
  <c r="F477" i="2"/>
  <c r="F482" i="2"/>
  <c r="F483" i="2"/>
  <c r="F484" i="2"/>
  <c r="F485" i="2"/>
  <c r="F486" i="2"/>
  <c r="F488" i="2"/>
  <c r="F489" i="2"/>
  <c r="F490" i="2"/>
  <c r="F493" i="2"/>
  <c r="F494" i="2"/>
  <c r="F495" i="2"/>
  <c r="F496" i="2"/>
  <c r="F499" i="2"/>
  <c r="F506" i="2"/>
  <c r="F507" i="2"/>
  <c r="F508" i="2"/>
  <c r="F518" i="2"/>
  <c r="F519" i="2"/>
  <c r="F520" i="2"/>
  <c r="F521" i="2"/>
  <c r="F530" i="2"/>
  <c r="F531" i="2"/>
  <c r="F532" i="2"/>
  <c r="F533" i="2"/>
  <c r="F534" i="2"/>
  <c r="F535" i="2"/>
  <c r="F542" i="2"/>
  <c r="F543" i="2"/>
  <c r="F544" i="2"/>
  <c r="F546" i="2"/>
  <c r="F547" i="2"/>
  <c r="F548" i="2"/>
  <c r="F549" i="2"/>
  <c r="F554" i="2"/>
  <c r="F555" i="2"/>
  <c r="F556" i="2"/>
  <c r="F557" i="2"/>
  <c r="F558" i="2"/>
  <c r="F560" i="2"/>
  <c r="F561" i="2"/>
  <c r="F562" i="2"/>
  <c r="F565" i="2"/>
  <c r="F566" i="2"/>
  <c r="F567" i="2"/>
  <c r="F568" i="2"/>
  <c r="F571" i="2"/>
  <c r="F578" i="2"/>
  <c r="F579" i="2"/>
  <c r="F527" i="2" l="1"/>
  <c r="F419" i="2"/>
  <c r="F335" i="2"/>
  <c r="F215" i="2"/>
  <c r="F47" i="2"/>
  <c r="F575" i="2"/>
  <c r="F479" i="2"/>
  <c r="F383" i="2"/>
  <c r="F287" i="2"/>
  <c r="F203" i="2"/>
  <c r="F131" i="2"/>
  <c r="F71" i="2"/>
  <c r="F563" i="2"/>
  <c r="F467" i="2"/>
  <c r="F371" i="2"/>
  <c r="F275" i="2"/>
  <c r="F179" i="2"/>
  <c r="F95" i="2"/>
  <c r="F503" i="2"/>
  <c r="F407" i="2"/>
  <c r="F323" i="2"/>
  <c r="F239" i="2"/>
  <c r="F143" i="2"/>
  <c r="F59" i="2"/>
  <c r="F551" i="2"/>
  <c r="F455" i="2"/>
  <c r="F359" i="2"/>
  <c r="F251" i="2"/>
  <c r="F155" i="2"/>
  <c r="F35" i="2"/>
  <c r="F515" i="2"/>
  <c r="F431" i="2"/>
  <c r="F311" i="2"/>
  <c r="F191" i="2"/>
  <c r="F83" i="2"/>
  <c r="F491" i="2"/>
  <c r="F395" i="2"/>
  <c r="F299" i="2"/>
  <c r="F227" i="2"/>
  <c r="F119" i="2"/>
  <c r="F23" i="2"/>
  <c r="F539" i="2"/>
  <c r="F443" i="2"/>
  <c r="F347" i="2"/>
  <c r="F263" i="2"/>
  <c r="F167" i="2"/>
  <c r="F107" i="2"/>
  <c r="F11" i="2"/>
  <c r="G96" i="2" l="1"/>
  <c r="G95" i="2"/>
  <c r="G94" i="2"/>
  <c r="G93" i="2"/>
  <c r="G92" i="2"/>
  <c r="G74" i="2" l="1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 l="1"/>
  <c r="G20" i="2"/>
  <c r="G19" i="2"/>
  <c r="G18" i="2"/>
  <c r="G17" i="2"/>
  <c r="G16" i="2"/>
  <c r="G15" i="2"/>
  <c r="G14" i="2"/>
  <c r="G13" i="2" l="1"/>
  <c r="G12" i="2"/>
  <c r="G11" i="2"/>
  <c r="G10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</connections>
</file>

<file path=xl/sharedStrings.xml><?xml version="1.0" encoding="utf-8"?>
<sst xmlns="http://schemas.openxmlformats.org/spreadsheetml/2006/main" count="7" uniqueCount="7">
  <si>
    <t>Datetime</t>
  </si>
  <si>
    <t>Runs</t>
  </si>
  <si>
    <t>Total Pass</t>
  </si>
  <si>
    <t>Total Runs</t>
  </si>
  <si>
    <t>Pass %</t>
  </si>
  <si>
    <t>Passes</t>
  </si>
  <si>
    <t>Pass %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</si>
</sst>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</a:t>
            </a:r>
            <a:r>
              <a:rPr lang="en-US" baseline="0"/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Recent 20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Data!$G$2:$G$579</c:f>
              <c:numCache>
                <c:formatCode>0.000%</c:formatCode>
                <c:ptCount val="5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0.3</c:v>
                </c:pt>
                <c:pt idx="10">
                  <c:v>0.27272727272727271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0.25</c:v>
                </c:pt>
                <c:pt idx="21">
                  <c:v>0.25</c:v>
                </c:pt>
                <c:pt idx="22">
                  <c:v>0.3</c:v>
                </c:pt>
                <c:pt idx="23">
                  <c:v>0.25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0.25</c:v>
                </c:pt>
                <c:pt idx="30">
                  <c:v>0.25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0.25</c:v>
                </c:pt>
                <c:pt idx="36">
                  <c:v>0.3</c:v>
                </c:pt>
                <c:pt idx="37">
                  <c:v>0.35</c:v>
                </c:pt>
                <c:pt idx="38">
                  <c:v>0.35</c:v>
                </c:pt>
                <c:pt idx="39">
                  <c:v>0.4</c:v>
                </c:pt>
                <c:pt idx="40">
                  <c:v>0.35</c:v>
                </c:pt>
                <c:pt idx="41">
                  <c:v>0.4</c:v>
                </c:pt>
                <c:pt idx="42">
                  <c:v>0.35</c:v>
                </c:pt>
                <c:pt idx="43">
                  <c:v>0.35</c:v>
                </c:pt>
                <c:pt idx="44">
                  <c:v>0.3</c:v>
                </c:pt>
                <c:pt idx="45">
                  <c:v>0.3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0.15</c:v>
                </c:pt>
                <c:pt idx="57">
                  <c:v>0.1</c:v>
                </c:pt>
                <c:pt idx="58">
                  <c:v>0.1</c:v>
                </c:pt>
                <c:pt idx="59">
                  <c:v>0.05</c:v>
                </c:pt>
                <c:pt idx="60">
                  <c:v>0.05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0.15</c:v>
                </c:pt>
                <c:pt idx="79">
                  <c:v>0.15</c:v>
                </c:pt>
                <c:pt idx="80">
                  <c:v>0.2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0.25</c:v>
                </c:pt>
                <c:pt idx="95">
                  <c:v>0.25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0.25</c:v>
                </c:pt>
                <c:pt idx="101">
                  <c:v>0.2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0.25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0.25</c:v>
                </c:pt>
                <c:pt idx="116">
                  <c:v>0.2</c:v>
                </c:pt>
                <c:pt idx="117">
                  <c:v>0.25</c:v>
                </c:pt>
                <c:pt idx="118">
                  <c:v>0.2</c:v>
                </c:pt>
                <c:pt idx="119">
                  <c:v>0.2</c:v>
                </c:pt>
                <c:pt idx="120">
                  <c:v>0.25</c:v>
                </c:pt>
                <c:pt idx="121">
                  <c:v>0.3</c:v>
                </c:pt>
                <c:pt idx="122">
                  <c:v>0.25</c:v>
                </c:pt>
                <c:pt idx="123">
                  <c:v>0.3</c:v>
                </c:pt>
                <c:pt idx="124">
                  <c:v>0.3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0.4</c:v>
                </c:pt>
                <c:pt idx="129">
                  <c:v>0.35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0.35</c:v>
                </c:pt>
                <c:pt idx="138">
                  <c:v>0.4</c:v>
                </c:pt>
                <c:pt idx="139">
                  <c:v>0.4</c:v>
                </c:pt>
                <c:pt idx="140">
                  <c:v>0.35</c:v>
                </c:pt>
                <c:pt idx="141">
                  <c:v>0.3</c:v>
                </c:pt>
                <c:pt idx="142">
                  <c:v>0.3</c:v>
                </c:pt>
                <c:pt idx="143">
                  <c:v>0.25</c:v>
                </c:pt>
                <c:pt idx="144">
                  <c:v>0.25</c:v>
                </c:pt>
                <c:pt idx="145">
                  <c:v>0.2</c:v>
                </c:pt>
                <c:pt idx="146">
                  <c:v>0.25</c:v>
                </c:pt>
                <c:pt idx="147">
                  <c:v>0.25</c:v>
                </c:pt>
                <c:pt idx="148">
                  <c:v>0.2</c:v>
                </c:pt>
                <c:pt idx="149">
                  <c:v>0.2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0.2</c:v>
                </c:pt>
                <c:pt idx="157">
                  <c:v>0.2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0.2</c:v>
                </c:pt>
                <c:pt idx="165">
                  <c:v>0.2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</c:v>
                </c:pt>
                <c:pt idx="177">
                  <c:v>0.15</c:v>
                </c:pt>
                <c:pt idx="178">
                  <c:v>0.2</c:v>
                </c:pt>
                <c:pt idx="179">
                  <c:v>0.25</c:v>
                </c:pt>
                <c:pt idx="180">
                  <c:v>0.25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0.25</c:v>
                </c:pt>
                <c:pt idx="185">
                  <c:v>0.25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0.25</c:v>
                </c:pt>
                <c:pt idx="198">
                  <c:v>0.2</c:v>
                </c:pt>
                <c:pt idx="199">
                  <c:v>0.15</c:v>
                </c:pt>
                <c:pt idx="200">
                  <c:v>0.15</c:v>
                </c:pt>
                <c:pt idx="201">
                  <c:v>0.1</c:v>
                </c:pt>
                <c:pt idx="202">
                  <c:v>0.1</c:v>
                </c:pt>
                <c:pt idx="203">
                  <c:v>0.10526315789473684</c:v>
                </c:pt>
                <c:pt idx="204">
                  <c:v>0.15789473684210525</c:v>
                </c:pt>
                <c:pt idx="205">
                  <c:v>0.21052631578947367</c:v>
                </c:pt>
                <c:pt idx="206">
                  <c:v>0.15789473684210525</c:v>
                </c:pt>
                <c:pt idx="207">
                  <c:v>0.21052631578947367</c:v>
                </c:pt>
                <c:pt idx="208">
                  <c:v>0.21052631578947367</c:v>
                </c:pt>
                <c:pt idx="209">
                  <c:v>0.21052631578947367</c:v>
                </c:pt>
                <c:pt idx="210">
                  <c:v>0.21052631578947367</c:v>
                </c:pt>
                <c:pt idx="211">
                  <c:v>0.21052631578947367</c:v>
                </c:pt>
                <c:pt idx="212">
                  <c:v>0.21052631578947367</c:v>
                </c:pt>
                <c:pt idx="213">
                  <c:v>0.21052631578947367</c:v>
                </c:pt>
                <c:pt idx="214">
                  <c:v>0.21052631578947367</c:v>
                </c:pt>
                <c:pt idx="215">
                  <c:v>0.21052631578947367</c:v>
                </c:pt>
                <c:pt idx="216">
                  <c:v>0.21052631578947367</c:v>
                </c:pt>
                <c:pt idx="217">
                  <c:v>0.21052631578947367</c:v>
                </c:pt>
                <c:pt idx="218">
                  <c:v>0.21052631578947367</c:v>
                </c:pt>
                <c:pt idx="219">
                  <c:v>0.26315789473684209</c:v>
                </c:pt>
                <c:pt idx="220">
                  <c:v>0.26315789473684209</c:v>
                </c:pt>
                <c:pt idx="221">
                  <c:v>0.31578947368421051</c:v>
                </c:pt>
                <c:pt idx="222">
                  <c:v>0.31578947368421051</c:v>
                </c:pt>
                <c:pt idx="223">
                  <c:v>0.3</c:v>
                </c:pt>
                <c:pt idx="224">
                  <c:v>0.3</c:v>
                </c:pt>
                <c:pt idx="225">
                  <c:v>0.25</c:v>
                </c:pt>
                <c:pt idx="226">
                  <c:v>0.25</c:v>
                </c:pt>
                <c:pt idx="227">
                  <c:v>0.2</c:v>
                </c:pt>
                <c:pt idx="228">
                  <c:v>0.25</c:v>
                </c:pt>
                <c:pt idx="229">
                  <c:v>0.25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0.35</c:v>
                </c:pt>
                <c:pt idx="234">
                  <c:v>0.4</c:v>
                </c:pt>
                <c:pt idx="235">
                  <c:v>0.35</c:v>
                </c:pt>
                <c:pt idx="236">
                  <c:v>0.35</c:v>
                </c:pt>
                <c:pt idx="237">
                  <c:v>0.4</c:v>
                </c:pt>
                <c:pt idx="238">
                  <c:v>0.4</c:v>
                </c:pt>
                <c:pt idx="239">
                  <c:v>0.35</c:v>
                </c:pt>
                <c:pt idx="240">
                  <c:v>0.4</c:v>
                </c:pt>
                <c:pt idx="241">
                  <c:v>0.35</c:v>
                </c:pt>
                <c:pt idx="242">
                  <c:v>0.35</c:v>
                </c:pt>
                <c:pt idx="243">
                  <c:v>0.4</c:v>
                </c:pt>
                <c:pt idx="244">
                  <c:v>0.35</c:v>
                </c:pt>
                <c:pt idx="245">
                  <c:v>0.35</c:v>
                </c:pt>
                <c:pt idx="246">
                  <c:v>0.4</c:v>
                </c:pt>
                <c:pt idx="247">
                  <c:v>0.45</c:v>
                </c:pt>
                <c:pt idx="248">
                  <c:v>0.4</c:v>
                </c:pt>
                <c:pt idx="249">
                  <c:v>0.45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0.35</c:v>
                </c:pt>
                <c:pt idx="258">
                  <c:v>0.4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</c:v>
                </c:pt>
                <c:pt idx="264">
                  <c:v>0.45</c:v>
                </c:pt>
                <c:pt idx="265">
                  <c:v>0.5</c:v>
                </c:pt>
                <c:pt idx="266">
                  <c:v>0.45</c:v>
                </c:pt>
                <c:pt idx="267">
                  <c:v>0.45</c:v>
                </c:pt>
                <c:pt idx="268">
                  <c:v>0.45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0.35</c:v>
                </c:pt>
                <c:pt idx="274">
                  <c:v>0.35</c:v>
                </c:pt>
                <c:pt idx="275">
                  <c:v>0.35</c:v>
                </c:pt>
                <c:pt idx="276">
                  <c:v>0.35</c:v>
                </c:pt>
                <c:pt idx="277">
                  <c:v>0.35</c:v>
                </c:pt>
                <c:pt idx="278">
                  <c:v>0.3</c:v>
                </c:pt>
                <c:pt idx="279">
                  <c:v>0.25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0.15</c:v>
                </c:pt>
                <c:pt idx="286">
                  <c:v>0.2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0.15</c:v>
                </c:pt>
                <c:pt idx="303">
                  <c:v>0.15</c:v>
                </c:pt>
                <c:pt idx="304">
                  <c:v>0.1</c:v>
                </c:pt>
                <c:pt idx="305">
                  <c:v>0.15</c:v>
                </c:pt>
                <c:pt idx="306">
                  <c:v>0.1</c:v>
                </c:pt>
                <c:pt idx="307">
                  <c:v>0.1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0.2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</c:v>
                </c:pt>
                <c:pt idx="323">
                  <c:v>0.2</c:v>
                </c:pt>
                <c:pt idx="324">
                  <c:v>0.25</c:v>
                </c:pt>
                <c:pt idx="325">
                  <c:v>0.25</c:v>
                </c:pt>
                <c:pt idx="326">
                  <c:v>0.3</c:v>
                </c:pt>
                <c:pt idx="327">
                  <c:v>0.3</c:v>
                </c:pt>
                <c:pt idx="328">
                  <c:v>0.25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0.3</c:v>
                </c:pt>
                <c:pt idx="344">
                  <c:v>0.25</c:v>
                </c:pt>
                <c:pt idx="345">
                  <c:v>0.25</c:v>
                </c:pt>
                <c:pt idx="346">
                  <c:v>0.2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0.25</c:v>
                </c:pt>
                <c:pt idx="363">
                  <c:v>0.2</c:v>
                </c:pt>
                <c:pt idx="364">
                  <c:v>0.2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</c:v>
                </c:pt>
                <c:pt idx="370">
                  <c:v>0.1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</c:v>
                </c:pt>
                <c:pt idx="383">
                  <c:v>0.15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</c:v>
                </c:pt>
                <c:pt idx="392">
                  <c:v>0.2</c:v>
                </c:pt>
                <c:pt idx="393">
                  <c:v>0.25</c:v>
                </c:pt>
                <c:pt idx="394">
                  <c:v>0.25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0.35</c:v>
                </c:pt>
                <c:pt idx="402">
                  <c:v>0.4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0.4</c:v>
                </c:pt>
                <c:pt idx="407">
                  <c:v>0.35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0.35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0.35</c:v>
                </c:pt>
                <c:pt idx="423">
                  <c:v>0.35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0.35</c:v>
                </c:pt>
                <c:pt idx="428">
                  <c:v>0.35</c:v>
                </c:pt>
                <c:pt idx="429">
                  <c:v>0.35</c:v>
                </c:pt>
                <c:pt idx="430">
                  <c:v>0.35</c:v>
                </c:pt>
                <c:pt idx="431">
                  <c:v>0.3</c:v>
                </c:pt>
                <c:pt idx="432">
                  <c:v>0.35</c:v>
                </c:pt>
                <c:pt idx="433">
                  <c:v>0.3</c:v>
                </c:pt>
                <c:pt idx="434">
                  <c:v>0.35</c:v>
                </c:pt>
                <c:pt idx="435">
                  <c:v>0.35</c:v>
                </c:pt>
                <c:pt idx="436">
                  <c:v>0.35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0.3</c:v>
                </c:pt>
                <c:pt idx="446">
                  <c:v>0.25</c:v>
                </c:pt>
                <c:pt idx="447">
                  <c:v>0.2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</c:v>
                </c:pt>
                <c:pt idx="456">
                  <c:v>0.2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0.35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0.25</c:v>
                </c:pt>
                <c:pt idx="469">
                  <c:v>0.25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</c:v>
                </c:pt>
                <c:pt idx="482">
                  <c:v>0.2</c:v>
                </c:pt>
                <c:pt idx="483">
                  <c:v>0.25</c:v>
                </c:pt>
                <c:pt idx="484">
                  <c:v>0.2</c:v>
                </c:pt>
                <c:pt idx="485">
                  <c:v>0.2</c:v>
                </c:pt>
                <c:pt idx="486">
                  <c:v>0.25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0.25</c:v>
                </c:pt>
                <c:pt idx="491">
                  <c:v>0.25</c:v>
                </c:pt>
                <c:pt idx="492">
                  <c:v>0.2</c:v>
                </c:pt>
                <c:pt idx="493">
                  <c:v>0.2</c:v>
                </c:pt>
                <c:pt idx="494">
                  <c:v>0.15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0.2</c:v>
                </c:pt>
                <c:pt idx="514">
                  <c:v>0.25</c:v>
                </c:pt>
                <c:pt idx="515">
                  <c:v>0.2</c:v>
                </c:pt>
                <c:pt idx="516">
                  <c:v>0.2</c:v>
                </c:pt>
                <c:pt idx="517">
                  <c:v>0.25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0.25</c:v>
                </c:pt>
                <c:pt idx="523">
                  <c:v>0.2</c:v>
                </c:pt>
                <c:pt idx="524">
                  <c:v>0.25</c:v>
                </c:pt>
                <c:pt idx="525">
                  <c:v>0.25</c:v>
                </c:pt>
                <c:pt idx="526">
                  <c:v>0.3</c:v>
                </c:pt>
                <c:pt idx="527">
                  <c:v>0.35</c:v>
                </c:pt>
                <c:pt idx="528">
                  <c:v>0.35</c:v>
                </c:pt>
                <c:pt idx="529">
                  <c:v>0.4</c:v>
                </c:pt>
                <c:pt idx="530">
                  <c:v>0.45</c:v>
                </c:pt>
                <c:pt idx="531">
                  <c:v>0.45</c:v>
                </c:pt>
                <c:pt idx="532">
                  <c:v>0.45</c:v>
                </c:pt>
                <c:pt idx="533">
                  <c:v>0.4</c:v>
                </c:pt>
                <c:pt idx="534">
                  <c:v>0.35</c:v>
                </c:pt>
                <c:pt idx="535">
                  <c:v>0.35</c:v>
                </c:pt>
                <c:pt idx="536">
                  <c:v>0.4</c:v>
                </c:pt>
                <c:pt idx="537">
                  <c:v>0.4</c:v>
                </c:pt>
                <c:pt idx="538">
                  <c:v>0.35</c:v>
                </c:pt>
                <c:pt idx="539">
                  <c:v>0.35</c:v>
                </c:pt>
                <c:pt idx="540">
                  <c:v>0.35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0.35</c:v>
                </c:pt>
                <c:pt idx="545">
                  <c:v>0.35</c:v>
                </c:pt>
                <c:pt idx="546">
                  <c:v>0.3</c:v>
                </c:pt>
                <c:pt idx="547">
                  <c:v>0.25</c:v>
                </c:pt>
                <c:pt idx="548">
                  <c:v>0.3</c:v>
                </c:pt>
                <c:pt idx="549">
                  <c:v>0.25</c:v>
                </c:pt>
                <c:pt idx="550">
                  <c:v>0.2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</c:v>
                </c:pt>
                <c:pt idx="557">
                  <c:v>0.15</c:v>
                </c:pt>
                <c:pt idx="558">
                  <c:v>0.2</c:v>
                </c:pt>
                <c:pt idx="559">
                  <c:v>0.2</c:v>
                </c:pt>
                <c:pt idx="560">
                  <c:v>0.25</c:v>
                </c:pt>
                <c:pt idx="561">
                  <c:v>0.2</c:v>
                </c:pt>
                <c:pt idx="562">
                  <c:v>0.2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581-427D-A8B2-947EA01BA223}"/>
            </c:ext>
          </c:extLst>
        </c:ser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Data!$F$2:$F$579</c:f>
              <c:numCache>
                <c:formatCode>0.000%</c:formatCode>
                <c:ptCount val="5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0.3</c:v>
                </c:pt>
                <c:pt idx="10">
                  <c:v>0.27272727272727271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0.28000000000000003</c:v>
                </c:pt>
                <c:pt idx="25">
                  <c:v>0.26923076923076922</c:v>
                </c:pt>
                <c:pt idx="26">
                  <c:v>0.29629629629629628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0.28125</c:v>
                </c:pt>
                <c:pt idx="32">
                  <c:v>0.27272727272727271</c:v>
                </c:pt>
                <c:pt idx="33">
                  <c:v>0.26470588235294118</c:v>
                </c:pt>
                <c:pt idx="34">
                  <c:v>0.25714285714285712</c:v>
                </c:pt>
                <c:pt idx="35">
                  <c:v>0.25</c:v>
                </c:pt>
                <c:pt idx="36">
                  <c:v>0.27027027027027029</c:v>
                </c:pt>
                <c:pt idx="37">
                  <c:v>0.28947368421052633</c:v>
                </c:pt>
                <c:pt idx="38">
                  <c:v>0.28205128205128205</c:v>
                </c:pt>
                <c:pt idx="39">
                  <c:v>0.3</c:v>
                </c:pt>
                <c:pt idx="40">
                  <c:v>0.29268292682926828</c:v>
                </c:pt>
                <c:pt idx="41">
                  <c:v>0.30952380952380953</c:v>
                </c:pt>
                <c:pt idx="42">
                  <c:v>0.30232558139534882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0.28260869565217389</c:v>
                </c:pt>
                <c:pt idx="46">
                  <c:v>0.27659574468085107</c:v>
                </c:pt>
                <c:pt idx="47">
                  <c:v>0.27083333333333331</c:v>
                </c:pt>
                <c:pt idx="48">
                  <c:v>0.26530612244897961</c:v>
                </c:pt>
                <c:pt idx="49">
                  <c:v>0.26</c:v>
                </c:pt>
                <c:pt idx="50">
                  <c:v>0.25490196078431371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0.19178082191780821</c:v>
                </c:pt>
                <c:pt idx="73">
                  <c:v>0.1891891891891892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0.20987654320987653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0.21839080459770116</c:v>
                </c:pt>
                <c:pt idx="87">
                  <c:v>0.21590909090909091</c:v>
                </c:pt>
                <c:pt idx="88">
                  <c:v>0.21348314606741572</c:v>
                </c:pt>
                <c:pt idx="89">
                  <c:v>0.21111111111111111</c:v>
                </c:pt>
                <c:pt idx="90">
                  <c:v>0.21978021978021978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0.21276595744680851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0.22222222222222221</c:v>
                </c:pt>
                <c:pt idx="99">
                  <c:v>0.22</c:v>
                </c:pt>
                <c:pt idx="100">
                  <c:v>0.21782178217821782</c:v>
                </c:pt>
                <c:pt idx="101">
                  <c:v>0.21568627450980393</c:v>
                </c:pt>
                <c:pt idx="102">
                  <c:v>0.22330097087378642</c:v>
                </c:pt>
                <c:pt idx="103">
                  <c:v>0.22115384615384615</c:v>
                </c:pt>
                <c:pt idx="104">
                  <c:v>0.21904761904761905</c:v>
                </c:pt>
                <c:pt idx="105">
                  <c:v>0.21698113207547171</c:v>
                </c:pt>
                <c:pt idx="106">
                  <c:v>0.21495327102803738</c:v>
                </c:pt>
                <c:pt idx="107">
                  <c:v>0.21296296296296297</c:v>
                </c:pt>
                <c:pt idx="108">
                  <c:v>0.21100917431192662</c:v>
                </c:pt>
                <c:pt idx="109">
                  <c:v>0.21818181818181817</c:v>
                </c:pt>
                <c:pt idx="110">
                  <c:v>0.21621621621621623</c:v>
                </c:pt>
                <c:pt idx="111">
                  <c:v>0.21428571428571427</c:v>
                </c:pt>
                <c:pt idx="112">
                  <c:v>0.21238938053097345</c:v>
                </c:pt>
                <c:pt idx="113">
                  <c:v>0.21052631578947367</c:v>
                </c:pt>
                <c:pt idx="114">
                  <c:v>0.20869565217391303</c:v>
                </c:pt>
                <c:pt idx="115">
                  <c:v>0.21551724137931033</c:v>
                </c:pt>
                <c:pt idx="116">
                  <c:v>0.21367521367521367</c:v>
                </c:pt>
                <c:pt idx="117">
                  <c:v>0.22033898305084745</c:v>
                </c:pt>
                <c:pt idx="118">
                  <c:v>0.21848739495798319</c:v>
                </c:pt>
                <c:pt idx="119">
                  <c:v>0.21666666666666667</c:v>
                </c:pt>
                <c:pt idx="120">
                  <c:v>0.2231404958677686</c:v>
                </c:pt>
                <c:pt idx="121">
                  <c:v>0.22950819672131148</c:v>
                </c:pt>
                <c:pt idx="122">
                  <c:v>0.22764227642276422</c:v>
                </c:pt>
                <c:pt idx="123">
                  <c:v>0.23387096774193547</c:v>
                </c:pt>
                <c:pt idx="124">
                  <c:v>0.23200000000000001</c:v>
                </c:pt>
                <c:pt idx="125">
                  <c:v>0.23809523809523808</c:v>
                </c:pt>
                <c:pt idx="126">
                  <c:v>0.23622047244094488</c:v>
                </c:pt>
                <c:pt idx="127">
                  <c:v>0.234375</c:v>
                </c:pt>
                <c:pt idx="128">
                  <c:v>0.24031007751937986</c:v>
                </c:pt>
                <c:pt idx="129">
                  <c:v>0.23846153846153847</c:v>
                </c:pt>
                <c:pt idx="130">
                  <c:v>0.24427480916030533</c:v>
                </c:pt>
                <c:pt idx="131">
                  <c:v>0.24242424242424243</c:v>
                </c:pt>
                <c:pt idx="132">
                  <c:v>0.24060150375939848</c:v>
                </c:pt>
                <c:pt idx="133">
                  <c:v>0.23880597014925373</c:v>
                </c:pt>
                <c:pt idx="134">
                  <c:v>0.23703703703703705</c:v>
                </c:pt>
                <c:pt idx="135">
                  <c:v>0.24264705882352941</c:v>
                </c:pt>
                <c:pt idx="136">
                  <c:v>0.24087591240875914</c:v>
                </c:pt>
                <c:pt idx="137">
                  <c:v>0.2391304347826087</c:v>
                </c:pt>
                <c:pt idx="138">
                  <c:v>0.2446043165467626</c:v>
                </c:pt>
                <c:pt idx="139">
                  <c:v>0.24285714285714285</c:v>
                </c:pt>
                <c:pt idx="140">
                  <c:v>0.24113475177304963</c:v>
                </c:pt>
                <c:pt idx="141">
                  <c:v>0.23943661971830985</c:v>
                </c:pt>
                <c:pt idx="142">
                  <c:v>0.23776223776223776</c:v>
                </c:pt>
                <c:pt idx="143">
                  <c:v>0.2361111111111111</c:v>
                </c:pt>
                <c:pt idx="144">
                  <c:v>0.23448275862068965</c:v>
                </c:pt>
                <c:pt idx="145">
                  <c:v>0.23287671232876711</c:v>
                </c:pt>
                <c:pt idx="146">
                  <c:v>0.23809523809523808</c:v>
                </c:pt>
                <c:pt idx="147">
                  <c:v>0.23648648648648649</c:v>
                </c:pt>
                <c:pt idx="148">
                  <c:v>0.2348993288590604</c:v>
                </c:pt>
                <c:pt idx="149">
                  <c:v>0.23333333333333334</c:v>
                </c:pt>
                <c:pt idx="150">
                  <c:v>0.23178807947019867</c:v>
                </c:pt>
                <c:pt idx="151">
                  <c:v>0.23026315789473684</c:v>
                </c:pt>
                <c:pt idx="152">
                  <c:v>0.22875816993464052</c:v>
                </c:pt>
                <c:pt idx="153">
                  <c:v>0.22727272727272727</c:v>
                </c:pt>
                <c:pt idx="154">
                  <c:v>0.22580645161290322</c:v>
                </c:pt>
                <c:pt idx="155">
                  <c:v>0.23076923076923078</c:v>
                </c:pt>
                <c:pt idx="156">
                  <c:v>0.2356687898089172</c:v>
                </c:pt>
                <c:pt idx="157">
                  <c:v>0.23417721518987342</c:v>
                </c:pt>
                <c:pt idx="158">
                  <c:v>0.23270440251572327</c:v>
                </c:pt>
                <c:pt idx="159">
                  <c:v>0.23125000000000001</c:v>
                </c:pt>
                <c:pt idx="160">
                  <c:v>0.22981366459627328</c:v>
                </c:pt>
                <c:pt idx="161">
                  <c:v>0.22839506172839505</c:v>
                </c:pt>
                <c:pt idx="162">
                  <c:v>0.22699386503067484</c:v>
                </c:pt>
                <c:pt idx="163">
                  <c:v>0.22560975609756098</c:v>
                </c:pt>
                <c:pt idx="164">
                  <c:v>0.23030303030303031</c:v>
                </c:pt>
                <c:pt idx="165">
                  <c:v>0.2289156626506024</c:v>
                </c:pt>
                <c:pt idx="166">
                  <c:v>0.22754491017964071</c:v>
                </c:pt>
                <c:pt idx="167">
                  <c:v>0.22619047619047619</c:v>
                </c:pt>
                <c:pt idx="168">
                  <c:v>0.22485207100591717</c:v>
                </c:pt>
                <c:pt idx="169">
                  <c:v>0.22352941176470589</c:v>
                </c:pt>
                <c:pt idx="170">
                  <c:v>0.22222222222222221</c:v>
                </c:pt>
                <c:pt idx="171">
                  <c:v>0.22093023255813954</c:v>
                </c:pt>
                <c:pt idx="172">
                  <c:v>0.21965317919075145</c:v>
                </c:pt>
                <c:pt idx="173">
                  <c:v>0.21839080459770116</c:v>
                </c:pt>
                <c:pt idx="174">
                  <c:v>0.21714285714285714</c:v>
                </c:pt>
                <c:pt idx="175">
                  <c:v>0.22159090909090909</c:v>
                </c:pt>
                <c:pt idx="176">
                  <c:v>0.22033898305084745</c:v>
                </c:pt>
                <c:pt idx="177">
                  <c:v>0.2247191011235955</c:v>
                </c:pt>
                <c:pt idx="178">
                  <c:v>0.22905027932960895</c:v>
                </c:pt>
                <c:pt idx="179">
                  <c:v>0.23333333333333334</c:v>
                </c:pt>
                <c:pt idx="180">
                  <c:v>0.23204419889502761</c:v>
                </c:pt>
                <c:pt idx="181">
                  <c:v>0.23626373626373626</c:v>
                </c:pt>
                <c:pt idx="182">
                  <c:v>0.23497267759562843</c:v>
                </c:pt>
                <c:pt idx="183">
                  <c:v>0.23369565217391305</c:v>
                </c:pt>
                <c:pt idx="184">
                  <c:v>0.23243243243243245</c:v>
                </c:pt>
                <c:pt idx="185">
                  <c:v>0.23118279569892472</c:v>
                </c:pt>
                <c:pt idx="186">
                  <c:v>0.23529411764705882</c:v>
                </c:pt>
                <c:pt idx="187">
                  <c:v>0.23404255319148937</c:v>
                </c:pt>
                <c:pt idx="188">
                  <c:v>0.23280423280423279</c:v>
                </c:pt>
                <c:pt idx="189">
                  <c:v>0.23157894736842105</c:v>
                </c:pt>
                <c:pt idx="190">
                  <c:v>0.23036649214659685</c:v>
                </c:pt>
                <c:pt idx="191">
                  <c:v>0.22916666666666666</c:v>
                </c:pt>
                <c:pt idx="192">
                  <c:v>0.22797927461139897</c:v>
                </c:pt>
                <c:pt idx="193">
                  <c:v>0.22680412371134021</c:v>
                </c:pt>
                <c:pt idx="194">
                  <c:v>0.22564102564102564</c:v>
                </c:pt>
                <c:pt idx="195">
                  <c:v>0.22959183673469388</c:v>
                </c:pt>
                <c:pt idx="196">
                  <c:v>0.22842639593908629</c:v>
                </c:pt>
                <c:pt idx="197">
                  <c:v>0.22727272727272727</c:v>
                </c:pt>
                <c:pt idx="198">
                  <c:v>0.22613065326633167</c:v>
                </c:pt>
                <c:pt idx="199">
                  <c:v>0.22500000000000001</c:v>
                </c:pt>
                <c:pt idx="200">
                  <c:v>0.22388059701492538</c:v>
                </c:pt>
                <c:pt idx="201">
                  <c:v>0.22277227722772278</c:v>
                </c:pt>
                <c:pt idx="202">
                  <c:v>0.22167487684729065</c:v>
                </c:pt>
                <c:pt idx="203">
                  <c:v>0.22167487684729065</c:v>
                </c:pt>
                <c:pt idx="204">
                  <c:v>0.22549019607843138</c:v>
                </c:pt>
                <c:pt idx="205">
                  <c:v>0.22926829268292684</c:v>
                </c:pt>
                <c:pt idx="206">
                  <c:v>0.22815533980582525</c:v>
                </c:pt>
                <c:pt idx="207">
                  <c:v>0.2318840579710145</c:v>
                </c:pt>
                <c:pt idx="208">
                  <c:v>0.23076923076923078</c:v>
                </c:pt>
                <c:pt idx="209">
                  <c:v>0.22966507177033493</c:v>
                </c:pt>
                <c:pt idx="210">
                  <c:v>0.22857142857142856</c:v>
                </c:pt>
                <c:pt idx="211">
                  <c:v>0.22748815165876776</c:v>
                </c:pt>
                <c:pt idx="212">
                  <c:v>0.22641509433962265</c:v>
                </c:pt>
                <c:pt idx="213">
                  <c:v>0.22535211267605634</c:v>
                </c:pt>
                <c:pt idx="214">
                  <c:v>0.22429906542056074</c:v>
                </c:pt>
                <c:pt idx="215">
                  <c:v>0.22790697674418606</c:v>
                </c:pt>
                <c:pt idx="216">
                  <c:v>0.22685185185185186</c:v>
                </c:pt>
                <c:pt idx="217">
                  <c:v>0.22580645161290322</c:v>
                </c:pt>
                <c:pt idx="218">
                  <c:v>0.22477064220183487</c:v>
                </c:pt>
                <c:pt idx="219">
                  <c:v>0.22831050228310501</c:v>
                </c:pt>
                <c:pt idx="220">
                  <c:v>0.22727272727272727</c:v>
                </c:pt>
                <c:pt idx="221">
                  <c:v>0.23076923076923078</c:v>
                </c:pt>
                <c:pt idx="222">
                  <c:v>0.22972972972972974</c:v>
                </c:pt>
                <c:pt idx="223">
                  <c:v>0.22869955156950672</c:v>
                </c:pt>
                <c:pt idx="224">
                  <c:v>0.23214285714285715</c:v>
                </c:pt>
                <c:pt idx="225">
                  <c:v>0.2311111111111111</c:v>
                </c:pt>
                <c:pt idx="226">
                  <c:v>0.23008849557522124</c:v>
                </c:pt>
                <c:pt idx="227">
                  <c:v>0.22907488986784141</c:v>
                </c:pt>
                <c:pt idx="228">
                  <c:v>0.23245614035087719</c:v>
                </c:pt>
                <c:pt idx="229">
                  <c:v>0.23144104803493451</c:v>
                </c:pt>
                <c:pt idx="230">
                  <c:v>0.23478260869565218</c:v>
                </c:pt>
                <c:pt idx="231">
                  <c:v>0.23376623376623376</c:v>
                </c:pt>
                <c:pt idx="232">
                  <c:v>0.23275862068965517</c:v>
                </c:pt>
                <c:pt idx="233">
                  <c:v>0.23605150214592274</c:v>
                </c:pt>
                <c:pt idx="234">
                  <c:v>0.23931623931623933</c:v>
                </c:pt>
                <c:pt idx="235">
                  <c:v>0.23829787234042554</c:v>
                </c:pt>
                <c:pt idx="236">
                  <c:v>0.23728813559322035</c:v>
                </c:pt>
                <c:pt idx="237">
                  <c:v>0.24050632911392406</c:v>
                </c:pt>
                <c:pt idx="238">
                  <c:v>0.23949579831932774</c:v>
                </c:pt>
                <c:pt idx="239">
                  <c:v>0.2384937238493724</c:v>
                </c:pt>
                <c:pt idx="240">
                  <c:v>0.24166666666666667</c:v>
                </c:pt>
                <c:pt idx="241">
                  <c:v>0.24066390041493776</c:v>
                </c:pt>
                <c:pt idx="242">
                  <c:v>0.23966942148760331</c:v>
                </c:pt>
                <c:pt idx="243">
                  <c:v>0.24279835390946503</c:v>
                </c:pt>
                <c:pt idx="244">
                  <c:v>0.24180327868852458</c:v>
                </c:pt>
                <c:pt idx="245">
                  <c:v>0.24081632653061225</c:v>
                </c:pt>
                <c:pt idx="246">
                  <c:v>0.24390243902439024</c:v>
                </c:pt>
                <c:pt idx="247">
                  <c:v>0.24696356275303644</c:v>
                </c:pt>
                <c:pt idx="248">
                  <c:v>0.24596774193548387</c:v>
                </c:pt>
                <c:pt idx="249">
                  <c:v>0.24899598393574296</c:v>
                </c:pt>
                <c:pt idx="250">
                  <c:v>0.248</c:v>
                </c:pt>
                <c:pt idx="251">
                  <c:v>0.24701195219123506</c:v>
                </c:pt>
                <c:pt idx="252">
                  <c:v>0.24603174603174602</c:v>
                </c:pt>
                <c:pt idx="253">
                  <c:v>0.24901185770750989</c:v>
                </c:pt>
                <c:pt idx="254">
                  <c:v>0.25196850393700787</c:v>
                </c:pt>
                <c:pt idx="255">
                  <c:v>0.25098039215686274</c:v>
                </c:pt>
                <c:pt idx="256">
                  <c:v>0.25</c:v>
                </c:pt>
                <c:pt idx="257">
                  <c:v>0.24902723735408561</c:v>
                </c:pt>
                <c:pt idx="258">
                  <c:v>0.25193798449612403</c:v>
                </c:pt>
                <c:pt idx="259">
                  <c:v>0.25482625482625482</c:v>
                </c:pt>
                <c:pt idx="260">
                  <c:v>0.25769230769230766</c:v>
                </c:pt>
                <c:pt idx="261">
                  <c:v>0.25670498084291188</c:v>
                </c:pt>
                <c:pt idx="262">
                  <c:v>0.25572519083969464</c:v>
                </c:pt>
                <c:pt idx="263">
                  <c:v>0.25475285171102663</c:v>
                </c:pt>
                <c:pt idx="264">
                  <c:v>0.25757575757575757</c:v>
                </c:pt>
                <c:pt idx="265">
                  <c:v>0.26037735849056604</c:v>
                </c:pt>
                <c:pt idx="266">
                  <c:v>0.25939849624060152</c:v>
                </c:pt>
                <c:pt idx="267">
                  <c:v>0.26217228464419473</c:v>
                </c:pt>
                <c:pt idx="268">
                  <c:v>0.26119402985074625</c:v>
                </c:pt>
                <c:pt idx="269">
                  <c:v>0.26022304832713755</c:v>
                </c:pt>
                <c:pt idx="270">
                  <c:v>0.25925925925925924</c:v>
                </c:pt>
                <c:pt idx="271">
                  <c:v>0.25830258302583026</c:v>
                </c:pt>
                <c:pt idx="272">
                  <c:v>0.25735294117647056</c:v>
                </c:pt>
                <c:pt idx="273">
                  <c:v>0.25641025641025639</c:v>
                </c:pt>
                <c:pt idx="274">
                  <c:v>0.25912408759124089</c:v>
                </c:pt>
                <c:pt idx="275">
                  <c:v>0.25818181818181818</c:v>
                </c:pt>
                <c:pt idx="276">
                  <c:v>0.25724637681159418</c:v>
                </c:pt>
                <c:pt idx="277">
                  <c:v>0.2563176895306859</c:v>
                </c:pt>
                <c:pt idx="278">
                  <c:v>0.25539568345323743</c:v>
                </c:pt>
                <c:pt idx="279">
                  <c:v>0.25448028673835127</c:v>
                </c:pt>
                <c:pt idx="280">
                  <c:v>0.25357142857142856</c:v>
                </c:pt>
                <c:pt idx="281">
                  <c:v>0.25266903914590749</c:v>
                </c:pt>
                <c:pt idx="282">
                  <c:v>0.25177304964539005</c:v>
                </c:pt>
                <c:pt idx="283">
                  <c:v>0.25088339222614842</c:v>
                </c:pt>
                <c:pt idx="284">
                  <c:v>0.25352112676056338</c:v>
                </c:pt>
                <c:pt idx="285">
                  <c:v>0.25263157894736843</c:v>
                </c:pt>
                <c:pt idx="286">
                  <c:v>0.25524475524475526</c:v>
                </c:pt>
                <c:pt idx="287">
                  <c:v>0.25435540069686413</c:v>
                </c:pt>
                <c:pt idx="288">
                  <c:v>0.25347222222222221</c:v>
                </c:pt>
                <c:pt idx="289">
                  <c:v>0.25259515570934254</c:v>
                </c:pt>
                <c:pt idx="290">
                  <c:v>0.25172413793103449</c:v>
                </c:pt>
                <c:pt idx="291">
                  <c:v>0.25085910652920962</c:v>
                </c:pt>
                <c:pt idx="292">
                  <c:v>0.25</c:v>
                </c:pt>
                <c:pt idx="293">
                  <c:v>0.24914675767918087</c:v>
                </c:pt>
                <c:pt idx="294">
                  <c:v>0.24829931972789115</c:v>
                </c:pt>
                <c:pt idx="295">
                  <c:v>0.24745762711864408</c:v>
                </c:pt>
                <c:pt idx="296">
                  <c:v>0.24662162162162163</c:v>
                </c:pt>
                <c:pt idx="297">
                  <c:v>0.24579124579124578</c:v>
                </c:pt>
                <c:pt idx="298">
                  <c:v>0.24496644295302014</c:v>
                </c:pt>
                <c:pt idx="299">
                  <c:v>0.24414715719063546</c:v>
                </c:pt>
                <c:pt idx="300">
                  <c:v>0.24333333333333335</c:v>
                </c:pt>
                <c:pt idx="301">
                  <c:v>0.2425249169435216</c:v>
                </c:pt>
                <c:pt idx="302">
                  <c:v>0.24503311258278146</c:v>
                </c:pt>
                <c:pt idx="303">
                  <c:v>0.24422442244224424</c:v>
                </c:pt>
                <c:pt idx="304">
                  <c:v>0.24342105263157895</c:v>
                </c:pt>
                <c:pt idx="305">
                  <c:v>0.24590163934426229</c:v>
                </c:pt>
                <c:pt idx="306">
                  <c:v>0.24509803921568626</c:v>
                </c:pt>
                <c:pt idx="307">
                  <c:v>0.24429967426710097</c:v>
                </c:pt>
                <c:pt idx="308">
                  <c:v>0.24675324675324675</c:v>
                </c:pt>
                <c:pt idx="309">
                  <c:v>0.2459546925566343</c:v>
                </c:pt>
                <c:pt idx="310">
                  <c:v>0.24516129032258063</c:v>
                </c:pt>
                <c:pt idx="311">
                  <c:v>0.24437299035369775</c:v>
                </c:pt>
                <c:pt idx="312">
                  <c:v>0.24358974358974358</c:v>
                </c:pt>
                <c:pt idx="313">
                  <c:v>0.24600638977635783</c:v>
                </c:pt>
                <c:pt idx="314">
                  <c:v>0.24840764331210191</c:v>
                </c:pt>
                <c:pt idx="315">
                  <c:v>0.24761904761904763</c:v>
                </c:pt>
                <c:pt idx="316">
                  <c:v>0.24683544303797469</c:v>
                </c:pt>
                <c:pt idx="317">
                  <c:v>0.24605678233438485</c:v>
                </c:pt>
                <c:pt idx="318">
                  <c:v>0.24528301886792453</c:v>
                </c:pt>
                <c:pt idx="319">
                  <c:v>0.2445141065830721</c:v>
                </c:pt>
                <c:pt idx="320">
                  <c:v>0.24374999999999999</c:v>
                </c:pt>
                <c:pt idx="321">
                  <c:v>0.24299065420560748</c:v>
                </c:pt>
                <c:pt idx="322">
                  <c:v>0.24223602484472051</c:v>
                </c:pt>
                <c:pt idx="323">
                  <c:v>0.24148606811145512</c:v>
                </c:pt>
                <c:pt idx="324">
                  <c:v>0.24382716049382716</c:v>
                </c:pt>
                <c:pt idx="325">
                  <c:v>0.24615384615384617</c:v>
                </c:pt>
                <c:pt idx="326">
                  <c:v>0.24846625766871167</c:v>
                </c:pt>
                <c:pt idx="327">
                  <c:v>0.24770642201834864</c:v>
                </c:pt>
                <c:pt idx="328">
                  <c:v>0.24695121951219512</c:v>
                </c:pt>
                <c:pt idx="329">
                  <c:v>0.24924012158054712</c:v>
                </c:pt>
                <c:pt idx="330">
                  <c:v>0.24848484848484848</c:v>
                </c:pt>
                <c:pt idx="331">
                  <c:v>0.24773413897280966</c:v>
                </c:pt>
                <c:pt idx="332">
                  <c:v>0.24698795180722891</c:v>
                </c:pt>
                <c:pt idx="333">
                  <c:v>0.24924924924924924</c:v>
                </c:pt>
                <c:pt idx="334">
                  <c:v>0.24850299401197604</c:v>
                </c:pt>
                <c:pt idx="335">
                  <c:v>0.24776119402985075</c:v>
                </c:pt>
                <c:pt idx="336">
                  <c:v>0.24702380952380953</c:v>
                </c:pt>
                <c:pt idx="337">
                  <c:v>0.24629080118694363</c:v>
                </c:pt>
                <c:pt idx="338">
                  <c:v>0.2455621301775148</c:v>
                </c:pt>
                <c:pt idx="339">
                  <c:v>0.24483775811209441</c:v>
                </c:pt>
                <c:pt idx="340">
                  <c:v>0.24411764705882352</c:v>
                </c:pt>
                <c:pt idx="341">
                  <c:v>0.24340175953079179</c:v>
                </c:pt>
                <c:pt idx="342">
                  <c:v>0.24269005847953215</c:v>
                </c:pt>
                <c:pt idx="343">
                  <c:v>0.24489795918367346</c:v>
                </c:pt>
                <c:pt idx="344">
                  <c:v>0.2441860465116279</c:v>
                </c:pt>
                <c:pt idx="345">
                  <c:v>0.24637681159420291</c:v>
                </c:pt>
                <c:pt idx="346">
                  <c:v>0.24566473988439305</c:v>
                </c:pt>
                <c:pt idx="347">
                  <c:v>0.2478386167146974</c:v>
                </c:pt>
                <c:pt idx="348">
                  <c:v>0.2471264367816092</c:v>
                </c:pt>
                <c:pt idx="349">
                  <c:v>0.24928366762177651</c:v>
                </c:pt>
                <c:pt idx="350">
                  <c:v>0.24857142857142858</c:v>
                </c:pt>
                <c:pt idx="351">
                  <c:v>0.24786324786324787</c:v>
                </c:pt>
                <c:pt idx="352">
                  <c:v>0.24715909090909091</c:v>
                </c:pt>
                <c:pt idx="353">
                  <c:v>0.24645892351274787</c:v>
                </c:pt>
                <c:pt idx="354">
                  <c:v>0.24576271186440679</c:v>
                </c:pt>
                <c:pt idx="355">
                  <c:v>0.24507042253521127</c:v>
                </c:pt>
                <c:pt idx="356">
                  <c:v>0.2443820224719101</c:v>
                </c:pt>
                <c:pt idx="357">
                  <c:v>0.24369747899159663</c:v>
                </c:pt>
                <c:pt idx="358">
                  <c:v>0.24301675977653631</c:v>
                </c:pt>
                <c:pt idx="359">
                  <c:v>0.24233983286908078</c:v>
                </c:pt>
                <c:pt idx="360">
                  <c:v>0.24166666666666667</c:v>
                </c:pt>
                <c:pt idx="361">
                  <c:v>0.24099722991689751</c:v>
                </c:pt>
                <c:pt idx="362">
                  <c:v>0.24309392265193369</c:v>
                </c:pt>
                <c:pt idx="363">
                  <c:v>0.24242424242424243</c:v>
                </c:pt>
                <c:pt idx="364">
                  <c:v>0.24175824175824176</c:v>
                </c:pt>
                <c:pt idx="365">
                  <c:v>0.24109589041095891</c:v>
                </c:pt>
                <c:pt idx="366">
                  <c:v>0.24043715846994534</c:v>
                </c:pt>
                <c:pt idx="367">
                  <c:v>0.24250681198910082</c:v>
                </c:pt>
                <c:pt idx="368">
                  <c:v>0.24184782608695651</c:v>
                </c:pt>
                <c:pt idx="369">
                  <c:v>0.24119241192411925</c:v>
                </c:pt>
                <c:pt idx="370">
                  <c:v>0.24054054054054055</c:v>
                </c:pt>
                <c:pt idx="371">
                  <c:v>0.24258760107816713</c:v>
                </c:pt>
                <c:pt idx="372">
                  <c:v>0.24193548387096775</c:v>
                </c:pt>
                <c:pt idx="373">
                  <c:v>0.24128686327077747</c:v>
                </c:pt>
                <c:pt idx="374">
                  <c:v>0.24064171122994651</c:v>
                </c:pt>
                <c:pt idx="375">
                  <c:v>0.24</c:v>
                </c:pt>
                <c:pt idx="376">
                  <c:v>0.23936170212765959</c:v>
                </c:pt>
                <c:pt idx="377">
                  <c:v>0.23872679045092837</c:v>
                </c:pt>
                <c:pt idx="378">
                  <c:v>0.23809523809523808</c:v>
                </c:pt>
                <c:pt idx="379">
                  <c:v>0.23746701846965698</c:v>
                </c:pt>
                <c:pt idx="380">
                  <c:v>0.23684210526315788</c:v>
                </c:pt>
                <c:pt idx="381">
                  <c:v>0.23622047244094488</c:v>
                </c:pt>
                <c:pt idx="382">
                  <c:v>0.2356020942408377</c:v>
                </c:pt>
                <c:pt idx="383">
                  <c:v>0.23759791122715404</c:v>
                </c:pt>
                <c:pt idx="384">
                  <c:v>0.23958333333333334</c:v>
                </c:pt>
                <c:pt idx="385">
                  <c:v>0.23896103896103896</c:v>
                </c:pt>
                <c:pt idx="386">
                  <c:v>0.23834196891191708</c:v>
                </c:pt>
                <c:pt idx="387">
                  <c:v>0.24031007751937986</c:v>
                </c:pt>
                <c:pt idx="388">
                  <c:v>0.2422680412371134</c:v>
                </c:pt>
                <c:pt idx="389">
                  <c:v>0.2416452442159383</c:v>
                </c:pt>
                <c:pt idx="390">
                  <c:v>0.24102564102564103</c:v>
                </c:pt>
                <c:pt idx="391">
                  <c:v>0.24040920716112532</c:v>
                </c:pt>
                <c:pt idx="392">
                  <c:v>0.23979591836734693</c:v>
                </c:pt>
                <c:pt idx="393">
                  <c:v>0.24173027989821882</c:v>
                </c:pt>
                <c:pt idx="394">
                  <c:v>0.24111675126903553</c:v>
                </c:pt>
                <c:pt idx="395">
                  <c:v>0.24303797468354429</c:v>
                </c:pt>
                <c:pt idx="396">
                  <c:v>0.24242424242424243</c:v>
                </c:pt>
                <c:pt idx="397">
                  <c:v>0.24181360201511334</c:v>
                </c:pt>
                <c:pt idx="398">
                  <c:v>0.24120603015075376</c:v>
                </c:pt>
                <c:pt idx="399">
                  <c:v>0.24060150375939848</c:v>
                </c:pt>
                <c:pt idx="400">
                  <c:v>0.24</c:v>
                </c:pt>
                <c:pt idx="401">
                  <c:v>0.24189526184538654</c:v>
                </c:pt>
                <c:pt idx="402">
                  <c:v>0.24378109452736318</c:v>
                </c:pt>
                <c:pt idx="403">
                  <c:v>0.24317617866004962</c:v>
                </c:pt>
                <c:pt idx="404">
                  <c:v>0.24504950495049505</c:v>
                </c:pt>
                <c:pt idx="405">
                  <c:v>0.24444444444444444</c:v>
                </c:pt>
                <c:pt idx="406">
                  <c:v>0.24630541871921183</c:v>
                </c:pt>
                <c:pt idx="407">
                  <c:v>0.24570024570024571</c:v>
                </c:pt>
                <c:pt idx="408">
                  <c:v>0.24509803921568626</c:v>
                </c:pt>
                <c:pt idx="409">
                  <c:v>0.24449877750611246</c:v>
                </c:pt>
                <c:pt idx="410">
                  <c:v>0.24390243902439024</c:v>
                </c:pt>
                <c:pt idx="411">
                  <c:v>0.24574209245742093</c:v>
                </c:pt>
                <c:pt idx="412">
                  <c:v>0.24514563106796117</c:v>
                </c:pt>
                <c:pt idx="413">
                  <c:v>0.24697336561743341</c:v>
                </c:pt>
                <c:pt idx="414">
                  <c:v>0.24637681159420291</c:v>
                </c:pt>
                <c:pt idx="415">
                  <c:v>0.24819277108433735</c:v>
                </c:pt>
                <c:pt idx="416">
                  <c:v>0.24759615384615385</c:v>
                </c:pt>
                <c:pt idx="417">
                  <c:v>0.24940047961630696</c:v>
                </c:pt>
                <c:pt idx="418">
                  <c:v>0.24880382775119617</c:v>
                </c:pt>
                <c:pt idx="419">
                  <c:v>0.24821002386634844</c:v>
                </c:pt>
                <c:pt idx="420">
                  <c:v>0.24761904761904763</c:v>
                </c:pt>
                <c:pt idx="421">
                  <c:v>0.24940617577197149</c:v>
                </c:pt>
                <c:pt idx="422">
                  <c:v>0.24881516587677724</c:v>
                </c:pt>
                <c:pt idx="423">
                  <c:v>0.24822695035460993</c:v>
                </c:pt>
                <c:pt idx="424">
                  <c:v>0.24764150943396226</c:v>
                </c:pt>
                <c:pt idx="425">
                  <c:v>0.24705882352941178</c:v>
                </c:pt>
                <c:pt idx="426">
                  <c:v>0.24882629107981222</c:v>
                </c:pt>
                <c:pt idx="427">
                  <c:v>0.25058548009367682</c:v>
                </c:pt>
                <c:pt idx="428">
                  <c:v>0.25</c:v>
                </c:pt>
                <c:pt idx="429">
                  <c:v>0.24941724941724941</c:v>
                </c:pt>
                <c:pt idx="430">
                  <c:v>0.24883720930232558</c:v>
                </c:pt>
                <c:pt idx="431">
                  <c:v>0.24825986078886311</c:v>
                </c:pt>
                <c:pt idx="432">
                  <c:v>0.25</c:v>
                </c:pt>
                <c:pt idx="433">
                  <c:v>0.24942263279445728</c:v>
                </c:pt>
                <c:pt idx="434">
                  <c:v>0.25115207373271892</c:v>
                </c:pt>
                <c:pt idx="435">
                  <c:v>0.25287356321839083</c:v>
                </c:pt>
                <c:pt idx="436">
                  <c:v>0.25229357798165136</c:v>
                </c:pt>
                <c:pt idx="437">
                  <c:v>0.25171624713958812</c:v>
                </c:pt>
                <c:pt idx="438">
                  <c:v>0.25114155251141551</c:v>
                </c:pt>
                <c:pt idx="439">
                  <c:v>0.25056947608200458</c:v>
                </c:pt>
                <c:pt idx="440">
                  <c:v>0.25</c:v>
                </c:pt>
                <c:pt idx="441">
                  <c:v>0.24943310657596371</c:v>
                </c:pt>
                <c:pt idx="442">
                  <c:v>0.24886877828054299</c:v>
                </c:pt>
                <c:pt idx="443">
                  <c:v>0.24830699774266365</c:v>
                </c:pt>
                <c:pt idx="444">
                  <c:v>0.24774774774774774</c:v>
                </c:pt>
                <c:pt idx="445">
                  <c:v>0.24943820224719102</c:v>
                </c:pt>
                <c:pt idx="446">
                  <c:v>0.24887892376681614</c:v>
                </c:pt>
                <c:pt idx="447">
                  <c:v>0.24832214765100671</c:v>
                </c:pt>
                <c:pt idx="448">
                  <c:v>0.25</c:v>
                </c:pt>
                <c:pt idx="449">
                  <c:v>0.24944320712694878</c:v>
                </c:pt>
                <c:pt idx="450">
                  <c:v>0.24888888888888888</c:v>
                </c:pt>
                <c:pt idx="451">
                  <c:v>0.24833702882483372</c:v>
                </c:pt>
                <c:pt idx="452">
                  <c:v>0.25</c:v>
                </c:pt>
                <c:pt idx="453">
                  <c:v>0.24944812362030905</c:v>
                </c:pt>
                <c:pt idx="454">
                  <c:v>0.25110132158590309</c:v>
                </c:pt>
                <c:pt idx="455">
                  <c:v>0.25054945054945055</c:v>
                </c:pt>
                <c:pt idx="456">
                  <c:v>0.25</c:v>
                </c:pt>
                <c:pt idx="457">
                  <c:v>0.25164113785557984</c:v>
                </c:pt>
                <c:pt idx="458">
                  <c:v>0.25109170305676853</c:v>
                </c:pt>
                <c:pt idx="459">
                  <c:v>0.25054466230936817</c:v>
                </c:pt>
                <c:pt idx="460">
                  <c:v>0.25</c:v>
                </c:pt>
                <c:pt idx="461">
                  <c:v>0.25162689804772237</c:v>
                </c:pt>
                <c:pt idx="462">
                  <c:v>0.25108225108225107</c:v>
                </c:pt>
                <c:pt idx="463">
                  <c:v>0.2505399568034557</c:v>
                </c:pt>
                <c:pt idx="464">
                  <c:v>0.25215517241379309</c:v>
                </c:pt>
                <c:pt idx="465">
                  <c:v>0.25161290322580643</c:v>
                </c:pt>
                <c:pt idx="466">
                  <c:v>0.25107296137339058</c:v>
                </c:pt>
                <c:pt idx="467">
                  <c:v>0.25053533190578159</c:v>
                </c:pt>
                <c:pt idx="468">
                  <c:v>0.25</c:v>
                </c:pt>
                <c:pt idx="469">
                  <c:v>0.24946695095948826</c:v>
                </c:pt>
                <c:pt idx="470">
                  <c:v>0.25106382978723402</c:v>
                </c:pt>
                <c:pt idx="471">
                  <c:v>0.2505307855626327</c:v>
                </c:pt>
                <c:pt idx="472">
                  <c:v>0.2521186440677966</c:v>
                </c:pt>
                <c:pt idx="473">
                  <c:v>0.25158562367864695</c:v>
                </c:pt>
                <c:pt idx="474">
                  <c:v>0.25316455696202533</c:v>
                </c:pt>
                <c:pt idx="475">
                  <c:v>0.25263157894736843</c:v>
                </c:pt>
                <c:pt idx="476">
                  <c:v>0.25210084033613445</c:v>
                </c:pt>
                <c:pt idx="477">
                  <c:v>0.25157232704402516</c:v>
                </c:pt>
                <c:pt idx="478">
                  <c:v>0.2510460251046025</c:v>
                </c:pt>
                <c:pt idx="479">
                  <c:v>0.25052192066805845</c:v>
                </c:pt>
                <c:pt idx="480">
                  <c:v>0.25</c:v>
                </c:pt>
                <c:pt idx="481">
                  <c:v>0.24948024948024949</c:v>
                </c:pt>
                <c:pt idx="482">
                  <c:v>0.24896265560165975</c:v>
                </c:pt>
                <c:pt idx="483">
                  <c:v>0.25051759834368531</c:v>
                </c:pt>
                <c:pt idx="484">
                  <c:v>0.25</c:v>
                </c:pt>
                <c:pt idx="485">
                  <c:v>0.24948453608247423</c:v>
                </c:pt>
                <c:pt idx="486">
                  <c:v>0.25102880658436216</c:v>
                </c:pt>
                <c:pt idx="487">
                  <c:v>0.25256673511293637</c:v>
                </c:pt>
                <c:pt idx="488">
                  <c:v>0.25204918032786883</c:v>
                </c:pt>
                <c:pt idx="489">
                  <c:v>0.25153374233128833</c:v>
                </c:pt>
                <c:pt idx="490">
                  <c:v>0.25102040816326532</c:v>
                </c:pt>
                <c:pt idx="491">
                  <c:v>0.25050916496945008</c:v>
                </c:pt>
                <c:pt idx="492">
                  <c:v>0.25</c:v>
                </c:pt>
                <c:pt idx="493">
                  <c:v>0.24949290060851928</c:v>
                </c:pt>
                <c:pt idx="494">
                  <c:v>0.24898785425101214</c:v>
                </c:pt>
                <c:pt idx="495">
                  <c:v>0.25050505050505051</c:v>
                </c:pt>
                <c:pt idx="496">
                  <c:v>0.25</c:v>
                </c:pt>
                <c:pt idx="497">
                  <c:v>0.24949698189134809</c:v>
                </c:pt>
                <c:pt idx="498">
                  <c:v>0.24899598393574296</c:v>
                </c:pt>
                <c:pt idx="499">
                  <c:v>0.24849699398797595</c:v>
                </c:pt>
                <c:pt idx="500">
                  <c:v>0.248</c:v>
                </c:pt>
                <c:pt idx="501">
                  <c:v>0.24750499001996007</c:v>
                </c:pt>
                <c:pt idx="502">
                  <c:v>0.24900398406374502</c:v>
                </c:pt>
                <c:pt idx="503">
                  <c:v>0.25049701789264411</c:v>
                </c:pt>
                <c:pt idx="504">
                  <c:v>0.25</c:v>
                </c:pt>
                <c:pt idx="505">
                  <c:v>0.2495049504950495</c:v>
                </c:pt>
                <c:pt idx="506">
                  <c:v>0.24901185770750989</c:v>
                </c:pt>
                <c:pt idx="507">
                  <c:v>0.24852071005917159</c:v>
                </c:pt>
                <c:pt idx="508">
                  <c:v>0.24803149606299213</c:v>
                </c:pt>
                <c:pt idx="509">
                  <c:v>0.2475442043222004</c:v>
                </c:pt>
                <c:pt idx="510">
                  <c:v>0.24705882352941178</c:v>
                </c:pt>
                <c:pt idx="511">
                  <c:v>0.24657534246575341</c:v>
                </c:pt>
                <c:pt idx="512">
                  <c:v>0.24609375</c:v>
                </c:pt>
                <c:pt idx="513">
                  <c:v>0.24756335282651071</c:v>
                </c:pt>
                <c:pt idx="514">
                  <c:v>0.24902723735408561</c:v>
                </c:pt>
                <c:pt idx="515">
                  <c:v>0.24854368932038834</c:v>
                </c:pt>
                <c:pt idx="516">
                  <c:v>0.24806201550387597</c:v>
                </c:pt>
                <c:pt idx="517">
                  <c:v>0.2495164410058027</c:v>
                </c:pt>
                <c:pt idx="518">
                  <c:v>0.25096525096525096</c:v>
                </c:pt>
                <c:pt idx="519">
                  <c:v>0.25048169556840078</c:v>
                </c:pt>
                <c:pt idx="520">
                  <c:v>0.25</c:v>
                </c:pt>
                <c:pt idx="521">
                  <c:v>0.24952015355086371</c:v>
                </c:pt>
                <c:pt idx="522">
                  <c:v>0.24904214559386972</c:v>
                </c:pt>
                <c:pt idx="523">
                  <c:v>0.24856596558317401</c:v>
                </c:pt>
                <c:pt idx="524">
                  <c:v>0.25</c:v>
                </c:pt>
                <c:pt idx="525">
                  <c:v>0.24952380952380954</c:v>
                </c:pt>
                <c:pt idx="526">
                  <c:v>0.2509505703422053</c:v>
                </c:pt>
                <c:pt idx="527">
                  <c:v>0.25237191650853891</c:v>
                </c:pt>
                <c:pt idx="528">
                  <c:v>0.25189393939393939</c:v>
                </c:pt>
                <c:pt idx="529">
                  <c:v>0.25330812854442342</c:v>
                </c:pt>
                <c:pt idx="530">
                  <c:v>0.25471698113207547</c:v>
                </c:pt>
                <c:pt idx="531">
                  <c:v>0.25423728813559321</c:v>
                </c:pt>
                <c:pt idx="532">
                  <c:v>0.25375939849624063</c:v>
                </c:pt>
                <c:pt idx="533">
                  <c:v>0.25328330206378985</c:v>
                </c:pt>
                <c:pt idx="534">
                  <c:v>0.25280898876404495</c:v>
                </c:pt>
                <c:pt idx="535">
                  <c:v>0.25233644859813081</c:v>
                </c:pt>
                <c:pt idx="536">
                  <c:v>0.2537313432835821</c:v>
                </c:pt>
                <c:pt idx="537">
                  <c:v>0.25512104283054005</c:v>
                </c:pt>
                <c:pt idx="538">
                  <c:v>0.25464684014869887</c:v>
                </c:pt>
                <c:pt idx="539">
                  <c:v>0.25417439703153988</c:v>
                </c:pt>
                <c:pt idx="540">
                  <c:v>0.25370370370370371</c:v>
                </c:pt>
                <c:pt idx="541">
                  <c:v>0.25508317929759705</c:v>
                </c:pt>
                <c:pt idx="542">
                  <c:v>0.25461254612546125</c:v>
                </c:pt>
                <c:pt idx="543">
                  <c:v>0.2541436464088398</c:v>
                </c:pt>
                <c:pt idx="544">
                  <c:v>0.25367647058823528</c:v>
                </c:pt>
                <c:pt idx="545">
                  <c:v>0.25321100917431194</c:v>
                </c:pt>
                <c:pt idx="546">
                  <c:v>0.25274725274725274</c:v>
                </c:pt>
                <c:pt idx="547">
                  <c:v>0.25228519195612431</c:v>
                </c:pt>
                <c:pt idx="548">
                  <c:v>0.25364963503649635</c:v>
                </c:pt>
                <c:pt idx="549">
                  <c:v>0.25318761384335153</c:v>
                </c:pt>
                <c:pt idx="550">
                  <c:v>0.25272727272727274</c:v>
                </c:pt>
                <c:pt idx="551">
                  <c:v>0.25408348457350272</c:v>
                </c:pt>
                <c:pt idx="552">
                  <c:v>0.25362318840579712</c:v>
                </c:pt>
                <c:pt idx="553">
                  <c:v>0.25316455696202533</c:v>
                </c:pt>
                <c:pt idx="554">
                  <c:v>0.25270758122743681</c:v>
                </c:pt>
                <c:pt idx="555">
                  <c:v>0.25225225225225223</c:v>
                </c:pt>
                <c:pt idx="556">
                  <c:v>0.25179856115107913</c:v>
                </c:pt>
                <c:pt idx="557">
                  <c:v>0.25134649910233392</c:v>
                </c:pt>
                <c:pt idx="558">
                  <c:v>0.25268817204301075</c:v>
                </c:pt>
                <c:pt idx="559">
                  <c:v>0.25223613595706618</c:v>
                </c:pt>
                <c:pt idx="560">
                  <c:v>0.25357142857142856</c:v>
                </c:pt>
                <c:pt idx="561">
                  <c:v>0.25311942959001782</c:v>
                </c:pt>
                <c:pt idx="562">
                  <c:v>0.25266903914590749</c:v>
                </c:pt>
                <c:pt idx="563">
                  <c:v>0.25399644760213141</c:v>
                </c:pt>
                <c:pt idx="564">
                  <c:v>0.25354609929078015</c:v>
                </c:pt>
                <c:pt idx="565">
                  <c:v>0.25309734513274335</c:v>
                </c:pt>
                <c:pt idx="566">
                  <c:v>0.25265017667844525</c:v>
                </c:pt>
                <c:pt idx="567">
                  <c:v>0.25220458553791886</c:v>
                </c:pt>
                <c:pt idx="568">
                  <c:v>0.25176056338028169</c:v>
                </c:pt>
                <c:pt idx="569">
                  <c:v>0.25131810193321619</c:v>
                </c:pt>
                <c:pt idx="570">
                  <c:v>0.25087719298245614</c:v>
                </c:pt>
                <c:pt idx="571">
                  <c:v>0.25043782837127848</c:v>
                </c:pt>
                <c:pt idx="572">
                  <c:v>0.25</c:v>
                </c:pt>
                <c:pt idx="573">
                  <c:v>0.24956369982547993</c:v>
                </c:pt>
                <c:pt idx="574">
                  <c:v>0.24912891986062718</c:v>
                </c:pt>
                <c:pt idx="575">
                  <c:v>0.25043478260869567</c:v>
                </c:pt>
                <c:pt idx="576">
                  <c:v>0.25</c:v>
                </c:pt>
                <c:pt idx="577">
                  <c:v>0.24956672443674177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11" unboundColumnsRight="4">
    <queryTableFields count="7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G579" tableType="queryTable" totalsRowShown="0">
  <tableColumns count="7">
    <tableColumn id="7" xr3:uid="{B184F2EF-2919-4584-B77A-04BAF02B93E5}" uniqueName="7" name="Datetime" queryTableFieldId="7" dataDxfId="4"/>
    <tableColumn id="8" xr3:uid="{41436B39-40A5-4C62-9460-DDE84C31B5ED}" uniqueName="8" name="Passes" queryTableFieldId="8"/>
    <tableColumn id="9" xr3:uid="{6E4FF514-DEB0-41B1-B713-4779D9004453}" uniqueName="9" name="Runs" queryTableFieldId="9"/>
    <tableColumn id="4" xr3:uid="{DF059C97-DC24-4276-ACB8-7146E31B7696}" uniqueName="4" name="Total Pass" queryTableFieldId="4" dataDxfId="3" totalsRowDxfId="7">
      <calculatedColumnFormula>SUM(B$2:B2)</calculatedColumnFormula>
    </tableColumn>
    <tableColumn id="5" xr3:uid="{68341324-B154-4C4D-9224-917BEABB8502}" uniqueName="5" name="Total Runs" queryTableFieldId="5" dataDxfId="2" totalsRowDxfId="6">
      <calculatedColumnFormula>SUM(C$2:C2)</calculatedColumnFormula>
    </tableColumn>
    <tableColumn id="6" xr3:uid="{F5C5027D-4246-4686-BBC7-DEC4513560F8}" uniqueName="6" name="Pass %" queryTableFieldId="6" dataDxfId="1" totalsRowDxfId="5" dataCellStyle="Percent">
      <calculatedColumnFormula>IF(stats[[#This Row],[Datetime]],stats[[#This Row],[Total Pass]]/stats[[#This Row],[Total Runs]],NA())</calculatedColumnFormula>
    </tableColumn>
    <tableColumn id="1" xr3:uid="{AA40C5AB-D810-4708-B59A-5D3E2C1D657A}" uniqueName="1" name="Pass % (20)" queryTableFieldId="10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I579"/>
  <sheetViews>
    <sheetView topLeftCell="A562" workbookViewId="0">
      <selection activeCell="G97" sqref="G97:G579"/>
    </sheetView>
  </sheetViews>
  <sheetFormatPr defaultRowHeight="15" x14ac:dyDescent="0.25"/>
  <cols>
    <col min="1" max="1" width="14.85546875" bestFit="1" customWidth="1"/>
    <col min="2" max="2" width="6.85546875" bestFit="1" customWidth="1"/>
    <col min="3" max="3" width="5.28515625" bestFit="1" customWidth="1"/>
    <col min="4" max="4" width="9.7109375" bestFit="1" customWidth="1"/>
    <col min="5" max="5" width="10.140625" bestFit="1" customWidth="1"/>
    <col min="6" max="6" width="8.140625" bestFit="1" customWidth="1"/>
    <col min="7" max="7" width="10.7109375" style="2" bestFit="1" customWidth="1"/>
    <col min="8" max="8" width="10.140625" bestFit="1" customWidth="1"/>
    <col min="9" max="9" width="8.140625" style="2" bestFit="1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</v>
      </c>
      <c r="G1" s="2" t="s">
        <v>6</v>
      </c>
      <c r="I1"/>
    </row>
    <row r="2" spans="1:9" x14ac:dyDescent="0.25">
      <c r="A2" s="1">
        <v>44138.232499999998</v>
      </c>
      <c r="B2">
        <v>0</v>
      </c>
      <c r="C2">
        <v>1</v>
      </c>
      <c r="D2" s="3">
        <f>SUM(B$2:B2)</f>
        <v>0</v>
      </c>
      <c r="E2" s="3">
        <f>SUM(C$2:C2)</f>
        <v>1</v>
      </c>
      <c r="F2" s="2">
        <f>IF(stats[[#This Row],[Datetime]],stats[[#This Row],[Total Pass]]/stats[[#This Row],[Total Runs]],NA())</f>
        <v>0</v>
      </c>
      <c r="G2" s="2">
        <f>SUM(B$2:B2) / SUM(C$2:C2)</f>
        <v>0</v>
      </c>
      <c r="I2"/>
    </row>
    <row r="3" spans="1:9" x14ac:dyDescent="0.25">
      <c r="A3" s="1">
        <v>44138.236400462964</v>
      </c>
      <c r="B3">
        <v>0</v>
      </c>
      <c r="C3">
        <v>1</v>
      </c>
      <c r="D3" s="3">
        <f>SUM(B$2:B3)</f>
        <v>0</v>
      </c>
      <c r="E3" s="3">
        <f>SUM(C$2:C3)</f>
        <v>2</v>
      </c>
      <c r="F3" s="2">
        <f>IF(stats[[#This Row],[Datetime]],stats[[#This Row],[Total Pass]]/stats[[#This Row],[Total Runs]],NA())</f>
        <v>0</v>
      </c>
      <c r="G3" s="2">
        <f>SUM(B$2:B3) / SUM(C$2:C3)</f>
        <v>0</v>
      </c>
      <c r="I3"/>
    </row>
    <row r="4" spans="1:9" x14ac:dyDescent="0.25">
      <c r="A4" s="1">
        <v>44138.240277777775</v>
      </c>
      <c r="B4">
        <v>0</v>
      </c>
      <c r="C4">
        <v>1</v>
      </c>
      <c r="D4" s="3">
        <f>SUM(B$2:B4)</f>
        <v>0</v>
      </c>
      <c r="E4" s="3">
        <f>SUM(C$2:C4)</f>
        <v>3</v>
      </c>
      <c r="F4" s="2">
        <f>IF(stats[[#This Row],[Datetime]],stats[[#This Row],[Total Pass]]/stats[[#This Row],[Total Runs]],NA())</f>
        <v>0</v>
      </c>
      <c r="G4" s="2">
        <f>SUM(B$2:B4) / SUM(C$2:C4)</f>
        <v>0</v>
      </c>
      <c r="I4"/>
    </row>
    <row r="5" spans="1:9" x14ac:dyDescent="0.25">
      <c r="A5" s="1">
        <v>44138.244212962964</v>
      </c>
      <c r="B5">
        <v>1</v>
      </c>
      <c r="C5">
        <v>1</v>
      </c>
      <c r="D5" s="3">
        <f>SUM(B$2:B5)</f>
        <v>1</v>
      </c>
      <c r="E5" s="3">
        <f>SUM(C$2:C5)</f>
        <v>4</v>
      </c>
      <c r="F5" s="2">
        <f>IF(stats[[#This Row],[Datetime]],stats[[#This Row],[Total Pass]]/stats[[#This Row],[Total Runs]],NA())</f>
        <v>0.25</v>
      </c>
      <c r="G5" s="2">
        <f>SUM(B$2:B5) / SUM(C$2:C5)</f>
        <v>0.25</v>
      </c>
      <c r="I5"/>
    </row>
    <row r="6" spans="1:9" x14ac:dyDescent="0.25">
      <c r="A6" s="1">
        <v>44138.248067129629</v>
      </c>
      <c r="B6">
        <v>0</v>
      </c>
      <c r="C6">
        <v>1</v>
      </c>
      <c r="D6" s="3">
        <f>SUM(B$2:B6)</f>
        <v>1</v>
      </c>
      <c r="E6" s="3">
        <f>SUM(C$2:C6)</f>
        <v>5</v>
      </c>
      <c r="F6" s="2">
        <f>IF(stats[[#This Row],[Datetime]],stats[[#This Row],[Total Pass]]/stats[[#This Row],[Total Runs]],NA())</f>
        <v>0.2</v>
      </c>
      <c r="G6" s="2">
        <f>SUM(B$2:B6) / SUM(C$2:C6)</f>
        <v>0.2</v>
      </c>
      <c r="I6"/>
    </row>
    <row r="7" spans="1:9" x14ac:dyDescent="0.25">
      <c r="A7" s="1">
        <v>44138.251932870371</v>
      </c>
      <c r="B7">
        <v>0</v>
      </c>
      <c r="C7">
        <v>1</v>
      </c>
      <c r="D7" s="3">
        <f>SUM(B$2:B7)</f>
        <v>1</v>
      </c>
      <c r="E7" s="3">
        <f>SUM(C$2:C7)</f>
        <v>6</v>
      </c>
      <c r="F7" s="2">
        <f>IF(stats[[#This Row],[Datetime]],stats[[#This Row],[Total Pass]]/stats[[#This Row],[Total Runs]],NA())</f>
        <v>0.16666666666666666</v>
      </c>
      <c r="G7" s="2">
        <f>SUM(B$2:B7) / SUM(C$2:C7)</f>
        <v>0.16666666666666666</v>
      </c>
      <c r="I7"/>
    </row>
    <row r="8" spans="1:9" x14ac:dyDescent="0.25">
      <c r="A8" s="1">
        <v>44138.255277777775</v>
      </c>
      <c r="B8">
        <v>1</v>
      </c>
      <c r="C8">
        <v>1</v>
      </c>
      <c r="D8" s="3">
        <f>SUM(B$2:B8)</f>
        <v>2</v>
      </c>
      <c r="E8" s="3">
        <f>SUM(C$2:C8)</f>
        <v>7</v>
      </c>
      <c r="F8" s="2">
        <f>IF(stats[[#This Row],[Datetime]],stats[[#This Row],[Total Pass]]/stats[[#This Row],[Total Runs]],NA())</f>
        <v>0.2857142857142857</v>
      </c>
      <c r="G8" s="2">
        <f>SUM(B$2:B8) / SUM(C$2:C8)</f>
        <v>0.2857142857142857</v>
      </c>
      <c r="I8"/>
    </row>
    <row r="9" spans="1:9" x14ac:dyDescent="0.25">
      <c r="A9" s="1">
        <v>44138.259155092594</v>
      </c>
      <c r="B9">
        <v>0</v>
      </c>
      <c r="C9">
        <v>1</v>
      </c>
      <c r="D9" s="3">
        <f>SUM(B$2:B9)</f>
        <v>2</v>
      </c>
      <c r="E9" s="3">
        <f>SUM(C$2:C9)</f>
        <v>8</v>
      </c>
      <c r="F9" s="2">
        <f>IF(stats[[#This Row],[Datetime]],stats[[#This Row],[Total Pass]]/stats[[#This Row],[Total Runs]],NA())</f>
        <v>0.25</v>
      </c>
      <c r="G9" s="2">
        <f>SUM(B$2:B9) / SUM(C$2:C9)</f>
        <v>0.25</v>
      </c>
      <c r="I9"/>
    </row>
    <row r="10" spans="1:9" x14ac:dyDescent="0.25">
      <c r="A10" s="1">
        <v>44138.263067129628</v>
      </c>
      <c r="B10">
        <v>0</v>
      </c>
      <c r="C10">
        <v>1</v>
      </c>
      <c r="D10" s="3">
        <f>SUM(B$2:B10)</f>
        <v>2</v>
      </c>
      <c r="E10" s="3">
        <f>SUM(C$2:C10)</f>
        <v>9</v>
      </c>
      <c r="F10" s="2">
        <f>IF(stats[[#This Row],[Datetime]],stats[[#This Row],[Total Pass]]/stats[[#This Row],[Total Runs]],NA())</f>
        <v>0.22222222222222221</v>
      </c>
      <c r="G10" s="2">
        <f>SUM(B$2:B10) / SUM(C$2:C10)</f>
        <v>0.22222222222222221</v>
      </c>
      <c r="I10"/>
    </row>
    <row r="11" spans="1:9" x14ac:dyDescent="0.25">
      <c r="A11" s="1">
        <v>44138.26662037037</v>
      </c>
      <c r="B11">
        <v>1</v>
      </c>
      <c r="C11">
        <v>1</v>
      </c>
      <c r="D11" s="3">
        <f>SUM(B$2:B11)</f>
        <v>3</v>
      </c>
      <c r="E11" s="3">
        <f>SUM(C$2:C11)</f>
        <v>10</v>
      </c>
      <c r="F11" s="2">
        <f>IF(stats[[#This Row],[Datetime]],stats[[#This Row],[Total Pass]]/stats[[#This Row],[Total Runs]],NA())</f>
        <v>0.3</v>
      </c>
      <c r="G11" s="2">
        <f>SUM(B$2:B11) / SUM(C$2:C11)</f>
        <v>0.3</v>
      </c>
      <c r="I11"/>
    </row>
    <row r="12" spans="1:9" x14ac:dyDescent="0.25">
      <c r="A12" s="1">
        <v>44138.270486111112</v>
      </c>
      <c r="B12">
        <v>0</v>
      </c>
      <c r="C12">
        <v>1</v>
      </c>
      <c r="D12" s="3">
        <f>SUM(B$2:B12)</f>
        <v>3</v>
      </c>
      <c r="E12" s="3">
        <f>SUM(C$2:C12)</f>
        <v>11</v>
      </c>
      <c r="F12" s="2">
        <f>IF(stats[[#This Row],[Datetime]],stats[[#This Row],[Total Pass]]/stats[[#This Row],[Total Runs]],NA())</f>
        <v>0.27272727272727271</v>
      </c>
      <c r="G12" s="2">
        <f>SUM(B$2:B12) / SUM(C$2:C12)</f>
        <v>0.27272727272727271</v>
      </c>
      <c r="I12"/>
    </row>
    <row r="13" spans="1:9" x14ac:dyDescent="0.25">
      <c r="A13" s="1">
        <v>44138.274386574078</v>
      </c>
      <c r="B13">
        <v>0</v>
      </c>
      <c r="C13">
        <v>1</v>
      </c>
      <c r="D13" s="3">
        <f>SUM(B$2:B13)</f>
        <v>3</v>
      </c>
      <c r="E13" s="3">
        <f>SUM(C$2:C13)</f>
        <v>12</v>
      </c>
      <c r="F13" s="2">
        <f>IF(stats[[#This Row],[Datetime]],stats[[#This Row],[Total Pass]]/stats[[#This Row],[Total Runs]],NA())</f>
        <v>0.25</v>
      </c>
      <c r="G13" s="2">
        <f>SUM(B$2:B13) / SUM(C$2:C13)</f>
        <v>0.25</v>
      </c>
      <c r="I13"/>
    </row>
    <row r="14" spans="1:9" x14ac:dyDescent="0.25">
      <c r="A14" s="1">
        <v>44138.27579861111</v>
      </c>
      <c r="B14">
        <v>0</v>
      </c>
      <c r="C14">
        <v>1</v>
      </c>
      <c r="D14" s="3">
        <f>SUM(B$2:B14)</f>
        <v>3</v>
      </c>
      <c r="E14" s="3">
        <f>SUM(C$2:C14)</f>
        <v>13</v>
      </c>
      <c r="F14" s="2">
        <f>IF(stats[[#This Row],[Datetime]],stats[[#This Row],[Total Pass]]/stats[[#This Row],[Total Runs]],NA())</f>
        <v>0.23076923076923078</v>
      </c>
      <c r="G14" s="2">
        <f>SUM(B$2:B14) / SUM(C$2:C14)</f>
        <v>0.23076923076923078</v>
      </c>
      <c r="I14"/>
    </row>
    <row r="15" spans="1:9" x14ac:dyDescent="0.25">
      <c r="A15" s="1">
        <v>44138.279710648145</v>
      </c>
      <c r="B15">
        <v>0</v>
      </c>
      <c r="C15">
        <v>1</v>
      </c>
      <c r="D15" s="3">
        <f>SUM(B$2:B15)</f>
        <v>3</v>
      </c>
      <c r="E15" s="3">
        <f>SUM(C$2:C15)</f>
        <v>14</v>
      </c>
      <c r="F15" s="2">
        <f>IF(stats[[#This Row],[Datetime]],stats[[#This Row],[Total Pass]]/stats[[#This Row],[Total Runs]],NA())</f>
        <v>0.21428571428571427</v>
      </c>
      <c r="G15" s="2">
        <f>SUM(B$2:B15) / SUM(C$2:C15)</f>
        <v>0.21428571428571427</v>
      </c>
      <c r="I15"/>
    </row>
    <row r="16" spans="1:9" x14ac:dyDescent="0.25">
      <c r="A16" s="1">
        <v>44138.283622685187</v>
      </c>
      <c r="B16">
        <v>0</v>
      </c>
      <c r="C16">
        <v>1</v>
      </c>
      <c r="D16" s="3">
        <f>SUM(B$2:B16)</f>
        <v>3</v>
      </c>
      <c r="E16" s="3">
        <f>SUM(C$2:C16)</f>
        <v>15</v>
      </c>
      <c r="F16" s="2">
        <f>IF(stats[[#This Row],[Datetime]],stats[[#This Row],[Total Pass]]/stats[[#This Row],[Total Runs]],NA())</f>
        <v>0.2</v>
      </c>
      <c r="G16" s="2">
        <f>SUM(B$2:B16) / SUM(C$2:C16)</f>
        <v>0.2</v>
      </c>
      <c r="I16"/>
    </row>
    <row r="17" spans="1:9" x14ac:dyDescent="0.25">
      <c r="A17" s="1">
        <v>44138.287280092591</v>
      </c>
      <c r="B17">
        <v>1</v>
      </c>
      <c r="C17">
        <v>1</v>
      </c>
      <c r="D17" s="3">
        <f>SUM(B$2:B17)</f>
        <v>4</v>
      </c>
      <c r="E17" s="3">
        <f>SUM(C$2:C17)</f>
        <v>16</v>
      </c>
      <c r="F17" s="2">
        <f>IF(stats[[#This Row],[Datetime]],stats[[#This Row],[Total Pass]]/stats[[#This Row],[Total Runs]],NA())</f>
        <v>0.25</v>
      </c>
      <c r="G17" s="2">
        <f>SUM(B$2:B17) / SUM(C$2:C17)</f>
        <v>0.25</v>
      </c>
      <c r="I17"/>
    </row>
    <row r="18" spans="1:9" x14ac:dyDescent="0.25">
      <c r="A18" s="1">
        <v>44138.29115740741</v>
      </c>
      <c r="B18">
        <v>0</v>
      </c>
      <c r="C18">
        <v>1</v>
      </c>
      <c r="D18" s="3">
        <f>SUM(B$2:B18)</f>
        <v>4</v>
      </c>
      <c r="E18" s="3">
        <f>SUM(C$2:C18)</f>
        <v>17</v>
      </c>
      <c r="F18" s="2">
        <f>IF(stats[[#This Row],[Datetime]],stats[[#This Row],[Total Pass]]/stats[[#This Row],[Total Runs]],NA())</f>
        <v>0.23529411764705882</v>
      </c>
      <c r="G18" s="2">
        <f>SUM(B$2:B18) / SUM(C$2:C18)</f>
        <v>0.23529411764705882</v>
      </c>
      <c r="I18"/>
    </row>
    <row r="19" spans="1:9" x14ac:dyDescent="0.25">
      <c r="A19" s="1">
        <v>44138.295069444444</v>
      </c>
      <c r="B19">
        <v>0</v>
      </c>
      <c r="C19">
        <v>1</v>
      </c>
      <c r="D19" s="3">
        <f>SUM(B$2:B19)</f>
        <v>4</v>
      </c>
      <c r="E19" s="3">
        <f>SUM(C$2:C19)</f>
        <v>18</v>
      </c>
      <c r="F19" s="2">
        <f>IF(stats[[#This Row],[Datetime]],stats[[#This Row],[Total Pass]]/stats[[#This Row],[Total Runs]],NA())</f>
        <v>0.22222222222222221</v>
      </c>
      <c r="G19" s="2">
        <f>SUM(B$2:B19) / SUM(C$2:C19)</f>
        <v>0.22222222222222221</v>
      </c>
      <c r="I19"/>
    </row>
    <row r="20" spans="1:9" x14ac:dyDescent="0.25">
      <c r="A20" s="1">
        <v>44138.29896990741</v>
      </c>
      <c r="B20">
        <v>0</v>
      </c>
      <c r="C20">
        <v>1</v>
      </c>
      <c r="D20" s="3">
        <f>SUM(B$2:B20)</f>
        <v>4</v>
      </c>
      <c r="E20" s="3">
        <f>SUM(C$2:C20)</f>
        <v>19</v>
      </c>
      <c r="F20" s="2">
        <f>IF(stats[[#This Row],[Datetime]],stats[[#This Row],[Total Pass]]/stats[[#This Row],[Total Runs]],NA())</f>
        <v>0.21052631578947367</v>
      </c>
      <c r="G20" s="2">
        <f>SUM(B$2:B20) / SUM(C$2:C20)</f>
        <v>0.21052631578947367</v>
      </c>
      <c r="I20"/>
    </row>
    <row r="21" spans="1:9" x14ac:dyDescent="0.25">
      <c r="A21" s="1">
        <v>44138.302870370368</v>
      </c>
      <c r="B21">
        <v>0</v>
      </c>
      <c r="C21">
        <v>1</v>
      </c>
      <c r="D21" s="3">
        <f>SUM(B$2:B21)</f>
        <v>4</v>
      </c>
      <c r="E21" s="3">
        <f>SUM(C$2:C21)</f>
        <v>20</v>
      </c>
      <c r="F21" s="2">
        <f>IF(stats[[#This Row],[Datetime]],stats[[#This Row],[Total Pass]]/stats[[#This Row],[Total Runs]],NA())</f>
        <v>0.2</v>
      </c>
      <c r="G21" s="2">
        <f>SUM(B$2:B21) / SUM(C$2:C21)</f>
        <v>0.2</v>
      </c>
      <c r="I21"/>
    </row>
    <row r="22" spans="1:9" x14ac:dyDescent="0.25">
      <c r="A22" s="1">
        <v>44138.306585648148</v>
      </c>
      <c r="B22">
        <v>1</v>
      </c>
      <c r="C22">
        <v>1</v>
      </c>
      <c r="D22" s="3">
        <f>SUM(B$2:B22)</f>
        <v>5</v>
      </c>
      <c r="E22" s="3">
        <f>SUM(C$2:C22)</f>
        <v>21</v>
      </c>
      <c r="F22" s="2">
        <f>IF(stats[[#This Row],[Datetime]],stats[[#This Row],[Total Pass]]/stats[[#This Row],[Total Runs]],NA())</f>
        <v>0.23809523809523808</v>
      </c>
      <c r="G22" s="2">
        <f>SUM(B3:B22) / SUM(C3:C22)</f>
        <v>0.25</v>
      </c>
      <c r="I22"/>
    </row>
    <row r="23" spans="1:9" x14ac:dyDescent="0.25">
      <c r="A23" s="1">
        <v>44138.310520833336</v>
      </c>
      <c r="B23">
        <v>0</v>
      </c>
      <c r="C23">
        <v>1</v>
      </c>
      <c r="D23" s="3">
        <f>SUM(B$2:B23)</f>
        <v>5</v>
      </c>
      <c r="E23" s="3">
        <f>SUM(C$2:C23)</f>
        <v>22</v>
      </c>
      <c r="F23" s="2">
        <f>IF(stats[[#This Row],[Datetime]],stats[[#This Row],[Total Pass]]/stats[[#This Row],[Total Runs]],NA())</f>
        <v>0.22727272727272727</v>
      </c>
      <c r="G23" s="2">
        <f t="shared" ref="G23:G86" si="0">SUM(B4:B23) / SUM(C4:C23)</f>
        <v>0.25</v>
      </c>
      <c r="I23"/>
    </row>
    <row r="24" spans="1:9" x14ac:dyDescent="0.25">
      <c r="A24" s="1">
        <v>44138.31349537037</v>
      </c>
      <c r="B24">
        <v>1</v>
      </c>
      <c r="C24">
        <v>1</v>
      </c>
      <c r="D24" s="3">
        <f>SUM(B$2:B24)</f>
        <v>6</v>
      </c>
      <c r="E24" s="3">
        <f>SUM(C$2:C24)</f>
        <v>23</v>
      </c>
      <c r="F24" s="2">
        <f>IF(stats[[#This Row],[Datetime]],stats[[#This Row],[Total Pass]]/stats[[#This Row],[Total Runs]],NA())</f>
        <v>0.2608695652173913</v>
      </c>
      <c r="G24" s="2">
        <f t="shared" si="0"/>
        <v>0.3</v>
      </c>
      <c r="I24"/>
    </row>
    <row r="25" spans="1:9" x14ac:dyDescent="0.25">
      <c r="A25" s="1">
        <v>44138.317384259259</v>
      </c>
      <c r="B25">
        <v>0</v>
      </c>
      <c r="C25">
        <v>1</v>
      </c>
      <c r="D25" s="3">
        <f>SUM(B$2:B25)</f>
        <v>6</v>
      </c>
      <c r="E25" s="3">
        <f>SUM(C$2:C25)</f>
        <v>24</v>
      </c>
      <c r="F25" s="2">
        <f>IF(stats[[#This Row],[Datetime]],stats[[#This Row],[Total Pass]]/stats[[#This Row],[Total Runs]],NA())</f>
        <v>0.25</v>
      </c>
      <c r="G25" s="2">
        <f t="shared" si="0"/>
        <v>0.25</v>
      </c>
      <c r="I25"/>
    </row>
    <row r="26" spans="1:9" x14ac:dyDescent="0.25">
      <c r="A26" s="1">
        <v>44138.32099537037</v>
      </c>
      <c r="B26">
        <v>1</v>
      </c>
      <c r="C26">
        <v>1</v>
      </c>
      <c r="D26" s="3">
        <f>SUM(B$2:B26)</f>
        <v>7</v>
      </c>
      <c r="E26" s="3">
        <f>SUM(C$2:C26)</f>
        <v>25</v>
      </c>
      <c r="F26" s="2">
        <f>IF(stats[[#This Row],[Datetime]],stats[[#This Row],[Total Pass]]/stats[[#This Row],[Total Runs]],NA())</f>
        <v>0.28000000000000003</v>
      </c>
      <c r="G26" s="2">
        <f t="shared" si="0"/>
        <v>0.3</v>
      </c>
      <c r="I26"/>
    </row>
    <row r="27" spans="1:9" x14ac:dyDescent="0.25">
      <c r="A27" s="1">
        <v>44138.324861111112</v>
      </c>
      <c r="B27">
        <v>0</v>
      </c>
      <c r="C27">
        <v>1</v>
      </c>
      <c r="D27" s="3">
        <f>SUM(B$2:B27)</f>
        <v>7</v>
      </c>
      <c r="E27" s="3">
        <f>SUM(C$2:C27)</f>
        <v>26</v>
      </c>
      <c r="F27" s="2">
        <f>IF(stats[[#This Row],[Datetime]],stats[[#This Row],[Total Pass]]/stats[[#This Row],[Total Runs]],NA())</f>
        <v>0.26923076923076922</v>
      </c>
      <c r="G27" s="2">
        <f t="shared" si="0"/>
        <v>0.3</v>
      </c>
      <c r="I27"/>
    </row>
    <row r="28" spans="1:9" x14ac:dyDescent="0.25">
      <c r="A28" s="1">
        <v>44138.328668981485</v>
      </c>
      <c r="B28">
        <v>1</v>
      </c>
      <c r="C28">
        <v>1</v>
      </c>
      <c r="D28" s="3">
        <f>SUM(B$2:B28)</f>
        <v>8</v>
      </c>
      <c r="E28" s="3">
        <f>SUM(C$2:C28)</f>
        <v>27</v>
      </c>
      <c r="F28" s="2">
        <f>IF(stats[[#This Row],[Datetime]],stats[[#This Row],[Total Pass]]/stats[[#This Row],[Total Runs]],NA())</f>
        <v>0.29629629629629628</v>
      </c>
      <c r="G28" s="2">
        <f t="shared" si="0"/>
        <v>0.3</v>
      </c>
      <c r="I28"/>
    </row>
    <row r="29" spans="1:9" x14ac:dyDescent="0.25">
      <c r="A29" s="1">
        <v>44138.332546296297</v>
      </c>
      <c r="B29">
        <v>0</v>
      </c>
      <c r="C29">
        <v>1</v>
      </c>
      <c r="D29" s="3">
        <f>SUM(B$2:B29)</f>
        <v>8</v>
      </c>
      <c r="E29" s="3">
        <f>SUM(C$2:C29)</f>
        <v>28</v>
      </c>
      <c r="F29" s="2">
        <f>IF(stats[[#This Row],[Datetime]],stats[[#This Row],[Total Pass]]/stats[[#This Row],[Total Runs]],NA())</f>
        <v>0.2857142857142857</v>
      </c>
      <c r="G29" s="2">
        <f t="shared" si="0"/>
        <v>0.3</v>
      </c>
      <c r="I29"/>
    </row>
    <row r="30" spans="1:9" x14ac:dyDescent="0.25">
      <c r="A30" s="1">
        <v>44138.336481481485</v>
      </c>
      <c r="B30">
        <v>0</v>
      </c>
      <c r="C30">
        <v>1</v>
      </c>
      <c r="D30" s="3">
        <f>SUM(B$2:B30)</f>
        <v>8</v>
      </c>
      <c r="E30" s="3">
        <f>SUM(C$2:C30)</f>
        <v>29</v>
      </c>
      <c r="F30" s="2">
        <f>IF(stats[[#This Row],[Datetime]],stats[[#This Row],[Total Pass]]/stats[[#This Row],[Total Runs]],NA())</f>
        <v>0.27586206896551724</v>
      </c>
      <c r="G30" s="2">
        <f t="shared" si="0"/>
        <v>0.3</v>
      </c>
      <c r="I30"/>
    </row>
    <row r="31" spans="1:9" x14ac:dyDescent="0.25">
      <c r="A31" s="1">
        <v>44138.340405092589</v>
      </c>
      <c r="B31">
        <v>0</v>
      </c>
      <c r="C31">
        <v>1</v>
      </c>
      <c r="D31" s="3">
        <f>SUM(B$2:B31)</f>
        <v>8</v>
      </c>
      <c r="E31" s="3">
        <f>SUM(C$2:C31)</f>
        <v>30</v>
      </c>
      <c r="F31" s="2">
        <f>IF(stats[[#This Row],[Datetime]],stats[[#This Row],[Total Pass]]/stats[[#This Row],[Total Runs]],NA())</f>
        <v>0.26666666666666666</v>
      </c>
      <c r="G31" s="2">
        <f t="shared" si="0"/>
        <v>0.25</v>
      </c>
      <c r="I31"/>
    </row>
    <row r="32" spans="1:9" x14ac:dyDescent="0.25">
      <c r="A32" s="1">
        <v>44138.344328703701</v>
      </c>
      <c r="B32">
        <v>0</v>
      </c>
      <c r="C32">
        <v>1</v>
      </c>
      <c r="D32" s="3">
        <f>SUM(B$2:B32)</f>
        <v>8</v>
      </c>
      <c r="E32" s="3">
        <f>SUM(C$2:C32)</f>
        <v>31</v>
      </c>
      <c r="F32" s="2">
        <f>IF(stats[[#This Row],[Datetime]],stats[[#This Row],[Total Pass]]/stats[[#This Row],[Total Runs]],NA())</f>
        <v>0.25806451612903225</v>
      </c>
      <c r="G32" s="2">
        <f t="shared" si="0"/>
        <v>0.25</v>
      </c>
      <c r="I32"/>
    </row>
    <row r="33" spans="1:9" x14ac:dyDescent="0.25">
      <c r="A33" s="1">
        <v>44138.347824074073</v>
      </c>
      <c r="B33">
        <v>1</v>
      </c>
      <c r="C33">
        <v>1</v>
      </c>
      <c r="D33" s="3">
        <f>SUM(B$2:B33)</f>
        <v>9</v>
      </c>
      <c r="E33" s="3">
        <f>SUM(C$2:C33)</f>
        <v>32</v>
      </c>
      <c r="F33" s="2">
        <f>IF(stats[[#This Row],[Datetime]],stats[[#This Row],[Total Pass]]/stats[[#This Row],[Total Runs]],NA())</f>
        <v>0.28125</v>
      </c>
      <c r="G33" s="2">
        <f t="shared" si="0"/>
        <v>0.3</v>
      </c>
      <c r="I33"/>
    </row>
    <row r="34" spans="1:9" x14ac:dyDescent="0.25">
      <c r="A34" s="1">
        <v>44138.375925925924</v>
      </c>
      <c r="B34">
        <v>0</v>
      </c>
      <c r="C34">
        <v>1</v>
      </c>
      <c r="D34" s="3">
        <f>SUM(B$2:B34)</f>
        <v>9</v>
      </c>
      <c r="E34" s="3">
        <f>SUM(C$2:C34)</f>
        <v>33</v>
      </c>
      <c r="F34" s="2">
        <f>IF(stats[[#This Row],[Datetime]],stats[[#This Row],[Total Pass]]/stats[[#This Row],[Total Runs]],NA())</f>
        <v>0.27272727272727271</v>
      </c>
      <c r="G34" s="2">
        <f t="shared" si="0"/>
        <v>0.3</v>
      </c>
      <c r="I34"/>
    </row>
    <row r="35" spans="1:9" x14ac:dyDescent="0.25">
      <c r="A35" s="1">
        <v>44138.379814814813</v>
      </c>
      <c r="B35">
        <v>0</v>
      </c>
      <c r="C35">
        <v>1</v>
      </c>
      <c r="D35" s="3">
        <f>SUM(B$2:B35)</f>
        <v>9</v>
      </c>
      <c r="E35" s="3">
        <f>SUM(C$2:C35)</f>
        <v>34</v>
      </c>
      <c r="F35" s="2">
        <f>IF(stats[[#This Row],[Datetime]],stats[[#This Row],[Total Pass]]/stats[[#This Row],[Total Runs]],NA())</f>
        <v>0.26470588235294118</v>
      </c>
      <c r="G35" s="2">
        <f t="shared" si="0"/>
        <v>0.3</v>
      </c>
      <c r="I35"/>
    </row>
    <row r="36" spans="1:9" x14ac:dyDescent="0.25">
      <c r="A36" s="1">
        <v>44138.383692129632</v>
      </c>
      <c r="B36">
        <v>0</v>
      </c>
      <c r="C36">
        <v>1</v>
      </c>
      <c r="D36" s="3">
        <f>SUM(B$2:B36)</f>
        <v>9</v>
      </c>
      <c r="E36" s="3">
        <f>SUM(C$2:C36)</f>
        <v>35</v>
      </c>
      <c r="F36" s="2">
        <f>IF(stats[[#This Row],[Datetime]],stats[[#This Row],[Total Pass]]/stats[[#This Row],[Total Runs]],NA())</f>
        <v>0.25714285714285712</v>
      </c>
      <c r="G36" s="2">
        <f t="shared" si="0"/>
        <v>0.3</v>
      </c>
      <c r="I36"/>
    </row>
    <row r="37" spans="1:9" x14ac:dyDescent="0.25">
      <c r="A37" s="1">
        <v>44138.386342592596</v>
      </c>
      <c r="B37">
        <v>0</v>
      </c>
      <c r="C37">
        <v>1</v>
      </c>
      <c r="D37" s="3">
        <f>SUM(B$2:B37)</f>
        <v>9</v>
      </c>
      <c r="E37" s="3">
        <f>SUM(C$2:C37)</f>
        <v>36</v>
      </c>
      <c r="F37" s="2">
        <f>IF(stats[[#This Row],[Datetime]],stats[[#This Row],[Total Pass]]/stats[[#This Row],[Total Runs]],NA())</f>
        <v>0.25</v>
      </c>
      <c r="G37" s="2">
        <f t="shared" si="0"/>
        <v>0.25</v>
      </c>
      <c r="I37"/>
    </row>
    <row r="38" spans="1:9" x14ac:dyDescent="0.25">
      <c r="A38" s="1">
        <v>44138.389861111114</v>
      </c>
      <c r="B38">
        <v>1</v>
      </c>
      <c r="C38">
        <v>1</v>
      </c>
      <c r="D38" s="3">
        <f>SUM(B$2:B38)</f>
        <v>10</v>
      </c>
      <c r="E38" s="3">
        <f>SUM(C$2:C38)</f>
        <v>37</v>
      </c>
      <c r="F38" s="2">
        <f>IF(stats[[#This Row],[Datetime]],stats[[#This Row],[Total Pass]]/stats[[#This Row],[Total Runs]],NA())</f>
        <v>0.27027027027027029</v>
      </c>
      <c r="G38" s="2">
        <f t="shared" si="0"/>
        <v>0.3</v>
      </c>
      <c r="I38"/>
    </row>
    <row r="39" spans="1:9" x14ac:dyDescent="0.25">
      <c r="A39" s="1">
        <v>44138.393368055556</v>
      </c>
      <c r="B39">
        <v>1</v>
      </c>
      <c r="C39">
        <v>1</v>
      </c>
      <c r="D39" s="3">
        <f>SUM(B$2:B39)</f>
        <v>11</v>
      </c>
      <c r="E39" s="3">
        <f>SUM(C$2:C39)</f>
        <v>38</v>
      </c>
      <c r="F39" s="2">
        <f>IF(stats[[#This Row],[Datetime]],stats[[#This Row],[Total Pass]]/stats[[#This Row],[Total Runs]],NA())</f>
        <v>0.28947368421052633</v>
      </c>
      <c r="G39" s="2">
        <f t="shared" si="0"/>
        <v>0.35</v>
      </c>
      <c r="I39"/>
    </row>
    <row r="40" spans="1:9" x14ac:dyDescent="0.25">
      <c r="A40" s="1">
        <v>44138.397268518522</v>
      </c>
      <c r="B40">
        <v>0</v>
      </c>
      <c r="C40">
        <v>1</v>
      </c>
      <c r="D40" s="3">
        <f>SUM(B$2:B40)</f>
        <v>11</v>
      </c>
      <c r="E40" s="3">
        <f>SUM(C$2:C40)</f>
        <v>39</v>
      </c>
      <c r="F40" s="2">
        <f>IF(stats[[#This Row],[Datetime]],stats[[#This Row],[Total Pass]]/stats[[#This Row],[Total Runs]],NA())</f>
        <v>0.28205128205128205</v>
      </c>
      <c r="G40" s="2">
        <f t="shared" si="0"/>
        <v>0.35</v>
      </c>
      <c r="I40"/>
    </row>
    <row r="41" spans="1:9" x14ac:dyDescent="0.25">
      <c r="A41" s="1">
        <v>44138.401238425926</v>
      </c>
      <c r="B41">
        <v>1</v>
      </c>
      <c r="C41">
        <v>1</v>
      </c>
      <c r="D41" s="3">
        <f>SUM(B$2:B41)</f>
        <v>12</v>
      </c>
      <c r="E41" s="3">
        <f>SUM(C$2:C41)</f>
        <v>40</v>
      </c>
      <c r="F41" s="2">
        <f>IF(stats[[#This Row],[Datetime]],stats[[#This Row],[Total Pass]]/stats[[#This Row],[Total Runs]],NA())</f>
        <v>0.3</v>
      </c>
      <c r="G41" s="2">
        <f t="shared" si="0"/>
        <v>0.4</v>
      </c>
      <c r="I41"/>
    </row>
    <row r="42" spans="1:9" x14ac:dyDescent="0.25">
      <c r="A42" s="1">
        <v>44138.405115740738</v>
      </c>
      <c r="B42">
        <v>0</v>
      </c>
      <c r="C42">
        <v>1</v>
      </c>
      <c r="D42" s="3">
        <f>SUM(B$2:B42)</f>
        <v>12</v>
      </c>
      <c r="E42" s="3">
        <f>SUM(C$2:C42)</f>
        <v>41</v>
      </c>
      <c r="F42" s="2">
        <f>IF(stats[[#This Row],[Datetime]],stats[[#This Row],[Total Pass]]/stats[[#This Row],[Total Runs]],NA())</f>
        <v>0.29268292682926828</v>
      </c>
      <c r="G42" s="2">
        <f t="shared" si="0"/>
        <v>0.35</v>
      </c>
      <c r="I42"/>
    </row>
    <row r="43" spans="1:9" x14ac:dyDescent="0.25">
      <c r="A43" s="1">
        <v>44138.408738425926</v>
      </c>
      <c r="B43">
        <v>1</v>
      </c>
      <c r="C43">
        <v>1</v>
      </c>
      <c r="D43" s="3">
        <f>SUM(B$2:B43)</f>
        <v>13</v>
      </c>
      <c r="E43" s="3">
        <f>SUM(C$2:C43)</f>
        <v>42</v>
      </c>
      <c r="F43" s="2">
        <f>IF(stats[[#This Row],[Datetime]],stats[[#This Row],[Total Pass]]/stats[[#This Row],[Total Runs]],NA())</f>
        <v>0.30952380952380953</v>
      </c>
      <c r="G43" s="2">
        <f t="shared" si="0"/>
        <v>0.4</v>
      </c>
      <c r="I43"/>
    </row>
    <row r="44" spans="1:9" x14ac:dyDescent="0.25">
      <c r="A44" s="1">
        <v>44138.412627314814</v>
      </c>
      <c r="B44">
        <v>0</v>
      </c>
      <c r="C44">
        <v>1</v>
      </c>
      <c r="D44" s="3">
        <f>SUM(B$2:B44)</f>
        <v>13</v>
      </c>
      <c r="E44" s="3">
        <f>SUM(C$2:C44)</f>
        <v>43</v>
      </c>
      <c r="F44" s="2">
        <f>IF(stats[[#This Row],[Datetime]],stats[[#This Row],[Total Pass]]/stats[[#This Row],[Total Runs]],NA())</f>
        <v>0.30232558139534882</v>
      </c>
      <c r="G44" s="2">
        <f t="shared" si="0"/>
        <v>0.35</v>
      </c>
      <c r="I44"/>
    </row>
    <row r="45" spans="1:9" x14ac:dyDescent="0.25">
      <c r="A45" s="1">
        <v>44138.416493055556</v>
      </c>
      <c r="B45">
        <v>0</v>
      </c>
      <c r="C45">
        <v>1</v>
      </c>
      <c r="D45" s="3">
        <f>SUM(B$2:B45)</f>
        <v>13</v>
      </c>
      <c r="E45" s="3">
        <f>SUM(C$2:C45)</f>
        <v>44</v>
      </c>
      <c r="F45" s="2">
        <f>IF(stats[[#This Row],[Datetime]],stats[[#This Row],[Total Pass]]/stats[[#This Row],[Total Runs]],NA())</f>
        <v>0.29545454545454547</v>
      </c>
      <c r="G45" s="2">
        <f t="shared" si="0"/>
        <v>0.35</v>
      </c>
      <c r="I45"/>
    </row>
    <row r="46" spans="1:9" x14ac:dyDescent="0.25">
      <c r="A46" s="1">
        <v>44138.420381944445</v>
      </c>
      <c r="B46">
        <v>0</v>
      </c>
      <c r="C46">
        <v>1</v>
      </c>
      <c r="D46" s="3">
        <f>SUM(B$2:B46)</f>
        <v>13</v>
      </c>
      <c r="E46" s="3">
        <f>SUM(C$2:C46)</f>
        <v>45</v>
      </c>
      <c r="F46" s="2">
        <f>IF(stats[[#This Row],[Datetime]],stats[[#This Row],[Total Pass]]/stats[[#This Row],[Total Runs]],NA())</f>
        <v>0.28888888888888886</v>
      </c>
      <c r="G46" s="2">
        <f t="shared" si="0"/>
        <v>0.3</v>
      </c>
      <c r="I46"/>
    </row>
    <row r="47" spans="1:9" x14ac:dyDescent="0.25">
      <c r="A47" s="1">
        <v>44138.424259259256</v>
      </c>
      <c r="B47">
        <v>0</v>
      </c>
      <c r="C47">
        <v>1</v>
      </c>
      <c r="D47" s="3">
        <f>SUM(B$2:B47)</f>
        <v>13</v>
      </c>
      <c r="E47" s="3">
        <f>SUM(C$2:C47)</f>
        <v>46</v>
      </c>
      <c r="F47" s="2">
        <f>IF(stats[[#This Row],[Datetime]],stats[[#This Row],[Total Pass]]/stats[[#This Row],[Total Runs]],NA())</f>
        <v>0.28260869565217389</v>
      </c>
      <c r="G47" s="2">
        <f t="shared" si="0"/>
        <v>0.3</v>
      </c>
      <c r="I47"/>
    </row>
    <row r="48" spans="1:9" x14ac:dyDescent="0.25">
      <c r="A48" s="1">
        <v>44138.428148148145</v>
      </c>
      <c r="B48">
        <v>0</v>
      </c>
      <c r="C48">
        <v>1</v>
      </c>
      <c r="D48" s="3">
        <f>SUM(B$2:B48)</f>
        <v>13</v>
      </c>
      <c r="E48" s="3">
        <f>SUM(C$2:C48)</f>
        <v>47</v>
      </c>
      <c r="F48" s="2">
        <f>IF(stats[[#This Row],[Datetime]],stats[[#This Row],[Total Pass]]/stats[[#This Row],[Total Runs]],NA())</f>
        <v>0.27659574468085107</v>
      </c>
      <c r="G48" s="2">
        <f t="shared" si="0"/>
        <v>0.25</v>
      </c>
      <c r="I48"/>
    </row>
    <row r="49" spans="1:9" x14ac:dyDescent="0.25">
      <c r="A49" s="1">
        <v>44138.432013888887</v>
      </c>
      <c r="B49">
        <v>0</v>
      </c>
      <c r="C49">
        <v>1</v>
      </c>
      <c r="D49" s="3">
        <f>SUM(B$2:B49)</f>
        <v>13</v>
      </c>
      <c r="E49" s="3">
        <f>SUM(C$2:C49)</f>
        <v>48</v>
      </c>
      <c r="F49" s="2">
        <f>IF(stats[[#This Row],[Datetime]],stats[[#This Row],[Total Pass]]/stats[[#This Row],[Total Runs]],NA())</f>
        <v>0.27083333333333331</v>
      </c>
      <c r="G49" s="2">
        <f t="shared" si="0"/>
        <v>0.25</v>
      </c>
      <c r="I49"/>
    </row>
    <row r="50" spans="1:9" x14ac:dyDescent="0.25">
      <c r="A50" s="1">
        <v>44138.435891203706</v>
      </c>
      <c r="B50">
        <v>0</v>
      </c>
      <c r="C50">
        <v>1</v>
      </c>
      <c r="D50" s="3">
        <f>SUM(B$2:B50)</f>
        <v>13</v>
      </c>
      <c r="E50" s="3">
        <f>SUM(C$2:C50)</f>
        <v>49</v>
      </c>
      <c r="F50" s="2">
        <f>IF(stats[[#This Row],[Datetime]],stats[[#This Row],[Total Pass]]/stats[[#This Row],[Total Runs]],NA())</f>
        <v>0.26530612244897961</v>
      </c>
      <c r="G50" s="2">
        <f t="shared" si="0"/>
        <v>0.25</v>
      </c>
      <c r="I50"/>
    </row>
    <row r="51" spans="1:9" x14ac:dyDescent="0.25">
      <c r="A51" s="1">
        <v>44138.439768518518</v>
      </c>
      <c r="B51">
        <v>0</v>
      </c>
      <c r="C51">
        <v>1</v>
      </c>
      <c r="D51" s="3">
        <f>SUM(B$2:B51)</f>
        <v>13</v>
      </c>
      <c r="E51" s="3">
        <f>SUM(C$2:C51)</f>
        <v>50</v>
      </c>
      <c r="F51" s="2">
        <f>IF(stats[[#This Row],[Datetime]],stats[[#This Row],[Total Pass]]/stats[[#This Row],[Total Runs]],NA())</f>
        <v>0.26</v>
      </c>
      <c r="G51" s="2">
        <f t="shared" si="0"/>
        <v>0.25</v>
      </c>
      <c r="I51"/>
    </row>
    <row r="52" spans="1:9" x14ac:dyDescent="0.25">
      <c r="A52" s="1">
        <v>44138.442407407405</v>
      </c>
      <c r="B52">
        <v>0</v>
      </c>
      <c r="C52">
        <v>1</v>
      </c>
      <c r="D52" s="3">
        <f>SUM(B$2:B52)</f>
        <v>13</v>
      </c>
      <c r="E52" s="3">
        <f>SUM(C$2:C52)</f>
        <v>51</v>
      </c>
      <c r="F52" s="2">
        <f>IF(stats[[#This Row],[Datetime]],stats[[#This Row],[Total Pass]]/stats[[#This Row],[Total Runs]],NA())</f>
        <v>0.25490196078431371</v>
      </c>
      <c r="G52" s="2">
        <f t="shared" si="0"/>
        <v>0.25</v>
      </c>
      <c r="I52"/>
    </row>
    <row r="53" spans="1:9" x14ac:dyDescent="0.25">
      <c r="A53" s="1">
        <v>44138.446296296293</v>
      </c>
      <c r="B53">
        <v>0</v>
      </c>
      <c r="C53">
        <v>1</v>
      </c>
      <c r="D53" s="3">
        <f>SUM(B$2:B53)</f>
        <v>13</v>
      </c>
      <c r="E53" s="3">
        <f>SUM(C$2:C53)</f>
        <v>52</v>
      </c>
      <c r="F53" s="2">
        <f>IF(stats[[#This Row],[Datetime]],stats[[#This Row],[Total Pass]]/stats[[#This Row],[Total Runs]],NA())</f>
        <v>0.25</v>
      </c>
      <c r="G53" s="2">
        <f t="shared" si="0"/>
        <v>0.2</v>
      </c>
      <c r="I53"/>
    </row>
    <row r="54" spans="1:9" x14ac:dyDescent="0.25">
      <c r="A54" s="1">
        <v>44138.450185185182</v>
      </c>
      <c r="B54">
        <v>0</v>
      </c>
      <c r="C54">
        <v>1</v>
      </c>
      <c r="D54" s="3">
        <f>SUM(B$2:B54)</f>
        <v>13</v>
      </c>
      <c r="E54" s="3">
        <f>SUM(C$2:C54)</f>
        <v>53</v>
      </c>
      <c r="F54" s="2">
        <f>IF(stats[[#This Row],[Datetime]],stats[[#This Row],[Total Pass]]/stats[[#This Row],[Total Runs]],NA())</f>
        <v>0.24528301886792453</v>
      </c>
      <c r="G54" s="2">
        <f t="shared" si="0"/>
        <v>0.2</v>
      </c>
      <c r="I54"/>
    </row>
    <row r="55" spans="1:9" x14ac:dyDescent="0.25">
      <c r="A55" s="1">
        <v>44138.454062500001</v>
      </c>
      <c r="B55">
        <v>0</v>
      </c>
      <c r="C55">
        <v>1</v>
      </c>
      <c r="D55" s="3">
        <f>SUM(B$2:B55)</f>
        <v>13</v>
      </c>
      <c r="E55" s="3">
        <f>SUM(C$2:C55)</f>
        <v>54</v>
      </c>
      <c r="F55" s="2">
        <f>IF(stats[[#This Row],[Datetime]],stats[[#This Row],[Total Pass]]/stats[[#This Row],[Total Runs]],NA())</f>
        <v>0.24074074074074073</v>
      </c>
      <c r="G55" s="2">
        <f t="shared" si="0"/>
        <v>0.2</v>
      </c>
      <c r="I55"/>
    </row>
    <row r="56" spans="1:9" x14ac:dyDescent="0.25">
      <c r="A56" s="1">
        <v>44138.457951388889</v>
      </c>
      <c r="B56">
        <v>0</v>
      </c>
      <c r="C56">
        <v>1</v>
      </c>
      <c r="D56" s="3">
        <f>SUM(B$2:B56)</f>
        <v>13</v>
      </c>
      <c r="E56" s="3">
        <f>SUM(C$2:C56)</f>
        <v>55</v>
      </c>
      <c r="F56" s="2">
        <f>IF(stats[[#This Row],[Datetime]],stats[[#This Row],[Total Pass]]/stats[[#This Row],[Total Runs]],NA())</f>
        <v>0.23636363636363636</v>
      </c>
      <c r="G56" s="2">
        <f t="shared" si="0"/>
        <v>0.2</v>
      </c>
      <c r="I56"/>
    </row>
    <row r="57" spans="1:9" x14ac:dyDescent="0.25">
      <c r="A57" s="1">
        <v>44138.461828703701</v>
      </c>
      <c r="B57">
        <v>0</v>
      </c>
      <c r="C57">
        <v>1</v>
      </c>
      <c r="D57" s="3">
        <f>SUM(B$2:B57)</f>
        <v>13</v>
      </c>
      <c r="E57" s="3">
        <f>SUM(C$2:C57)</f>
        <v>56</v>
      </c>
      <c r="F57" s="2">
        <f>IF(stats[[#This Row],[Datetime]],stats[[#This Row],[Total Pass]]/stats[[#This Row],[Total Runs]],NA())</f>
        <v>0.23214285714285715</v>
      </c>
      <c r="G57" s="2">
        <f t="shared" si="0"/>
        <v>0.2</v>
      </c>
      <c r="I57"/>
    </row>
    <row r="58" spans="1:9" x14ac:dyDescent="0.25">
      <c r="A58" s="1">
        <v>44138.465717592589</v>
      </c>
      <c r="B58">
        <v>0</v>
      </c>
      <c r="C58">
        <v>1</v>
      </c>
      <c r="D58" s="3">
        <f>SUM(B$2:B58)</f>
        <v>13</v>
      </c>
      <c r="E58" s="3">
        <f>SUM(C$2:C58)</f>
        <v>57</v>
      </c>
      <c r="F58" s="2">
        <f>IF(stats[[#This Row],[Datetime]],stats[[#This Row],[Total Pass]]/stats[[#This Row],[Total Runs]],NA())</f>
        <v>0.22807017543859648</v>
      </c>
      <c r="G58" s="2">
        <f t="shared" si="0"/>
        <v>0.15</v>
      </c>
      <c r="I58"/>
    </row>
    <row r="59" spans="1:9" x14ac:dyDescent="0.25">
      <c r="A59" s="1">
        <v>44138.469664351855</v>
      </c>
      <c r="B59">
        <v>0</v>
      </c>
      <c r="C59">
        <v>1</v>
      </c>
      <c r="D59" s="3">
        <f>SUM(B$2:B59)</f>
        <v>13</v>
      </c>
      <c r="E59" s="3">
        <f>SUM(C$2:C59)</f>
        <v>58</v>
      </c>
      <c r="F59" s="2">
        <f>IF(stats[[#This Row],[Datetime]],stats[[#This Row],[Total Pass]]/stats[[#This Row],[Total Runs]],NA())</f>
        <v>0.22413793103448276</v>
      </c>
      <c r="G59" s="2">
        <f t="shared" si="0"/>
        <v>0.1</v>
      </c>
      <c r="I59"/>
    </row>
    <row r="60" spans="1:9" x14ac:dyDescent="0.25">
      <c r="A60" s="1">
        <v>44138.473553240743</v>
      </c>
      <c r="B60">
        <v>0</v>
      </c>
      <c r="C60">
        <v>1</v>
      </c>
      <c r="D60" s="3">
        <f>SUM(B$2:B60)</f>
        <v>13</v>
      </c>
      <c r="E60" s="3">
        <f>SUM(C$2:C60)</f>
        <v>59</v>
      </c>
      <c r="F60" s="2">
        <f>IF(stats[[#This Row],[Datetime]],stats[[#This Row],[Total Pass]]/stats[[#This Row],[Total Runs]],NA())</f>
        <v>0.22033898305084745</v>
      </c>
      <c r="G60" s="2">
        <f t="shared" si="0"/>
        <v>0.1</v>
      </c>
      <c r="I60"/>
    </row>
    <row r="61" spans="1:9" x14ac:dyDescent="0.25">
      <c r="A61" s="1">
        <v>44138.477465277778</v>
      </c>
      <c r="B61">
        <v>0</v>
      </c>
      <c r="C61">
        <v>1</v>
      </c>
      <c r="D61" s="3">
        <f>SUM(B$2:B61)</f>
        <v>13</v>
      </c>
      <c r="E61" s="3">
        <f>SUM(C$2:C61)</f>
        <v>60</v>
      </c>
      <c r="F61" s="2">
        <f>IF(stats[[#This Row],[Datetime]],stats[[#This Row],[Total Pass]]/stats[[#This Row],[Total Runs]],NA())</f>
        <v>0.21666666666666667</v>
      </c>
      <c r="G61" s="2">
        <f t="shared" si="0"/>
        <v>0.05</v>
      </c>
      <c r="I61"/>
    </row>
    <row r="62" spans="1:9" x14ac:dyDescent="0.25">
      <c r="A62" s="1">
        <v>44138.481388888889</v>
      </c>
      <c r="B62">
        <v>0</v>
      </c>
      <c r="C62">
        <v>1</v>
      </c>
      <c r="D62" s="3">
        <f>SUM(B$2:B62)</f>
        <v>13</v>
      </c>
      <c r="E62" s="3">
        <f>SUM(C$2:C62)</f>
        <v>61</v>
      </c>
      <c r="F62" s="2">
        <f>IF(stats[[#This Row],[Datetime]],stats[[#This Row],[Total Pass]]/stats[[#This Row],[Total Runs]],NA())</f>
        <v>0.21311475409836064</v>
      </c>
      <c r="G62" s="2">
        <f t="shared" si="0"/>
        <v>0.05</v>
      </c>
      <c r="I62"/>
    </row>
    <row r="63" spans="1:9" x14ac:dyDescent="0.25">
      <c r="A63" s="1">
        <v>44138.482974537037</v>
      </c>
      <c r="B63">
        <v>0</v>
      </c>
      <c r="C63">
        <v>1</v>
      </c>
      <c r="D63" s="3">
        <f>SUM(B$2:B63)</f>
        <v>13</v>
      </c>
      <c r="E63" s="3">
        <f>SUM(C$2:C63)</f>
        <v>62</v>
      </c>
      <c r="F63" s="2">
        <f>IF(stats[[#This Row],[Datetime]],stats[[#This Row],[Total Pass]]/stats[[#This Row],[Total Runs]],NA())</f>
        <v>0.20967741935483872</v>
      </c>
      <c r="G63" s="2">
        <f t="shared" si="0"/>
        <v>0</v>
      </c>
      <c r="I63"/>
    </row>
    <row r="64" spans="1:9" x14ac:dyDescent="0.25">
      <c r="A64" s="1">
        <v>44138.486886574072</v>
      </c>
      <c r="B64">
        <v>0</v>
      </c>
      <c r="C64">
        <v>1</v>
      </c>
      <c r="D64" s="3">
        <f>SUM(B$2:B64)</f>
        <v>13</v>
      </c>
      <c r="E64" s="3">
        <f>SUM(C$2:C64)</f>
        <v>63</v>
      </c>
      <c r="F64" s="2">
        <f>IF(stats[[#This Row],[Datetime]],stats[[#This Row],[Total Pass]]/stats[[#This Row],[Total Runs]],NA())</f>
        <v>0.20634920634920634</v>
      </c>
      <c r="G64" s="2">
        <f t="shared" si="0"/>
        <v>0</v>
      </c>
      <c r="I64"/>
    </row>
    <row r="65" spans="1:9" x14ac:dyDescent="0.25">
      <c r="A65" s="1">
        <v>44138.49082175926</v>
      </c>
      <c r="B65">
        <v>0</v>
      </c>
      <c r="C65">
        <v>1</v>
      </c>
      <c r="D65" s="3">
        <f>SUM(B$2:B65)</f>
        <v>13</v>
      </c>
      <c r="E65" s="3">
        <f>SUM(C$2:C65)</f>
        <v>64</v>
      </c>
      <c r="F65" s="2">
        <f>IF(stats[[#This Row],[Datetime]],stats[[#This Row],[Total Pass]]/stats[[#This Row],[Total Runs]],NA())</f>
        <v>0.203125</v>
      </c>
      <c r="G65" s="2">
        <f t="shared" si="0"/>
        <v>0</v>
      </c>
      <c r="I65"/>
    </row>
    <row r="66" spans="1:9" x14ac:dyDescent="0.25">
      <c r="A66" s="1">
        <v>44138.494733796295</v>
      </c>
      <c r="B66">
        <v>0</v>
      </c>
      <c r="C66">
        <v>1</v>
      </c>
      <c r="D66" s="3">
        <f>SUM(B$2:B66)</f>
        <v>13</v>
      </c>
      <c r="E66" s="3">
        <f>SUM(C$2:C66)</f>
        <v>65</v>
      </c>
      <c r="F66" s="2">
        <f>IF(stats[[#This Row],[Datetime]],stats[[#This Row],[Total Pass]]/stats[[#This Row],[Total Runs]],NA())</f>
        <v>0.2</v>
      </c>
      <c r="G66" s="2">
        <f t="shared" si="0"/>
        <v>0</v>
      </c>
      <c r="I66"/>
    </row>
    <row r="67" spans="1:9" x14ac:dyDescent="0.25">
      <c r="A67" s="1">
        <v>44138.498657407406</v>
      </c>
      <c r="B67">
        <v>0</v>
      </c>
      <c r="C67">
        <v>1</v>
      </c>
      <c r="D67" s="3">
        <f>SUM(B$2:B67)</f>
        <v>13</v>
      </c>
      <c r="E67" s="3">
        <f>SUM(C$2:C67)</f>
        <v>66</v>
      </c>
      <c r="F67" s="2">
        <f>IF(stats[[#This Row],[Datetime]],stats[[#This Row],[Total Pass]]/stats[[#This Row],[Total Runs]],NA())</f>
        <v>0.19696969696969696</v>
      </c>
      <c r="G67" s="2">
        <f t="shared" si="0"/>
        <v>0</v>
      </c>
      <c r="I67"/>
    </row>
    <row r="68" spans="1:9" x14ac:dyDescent="0.25">
      <c r="A68" s="1">
        <v>44138.502581018518</v>
      </c>
      <c r="B68">
        <v>0</v>
      </c>
      <c r="C68">
        <v>1</v>
      </c>
      <c r="D68" s="3">
        <f>SUM(B$2:B68)</f>
        <v>13</v>
      </c>
      <c r="E68" s="3">
        <f>SUM(C$2:C68)</f>
        <v>67</v>
      </c>
      <c r="F68" s="2">
        <f>IF(stats[[#This Row],[Datetime]],stats[[#This Row],[Total Pass]]/stats[[#This Row],[Total Runs]],NA())</f>
        <v>0.19402985074626866</v>
      </c>
      <c r="G68" s="2">
        <f t="shared" si="0"/>
        <v>0</v>
      </c>
      <c r="I68"/>
    </row>
    <row r="69" spans="1:9" x14ac:dyDescent="0.25">
      <c r="A69" s="1">
        <v>44138.506527777776</v>
      </c>
      <c r="B69">
        <v>0</v>
      </c>
      <c r="C69">
        <v>1</v>
      </c>
      <c r="D69" s="3">
        <f>SUM(B$2:B69)</f>
        <v>13</v>
      </c>
      <c r="E69" s="3">
        <f>SUM(C$2:C69)</f>
        <v>68</v>
      </c>
      <c r="F69" s="2">
        <f>IF(stats[[#This Row],[Datetime]],stats[[#This Row],[Total Pass]]/stats[[#This Row],[Total Runs]],NA())</f>
        <v>0.19117647058823528</v>
      </c>
      <c r="G69" s="2">
        <f t="shared" si="0"/>
        <v>0</v>
      </c>
      <c r="I69"/>
    </row>
    <row r="70" spans="1:9" x14ac:dyDescent="0.25">
      <c r="A70" s="1">
        <v>44138.510428240741</v>
      </c>
      <c r="B70">
        <v>0</v>
      </c>
      <c r="C70">
        <v>1</v>
      </c>
      <c r="D70" s="3">
        <f>SUM(B$2:B70)</f>
        <v>13</v>
      </c>
      <c r="E70" s="3">
        <f>SUM(C$2:C70)</f>
        <v>69</v>
      </c>
      <c r="F70" s="2">
        <f>IF(stats[[#This Row],[Datetime]],stats[[#This Row],[Total Pass]]/stats[[#This Row],[Total Runs]],NA())</f>
        <v>0.18840579710144928</v>
      </c>
      <c r="G70" s="2">
        <f t="shared" si="0"/>
        <v>0</v>
      </c>
      <c r="I70"/>
    </row>
    <row r="71" spans="1:9" x14ac:dyDescent="0.25">
      <c r="A71" s="1">
        <v>44138.514351851853</v>
      </c>
      <c r="B71">
        <v>0</v>
      </c>
      <c r="C71">
        <v>1</v>
      </c>
      <c r="D71" s="3">
        <f>SUM(B$2:B71)</f>
        <v>13</v>
      </c>
      <c r="E71" s="3">
        <f>SUM(C$2:C71)</f>
        <v>70</v>
      </c>
      <c r="F71" s="2">
        <f>IF(stats[[#This Row],[Datetime]],stats[[#This Row],[Total Pass]]/stats[[#This Row],[Total Runs]],NA())</f>
        <v>0.18571428571428572</v>
      </c>
      <c r="G71" s="2">
        <f t="shared" si="0"/>
        <v>0</v>
      </c>
      <c r="I71"/>
    </row>
    <row r="72" spans="1:9" x14ac:dyDescent="0.25">
      <c r="A72" s="1">
        <v>44138.517581018517</v>
      </c>
      <c r="B72">
        <v>1</v>
      </c>
      <c r="C72">
        <v>1</v>
      </c>
      <c r="D72" s="3">
        <f>SUM(B$2:B72)</f>
        <v>14</v>
      </c>
      <c r="E72" s="3">
        <f>SUM(C$2:C72)</f>
        <v>71</v>
      </c>
      <c r="F72" s="2">
        <f>IF(stats[[#This Row],[Datetime]],stats[[#This Row],[Total Pass]]/stats[[#This Row],[Total Runs]],NA())</f>
        <v>0.19718309859154928</v>
      </c>
      <c r="G72" s="2">
        <f t="shared" si="0"/>
        <v>0.05</v>
      </c>
      <c r="I72"/>
    </row>
    <row r="73" spans="1:9" x14ac:dyDescent="0.25">
      <c r="A73" s="1">
        <v>44138.521493055552</v>
      </c>
      <c r="B73">
        <v>0</v>
      </c>
      <c r="C73">
        <v>1</v>
      </c>
      <c r="D73" s="3">
        <f>SUM(B$2:B73)</f>
        <v>14</v>
      </c>
      <c r="E73" s="3">
        <f>SUM(C$2:C73)</f>
        <v>72</v>
      </c>
      <c r="F73" s="2">
        <f>IF(stats[[#This Row],[Datetime]],stats[[#This Row],[Total Pass]]/stats[[#This Row],[Total Runs]],NA())</f>
        <v>0.19444444444444445</v>
      </c>
      <c r="G73" s="2">
        <f t="shared" si="0"/>
        <v>0.05</v>
      </c>
      <c r="I73"/>
    </row>
    <row r="74" spans="1:9" x14ac:dyDescent="0.25">
      <c r="A74" s="1">
        <v>44138.525416666664</v>
      </c>
      <c r="B74">
        <v>0</v>
      </c>
      <c r="C74">
        <v>1</v>
      </c>
      <c r="D74" s="3">
        <f>SUM(B$2:B74)</f>
        <v>14</v>
      </c>
      <c r="E74" s="3">
        <f>SUM(C$2:C74)</f>
        <v>73</v>
      </c>
      <c r="F74" s="2">
        <f>IF(stats[[#This Row],[Datetime]],stats[[#This Row],[Total Pass]]/stats[[#This Row],[Total Runs]],NA())</f>
        <v>0.19178082191780821</v>
      </c>
      <c r="G74" s="2">
        <f t="shared" si="0"/>
        <v>0.05</v>
      </c>
      <c r="I74"/>
    </row>
    <row r="75" spans="1:9" x14ac:dyDescent="0.25">
      <c r="A75" s="1">
        <v>44138.529305555552</v>
      </c>
      <c r="B75">
        <v>0</v>
      </c>
      <c r="C75">
        <v>1</v>
      </c>
      <c r="D75" s="3">
        <f>SUM(B$2:B75)</f>
        <v>14</v>
      </c>
      <c r="E75" s="3">
        <f>SUM(C$2:C75)</f>
        <v>74</v>
      </c>
      <c r="F75" s="2">
        <f>IF(stats[[#This Row],[Datetime]],stats[[#This Row],[Total Pass]]/stats[[#This Row],[Total Runs]],NA())</f>
        <v>0.1891891891891892</v>
      </c>
      <c r="G75" s="2">
        <f t="shared" si="0"/>
        <v>0.05</v>
      </c>
      <c r="I75"/>
    </row>
    <row r="76" spans="1:9" x14ac:dyDescent="0.25">
      <c r="A76" s="1">
        <v>44138.533182870371</v>
      </c>
      <c r="B76">
        <v>1</v>
      </c>
      <c r="C76">
        <v>1</v>
      </c>
      <c r="D76" s="3">
        <f>SUM(B$2:B76)</f>
        <v>15</v>
      </c>
      <c r="E76" s="3">
        <f>SUM(C$2:C76)</f>
        <v>75</v>
      </c>
      <c r="F76" s="2">
        <f>IF(stats[[#This Row],[Datetime]],stats[[#This Row],[Total Pass]]/stats[[#This Row],[Total Runs]],NA())</f>
        <v>0.2</v>
      </c>
      <c r="G76" s="2">
        <f t="shared" si="0"/>
        <v>0.1</v>
      </c>
      <c r="I76"/>
    </row>
    <row r="77" spans="1:9" x14ac:dyDescent="0.25">
      <c r="A77" s="1">
        <v>44138.534745370373</v>
      </c>
      <c r="B77">
        <v>0</v>
      </c>
      <c r="C77">
        <v>1</v>
      </c>
      <c r="D77" s="3">
        <f>SUM(B$2:B77)</f>
        <v>15</v>
      </c>
      <c r="E77" s="3">
        <f>SUM(C$2:C77)</f>
        <v>76</v>
      </c>
      <c r="F77" s="2">
        <f>IF(stats[[#This Row],[Datetime]],stats[[#This Row],[Total Pass]]/stats[[#This Row],[Total Runs]],NA())</f>
        <v>0.19736842105263158</v>
      </c>
      <c r="G77" s="2">
        <f t="shared" si="0"/>
        <v>0.1</v>
      </c>
      <c r="I77"/>
    </row>
    <row r="78" spans="1:9" x14ac:dyDescent="0.25">
      <c r="A78" s="1">
        <v>44138.538657407407</v>
      </c>
      <c r="B78">
        <v>0</v>
      </c>
      <c r="C78">
        <v>1</v>
      </c>
      <c r="D78" s="3">
        <f>SUM(B$2:B78)</f>
        <v>15</v>
      </c>
      <c r="E78" s="3">
        <f>SUM(C$2:C78)</f>
        <v>77</v>
      </c>
      <c r="F78" s="2">
        <f>IF(stats[[#This Row],[Datetime]],stats[[#This Row],[Total Pass]]/stats[[#This Row],[Total Runs]],NA())</f>
        <v>0.19480519480519481</v>
      </c>
      <c r="G78" s="2">
        <f t="shared" si="0"/>
        <v>0.1</v>
      </c>
      <c r="I78"/>
    </row>
    <row r="79" spans="1:9" x14ac:dyDescent="0.25">
      <c r="A79" s="1">
        <v>44138.542581018519</v>
      </c>
      <c r="B79">
        <v>0</v>
      </c>
      <c r="C79">
        <v>1</v>
      </c>
      <c r="D79" s="3">
        <f>SUM(B$2:B79)</f>
        <v>15</v>
      </c>
      <c r="E79" s="3">
        <f>SUM(C$2:C79)</f>
        <v>78</v>
      </c>
      <c r="F79" s="2">
        <f>IF(stats[[#This Row],[Datetime]],stats[[#This Row],[Total Pass]]/stats[[#This Row],[Total Runs]],NA())</f>
        <v>0.19230769230769232</v>
      </c>
      <c r="G79" s="2">
        <f t="shared" si="0"/>
        <v>0.1</v>
      </c>
      <c r="I79"/>
    </row>
    <row r="80" spans="1:9" x14ac:dyDescent="0.25">
      <c r="A80" s="1">
        <v>44138.546412037038</v>
      </c>
      <c r="B80">
        <v>1</v>
      </c>
      <c r="C80">
        <v>1</v>
      </c>
      <c r="D80" s="3">
        <f>SUM(B$2:B80)</f>
        <v>16</v>
      </c>
      <c r="E80" s="3">
        <f>SUM(C$2:C80)</f>
        <v>79</v>
      </c>
      <c r="F80" s="2">
        <f>IF(stats[[#This Row],[Datetime]],stats[[#This Row],[Total Pass]]/stats[[#This Row],[Total Runs]],NA())</f>
        <v>0.20253164556962025</v>
      </c>
      <c r="G80" s="2">
        <f t="shared" si="0"/>
        <v>0.15</v>
      </c>
      <c r="I80"/>
    </row>
    <row r="81" spans="1:9" x14ac:dyDescent="0.25">
      <c r="A81" s="1">
        <v>44138.550335648149</v>
      </c>
      <c r="B81">
        <v>0</v>
      </c>
      <c r="C81">
        <v>1</v>
      </c>
      <c r="D81" s="3">
        <f>SUM(B$2:B81)</f>
        <v>16</v>
      </c>
      <c r="E81" s="3">
        <f>SUM(C$2:C81)</f>
        <v>80</v>
      </c>
      <c r="F81" s="2">
        <f>IF(stats[[#This Row],[Datetime]],stats[[#This Row],[Total Pass]]/stats[[#This Row],[Total Runs]],NA())</f>
        <v>0.2</v>
      </c>
      <c r="G81" s="2">
        <f t="shared" si="0"/>
        <v>0.15</v>
      </c>
      <c r="I81"/>
    </row>
    <row r="82" spans="1:9" x14ac:dyDescent="0.25">
      <c r="A82" s="1">
        <v>44138.554062499999</v>
      </c>
      <c r="B82">
        <v>1</v>
      </c>
      <c r="C82">
        <v>1</v>
      </c>
      <c r="D82" s="3">
        <f>SUM(B$2:B82)</f>
        <v>17</v>
      </c>
      <c r="E82" s="3">
        <f>SUM(C$2:C82)</f>
        <v>81</v>
      </c>
      <c r="F82" s="2">
        <f>IF(stats[[#This Row],[Datetime]],stats[[#This Row],[Total Pass]]/stats[[#This Row],[Total Runs]],NA())</f>
        <v>0.20987654320987653</v>
      </c>
      <c r="G82" s="2">
        <f t="shared" si="0"/>
        <v>0.2</v>
      </c>
      <c r="I82"/>
    </row>
    <row r="83" spans="1:9" x14ac:dyDescent="0.25">
      <c r="A83" s="1">
        <v>44138.557569444441</v>
      </c>
      <c r="B83">
        <v>1</v>
      </c>
      <c r="C83">
        <v>1</v>
      </c>
      <c r="D83" s="3">
        <f>SUM(B$2:B83)</f>
        <v>18</v>
      </c>
      <c r="E83" s="3">
        <f>SUM(C$2:C83)</f>
        <v>82</v>
      </c>
      <c r="F83" s="2">
        <f>IF(stats[[#This Row],[Datetime]],stats[[#This Row],[Total Pass]]/stats[[#This Row],[Total Runs]],NA())</f>
        <v>0.21951219512195122</v>
      </c>
      <c r="G83" s="2">
        <f t="shared" si="0"/>
        <v>0.25</v>
      </c>
      <c r="I83"/>
    </row>
    <row r="84" spans="1:9" x14ac:dyDescent="0.25">
      <c r="A84" s="1">
        <v>44138.558946759258</v>
      </c>
      <c r="B84">
        <v>0</v>
      </c>
      <c r="C84">
        <v>1</v>
      </c>
      <c r="D84" s="3">
        <f>SUM(B$2:B84)</f>
        <v>18</v>
      </c>
      <c r="E84" s="3">
        <f>SUM(C$2:C84)</f>
        <v>83</v>
      </c>
      <c r="F84" s="2">
        <f>IF(stats[[#This Row],[Datetime]],stats[[#This Row],[Total Pass]]/stats[[#This Row],[Total Runs]],NA())</f>
        <v>0.21686746987951808</v>
      </c>
      <c r="G84" s="2">
        <f t="shared" si="0"/>
        <v>0.25</v>
      </c>
      <c r="I84"/>
    </row>
    <row r="85" spans="1:9" x14ac:dyDescent="0.25">
      <c r="A85" s="1">
        <v>44138.562858796293</v>
      </c>
      <c r="B85">
        <v>0</v>
      </c>
      <c r="C85">
        <v>1</v>
      </c>
      <c r="D85" s="3">
        <f>SUM(B$2:B85)</f>
        <v>18</v>
      </c>
      <c r="E85" s="3">
        <f>SUM(C$2:C85)</f>
        <v>84</v>
      </c>
      <c r="F85" s="2">
        <f>IF(stats[[#This Row],[Datetime]],stats[[#This Row],[Total Pass]]/stats[[#This Row],[Total Runs]],NA())</f>
        <v>0.21428571428571427</v>
      </c>
      <c r="G85" s="2">
        <f t="shared" si="0"/>
        <v>0.25</v>
      </c>
      <c r="I85"/>
    </row>
    <row r="86" spans="1:9" x14ac:dyDescent="0.25">
      <c r="A86" s="1">
        <v>44138.566770833335</v>
      </c>
      <c r="B86">
        <v>0</v>
      </c>
      <c r="C86">
        <v>1</v>
      </c>
      <c r="D86" s="3">
        <f>SUM(B$2:B86)</f>
        <v>18</v>
      </c>
      <c r="E86" s="3">
        <f>SUM(C$2:C86)</f>
        <v>85</v>
      </c>
      <c r="F86" s="2">
        <f>IF(stats[[#This Row],[Datetime]],stats[[#This Row],[Total Pass]]/stats[[#This Row],[Total Runs]],NA())</f>
        <v>0.21176470588235294</v>
      </c>
      <c r="G86" s="2">
        <f t="shared" si="0"/>
        <v>0.25</v>
      </c>
      <c r="I86"/>
    </row>
    <row r="87" spans="1:9" x14ac:dyDescent="0.25">
      <c r="A87" s="1">
        <v>44138.57068287037</v>
      </c>
      <c r="B87">
        <v>0</v>
      </c>
      <c r="C87">
        <v>1</v>
      </c>
      <c r="D87" s="3">
        <f>SUM(B$2:B87)</f>
        <v>18</v>
      </c>
      <c r="E87" s="3">
        <f>SUM(C$2:C87)</f>
        <v>86</v>
      </c>
      <c r="F87" s="2">
        <f>IF(stats[[#This Row],[Datetime]],stats[[#This Row],[Total Pass]]/stats[[#This Row],[Total Runs]],NA())</f>
        <v>0.20930232558139536</v>
      </c>
      <c r="G87" s="2">
        <f t="shared" ref="G87:G150" si="1">SUM(B68:B87) / SUM(C68:C87)</f>
        <v>0.25</v>
      </c>
      <c r="I87"/>
    </row>
    <row r="88" spans="1:9" x14ac:dyDescent="0.25">
      <c r="A88" s="1">
        <v>44138.574537037035</v>
      </c>
      <c r="B88">
        <v>1</v>
      </c>
      <c r="C88">
        <v>1</v>
      </c>
      <c r="D88" s="3">
        <f>SUM(B$2:B88)</f>
        <v>19</v>
      </c>
      <c r="E88" s="3">
        <f>SUM(C$2:C88)</f>
        <v>87</v>
      </c>
      <c r="F88" s="2">
        <f>IF(stats[[#This Row],[Datetime]],stats[[#This Row],[Total Pass]]/stats[[#This Row],[Total Runs]],NA())</f>
        <v>0.21839080459770116</v>
      </c>
      <c r="G88" s="2">
        <f t="shared" si="1"/>
        <v>0.3</v>
      </c>
      <c r="I88"/>
    </row>
    <row r="89" spans="1:9" x14ac:dyDescent="0.25">
      <c r="A89" s="1">
        <v>44138.5784375</v>
      </c>
      <c r="B89">
        <v>0</v>
      </c>
      <c r="C89">
        <v>1</v>
      </c>
      <c r="D89" s="3">
        <f>SUM(B$2:B89)</f>
        <v>19</v>
      </c>
      <c r="E89" s="3">
        <f>SUM(C$2:C89)</f>
        <v>88</v>
      </c>
      <c r="F89" s="2">
        <f>IF(stats[[#This Row],[Datetime]],stats[[#This Row],[Total Pass]]/stats[[#This Row],[Total Runs]],NA())</f>
        <v>0.21590909090909091</v>
      </c>
      <c r="G89" s="2">
        <f t="shared" si="1"/>
        <v>0.3</v>
      </c>
      <c r="I89"/>
    </row>
    <row r="90" spans="1:9" x14ac:dyDescent="0.25">
      <c r="A90" s="1">
        <v>44138.582361111112</v>
      </c>
      <c r="B90">
        <v>0</v>
      </c>
      <c r="C90">
        <v>1</v>
      </c>
      <c r="D90" s="3">
        <f>SUM(B$2:B90)</f>
        <v>19</v>
      </c>
      <c r="E90" s="3">
        <f>SUM(C$2:C90)</f>
        <v>89</v>
      </c>
      <c r="F90" s="2">
        <f>IF(stats[[#This Row],[Datetime]],stats[[#This Row],[Total Pass]]/stats[[#This Row],[Total Runs]],NA())</f>
        <v>0.21348314606741572</v>
      </c>
      <c r="G90" s="2">
        <f t="shared" si="1"/>
        <v>0.3</v>
      </c>
      <c r="I90"/>
    </row>
    <row r="91" spans="1:9" x14ac:dyDescent="0.25">
      <c r="A91" s="1">
        <v>44138.586296296293</v>
      </c>
      <c r="B91">
        <v>0</v>
      </c>
      <c r="C91">
        <v>1</v>
      </c>
      <c r="D91" s="3">
        <f>SUM(B$2:B91)</f>
        <v>19</v>
      </c>
      <c r="E91" s="3">
        <f>SUM(C$2:C91)</f>
        <v>90</v>
      </c>
      <c r="F91" s="2">
        <f>IF(stats[[#This Row],[Datetime]],stats[[#This Row],[Total Pass]]/stats[[#This Row],[Total Runs]],NA())</f>
        <v>0.21111111111111111</v>
      </c>
      <c r="G91" s="2">
        <f t="shared" si="1"/>
        <v>0.3</v>
      </c>
      <c r="I91"/>
    </row>
    <row r="92" spans="1:9" x14ac:dyDescent="0.25">
      <c r="A92" s="1">
        <v>44138.589525462965</v>
      </c>
      <c r="B92">
        <v>1</v>
      </c>
      <c r="C92">
        <v>1</v>
      </c>
      <c r="D92" s="3">
        <f>SUM(B$2:B92)</f>
        <v>20</v>
      </c>
      <c r="E92" s="3">
        <f>SUM(C$2:C92)</f>
        <v>91</v>
      </c>
      <c r="F92" s="2">
        <f>IF(stats[[#This Row],[Datetime]],stats[[#This Row],[Total Pass]]/stats[[#This Row],[Total Runs]],NA())</f>
        <v>0.21978021978021978</v>
      </c>
      <c r="G92" s="2">
        <f t="shared" si="1"/>
        <v>0.3</v>
      </c>
      <c r="I92"/>
    </row>
    <row r="93" spans="1:9" x14ac:dyDescent="0.25">
      <c r="A93" s="1">
        <v>44138.593414351853</v>
      </c>
      <c r="B93">
        <v>0</v>
      </c>
      <c r="C93">
        <v>1</v>
      </c>
      <c r="D93" s="3">
        <f>SUM(B$2:B93)</f>
        <v>20</v>
      </c>
      <c r="E93" s="3">
        <f>SUM(C$2:C93)</f>
        <v>92</v>
      </c>
      <c r="F93" s="2">
        <f>IF(stats[[#This Row],[Datetime]],stats[[#This Row],[Total Pass]]/stats[[#This Row],[Total Runs]],NA())</f>
        <v>0.21739130434782608</v>
      </c>
      <c r="G93" s="2">
        <f t="shared" si="1"/>
        <v>0.3</v>
      </c>
      <c r="I93"/>
    </row>
    <row r="94" spans="1:9" x14ac:dyDescent="0.25">
      <c r="A94" s="1">
        <v>44138.597314814811</v>
      </c>
      <c r="B94">
        <v>0</v>
      </c>
      <c r="C94">
        <v>1</v>
      </c>
      <c r="D94" s="3">
        <f>SUM(B$2:B94)</f>
        <v>20</v>
      </c>
      <c r="E94" s="3">
        <f>SUM(C$2:C94)</f>
        <v>93</v>
      </c>
      <c r="F94" s="2">
        <f>IF(stats[[#This Row],[Datetime]],stats[[#This Row],[Total Pass]]/stats[[#This Row],[Total Runs]],NA())</f>
        <v>0.21505376344086022</v>
      </c>
      <c r="G94" s="2">
        <f t="shared" si="1"/>
        <v>0.3</v>
      </c>
      <c r="I94"/>
    </row>
    <row r="95" spans="1:9" x14ac:dyDescent="0.25">
      <c r="A95" s="1">
        <v>44138.601238425923</v>
      </c>
      <c r="B95">
        <v>0</v>
      </c>
      <c r="C95">
        <v>1</v>
      </c>
      <c r="D95" s="3">
        <f>SUM(B$2:B95)</f>
        <v>20</v>
      </c>
      <c r="E95" s="3">
        <f>SUM(C$2:C95)</f>
        <v>94</v>
      </c>
      <c r="F95" s="2">
        <f>IF(stats[[#This Row],[Datetime]],stats[[#This Row],[Total Pass]]/stats[[#This Row],[Total Runs]],NA())</f>
        <v>0.21276595744680851</v>
      </c>
      <c r="G95" s="2">
        <f t="shared" si="1"/>
        <v>0.3</v>
      </c>
      <c r="I95"/>
    </row>
    <row r="96" spans="1:9" x14ac:dyDescent="0.25">
      <c r="A96" s="1">
        <v>44138.605173611111</v>
      </c>
      <c r="B96">
        <v>0</v>
      </c>
      <c r="C96">
        <v>1</v>
      </c>
      <c r="D96" s="3">
        <f>SUM(B$2:B96)</f>
        <v>20</v>
      </c>
      <c r="E96" s="3">
        <f>SUM(C$2:C96)</f>
        <v>95</v>
      </c>
      <c r="F96" s="2">
        <f>IF(stats[[#This Row],[Datetime]],stats[[#This Row],[Total Pass]]/stats[[#This Row],[Total Runs]],NA())</f>
        <v>0.21052631578947367</v>
      </c>
      <c r="G96" s="2">
        <f t="shared" si="1"/>
        <v>0.25</v>
      </c>
      <c r="I96"/>
    </row>
    <row r="97" spans="1:9" x14ac:dyDescent="0.25">
      <c r="A97" s="1">
        <v>44138.609085648146</v>
      </c>
      <c r="B97">
        <v>0</v>
      </c>
      <c r="C97">
        <v>1</v>
      </c>
      <c r="D97" s="3">
        <f>SUM(B$2:B97)</f>
        <v>20</v>
      </c>
      <c r="E97" s="3">
        <f>SUM(C$2:C97)</f>
        <v>96</v>
      </c>
      <c r="F97" s="2">
        <f>IF(stats[[#This Row],[Datetime]],stats[[#This Row],[Total Pass]]/stats[[#This Row],[Total Runs]],NA())</f>
        <v>0.20833333333333334</v>
      </c>
      <c r="G97" s="2">
        <f t="shared" si="1"/>
        <v>0.25</v>
      </c>
      <c r="I97"/>
    </row>
    <row r="98" spans="1:9" x14ac:dyDescent="0.25">
      <c r="A98" s="1">
        <v>44138.612569444442</v>
      </c>
      <c r="B98">
        <v>1</v>
      </c>
      <c r="C98">
        <v>1</v>
      </c>
      <c r="D98" s="3">
        <f>SUM(B$2:B98)</f>
        <v>21</v>
      </c>
      <c r="E98" s="3">
        <f>SUM(C$2:C98)</f>
        <v>97</v>
      </c>
      <c r="F98" s="2">
        <f>IF(stats[[#This Row],[Datetime]],stats[[#This Row],[Total Pass]]/stats[[#This Row],[Total Runs]],NA())</f>
        <v>0.21649484536082475</v>
      </c>
      <c r="G98" s="2">
        <f t="shared" si="1"/>
        <v>0.3</v>
      </c>
      <c r="I98"/>
    </row>
    <row r="99" spans="1:9" x14ac:dyDescent="0.25">
      <c r="A99" s="1">
        <v>44138.616493055553</v>
      </c>
      <c r="B99">
        <v>0</v>
      </c>
      <c r="C99">
        <v>1</v>
      </c>
      <c r="D99" s="3">
        <f>SUM(B$2:B99)</f>
        <v>21</v>
      </c>
      <c r="E99" s="3">
        <f>SUM(C$2:C99)</f>
        <v>98</v>
      </c>
      <c r="F99" s="2">
        <f>IF(stats[[#This Row],[Datetime]],stats[[#This Row],[Total Pass]]/stats[[#This Row],[Total Runs]],NA())</f>
        <v>0.21428571428571427</v>
      </c>
      <c r="G99" s="2">
        <f t="shared" si="1"/>
        <v>0.3</v>
      </c>
      <c r="I99"/>
    </row>
    <row r="100" spans="1:9" x14ac:dyDescent="0.25">
      <c r="A100" s="1">
        <v>44138.620069444441</v>
      </c>
      <c r="B100">
        <v>1</v>
      </c>
      <c r="C100">
        <v>1</v>
      </c>
      <c r="D100" s="3">
        <f>SUM(B$2:B100)</f>
        <v>22</v>
      </c>
      <c r="E100" s="3">
        <f>SUM(C$2:C100)</f>
        <v>99</v>
      </c>
      <c r="F100" s="2">
        <f>IF(stats[[#This Row],[Datetime]],stats[[#This Row],[Total Pass]]/stats[[#This Row],[Total Runs]],NA())</f>
        <v>0.22222222222222221</v>
      </c>
      <c r="G100" s="2">
        <f t="shared" si="1"/>
        <v>0.3</v>
      </c>
      <c r="I100"/>
    </row>
    <row r="101" spans="1:9" x14ac:dyDescent="0.25">
      <c r="A101" s="1">
        <v>44138.623935185184</v>
      </c>
      <c r="B101">
        <v>0</v>
      </c>
      <c r="C101">
        <v>1</v>
      </c>
      <c r="D101" s="3">
        <f>SUM(B$2:B101)</f>
        <v>22</v>
      </c>
      <c r="E101" s="3">
        <f>SUM(C$2:C101)</f>
        <v>100</v>
      </c>
      <c r="F101" s="2">
        <f>IF(stats[[#This Row],[Datetime]],stats[[#This Row],[Total Pass]]/stats[[#This Row],[Total Runs]],NA())</f>
        <v>0.22</v>
      </c>
      <c r="G101" s="2">
        <f t="shared" si="1"/>
        <v>0.3</v>
      </c>
      <c r="I101"/>
    </row>
    <row r="102" spans="1:9" x14ac:dyDescent="0.25">
      <c r="A102" s="1">
        <v>44138.627847222226</v>
      </c>
      <c r="B102">
        <v>0</v>
      </c>
      <c r="C102">
        <v>1</v>
      </c>
      <c r="D102" s="3">
        <f>SUM(B$2:B102)</f>
        <v>22</v>
      </c>
      <c r="E102" s="3">
        <f>SUM(C$2:C102)</f>
        <v>101</v>
      </c>
      <c r="F102" s="2">
        <f>IF(stats[[#This Row],[Datetime]],stats[[#This Row],[Total Pass]]/stats[[#This Row],[Total Runs]],NA())</f>
        <v>0.21782178217821782</v>
      </c>
      <c r="G102" s="2">
        <f t="shared" si="1"/>
        <v>0.25</v>
      </c>
      <c r="I102"/>
    </row>
    <row r="103" spans="1:9" x14ac:dyDescent="0.25">
      <c r="A103" s="1">
        <v>44138.63175925926</v>
      </c>
      <c r="B103">
        <v>0</v>
      </c>
      <c r="C103">
        <v>1</v>
      </c>
      <c r="D103" s="3">
        <f>SUM(B$2:B103)</f>
        <v>22</v>
      </c>
      <c r="E103" s="3">
        <f>SUM(C$2:C103)</f>
        <v>102</v>
      </c>
      <c r="F103" s="2">
        <f>IF(stats[[#This Row],[Datetime]],stats[[#This Row],[Total Pass]]/stats[[#This Row],[Total Runs]],NA())</f>
        <v>0.21568627450980393</v>
      </c>
      <c r="G103" s="2">
        <f t="shared" si="1"/>
        <v>0.2</v>
      </c>
      <c r="I103"/>
    </row>
    <row r="104" spans="1:9" x14ac:dyDescent="0.25">
      <c r="A104" s="1">
        <v>44138.635196759256</v>
      </c>
      <c r="B104">
        <v>1</v>
      </c>
      <c r="C104">
        <v>1</v>
      </c>
      <c r="D104" s="3">
        <f>SUM(B$2:B104)</f>
        <v>23</v>
      </c>
      <c r="E104" s="3">
        <f>SUM(C$2:C104)</f>
        <v>103</v>
      </c>
      <c r="F104" s="2">
        <f>IF(stats[[#This Row],[Datetime]],stats[[#This Row],[Total Pass]]/stats[[#This Row],[Total Runs]],NA())</f>
        <v>0.22330097087378642</v>
      </c>
      <c r="G104" s="2">
        <f t="shared" si="1"/>
        <v>0.25</v>
      </c>
      <c r="I104"/>
    </row>
    <row r="105" spans="1:9" x14ac:dyDescent="0.25">
      <c r="A105" s="1">
        <v>44138.639108796298</v>
      </c>
      <c r="B105">
        <v>0</v>
      </c>
      <c r="C105">
        <v>1</v>
      </c>
      <c r="D105" s="3">
        <f>SUM(B$2:B105)</f>
        <v>23</v>
      </c>
      <c r="E105" s="3">
        <f>SUM(C$2:C105)</f>
        <v>104</v>
      </c>
      <c r="F105" s="2">
        <f>IF(stats[[#This Row],[Datetime]],stats[[#This Row],[Total Pass]]/stats[[#This Row],[Total Runs]],NA())</f>
        <v>0.22115384615384615</v>
      </c>
      <c r="G105" s="2">
        <f t="shared" si="1"/>
        <v>0.25</v>
      </c>
      <c r="I105"/>
    </row>
    <row r="106" spans="1:9" x14ac:dyDescent="0.25">
      <c r="A106" s="1">
        <v>44138.64303240741</v>
      </c>
      <c r="B106">
        <v>0</v>
      </c>
      <c r="C106">
        <v>1</v>
      </c>
      <c r="D106" s="3">
        <f>SUM(B$2:B106)</f>
        <v>23</v>
      </c>
      <c r="E106" s="3">
        <f>SUM(C$2:C106)</f>
        <v>105</v>
      </c>
      <c r="F106" s="2">
        <f>IF(stats[[#This Row],[Datetime]],stats[[#This Row],[Total Pass]]/stats[[#This Row],[Total Runs]],NA())</f>
        <v>0.21904761904761905</v>
      </c>
      <c r="G106" s="2">
        <f t="shared" si="1"/>
        <v>0.25</v>
      </c>
      <c r="I106"/>
    </row>
    <row r="107" spans="1:9" x14ac:dyDescent="0.25">
      <c r="A107" s="1">
        <v>44138.646932870368</v>
      </c>
      <c r="B107">
        <v>0</v>
      </c>
      <c r="C107">
        <v>1</v>
      </c>
      <c r="D107" s="3">
        <f>SUM(B$2:B107)</f>
        <v>23</v>
      </c>
      <c r="E107" s="3">
        <f>SUM(C$2:C107)</f>
        <v>106</v>
      </c>
      <c r="F107" s="2">
        <f>IF(stats[[#This Row],[Datetime]],stats[[#This Row],[Total Pass]]/stats[[#This Row],[Total Runs]],NA())</f>
        <v>0.21698113207547171</v>
      </c>
      <c r="G107" s="2">
        <f t="shared" si="1"/>
        <v>0.25</v>
      </c>
      <c r="I107"/>
    </row>
    <row r="108" spans="1:9" x14ac:dyDescent="0.25">
      <c r="A108" s="1">
        <v>44138.65084490741</v>
      </c>
      <c r="B108">
        <v>0</v>
      </c>
      <c r="C108">
        <v>1</v>
      </c>
      <c r="D108" s="3">
        <f>SUM(B$2:B108)</f>
        <v>23</v>
      </c>
      <c r="E108" s="3">
        <f>SUM(C$2:C108)</f>
        <v>107</v>
      </c>
      <c r="F108" s="2">
        <f>IF(stats[[#This Row],[Datetime]],stats[[#This Row],[Total Pass]]/stats[[#This Row],[Total Runs]],NA())</f>
        <v>0.21495327102803738</v>
      </c>
      <c r="G108" s="2">
        <f t="shared" si="1"/>
        <v>0.2</v>
      </c>
    </row>
    <row r="109" spans="1:9" x14ac:dyDescent="0.25">
      <c r="A109" s="1">
        <v>44138.654756944445</v>
      </c>
      <c r="B109">
        <v>0</v>
      </c>
      <c r="C109">
        <v>1</v>
      </c>
      <c r="D109" s="3">
        <f>SUM(B$2:B109)</f>
        <v>23</v>
      </c>
      <c r="E109" s="3">
        <f>SUM(C$2:C109)</f>
        <v>108</v>
      </c>
      <c r="F109" s="2">
        <f>IF(stats[[#This Row],[Datetime]],stats[[#This Row],[Total Pass]]/stats[[#This Row],[Total Runs]],NA())</f>
        <v>0.21296296296296297</v>
      </c>
      <c r="G109" s="2">
        <f t="shared" si="1"/>
        <v>0.2</v>
      </c>
    </row>
    <row r="110" spans="1:9" x14ac:dyDescent="0.25">
      <c r="A110" s="1">
        <v>44138.658668981479</v>
      </c>
      <c r="B110">
        <v>0</v>
      </c>
      <c r="C110">
        <v>1</v>
      </c>
      <c r="D110" s="3">
        <f>SUM(B$2:B110)</f>
        <v>23</v>
      </c>
      <c r="E110" s="3">
        <f>SUM(C$2:C110)</f>
        <v>109</v>
      </c>
      <c r="F110" s="2">
        <f>IF(stats[[#This Row],[Datetime]],stats[[#This Row],[Total Pass]]/stats[[#This Row],[Total Runs]],NA())</f>
        <v>0.21100917431192662</v>
      </c>
      <c r="G110" s="2">
        <f t="shared" si="1"/>
        <v>0.2</v>
      </c>
    </row>
    <row r="111" spans="1:9" x14ac:dyDescent="0.25">
      <c r="A111" s="1">
        <v>44138.662314814814</v>
      </c>
      <c r="B111">
        <v>1</v>
      </c>
      <c r="C111">
        <v>1</v>
      </c>
      <c r="D111" s="3">
        <f>SUM(B$2:B111)</f>
        <v>24</v>
      </c>
      <c r="E111" s="3">
        <f>SUM(C$2:C111)</f>
        <v>110</v>
      </c>
      <c r="F111" s="2">
        <f>IF(stats[[#This Row],[Datetime]],stats[[#This Row],[Total Pass]]/stats[[#This Row],[Total Runs]],NA())</f>
        <v>0.21818181818181817</v>
      </c>
      <c r="G111" s="2">
        <f t="shared" si="1"/>
        <v>0.25</v>
      </c>
    </row>
    <row r="112" spans="1:9" x14ac:dyDescent="0.25">
      <c r="A112" s="1">
        <v>44138.666203703702</v>
      </c>
      <c r="B112">
        <v>0</v>
      </c>
      <c r="C112">
        <v>1</v>
      </c>
      <c r="D112" s="3">
        <f>SUM(B$2:B112)</f>
        <v>24</v>
      </c>
      <c r="E112" s="3">
        <f>SUM(C$2:C112)</f>
        <v>111</v>
      </c>
      <c r="F112" s="2">
        <f>IF(stats[[#This Row],[Datetime]],stats[[#This Row],[Total Pass]]/stats[[#This Row],[Total Runs]],NA())</f>
        <v>0.21621621621621623</v>
      </c>
      <c r="G112" s="2">
        <f t="shared" si="1"/>
        <v>0.2</v>
      </c>
    </row>
    <row r="113" spans="1:7" x14ac:dyDescent="0.25">
      <c r="A113" s="1">
        <v>44138.668067129627</v>
      </c>
      <c r="B113">
        <v>0</v>
      </c>
      <c r="C113">
        <v>1</v>
      </c>
      <c r="D113" s="3">
        <f>SUM(B$2:B113)</f>
        <v>24</v>
      </c>
      <c r="E113" s="3">
        <f>SUM(C$2:C113)</f>
        <v>112</v>
      </c>
      <c r="F113" s="2">
        <f>IF(stats[[#This Row],[Datetime]],stats[[#This Row],[Total Pass]]/stats[[#This Row],[Total Runs]],NA())</f>
        <v>0.21428571428571427</v>
      </c>
      <c r="G113" s="2">
        <f t="shared" si="1"/>
        <v>0.2</v>
      </c>
    </row>
    <row r="114" spans="1:7" x14ac:dyDescent="0.25">
      <c r="A114" s="1">
        <v>44138.671990740739</v>
      </c>
      <c r="B114">
        <v>0</v>
      </c>
      <c r="C114">
        <v>1</v>
      </c>
      <c r="D114" s="3">
        <f>SUM(B$2:B114)</f>
        <v>24</v>
      </c>
      <c r="E114" s="3">
        <f>SUM(C$2:C114)</f>
        <v>113</v>
      </c>
      <c r="F114" s="2">
        <f>IF(stats[[#This Row],[Datetime]],stats[[#This Row],[Total Pass]]/stats[[#This Row],[Total Runs]],NA())</f>
        <v>0.21238938053097345</v>
      </c>
      <c r="G114" s="2">
        <f t="shared" si="1"/>
        <v>0.2</v>
      </c>
    </row>
    <row r="115" spans="1:7" x14ac:dyDescent="0.25">
      <c r="A115" s="1">
        <v>44138.67591435185</v>
      </c>
      <c r="B115">
        <v>0</v>
      </c>
      <c r="C115">
        <v>1</v>
      </c>
      <c r="D115" s="3">
        <f>SUM(B$2:B115)</f>
        <v>24</v>
      </c>
      <c r="E115" s="3">
        <f>SUM(C$2:C115)</f>
        <v>114</v>
      </c>
      <c r="F115" s="2">
        <f>IF(stats[[#This Row],[Datetime]],stats[[#This Row],[Total Pass]]/stats[[#This Row],[Total Runs]],NA())</f>
        <v>0.21052631578947367</v>
      </c>
      <c r="G115" s="2">
        <f t="shared" si="1"/>
        <v>0.2</v>
      </c>
    </row>
    <row r="116" spans="1:7" x14ac:dyDescent="0.25">
      <c r="A116" s="1">
        <v>44138.677337962959</v>
      </c>
      <c r="B116">
        <v>0</v>
      </c>
      <c r="C116">
        <v>1</v>
      </c>
      <c r="D116" s="3">
        <f>SUM(B$2:B116)</f>
        <v>24</v>
      </c>
      <c r="E116" s="3">
        <f>SUM(C$2:C116)</f>
        <v>115</v>
      </c>
      <c r="F116" s="2">
        <f>IF(stats[[#This Row],[Datetime]],stats[[#This Row],[Total Pass]]/stats[[#This Row],[Total Runs]],NA())</f>
        <v>0.20869565217391303</v>
      </c>
      <c r="G116" s="2">
        <f t="shared" si="1"/>
        <v>0.2</v>
      </c>
    </row>
    <row r="117" spans="1:7" x14ac:dyDescent="0.25">
      <c r="A117" s="1">
        <v>44138.680439814816</v>
      </c>
      <c r="B117">
        <v>1</v>
      </c>
      <c r="C117">
        <v>1</v>
      </c>
      <c r="D117" s="3">
        <f>SUM(B$2:B117)</f>
        <v>25</v>
      </c>
      <c r="E117" s="3">
        <f>SUM(C$2:C117)</f>
        <v>116</v>
      </c>
      <c r="F117" s="2">
        <f>IF(stats[[#This Row],[Datetime]],stats[[#This Row],[Total Pass]]/stats[[#This Row],[Total Runs]],NA())</f>
        <v>0.21551724137931033</v>
      </c>
      <c r="G117" s="2">
        <f t="shared" si="1"/>
        <v>0.25</v>
      </c>
    </row>
    <row r="118" spans="1:7" x14ac:dyDescent="0.25">
      <c r="A118" s="1">
        <v>44138.68440972222</v>
      </c>
      <c r="B118">
        <v>0</v>
      </c>
      <c r="C118">
        <v>1</v>
      </c>
      <c r="D118" s="3">
        <f>SUM(B$2:B118)</f>
        <v>25</v>
      </c>
      <c r="E118" s="3">
        <f>SUM(C$2:C118)</f>
        <v>117</v>
      </c>
      <c r="F118" s="2">
        <f>IF(stats[[#This Row],[Datetime]],stats[[#This Row],[Total Pass]]/stats[[#This Row],[Total Runs]],NA())</f>
        <v>0.21367521367521367</v>
      </c>
      <c r="G118" s="2">
        <f t="shared" si="1"/>
        <v>0.2</v>
      </c>
    </row>
    <row r="119" spans="1:7" x14ac:dyDescent="0.25">
      <c r="A119" s="1">
        <v>44138.687928240739</v>
      </c>
      <c r="B119">
        <v>1</v>
      </c>
      <c r="C119">
        <v>1</v>
      </c>
      <c r="D119" s="3">
        <f>SUM(B$2:B119)</f>
        <v>26</v>
      </c>
      <c r="E119" s="3">
        <f>SUM(C$2:C119)</f>
        <v>118</v>
      </c>
      <c r="F119" s="2">
        <f>IF(stats[[#This Row],[Datetime]],stats[[#This Row],[Total Pass]]/stats[[#This Row],[Total Runs]],NA())</f>
        <v>0.22033898305084745</v>
      </c>
      <c r="G119" s="2">
        <f t="shared" si="1"/>
        <v>0.25</v>
      </c>
    </row>
    <row r="120" spans="1:7" x14ac:dyDescent="0.25">
      <c r="A120" s="1">
        <v>44138.691817129627</v>
      </c>
      <c r="B120">
        <v>0</v>
      </c>
      <c r="C120">
        <v>1</v>
      </c>
      <c r="D120" s="3">
        <f>SUM(B$2:B120)</f>
        <v>26</v>
      </c>
      <c r="E120" s="3">
        <f>SUM(C$2:C120)</f>
        <v>119</v>
      </c>
      <c r="F120" s="2">
        <f>IF(stats[[#This Row],[Datetime]],stats[[#This Row],[Total Pass]]/stats[[#This Row],[Total Runs]],NA())</f>
        <v>0.21848739495798319</v>
      </c>
      <c r="G120" s="2">
        <f t="shared" si="1"/>
        <v>0.2</v>
      </c>
    </row>
    <row r="121" spans="1:7" x14ac:dyDescent="0.25">
      <c r="A121" s="1">
        <v>44138.695740740739</v>
      </c>
      <c r="B121">
        <v>0</v>
      </c>
      <c r="C121">
        <v>1</v>
      </c>
      <c r="D121" s="3">
        <f>SUM(B$2:B121)</f>
        <v>26</v>
      </c>
      <c r="E121" s="3">
        <f>SUM(C$2:C121)</f>
        <v>120</v>
      </c>
      <c r="F121" s="2">
        <f>IF(stats[[#This Row],[Datetime]],stats[[#This Row],[Total Pass]]/stats[[#This Row],[Total Runs]],NA())</f>
        <v>0.21666666666666667</v>
      </c>
      <c r="G121" s="2">
        <f t="shared" si="1"/>
        <v>0.2</v>
      </c>
    </row>
    <row r="122" spans="1:7" x14ac:dyDescent="0.25">
      <c r="A122" s="1">
        <v>44138.699687499997</v>
      </c>
      <c r="B122">
        <v>1</v>
      </c>
      <c r="C122">
        <v>1</v>
      </c>
      <c r="D122" s="3">
        <f>SUM(B$2:B122)</f>
        <v>27</v>
      </c>
      <c r="E122" s="3">
        <f>SUM(C$2:C122)</f>
        <v>121</v>
      </c>
      <c r="F122" s="2">
        <f>IF(stats[[#This Row],[Datetime]],stats[[#This Row],[Total Pass]]/stats[[#This Row],[Total Runs]],NA())</f>
        <v>0.2231404958677686</v>
      </c>
      <c r="G122" s="2">
        <f t="shared" si="1"/>
        <v>0.25</v>
      </c>
    </row>
    <row r="123" spans="1:7" x14ac:dyDescent="0.25">
      <c r="A123" s="1">
        <v>44138.703530092593</v>
      </c>
      <c r="B123">
        <v>1</v>
      </c>
      <c r="C123">
        <v>1</v>
      </c>
      <c r="D123" s="3">
        <f>SUM(B$2:B123)</f>
        <v>28</v>
      </c>
      <c r="E123" s="3">
        <f>SUM(C$2:C123)</f>
        <v>122</v>
      </c>
      <c r="F123" s="2">
        <f>IF(stats[[#This Row],[Datetime]],stats[[#This Row],[Total Pass]]/stats[[#This Row],[Total Runs]],NA())</f>
        <v>0.22950819672131148</v>
      </c>
      <c r="G123" s="2">
        <f t="shared" si="1"/>
        <v>0.3</v>
      </c>
    </row>
    <row r="124" spans="1:7" x14ac:dyDescent="0.25">
      <c r="A124" s="1">
        <v>44138.707407407404</v>
      </c>
      <c r="B124">
        <v>0</v>
      </c>
      <c r="C124">
        <v>1</v>
      </c>
      <c r="D124" s="3">
        <f>SUM(B$2:B124)</f>
        <v>28</v>
      </c>
      <c r="E124" s="3">
        <f>SUM(C$2:C124)</f>
        <v>123</v>
      </c>
      <c r="F124" s="2">
        <f>IF(stats[[#This Row],[Datetime]],stats[[#This Row],[Total Pass]]/stats[[#This Row],[Total Runs]],NA())</f>
        <v>0.22764227642276422</v>
      </c>
      <c r="G124" s="2">
        <f t="shared" si="1"/>
        <v>0.25</v>
      </c>
    </row>
    <row r="125" spans="1:7" x14ac:dyDescent="0.25">
      <c r="A125" s="1">
        <v>44138.710740740738</v>
      </c>
      <c r="B125">
        <v>1</v>
      </c>
      <c r="C125">
        <v>1</v>
      </c>
      <c r="D125" s="3">
        <f>SUM(B$2:B125)</f>
        <v>29</v>
      </c>
      <c r="E125" s="3">
        <f>SUM(C$2:C125)</f>
        <v>124</v>
      </c>
      <c r="F125" s="2">
        <f>IF(stats[[#This Row],[Datetime]],stats[[#This Row],[Total Pass]]/stats[[#This Row],[Total Runs]],NA())</f>
        <v>0.23387096774193547</v>
      </c>
      <c r="G125" s="2">
        <f t="shared" si="1"/>
        <v>0.3</v>
      </c>
    </row>
    <row r="126" spans="1:7" x14ac:dyDescent="0.25">
      <c r="A126" s="1">
        <v>44138.71466435185</v>
      </c>
      <c r="B126">
        <v>0</v>
      </c>
      <c r="C126">
        <v>1</v>
      </c>
      <c r="D126" s="3">
        <f>SUM(B$2:B126)</f>
        <v>29</v>
      </c>
      <c r="E126" s="3">
        <f>SUM(C$2:C126)</f>
        <v>125</v>
      </c>
      <c r="F126" s="2">
        <f>IF(stats[[#This Row],[Datetime]],stats[[#This Row],[Total Pass]]/stats[[#This Row],[Total Runs]],NA())</f>
        <v>0.23200000000000001</v>
      </c>
      <c r="G126" s="2">
        <f t="shared" si="1"/>
        <v>0.3</v>
      </c>
    </row>
    <row r="127" spans="1:7" x14ac:dyDescent="0.25">
      <c r="A127" s="1">
        <v>44138.718287037038</v>
      </c>
      <c r="B127">
        <v>1</v>
      </c>
      <c r="C127">
        <v>1</v>
      </c>
      <c r="D127" s="3">
        <f>SUM(B$2:B127)</f>
        <v>30</v>
      </c>
      <c r="E127" s="3">
        <f>SUM(C$2:C127)</f>
        <v>126</v>
      </c>
      <c r="F127" s="2">
        <f>IF(stats[[#This Row],[Datetime]],stats[[#This Row],[Total Pass]]/stats[[#This Row],[Total Runs]],NA())</f>
        <v>0.23809523809523808</v>
      </c>
      <c r="G127" s="2">
        <f t="shared" si="1"/>
        <v>0.35</v>
      </c>
    </row>
    <row r="128" spans="1:7" x14ac:dyDescent="0.25">
      <c r="A128" s="1">
        <v>44138.722175925926</v>
      </c>
      <c r="B128">
        <v>0</v>
      </c>
      <c r="C128">
        <v>1</v>
      </c>
      <c r="D128" s="3">
        <f>SUM(B$2:B128)</f>
        <v>30</v>
      </c>
      <c r="E128" s="3">
        <f>SUM(C$2:C128)</f>
        <v>127</v>
      </c>
      <c r="F128" s="2">
        <f>IF(stats[[#This Row],[Datetime]],stats[[#This Row],[Total Pass]]/stats[[#This Row],[Total Runs]],NA())</f>
        <v>0.23622047244094488</v>
      </c>
      <c r="G128" s="2">
        <f t="shared" si="1"/>
        <v>0.35</v>
      </c>
    </row>
    <row r="129" spans="1:7" x14ac:dyDescent="0.25">
      <c r="A129" s="1">
        <v>44138.726087962961</v>
      </c>
      <c r="B129">
        <v>0</v>
      </c>
      <c r="C129">
        <v>1</v>
      </c>
      <c r="D129" s="3">
        <f>SUM(B$2:B129)</f>
        <v>30</v>
      </c>
      <c r="E129" s="3">
        <f>SUM(C$2:C129)</f>
        <v>128</v>
      </c>
      <c r="F129" s="2">
        <f>IF(stats[[#This Row],[Datetime]],stats[[#This Row],[Total Pass]]/stats[[#This Row],[Total Runs]],NA())</f>
        <v>0.234375</v>
      </c>
      <c r="G129" s="2">
        <f t="shared" si="1"/>
        <v>0.35</v>
      </c>
    </row>
    <row r="130" spans="1:7" x14ac:dyDescent="0.25">
      <c r="A130" s="1">
        <v>44138.729490740741</v>
      </c>
      <c r="B130">
        <v>1</v>
      </c>
      <c r="C130">
        <v>1</v>
      </c>
      <c r="D130" s="3">
        <f>SUM(B$2:B130)</f>
        <v>31</v>
      </c>
      <c r="E130" s="3">
        <f>SUM(C$2:C130)</f>
        <v>129</v>
      </c>
      <c r="F130" s="2">
        <f>IF(stats[[#This Row],[Datetime]],stats[[#This Row],[Total Pass]]/stats[[#This Row],[Total Runs]],NA())</f>
        <v>0.24031007751937986</v>
      </c>
      <c r="G130" s="2">
        <f t="shared" si="1"/>
        <v>0.4</v>
      </c>
    </row>
    <row r="131" spans="1:7" x14ac:dyDescent="0.25">
      <c r="A131" s="1">
        <v>44138.733391203707</v>
      </c>
      <c r="B131">
        <v>0</v>
      </c>
      <c r="C131">
        <v>1</v>
      </c>
      <c r="D131" s="3">
        <f>SUM(B$2:B131)</f>
        <v>31</v>
      </c>
      <c r="E131" s="3">
        <f>SUM(C$2:C131)</f>
        <v>130</v>
      </c>
      <c r="F131" s="2">
        <f>IF(stats[[#This Row],[Datetime]],stats[[#This Row],[Total Pass]]/stats[[#This Row],[Total Runs]],NA())</f>
        <v>0.23846153846153847</v>
      </c>
      <c r="G131" s="2">
        <f t="shared" si="1"/>
        <v>0.35</v>
      </c>
    </row>
    <row r="132" spans="1:7" x14ac:dyDescent="0.25">
      <c r="A132" s="1">
        <v>44138.736226851855</v>
      </c>
      <c r="B132">
        <v>1</v>
      </c>
      <c r="C132">
        <v>1</v>
      </c>
      <c r="D132" s="3">
        <f>SUM(B$2:B132)</f>
        <v>32</v>
      </c>
      <c r="E132" s="3">
        <f>SUM(C$2:C132)</f>
        <v>131</v>
      </c>
      <c r="F132" s="2">
        <f>IF(stats[[#This Row],[Datetime]],stats[[#This Row],[Total Pass]]/stats[[#This Row],[Total Runs]],NA())</f>
        <v>0.24427480916030533</v>
      </c>
      <c r="G132" s="2">
        <f t="shared" si="1"/>
        <v>0.4</v>
      </c>
    </row>
    <row r="133" spans="1:7" x14ac:dyDescent="0.25">
      <c r="A133" s="1">
        <v>44138.740115740744</v>
      </c>
      <c r="B133">
        <v>0</v>
      </c>
      <c r="C133">
        <v>1</v>
      </c>
      <c r="D133" s="3">
        <f>SUM(B$2:B133)</f>
        <v>32</v>
      </c>
      <c r="E133" s="3">
        <f>SUM(C$2:C133)</f>
        <v>132</v>
      </c>
      <c r="F133" s="2">
        <f>IF(stats[[#This Row],[Datetime]],stats[[#This Row],[Total Pass]]/stats[[#This Row],[Total Runs]],NA())</f>
        <v>0.24242424242424243</v>
      </c>
      <c r="G133" s="2">
        <f t="shared" si="1"/>
        <v>0.4</v>
      </c>
    </row>
    <row r="134" spans="1:7" x14ac:dyDescent="0.25">
      <c r="A134" s="1">
        <v>44138.741643518515</v>
      </c>
      <c r="B134">
        <v>0</v>
      </c>
      <c r="C134">
        <v>1</v>
      </c>
      <c r="D134" s="3">
        <f>SUM(B$2:B134)</f>
        <v>32</v>
      </c>
      <c r="E134" s="3">
        <f>SUM(C$2:C134)</f>
        <v>133</v>
      </c>
      <c r="F134" s="2">
        <f>IF(stats[[#This Row],[Datetime]],stats[[#This Row],[Total Pass]]/stats[[#This Row],[Total Runs]],NA())</f>
        <v>0.24060150375939848</v>
      </c>
      <c r="G134" s="2">
        <f t="shared" si="1"/>
        <v>0.4</v>
      </c>
    </row>
    <row r="135" spans="1:7" x14ac:dyDescent="0.25">
      <c r="A135" s="1">
        <v>44138.743449074071</v>
      </c>
      <c r="B135">
        <v>0</v>
      </c>
      <c r="C135">
        <v>1</v>
      </c>
      <c r="D135" s="3">
        <f>SUM(B$2:B135)</f>
        <v>32</v>
      </c>
      <c r="E135" s="3">
        <f>SUM(C$2:C135)</f>
        <v>134</v>
      </c>
      <c r="F135" s="2">
        <f>IF(stats[[#This Row],[Datetime]],stats[[#This Row],[Total Pass]]/stats[[#This Row],[Total Runs]],NA())</f>
        <v>0.23880597014925373</v>
      </c>
      <c r="G135" s="2">
        <f t="shared" si="1"/>
        <v>0.4</v>
      </c>
    </row>
    <row r="136" spans="1:7" x14ac:dyDescent="0.25">
      <c r="A136" s="1">
        <v>44138.744953703703</v>
      </c>
      <c r="B136">
        <v>0</v>
      </c>
      <c r="C136">
        <v>1</v>
      </c>
      <c r="D136" s="3">
        <f>SUM(B$2:B136)</f>
        <v>32</v>
      </c>
      <c r="E136" s="3">
        <f>SUM(C$2:C136)</f>
        <v>135</v>
      </c>
      <c r="F136" s="2">
        <f>IF(stats[[#This Row],[Datetime]],stats[[#This Row],[Total Pass]]/stats[[#This Row],[Total Runs]],NA())</f>
        <v>0.23703703703703705</v>
      </c>
      <c r="G136" s="2">
        <f t="shared" si="1"/>
        <v>0.4</v>
      </c>
    </row>
    <row r="137" spans="1:7" x14ac:dyDescent="0.25">
      <c r="A137" s="1">
        <v>44138.748368055552</v>
      </c>
      <c r="B137">
        <v>1</v>
      </c>
      <c r="C137">
        <v>1</v>
      </c>
      <c r="D137" s="3">
        <f>SUM(B$2:B137)</f>
        <v>33</v>
      </c>
      <c r="E137" s="3">
        <f>SUM(C$2:C137)</f>
        <v>136</v>
      </c>
      <c r="F137" s="2">
        <f>IF(stats[[#This Row],[Datetime]],stats[[#This Row],[Total Pass]]/stats[[#This Row],[Total Runs]],NA())</f>
        <v>0.24264705882352941</v>
      </c>
      <c r="G137" s="2">
        <f t="shared" si="1"/>
        <v>0.4</v>
      </c>
    </row>
    <row r="138" spans="1:7" x14ac:dyDescent="0.25">
      <c r="A138" s="1">
        <v>44138.752280092594</v>
      </c>
      <c r="B138">
        <v>0</v>
      </c>
      <c r="C138">
        <v>1</v>
      </c>
      <c r="D138" s="3">
        <f>SUM(B$2:B138)</f>
        <v>33</v>
      </c>
      <c r="E138" s="3">
        <f>SUM(C$2:C138)</f>
        <v>137</v>
      </c>
      <c r="F138" s="2">
        <f>IF(stats[[#This Row],[Datetime]],stats[[#This Row],[Total Pass]]/stats[[#This Row],[Total Runs]],NA())</f>
        <v>0.24087591240875914</v>
      </c>
      <c r="G138" s="2">
        <f t="shared" si="1"/>
        <v>0.4</v>
      </c>
    </row>
    <row r="139" spans="1:7" x14ac:dyDescent="0.25">
      <c r="A139" s="1">
        <v>44138.753969907404</v>
      </c>
      <c r="B139">
        <v>0</v>
      </c>
      <c r="C139">
        <v>1</v>
      </c>
      <c r="D139" s="3">
        <f>SUM(B$2:B139)</f>
        <v>33</v>
      </c>
      <c r="E139" s="3">
        <f>SUM(C$2:C139)</f>
        <v>138</v>
      </c>
      <c r="F139" s="2">
        <f>IF(stats[[#This Row],[Datetime]],stats[[#This Row],[Total Pass]]/stats[[#This Row],[Total Runs]],NA())</f>
        <v>0.2391304347826087</v>
      </c>
      <c r="G139" s="2">
        <f t="shared" si="1"/>
        <v>0.35</v>
      </c>
    </row>
    <row r="140" spans="1:7" x14ac:dyDescent="0.25">
      <c r="A140" s="1">
        <v>44138.757025462961</v>
      </c>
      <c r="B140">
        <v>1</v>
      </c>
      <c r="C140">
        <v>1</v>
      </c>
      <c r="D140" s="3">
        <f>SUM(B$2:B140)</f>
        <v>34</v>
      </c>
      <c r="E140" s="3">
        <f>SUM(C$2:C140)</f>
        <v>139</v>
      </c>
      <c r="F140" s="2">
        <f>IF(stats[[#This Row],[Datetime]],stats[[#This Row],[Total Pass]]/stats[[#This Row],[Total Runs]],NA())</f>
        <v>0.2446043165467626</v>
      </c>
      <c r="G140" s="2">
        <f t="shared" si="1"/>
        <v>0.4</v>
      </c>
    </row>
    <row r="141" spans="1:7" x14ac:dyDescent="0.25">
      <c r="A141" s="1">
        <v>44138.760960648149</v>
      </c>
      <c r="B141">
        <v>0</v>
      </c>
      <c r="C141">
        <v>1</v>
      </c>
      <c r="D141" s="3">
        <f>SUM(B$2:B141)</f>
        <v>34</v>
      </c>
      <c r="E141" s="3">
        <f>SUM(C$2:C141)</f>
        <v>140</v>
      </c>
      <c r="F141" s="2">
        <f>IF(stats[[#This Row],[Datetime]],stats[[#This Row],[Total Pass]]/stats[[#This Row],[Total Runs]],NA())</f>
        <v>0.24285714285714285</v>
      </c>
      <c r="G141" s="2">
        <f t="shared" si="1"/>
        <v>0.4</v>
      </c>
    </row>
    <row r="142" spans="1:7" x14ac:dyDescent="0.25">
      <c r="A142" s="1">
        <v>44138.764884259261</v>
      </c>
      <c r="B142">
        <v>0</v>
      </c>
      <c r="C142">
        <v>1</v>
      </c>
      <c r="D142" s="3">
        <f>SUM(B$2:B142)</f>
        <v>34</v>
      </c>
      <c r="E142" s="3">
        <f>SUM(C$2:C142)</f>
        <v>141</v>
      </c>
      <c r="F142" s="2">
        <f>IF(stats[[#This Row],[Datetime]],stats[[#This Row],[Total Pass]]/stats[[#This Row],[Total Runs]],NA())</f>
        <v>0.24113475177304963</v>
      </c>
      <c r="G142" s="2">
        <f t="shared" si="1"/>
        <v>0.35</v>
      </c>
    </row>
    <row r="143" spans="1:7" x14ac:dyDescent="0.25">
      <c r="A143" s="1">
        <v>44138.768807870372</v>
      </c>
      <c r="B143">
        <v>0</v>
      </c>
      <c r="C143">
        <v>1</v>
      </c>
      <c r="D143" s="3">
        <f>SUM(B$2:B143)</f>
        <v>34</v>
      </c>
      <c r="E143" s="3">
        <f>SUM(C$2:C143)</f>
        <v>142</v>
      </c>
      <c r="F143" s="2">
        <f>IF(stats[[#This Row],[Datetime]],stats[[#This Row],[Total Pass]]/stats[[#This Row],[Total Runs]],NA())</f>
        <v>0.23943661971830985</v>
      </c>
      <c r="G143" s="2">
        <f t="shared" si="1"/>
        <v>0.3</v>
      </c>
    </row>
    <row r="144" spans="1:7" x14ac:dyDescent="0.25">
      <c r="A144" s="1">
        <v>44138.772731481484</v>
      </c>
      <c r="B144">
        <v>0</v>
      </c>
      <c r="C144">
        <v>1</v>
      </c>
      <c r="D144" s="3">
        <f>SUM(B$2:B144)</f>
        <v>34</v>
      </c>
      <c r="E144" s="3">
        <f>SUM(C$2:C144)</f>
        <v>143</v>
      </c>
      <c r="F144" s="2">
        <f>IF(stats[[#This Row],[Datetime]],stats[[#This Row],[Total Pass]]/stats[[#This Row],[Total Runs]],NA())</f>
        <v>0.23776223776223776</v>
      </c>
      <c r="G144" s="2">
        <f t="shared" si="1"/>
        <v>0.3</v>
      </c>
    </row>
    <row r="145" spans="1:7" x14ac:dyDescent="0.25">
      <c r="A145" s="1">
        <v>44138.776655092595</v>
      </c>
      <c r="B145">
        <v>0</v>
      </c>
      <c r="C145">
        <v>1</v>
      </c>
      <c r="D145" s="3">
        <f>SUM(B$2:B145)</f>
        <v>34</v>
      </c>
      <c r="E145" s="3">
        <f>SUM(C$2:C145)</f>
        <v>144</v>
      </c>
      <c r="F145" s="2">
        <f>IF(stats[[#This Row],[Datetime]],stats[[#This Row],[Total Pass]]/stats[[#This Row],[Total Runs]],NA())</f>
        <v>0.2361111111111111</v>
      </c>
      <c r="G145" s="2">
        <f t="shared" si="1"/>
        <v>0.25</v>
      </c>
    </row>
    <row r="146" spans="1:7" x14ac:dyDescent="0.25">
      <c r="A146" s="1">
        <v>44138.780578703707</v>
      </c>
      <c r="B146">
        <v>0</v>
      </c>
      <c r="C146">
        <v>1</v>
      </c>
      <c r="D146" s="3">
        <f>SUM(B$2:B146)</f>
        <v>34</v>
      </c>
      <c r="E146" s="3">
        <f>SUM(C$2:C146)</f>
        <v>145</v>
      </c>
      <c r="F146" s="2">
        <f>IF(stats[[#This Row],[Datetime]],stats[[#This Row],[Total Pass]]/stats[[#This Row],[Total Runs]],NA())</f>
        <v>0.23448275862068965</v>
      </c>
      <c r="G146" s="2">
        <f t="shared" si="1"/>
        <v>0.25</v>
      </c>
    </row>
    <row r="147" spans="1:7" x14ac:dyDescent="0.25">
      <c r="A147" s="1">
        <v>44138.784502314818</v>
      </c>
      <c r="B147">
        <v>0</v>
      </c>
      <c r="C147">
        <v>1</v>
      </c>
      <c r="D147" s="3">
        <f>SUM(B$2:B147)</f>
        <v>34</v>
      </c>
      <c r="E147" s="3">
        <f>SUM(C$2:C147)</f>
        <v>146</v>
      </c>
      <c r="F147" s="2">
        <f>IF(stats[[#This Row],[Datetime]],stats[[#This Row],[Total Pass]]/stats[[#This Row],[Total Runs]],NA())</f>
        <v>0.23287671232876711</v>
      </c>
      <c r="G147" s="2">
        <f t="shared" si="1"/>
        <v>0.2</v>
      </c>
    </row>
    <row r="148" spans="1:7" x14ac:dyDescent="0.25">
      <c r="A148" s="1">
        <v>44138.788078703707</v>
      </c>
      <c r="B148">
        <v>1</v>
      </c>
      <c r="C148">
        <v>1</v>
      </c>
      <c r="D148" s="3">
        <f>SUM(B$2:B148)</f>
        <v>35</v>
      </c>
      <c r="E148" s="3">
        <f>SUM(C$2:C148)</f>
        <v>147</v>
      </c>
      <c r="F148" s="2">
        <f>IF(stats[[#This Row],[Datetime]],stats[[#This Row],[Total Pass]]/stats[[#This Row],[Total Runs]],NA())</f>
        <v>0.23809523809523808</v>
      </c>
      <c r="G148" s="2">
        <f t="shared" si="1"/>
        <v>0.25</v>
      </c>
    </row>
    <row r="149" spans="1:7" x14ac:dyDescent="0.25">
      <c r="A149" s="1">
        <v>44138.791990740741</v>
      </c>
      <c r="B149">
        <v>0</v>
      </c>
      <c r="C149">
        <v>1</v>
      </c>
      <c r="D149" s="3">
        <f>SUM(B$2:B149)</f>
        <v>35</v>
      </c>
      <c r="E149" s="3">
        <f>SUM(C$2:C149)</f>
        <v>148</v>
      </c>
      <c r="F149" s="2">
        <f>IF(stats[[#This Row],[Datetime]],stats[[#This Row],[Total Pass]]/stats[[#This Row],[Total Runs]],NA())</f>
        <v>0.23648648648648649</v>
      </c>
      <c r="G149" s="2">
        <f t="shared" si="1"/>
        <v>0.25</v>
      </c>
    </row>
    <row r="150" spans="1:7" x14ac:dyDescent="0.25">
      <c r="A150" s="1">
        <v>44138.793564814812</v>
      </c>
      <c r="B150">
        <v>0</v>
      </c>
      <c r="C150">
        <v>1</v>
      </c>
      <c r="D150" s="3">
        <f>SUM(B$2:B150)</f>
        <v>35</v>
      </c>
      <c r="E150" s="3">
        <f>SUM(C$2:C150)</f>
        <v>149</v>
      </c>
      <c r="F150" s="2">
        <f>IF(stats[[#This Row],[Datetime]],stats[[#This Row],[Total Pass]]/stats[[#This Row],[Total Runs]],NA())</f>
        <v>0.2348993288590604</v>
      </c>
      <c r="G150" s="2">
        <f t="shared" si="1"/>
        <v>0.2</v>
      </c>
    </row>
    <row r="151" spans="1:7" x14ac:dyDescent="0.25">
      <c r="A151" s="1">
        <v>44138.797500000001</v>
      </c>
      <c r="B151">
        <v>0</v>
      </c>
      <c r="C151">
        <v>1</v>
      </c>
      <c r="D151" s="3">
        <f>SUM(B$2:B151)</f>
        <v>35</v>
      </c>
      <c r="E151" s="3">
        <f>SUM(C$2:C151)</f>
        <v>150</v>
      </c>
      <c r="F151" s="2">
        <f>IF(stats[[#This Row],[Datetime]],stats[[#This Row],[Total Pass]]/stats[[#This Row],[Total Runs]],NA())</f>
        <v>0.23333333333333334</v>
      </c>
      <c r="G151" s="2">
        <f t="shared" ref="G151:G214" si="2">SUM(B132:B151) / SUM(C132:C151)</f>
        <v>0.2</v>
      </c>
    </row>
    <row r="152" spans="1:7" x14ac:dyDescent="0.25">
      <c r="A152" s="1">
        <v>44138.801400462966</v>
      </c>
      <c r="B152">
        <v>0</v>
      </c>
      <c r="C152">
        <v>1</v>
      </c>
      <c r="D152" s="3">
        <f>SUM(B$2:B152)</f>
        <v>35</v>
      </c>
      <c r="E152" s="3">
        <f>SUM(C$2:C152)</f>
        <v>151</v>
      </c>
      <c r="F152" s="2">
        <f>IF(stats[[#This Row],[Datetime]],stats[[#This Row],[Total Pass]]/stats[[#This Row],[Total Runs]],NA())</f>
        <v>0.23178807947019867</v>
      </c>
      <c r="G152" s="2">
        <f t="shared" si="2"/>
        <v>0.15</v>
      </c>
    </row>
    <row r="153" spans="1:7" x14ac:dyDescent="0.25">
      <c r="A153" s="1">
        <v>44138.805335648147</v>
      </c>
      <c r="B153">
        <v>0</v>
      </c>
      <c r="C153">
        <v>1</v>
      </c>
      <c r="D153" s="3">
        <f>SUM(B$2:B153)</f>
        <v>35</v>
      </c>
      <c r="E153" s="3">
        <f>SUM(C$2:C153)</f>
        <v>152</v>
      </c>
      <c r="F153" s="2">
        <f>IF(stats[[#This Row],[Datetime]],stats[[#This Row],[Total Pass]]/stats[[#This Row],[Total Runs]],NA())</f>
        <v>0.23026315789473684</v>
      </c>
      <c r="G153" s="2">
        <f t="shared" si="2"/>
        <v>0.15</v>
      </c>
    </row>
    <row r="154" spans="1:7" x14ac:dyDescent="0.25">
      <c r="A154" s="1">
        <v>44138.809236111112</v>
      </c>
      <c r="B154">
        <v>0</v>
      </c>
      <c r="C154">
        <v>1</v>
      </c>
      <c r="D154" s="3">
        <f>SUM(B$2:B154)</f>
        <v>35</v>
      </c>
      <c r="E154" s="3">
        <f>SUM(C$2:C154)</f>
        <v>153</v>
      </c>
      <c r="F154" s="2">
        <f>IF(stats[[#This Row],[Datetime]],stats[[#This Row],[Total Pass]]/stats[[#This Row],[Total Runs]],NA())</f>
        <v>0.22875816993464052</v>
      </c>
      <c r="G154" s="2">
        <f t="shared" si="2"/>
        <v>0.15</v>
      </c>
    </row>
    <row r="155" spans="1:7" x14ac:dyDescent="0.25">
      <c r="A155" s="1">
        <v>44138.813136574077</v>
      </c>
      <c r="B155">
        <v>0</v>
      </c>
      <c r="C155">
        <v>1</v>
      </c>
      <c r="D155" s="3">
        <f>SUM(B$2:B155)</f>
        <v>35</v>
      </c>
      <c r="E155" s="3">
        <f>SUM(C$2:C155)</f>
        <v>154</v>
      </c>
      <c r="F155" s="2">
        <f>IF(stats[[#This Row],[Datetime]],stats[[#This Row],[Total Pass]]/stats[[#This Row],[Total Runs]],NA())</f>
        <v>0.22727272727272727</v>
      </c>
      <c r="G155" s="2">
        <f t="shared" si="2"/>
        <v>0.15</v>
      </c>
    </row>
    <row r="156" spans="1:7" x14ac:dyDescent="0.25">
      <c r="A156" s="1">
        <v>44138.817060185182</v>
      </c>
      <c r="B156">
        <v>0</v>
      </c>
      <c r="C156">
        <v>1</v>
      </c>
      <c r="D156" s="3">
        <f>SUM(B$2:B156)</f>
        <v>35</v>
      </c>
      <c r="E156" s="3">
        <f>SUM(C$2:C156)</f>
        <v>155</v>
      </c>
      <c r="F156" s="2">
        <f>IF(stats[[#This Row],[Datetime]],stats[[#This Row],[Total Pass]]/stats[[#This Row],[Total Runs]],NA())</f>
        <v>0.22580645161290322</v>
      </c>
      <c r="G156" s="2">
        <f t="shared" si="2"/>
        <v>0.15</v>
      </c>
    </row>
    <row r="157" spans="1:7" x14ac:dyDescent="0.25">
      <c r="A157" s="1">
        <v>44138.820254629631</v>
      </c>
      <c r="B157">
        <v>1</v>
      </c>
      <c r="C157">
        <v>1</v>
      </c>
      <c r="D157" s="3">
        <f>SUM(B$2:B157)</f>
        <v>36</v>
      </c>
      <c r="E157" s="3">
        <f>SUM(C$2:C157)</f>
        <v>156</v>
      </c>
      <c r="F157" s="2">
        <f>IF(stats[[#This Row],[Datetime]],stats[[#This Row],[Total Pass]]/stats[[#This Row],[Total Runs]],NA())</f>
        <v>0.23076923076923078</v>
      </c>
      <c r="G157" s="2">
        <f t="shared" si="2"/>
        <v>0.15</v>
      </c>
    </row>
    <row r="158" spans="1:7" x14ac:dyDescent="0.25">
      <c r="A158" s="1">
        <v>44138.823587962965</v>
      </c>
      <c r="B158">
        <v>1</v>
      </c>
      <c r="C158">
        <v>1</v>
      </c>
      <c r="D158" s="3">
        <f>SUM(B$2:B158)</f>
        <v>37</v>
      </c>
      <c r="E158" s="3">
        <f>SUM(C$2:C158)</f>
        <v>157</v>
      </c>
      <c r="F158" s="2">
        <f>IF(stats[[#This Row],[Datetime]],stats[[#This Row],[Total Pass]]/stats[[#This Row],[Total Runs]],NA())</f>
        <v>0.2356687898089172</v>
      </c>
      <c r="G158" s="2">
        <f t="shared" si="2"/>
        <v>0.2</v>
      </c>
    </row>
    <row r="159" spans="1:7" x14ac:dyDescent="0.25">
      <c r="A159" s="1">
        <v>44138.825300925928</v>
      </c>
      <c r="B159">
        <v>0</v>
      </c>
      <c r="C159">
        <v>1</v>
      </c>
      <c r="D159" s="3">
        <f>SUM(B$2:B159)</f>
        <v>37</v>
      </c>
      <c r="E159" s="3">
        <f>SUM(C$2:C159)</f>
        <v>158</v>
      </c>
      <c r="F159" s="2">
        <f>IF(stats[[#This Row],[Datetime]],stats[[#This Row],[Total Pass]]/stats[[#This Row],[Total Runs]],NA())</f>
        <v>0.23417721518987342</v>
      </c>
      <c r="G159" s="2">
        <f t="shared" si="2"/>
        <v>0.2</v>
      </c>
    </row>
    <row r="160" spans="1:7" x14ac:dyDescent="0.25">
      <c r="A160" s="1">
        <v>44138.829236111109</v>
      </c>
      <c r="B160">
        <v>0</v>
      </c>
      <c r="C160">
        <v>1</v>
      </c>
      <c r="D160" s="3">
        <f>SUM(B$2:B160)</f>
        <v>37</v>
      </c>
      <c r="E160" s="3">
        <f>SUM(C$2:C160)</f>
        <v>159</v>
      </c>
      <c r="F160" s="2">
        <f>IF(stats[[#This Row],[Datetime]],stats[[#This Row],[Total Pass]]/stats[[#This Row],[Total Runs]],NA())</f>
        <v>0.23270440251572327</v>
      </c>
      <c r="G160" s="2">
        <f t="shared" si="2"/>
        <v>0.15</v>
      </c>
    </row>
    <row r="161" spans="1:7" x14ac:dyDescent="0.25">
      <c r="A161" s="1">
        <v>44138.830601851849</v>
      </c>
      <c r="B161">
        <v>0</v>
      </c>
      <c r="C161">
        <v>1</v>
      </c>
      <c r="D161" s="3">
        <f>SUM(B$2:B161)</f>
        <v>37</v>
      </c>
      <c r="E161" s="3">
        <f>SUM(C$2:C161)</f>
        <v>160</v>
      </c>
      <c r="F161" s="2">
        <f>IF(stats[[#This Row],[Datetime]],stats[[#This Row],[Total Pass]]/stats[[#This Row],[Total Runs]],NA())</f>
        <v>0.23125000000000001</v>
      </c>
      <c r="G161" s="2">
        <f t="shared" si="2"/>
        <v>0.15</v>
      </c>
    </row>
    <row r="162" spans="1:7" x14ac:dyDescent="0.25">
      <c r="A162" s="1">
        <v>44138.834513888891</v>
      </c>
      <c r="B162">
        <v>0</v>
      </c>
      <c r="C162">
        <v>1</v>
      </c>
      <c r="D162" s="3">
        <f>SUM(B$2:B162)</f>
        <v>37</v>
      </c>
      <c r="E162" s="3">
        <f>SUM(C$2:C162)</f>
        <v>161</v>
      </c>
      <c r="F162" s="2">
        <f>IF(stats[[#This Row],[Datetime]],stats[[#This Row],[Total Pass]]/stats[[#This Row],[Total Runs]],NA())</f>
        <v>0.22981366459627328</v>
      </c>
      <c r="G162" s="2">
        <f t="shared" si="2"/>
        <v>0.15</v>
      </c>
    </row>
    <row r="163" spans="1:7" x14ac:dyDescent="0.25">
      <c r="A163" s="1">
        <v>44138.838437500002</v>
      </c>
      <c r="B163">
        <v>0</v>
      </c>
      <c r="C163">
        <v>1</v>
      </c>
      <c r="D163" s="3">
        <f>SUM(B$2:B163)</f>
        <v>37</v>
      </c>
      <c r="E163" s="3">
        <f>SUM(C$2:C163)</f>
        <v>162</v>
      </c>
      <c r="F163" s="2">
        <f>IF(stats[[#This Row],[Datetime]],stats[[#This Row],[Total Pass]]/stats[[#This Row],[Total Runs]],NA())</f>
        <v>0.22839506172839505</v>
      </c>
      <c r="G163" s="2">
        <f t="shared" si="2"/>
        <v>0.15</v>
      </c>
    </row>
    <row r="164" spans="1:7" x14ac:dyDescent="0.25">
      <c r="A164" s="1">
        <v>44138.84238425926</v>
      </c>
      <c r="B164">
        <v>0</v>
      </c>
      <c r="C164">
        <v>1</v>
      </c>
      <c r="D164" s="3">
        <f>SUM(B$2:B164)</f>
        <v>37</v>
      </c>
      <c r="E164" s="3">
        <f>SUM(C$2:C164)</f>
        <v>163</v>
      </c>
      <c r="F164" s="2">
        <f>IF(stats[[#This Row],[Datetime]],stats[[#This Row],[Total Pass]]/stats[[#This Row],[Total Runs]],NA())</f>
        <v>0.22699386503067484</v>
      </c>
      <c r="G164" s="2">
        <f t="shared" si="2"/>
        <v>0.15</v>
      </c>
    </row>
    <row r="165" spans="1:7" x14ac:dyDescent="0.25">
      <c r="A165" s="1">
        <v>44138.846307870372</v>
      </c>
      <c r="B165">
        <v>0</v>
      </c>
      <c r="C165">
        <v>1</v>
      </c>
      <c r="D165" s="3">
        <f>SUM(B$2:B165)</f>
        <v>37</v>
      </c>
      <c r="E165" s="3">
        <f>SUM(C$2:C165)</f>
        <v>164</v>
      </c>
      <c r="F165" s="2">
        <f>IF(stats[[#This Row],[Datetime]],stats[[#This Row],[Total Pass]]/stats[[#This Row],[Total Runs]],NA())</f>
        <v>0.22560975609756098</v>
      </c>
      <c r="G165" s="2">
        <f t="shared" si="2"/>
        <v>0.15</v>
      </c>
    </row>
    <row r="166" spans="1:7" x14ac:dyDescent="0.25">
      <c r="A166" s="1">
        <v>44138.850023148145</v>
      </c>
      <c r="B166">
        <v>1</v>
      </c>
      <c r="C166">
        <v>1</v>
      </c>
      <c r="D166" s="3">
        <f>SUM(B$2:B166)</f>
        <v>38</v>
      </c>
      <c r="E166" s="3">
        <f>SUM(C$2:C166)</f>
        <v>165</v>
      </c>
      <c r="F166" s="2">
        <f>IF(stats[[#This Row],[Datetime]],stats[[#This Row],[Total Pass]]/stats[[#This Row],[Total Runs]],NA())</f>
        <v>0.23030303030303031</v>
      </c>
      <c r="G166" s="2">
        <f t="shared" si="2"/>
        <v>0.2</v>
      </c>
    </row>
    <row r="167" spans="1:7" x14ac:dyDescent="0.25">
      <c r="A167" s="1">
        <v>44138.851643518516</v>
      </c>
      <c r="B167">
        <v>0</v>
      </c>
      <c r="C167">
        <v>1</v>
      </c>
      <c r="D167" s="3">
        <f>SUM(B$2:B167)</f>
        <v>38</v>
      </c>
      <c r="E167" s="3">
        <f>SUM(C$2:C167)</f>
        <v>166</v>
      </c>
      <c r="F167" s="2">
        <f>IF(stats[[#This Row],[Datetime]],stats[[#This Row],[Total Pass]]/stats[[#This Row],[Total Runs]],NA())</f>
        <v>0.2289156626506024</v>
      </c>
      <c r="G167" s="2">
        <f t="shared" si="2"/>
        <v>0.2</v>
      </c>
    </row>
    <row r="168" spans="1:7" x14ac:dyDescent="0.25">
      <c r="A168" s="1">
        <v>44138.853159722225</v>
      </c>
      <c r="B168">
        <v>0</v>
      </c>
      <c r="C168">
        <v>1</v>
      </c>
      <c r="D168" s="3">
        <f>SUM(B$2:B168)</f>
        <v>38</v>
      </c>
      <c r="E168" s="3">
        <f>SUM(C$2:C168)</f>
        <v>167</v>
      </c>
      <c r="F168" s="2">
        <f>IF(stats[[#This Row],[Datetime]],stats[[#This Row],[Total Pass]]/stats[[#This Row],[Total Runs]],NA())</f>
        <v>0.22754491017964071</v>
      </c>
      <c r="G168" s="2">
        <f t="shared" si="2"/>
        <v>0.15</v>
      </c>
    </row>
    <row r="169" spans="1:7" x14ac:dyDescent="0.25">
      <c r="A169" s="1">
        <v>44138.854895833334</v>
      </c>
      <c r="B169">
        <v>0</v>
      </c>
      <c r="C169">
        <v>1</v>
      </c>
      <c r="D169" s="3">
        <f>SUM(B$2:B169)</f>
        <v>38</v>
      </c>
      <c r="E169" s="3">
        <f>SUM(C$2:C169)</f>
        <v>168</v>
      </c>
      <c r="F169" s="2">
        <f>IF(stats[[#This Row],[Datetime]],stats[[#This Row],[Total Pass]]/stats[[#This Row],[Total Runs]],NA())</f>
        <v>0.22619047619047619</v>
      </c>
      <c r="G169" s="2">
        <f t="shared" si="2"/>
        <v>0.15</v>
      </c>
    </row>
    <row r="170" spans="1:7" x14ac:dyDescent="0.25">
      <c r="A170" s="1">
        <v>44138.858807870369</v>
      </c>
      <c r="B170">
        <v>0</v>
      </c>
      <c r="C170">
        <v>1</v>
      </c>
      <c r="D170" s="3">
        <f>SUM(B$2:B170)</f>
        <v>38</v>
      </c>
      <c r="E170" s="3">
        <f>SUM(C$2:C170)</f>
        <v>169</v>
      </c>
      <c r="F170" s="2">
        <f>IF(stats[[#This Row],[Datetime]],stats[[#This Row],[Total Pass]]/stats[[#This Row],[Total Runs]],NA())</f>
        <v>0.22485207100591717</v>
      </c>
      <c r="G170" s="2">
        <f t="shared" si="2"/>
        <v>0.15</v>
      </c>
    </row>
    <row r="171" spans="1:7" x14ac:dyDescent="0.25">
      <c r="A171" s="1">
        <v>44138.862754629627</v>
      </c>
      <c r="B171">
        <v>0</v>
      </c>
      <c r="C171">
        <v>1</v>
      </c>
      <c r="D171" s="3">
        <f>SUM(B$2:B171)</f>
        <v>38</v>
      </c>
      <c r="E171" s="3">
        <f>SUM(C$2:C171)</f>
        <v>170</v>
      </c>
      <c r="F171" s="2">
        <f>IF(stats[[#This Row],[Datetime]],stats[[#This Row],[Total Pass]]/stats[[#This Row],[Total Runs]],NA())</f>
        <v>0.22352941176470589</v>
      </c>
      <c r="G171" s="2">
        <f t="shared" si="2"/>
        <v>0.15</v>
      </c>
    </row>
    <row r="172" spans="1:7" x14ac:dyDescent="0.25">
      <c r="A172" s="1">
        <v>44138.866666666669</v>
      </c>
      <c r="B172">
        <v>0</v>
      </c>
      <c r="C172">
        <v>1</v>
      </c>
      <c r="D172" s="3">
        <f>SUM(B$2:B172)</f>
        <v>38</v>
      </c>
      <c r="E172" s="3">
        <f>SUM(C$2:C172)</f>
        <v>171</v>
      </c>
      <c r="F172" s="2">
        <f>IF(stats[[#This Row],[Datetime]],stats[[#This Row],[Total Pass]]/stats[[#This Row],[Total Runs]],NA())</f>
        <v>0.22222222222222221</v>
      </c>
      <c r="G172" s="2">
        <f t="shared" si="2"/>
        <v>0.15</v>
      </c>
    </row>
    <row r="173" spans="1:7" x14ac:dyDescent="0.25">
      <c r="A173" s="1">
        <v>44138.87060185185</v>
      </c>
      <c r="B173">
        <v>0</v>
      </c>
      <c r="C173">
        <v>1</v>
      </c>
      <c r="D173" s="3">
        <f>SUM(B$2:B173)</f>
        <v>38</v>
      </c>
      <c r="E173" s="3">
        <f>SUM(C$2:C173)</f>
        <v>172</v>
      </c>
      <c r="F173" s="2">
        <f>IF(stats[[#This Row],[Datetime]],stats[[#This Row],[Total Pass]]/stats[[#This Row],[Total Runs]],NA())</f>
        <v>0.22093023255813954</v>
      </c>
      <c r="G173" s="2">
        <f t="shared" si="2"/>
        <v>0.15</v>
      </c>
    </row>
    <row r="174" spans="1:7" x14ac:dyDescent="0.25">
      <c r="A174" s="1">
        <v>44138.874513888892</v>
      </c>
      <c r="B174">
        <v>0</v>
      </c>
      <c r="C174">
        <v>1</v>
      </c>
      <c r="D174" s="3">
        <f>SUM(B$2:B174)</f>
        <v>38</v>
      </c>
      <c r="E174" s="3">
        <f>SUM(C$2:C174)</f>
        <v>173</v>
      </c>
      <c r="F174" s="2">
        <f>IF(stats[[#This Row],[Datetime]],stats[[#This Row],[Total Pass]]/stats[[#This Row],[Total Runs]],NA())</f>
        <v>0.21965317919075145</v>
      </c>
      <c r="G174" s="2">
        <f t="shared" si="2"/>
        <v>0.15</v>
      </c>
    </row>
    <row r="175" spans="1:7" x14ac:dyDescent="0.25">
      <c r="A175" s="1">
        <v>44138.878425925926</v>
      </c>
      <c r="B175">
        <v>0</v>
      </c>
      <c r="C175">
        <v>1</v>
      </c>
      <c r="D175" s="3">
        <f>SUM(B$2:B175)</f>
        <v>38</v>
      </c>
      <c r="E175" s="3">
        <f>SUM(C$2:C175)</f>
        <v>174</v>
      </c>
      <c r="F175" s="2">
        <f>IF(stats[[#This Row],[Datetime]],stats[[#This Row],[Total Pass]]/stats[[#This Row],[Total Runs]],NA())</f>
        <v>0.21839080459770116</v>
      </c>
      <c r="G175" s="2">
        <f t="shared" si="2"/>
        <v>0.15</v>
      </c>
    </row>
    <row r="176" spans="1:7" x14ac:dyDescent="0.25">
      <c r="A176" s="1">
        <v>44138.882384259261</v>
      </c>
      <c r="B176">
        <v>0</v>
      </c>
      <c r="C176">
        <v>1</v>
      </c>
      <c r="D176" s="3">
        <f>SUM(B$2:B176)</f>
        <v>38</v>
      </c>
      <c r="E176" s="3">
        <f>SUM(C$2:C176)</f>
        <v>175</v>
      </c>
      <c r="F176" s="2">
        <f>IF(stats[[#This Row],[Datetime]],stats[[#This Row],[Total Pass]]/stats[[#This Row],[Total Runs]],NA())</f>
        <v>0.21714285714285714</v>
      </c>
      <c r="G176" s="2">
        <f t="shared" si="2"/>
        <v>0.15</v>
      </c>
    </row>
    <row r="177" spans="1:7" x14ac:dyDescent="0.25">
      <c r="A177" s="1">
        <v>44138.886087962965</v>
      </c>
      <c r="B177">
        <v>1</v>
      </c>
      <c r="C177">
        <v>1</v>
      </c>
      <c r="D177" s="3">
        <f>SUM(B$2:B177)</f>
        <v>39</v>
      </c>
      <c r="E177" s="3">
        <f>SUM(C$2:C177)</f>
        <v>176</v>
      </c>
      <c r="F177" s="2">
        <f>IF(stats[[#This Row],[Datetime]],stats[[#This Row],[Total Pass]]/stats[[#This Row],[Total Runs]],NA())</f>
        <v>0.22159090909090909</v>
      </c>
      <c r="G177" s="2">
        <f t="shared" si="2"/>
        <v>0.15</v>
      </c>
    </row>
    <row r="178" spans="1:7" x14ac:dyDescent="0.25">
      <c r="A178" s="1">
        <v>44138.889988425923</v>
      </c>
      <c r="B178">
        <v>0</v>
      </c>
      <c r="C178">
        <v>1</v>
      </c>
      <c r="D178" s="3">
        <f>SUM(B$2:B178)</f>
        <v>39</v>
      </c>
      <c r="E178" s="3">
        <f>SUM(C$2:C178)</f>
        <v>177</v>
      </c>
      <c r="F178" s="2">
        <f>IF(stats[[#This Row],[Datetime]],stats[[#This Row],[Total Pass]]/stats[[#This Row],[Total Runs]],NA())</f>
        <v>0.22033898305084745</v>
      </c>
      <c r="G178" s="2">
        <f t="shared" si="2"/>
        <v>0.1</v>
      </c>
    </row>
    <row r="179" spans="1:7" x14ac:dyDescent="0.25">
      <c r="A179" s="1">
        <v>44138.892928240741</v>
      </c>
      <c r="B179">
        <v>1</v>
      </c>
      <c r="C179">
        <v>1</v>
      </c>
      <c r="D179" s="3">
        <f>SUM(B$2:B179)</f>
        <v>40</v>
      </c>
      <c r="E179" s="3">
        <f>SUM(C$2:C179)</f>
        <v>178</v>
      </c>
      <c r="F179" s="2">
        <f>IF(stats[[#This Row],[Datetime]],stats[[#This Row],[Total Pass]]/stats[[#This Row],[Total Runs]],NA())</f>
        <v>0.2247191011235955</v>
      </c>
      <c r="G179" s="2">
        <f t="shared" si="2"/>
        <v>0.15</v>
      </c>
    </row>
    <row r="180" spans="1:7" x14ac:dyDescent="0.25">
      <c r="A180" s="1">
        <v>44138.896620370368</v>
      </c>
      <c r="B180">
        <v>1</v>
      </c>
      <c r="C180">
        <v>1</v>
      </c>
      <c r="D180" s="3">
        <f>SUM(B$2:B180)</f>
        <v>41</v>
      </c>
      <c r="E180" s="3">
        <f>SUM(C$2:C180)</f>
        <v>179</v>
      </c>
      <c r="F180" s="2">
        <f>IF(stats[[#This Row],[Datetime]],stats[[#This Row],[Total Pass]]/stats[[#This Row],[Total Runs]],NA())</f>
        <v>0.22905027932960895</v>
      </c>
      <c r="G180" s="2">
        <f t="shared" si="2"/>
        <v>0.2</v>
      </c>
    </row>
    <row r="181" spans="1:7" x14ac:dyDescent="0.25">
      <c r="A181" s="1">
        <v>44138.900347222225</v>
      </c>
      <c r="B181">
        <v>1</v>
      </c>
      <c r="C181">
        <v>1</v>
      </c>
      <c r="D181" s="3">
        <f>SUM(B$2:B181)</f>
        <v>42</v>
      </c>
      <c r="E181" s="3">
        <f>SUM(C$2:C181)</f>
        <v>180</v>
      </c>
      <c r="F181" s="2">
        <f>IF(stats[[#This Row],[Datetime]],stats[[#This Row],[Total Pass]]/stats[[#This Row],[Total Runs]],NA())</f>
        <v>0.23333333333333334</v>
      </c>
      <c r="G181" s="2">
        <f t="shared" si="2"/>
        <v>0.25</v>
      </c>
    </row>
    <row r="182" spans="1:7" x14ac:dyDescent="0.25">
      <c r="A182" s="1">
        <v>44138.904247685183</v>
      </c>
      <c r="B182">
        <v>0</v>
      </c>
      <c r="C182">
        <v>1</v>
      </c>
      <c r="D182" s="3">
        <f>SUM(B$2:B182)</f>
        <v>42</v>
      </c>
      <c r="E182" s="3">
        <f>SUM(C$2:C182)</f>
        <v>181</v>
      </c>
      <c r="F182" s="2">
        <f>IF(stats[[#This Row],[Datetime]],stats[[#This Row],[Total Pass]]/stats[[#This Row],[Total Runs]],NA())</f>
        <v>0.23204419889502761</v>
      </c>
      <c r="G182" s="2">
        <f t="shared" si="2"/>
        <v>0.25</v>
      </c>
    </row>
    <row r="183" spans="1:7" x14ac:dyDescent="0.25">
      <c r="A183" s="1">
        <v>44138.907800925925</v>
      </c>
      <c r="B183">
        <v>1</v>
      </c>
      <c r="C183">
        <v>1</v>
      </c>
      <c r="D183" s="3">
        <f>SUM(B$2:B183)</f>
        <v>43</v>
      </c>
      <c r="E183" s="3">
        <f>SUM(C$2:C183)</f>
        <v>182</v>
      </c>
      <c r="F183" s="2">
        <f>IF(stats[[#This Row],[Datetime]],stats[[#This Row],[Total Pass]]/stats[[#This Row],[Total Runs]],NA())</f>
        <v>0.23626373626373626</v>
      </c>
      <c r="G183" s="2">
        <f t="shared" si="2"/>
        <v>0.3</v>
      </c>
    </row>
    <row r="184" spans="1:7" x14ac:dyDescent="0.25">
      <c r="A184" s="1">
        <v>44138.911736111113</v>
      </c>
      <c r="B184">
        <v>0</v>
      </c>
      <c r="C184">
        <v>1</v>
      </c>
      <c r="D184" s="3">
        <f>SUM(B$2:B184)</f>
        <v>43</v>
      </c>
      <c r="E184" s="3">
        <f>SUM(C$2:C184)</f>
        <v>183</v>
      </c>
      <c r="F184" s="2">
        <f>IF(stats[[#This Row],[Datetime]],stats[[#This Row],[Total Pass]]/stats[[#This Row],[Total Runs]],NA())</f>
        <v>0.23497267759562843</v>
      </c>
      <c r="G184" s="2">
        <f t="shared" si="2"/>
        <v>0.3</v>
      </c>
    </row>
    <row r="185" spans="1:7" x14ac:dyDescent="0.25">
      <c r="A185" s="1">
        <v>44138.915659722225</v>
      </c>
      <c r="B185">
        <v>0</v>
      </c>
      <c r="C185">
        <v>1</v>
      </c>
      <c r="D185" s="3">
        <f>SUM(B$2:B185)</f>
        <v>43</v>
      </c>
      <c r="E185" s="3">
        <f>SUM(C$2:C185)</f>
        <v>184</v>
      </c>
      <c r="F185" s="2">
        <f>IF(stats[[#This Row],[Datetime]],stats[[#This Row],[Total Pass]]/stats[[#This Row],[Total Runs]],NA())</f>
        <v>0.23369565217391305</v>
      </c>
      <c r="G185" s="2">
        <f t="shared" si="2"/>
        <v>0.3</v>
      </c>
    </row>
    <row r="186" spans="1:7" x14ac:dyDescent="0.25">
      <c r="A186" s="1">
        <v>44138.919583333336</v>
      </c>
      <c r="B186">
        <v>0</v>
      </c>
      <c r="C186">
        <v>1</v>
      </c>
      <c r="D186" s="3">
        <f>SUM(B$2:B186)</f>
        <v>43</v>
      </c>
      <c r="E186" s="3">
        <f>SUM(C$2:C186)</f>
        <v>185</v>
      </c>
      <c r="F186" s="2">
        <f>IF(stats[[#This Row],[Datetime]],stats[[#This Row],[Total Pass]]/stats[[#This Row],[Total Runs]],NA())</f>
        <v>0.23243243243243245</v>
      </c>
      <c r="G186" s="2">
        <f t="shared" si="2"/>
        <v>0.25</v>
      </c>
    </row>
    <row r="187" spans="1:7" x14ac:dyDescent="0.25">
      <c r="A187" s="1">
        <v>44138.923495370371</v>
      </c>
      <c r="B187">
        <v>0</v>
      </c>
      <c r="C187">
        <v>1</v>
      </c>
      <c r="D187" s="3">
        <f>SUM(B$2:B187)</f>
        <v>43</v>
      </c>
      <c r="E187" s="3">
        <f>SUM(C$2:C187)</f>
        <v>186</v>
      </c>
      <c r="F187" s="2">
        <f>IF(stats[[#This Row],[Datetime]],stats[[#This Row],[Total Pass]]/stats[[#This Row],[Total Runs]],NA())</f>
        <v>0.23118279569892472</v>
      </c>
      <c r="G187" s="2">
        <f t="shared" si="2"/>
        <v>0.25</v>
      </c>
    </row>
    <row r="188" spans="1:7" x14ac:dyDescent="0.25">
      <c r="A188" s="1">
        <v>44138.927129629628</v>
      </c>
      <c r="B188">
        <v>1</v>
      </c>
      <c r="C188">
        <v>1</v>
      </c>
      <c r="D188" s="3">
        <f>SUM(B$2:B188)</f>
        <v>44</v>
      </c>
      <c r="E188" s="3">
        <f>SUM(C$2:C188)</f>
        <v>187</v>
      </c>
      <c r="F188" s="2">
        <f>IF(stats[[#This Row],[Datetime]],stats[[#This Row],[Total Pass]]/stats[[#This Row],[Total Runs]],NA())</f>
        <v>0.23529411764705882</v>
      </c>
      <c r="G188" s="2">
        <f t="shared" si="2"/>
        <v>0.3</v>
      </c>
    </row>
    <row r="189" spans="1:7" x14ac:dyDescent="0.25">
      <c r="A189" s="1">
        <v>44138.931030092594</v>
      </c>
      <c r="B189">
        <v>0</v>
      </c>
      <c r="C189">
        <v>1</v>
      </c>
      <c r="D189" s="3">
        <f>SUM(B$2:B189)</f>
        <v>44</v>
      </c>
      <c r="E189" s="3">
        <f>SUM(C$2:C189)</f>
        <v>188</v>
      </c>
      <c r="F189" s="2">
        <f>IF(stats[[#This Row],[Datetime]],stats[[#This Row],[Total Pass]]/stats[[#This Row],[Total Runs]],NA())</f>
        <v>0.23404255319148937</v>
      </c>
      <c r="G189" s="2">
        <f t="shared" si="2"/>
        <v>0.3</v>
      </c>
    </row>
    <row r="190" spans="1:7" x14ac:dyDescent="0.25">
      <c r="A190" s="1">
        <v>44138.934942129628</v>
      </c>
      <c r="B190">
        <v>0</v>
      </c>
      <c r="C190">
        <v>1</v>
      </c>
      <c r="D190" s="3">
        <f>SUM(B$2:B190)</f>
        <v>44</v>
      </c>
      <c r="E190" s="3">
        <f>SUM(C$2:C190)</f>
        <v>189</v>
      </c>
      <c r="F190" s="2">
        <f>IF(stats[[#This Row],[Datetime]],stats[[#This Row],[Total Pass]]/stats[[#This Row],[Total Runs]],NA())</f>
        <v>0.23280423280423279</v>
      </c>
      <c r="G190" s="2">
        <f t="shared" si="2"/>
        <v>0.3</v>
      </c>
    </row>
    <row r="191" spans="1:7" x14ac:dyDescent="0.25">
      <c r="A191" s="1">
        <v>44138.938842592594</v>
      </c>
      <c r="B191">
        <v>0</v>
      </c>
      <c r="C191">
        <v>1</v>
      </c>
      <c r="D191" s="3">
        <f>SUM(B$2:B191)</f>
        <v>44</v>
      </c>
      <c r="E191" s="3">
        <f>SUM(C$2:C191)</f>
        <v>190</v>
      </c>
      <c r="F191" s="2">
        <f>IF(stats[[#This Row],[Datetime]],stats[[#This Row],[Total Pass]]/stats[[#This Row],[Total Runs]],NA())</f>
        <v>0.23157894736842105</v>
      </c>
      <c r="G191" s="2">
        <f t="shared" si="2"/>
        <v>0.3</v>
      </c>
    </row>
    <row r="192" spans="1:7" x14ac:dyDescent="0.25">
      <c r="A192" s="1">
        <v>44138.940682870372</v>
      </c>
      <c r="B192">
        <v>0</v>
      </c>
      <c r="C192">
        <v>1</v>
      </c>
      <c r="D192" s="3">
        <f>SUM(B$2:B192)</f>
        <v>44</v>
      </c>
      <c r="E192" s="3">
        <f>SUM(C$2:C192)</f>
        <v>191</v>
      </c>
      <c r="F192" s="2">
        <f>IF(stats[[#This Row],[Datetime]],stats[[#This Row],[Total Pass]]/stats[[#This Row],[Total Runs]],NA())</f>
        <v>0.23036649214659685</v>
      </c>
      <c r="G192" s="2">
        <f t="shared" si="2"/>
        <v>0.3</v>
      </c>
    </row>
    <row r="193" spans="1:7" x14ac:dyDescent="0.25">
      <c r="A193" s="1">
        <v>44138.94458333333</v>
      </c>
      <c r="B193">
        <v>0</v>
      </c>
      <c r="C193">
        <v>1</v>
      </c>
      <c r="D193" s="3">
        <f>SUM(B$2:B193)</f>
        <v>44</v>
      </c>
      <c r="E193" s="3">
        <f>SUM(C$2:C193)</f>
        <v>192</v>
      </c>
      <c r="F193" s="2">
        <f>IF(stats[[#This Row],[Datetime]],stats[[#This Row],[Total Pass]]/stats[[#This Row],[Total Runs]],NA())</f>
        <v>0.22916666666666666</v>
      </c>
      <c r="G193" s="2">
        <f t="shared" si="2"/>
        <v>0.3</v>
      </c>
    </row>
    <row r="194" spans="1:7" x14ac:dyDescent="0.25">
      <c r="A194" s="1">
        <v>44138.948483796295</v>
      </c>
      <c r="B194">
        <v>0</v>
      </c>
      <c r="C194">
        <v>1</v>
      </c>
      <c r="D194" s="3">
        <f>SUM(B$2:B194)</f>
        <v>44</v>
      </c>
      <c r="E194" s="3">
        <f>SUM(C$2:C194)</f>
        <v>193</v>
      </c>
      <c r="F194" s="2">
        <f>IF(stats[[#This Row],[Datetime]],stats[[#This Row],[Total Pass]]/stats[[#This Row],[Total Runs]],NA())</f>
        <v>0.22797927461139897</v>
      </c>
      <c r="G194" s="2">
        <f t="shared" si="2"/>
        <v>0.3</v>
      </c>
    </row>
    <row r="195" spans="1:7" x14ac:dyDescent="0.25">
      <c r="A195" s="1">
        <v>44138.949687499997</v>
      </c>
      <c r="B195">
        <v>0</v>
      </c>
      <c r="C195">
        <v>1</v>
      </c>
      <c r="D195" s="3">
        <f>SUM(B$2:B195)</f>
        <v>44</v>
      </c>
      <c r="E195" s="3">
        <f>SUM(C$2:C195)</f>
        <v>194</v>
      </c>
      <c r="F195" s="2">
        <f>IF(stats[[#This Row],[Datetime]],stats[[#This Row],[Total Pass]]/stats[[#This Row],[Total Runs]],NA())</f>
        <v>0.22680412371134021</v>
      </c>
      <c r="G195" s="2">
        <f t="shared" si="2"/>
        <v>0.3</v>
      </c>
    </row>
    <row r="196" spans="1:7" x14ac:dyDescent="0.25">
      <c r="A196" s="1">
        <v>44138.953611111108</v>
      </c>
      <c r="B196">
        <v>0</v>
      </c>
      <c r="C196">
        <v>1</v>
      </c>
      <c r="D196" s="3">
        <f>SUM(B$2:B196)</f>
        <v>44</v>
      </c>
      <c r="E196" s="3">
        <f>SUM(C$2:C196)</f>
        <v>195</v>
      </c>
      <c r="F196" s="2">
        <f>IF(stats[[#This Row],[Datetime]],stats[[#This Row],[Total Pass]]/stats[[#This Row],[Total Runs]],NA())</f>
        <v>0.22564102564102564</v>
      </c>
      <c r="G196" s="2">
        <f t="shared" si="2"/>
        <v>0.3</v>
      </c>
    </row>
    <row r="197" spans="1:7" x14ac:dyDescent="0.25">
      <c r="A197" s="1">
        <v>44138.956932870373</v>
      </c>
      <c r="B197">
        <v>1</v>
      </c>
      <c r="C197">
        <v>1</v>
      </c>
      <c r="D197" s="3">
        <f>SUM(B$2:B197)</f>
        <v>45</v>
      </c>
      <c r="E197" s="3">
        <f>SUM(C$2:C197)</f>
        <v>196</v>
      </c>
      <c r="F197" s="2">
        <f>IF(stats[[#This Row],[Datetime]],stats[[#This Row],[Total Pass]]/stats[[#This Row],[Total Runs]],NA())</f>
        <v>0.22959183673469388</v>
      </c>
      <c r="G197" s="2">
        <f t="shared" si="2"/>
        <v>0.3</v>
      </c>
    </row>
    <row r="198" spans="1:7" x14ac:dyDescent="0.25">
      <c r="A198" s="1">
        <v>44138.960821759261</v>
      </c>
      <c r="B198">
        <v>0</v>
      </c>
      <c r="C198">
        <v>1</v>
      </c>
      <c r="D198" s="3">
        <f>SUM(B$2:B198)</f>
        <v>45</v>
      </c>
      <c r="E198" s="3">
        <f>SUM(C$2:C198)</f>
        <v>197</v>
      </c>
      <c r="F198" s="2">
        <f>IF(stats[[#This Row],[Datetime]],stats[[#This Row],[Total Pass]]/stats[[#This Row],[Total Runs]],NA())</f>
        <v>0.22842639593908629</v>
      </c>
      <c r="G198" s="2">
        <f t="shared" si="2"/>
        <v>0.3</v>
      </c>
    </row>
    <row r="199" spans="1:7" x14ac:dyDescent="0.25">
      <c r="A199" s="1">
        <v>44138.964745370373</v>
      </c>
      <c r="B199">
        <v>0</v>
      </c>
      <c r="C199">
        <v>1</v>
      </c>
      <c r="D199" s="3">
        <f>SUM(B$2:B199)</f>
        <v>45</v>
      </c>
      <c r="E199" s="3">
        <f>SUM(C$2:C199)</f>
        <v>198</v>
      </c>
      <c r="F199" s="2">
        <f>IF(stats[[#This Row],[Datetime]],stats[[#This Row],[Total Pass]]/stats[[#This Row],[Total Runs]],NA())</f>
        <v>0.22727272727272727</v>
      </c>
      <c r="G199" s="2">
        <f t="shared" si="2"/>
        <v>0.25</v>
      </c>
    </row>
    <row r="200" spans="1:7" x14ac:dyDescent="0.25">
      <c r="A200" s="1">
        <v>44138.9687037037</v>
      </c>
      <c r="B200">
        <v>0</v>
      </c>
      <c r="C200">
        <v>1</v>
      </c>
      <c r="D200" s="3">
        <f>SUM(B$2:B200)</f>
        <v>45</v>
      </c>
      <c r="E200" s="3">
        <f>SUM(C$2:C200)</f>
        <v>199</v>
      </c>
      <c r="F200" s="2">
        <f>IF(stats[[#This Row],[Datetime]],stats[[#This Row],[Total Pass]]/stats[[#This Row],[Total Runs]],NA())</f>
        <v>0.22613065326633167</v>
      </c>
      <c r="G200" s="2">
        <f t="shared" si="2"/>
        <v>0.2</v>
      </c>
    </row>
    <row r="201" spans="1:7" x14ac:dyDescent="0.25">
      <c r="A201" s="1">
        <v>44138.972615740742</v>
      </c>
      <c r="B201">
        <v>0</v>
      </c>
      <c r="C201">
        <v>1</v>
      </c>
      <c r="D201" s="3">
        <f>SUM(B$2:B201)</f>
        <v>45</v>
      </c>
      <c r="E201" s="3">
        <f>SUM(C$2:C201)</f>
        <v>200</v>
      </c>
      <c r="F201" s="2">
        <f>IF(stats[[#This Row],[Datetime]],stats[[#This Row],[Total Pass]]/stats[[#This Row],[Total Runs]],NA())</f>
        <v>0.22500000000000001</v>
      </c>
      <c r="G201" s="2">
        <f t="shared" si="2"/>
        <v>0.15</v>
      </c>
    </row>
    <row r="202" spans="1:7" x14ac:dyDescent="0.25">
      <c r="A202" s="1">
        <v>44138.9765625</v>
      </c>
      <c r="B202">
        <v>0</v>
      </c>
      <c r="C202">
        <v>1</v>
      </c>
      <c r="D202" s="3">
        <f>SUM(B$2:B202)</f>
        <v>45</v>
      </c>
      <c r="E202" s="3">
        <f>SUM(C$2:C202)</f>
        <v>201</v>
      </c>
      <c r="F202" s="2">
        <f>IF(stats[[#This Row],[Datetime]],stats[[#This Row],[Total Pass]]/stats[[#This Row],[Total Runs]],NA())</f>
        <v>0.22388059701492538</v>
      </c>
      <c r="G202" s="2">
        <f t="shared" si="2"/>
        <v>0.15</v>
      </c>
    </row>
    <row r="203" spans="1:7" x14ac:dyDescent="0.25">
      <c r="A203" s="1">
        <v>44138.980462962965</v>
      </c>
      <c r="B203">
        <v>0</v>
      </c>
      <c r="C203">
        <v>1</v>
      </c>
      <c r="D203" s="3">
        <f>SUM(B$2:B203)</f>
        <v>45</v>
      </c>
      <c r="E203" s="3">
        <f>SUM(C$2:C203)</f>
        <v>202</v>
      </c>
      <c r="F203" s="2">
        <f>IF(stats[[#This Row],[Datetime]],stats[[#This Row],[Total Pass]]/stats[[#This Row],[Total Runs]],NA())</f>
        <v>0.22277227722772278</v>
      </c>
      <c r="G203" s="2">
        <f t="shared" si="2"/>
        <v>0.1</v>
      </c>
    </row>
    <row r="204" spans="1:7" x14ac:dyDescent="0.25">
      <c r="A204" s="1">
        <v>44138.982002314813</v>
      </c>
      <c r="B204">
        <v>0</v>
      </c>
      <c r="C204">
        <v>1</v>
      </c>
      <c r="D204" s="3">
        <f>SUM(B$2:B204)</f>
        <v>45</v>
      </c>
      <c r="E204" s="3">
        <f>SUM(C$2:C204)</f>
        <v>203</v>
      </c>
      <c r="F204" s="2">
        <f>IF(stats[[#This Row],[Datetime]],stats[[#This Row],[Total Pass]]/stats[[#This Row],[Total Runs]],NA())</f>
        <v>0.22167487684729065</v>
      </c>
      <c r="G204" s="2">
        <f t="shared" si="2"/>
        <v>0.1</v>
      </c>
    </row>
    <row r="205" spans="1:7" x14ac:dyDescent="0.25">
      <c r="A205" s="1">
        <v>44138.985937500001</v>
      </c>
      <c r="B205">
        <v>0</v>
      </c>
      <c r="D205" s="3">
        <f>SUM(B$2:B205)</f>
        <v>45</v>
      </c>
      <c r="E205" s="3">
        <f>SUM(C$2:C205)</f>
        <v>203</v>
      </c>
      <c r="F205" s="2">
        <f>IF(stats[[#This Row],[Datetime]],stats[[#This Row],[Total Pass]]/stats[[#This Row],[Total Runs]],NA())</f>
        <v>0.22167487684729065</v>
      </c>
      <c r="G205" s="2">
        <f t="shared" si="2"/>
        <v>0.10526315789473684</v>
      </c>
    </row>
    <row r="206" spans="1:7" x14ac:dyDescent="0.25">
      <c r="A206" s="1">
        <v>44139.472986111112</v>
      </c>
      <c r="B206">
        <v>1</v>
      </c>
      <c r="C206">
        <v>1</v>
      </c>
      <c r="D206" s="3">
        <f>SUM(B$2:B206)</f>
        <v>46</v>
      </c>
      <c r="E206" s="3">
        <f>SUM(C$2:C206)</f>
        <v>204</v>
      </c>
      <c r="F206" s="2">
        <f>IF(stats[[#This Row],[Datetime]],stats[[#This Row],[Total Pass]]/stats[[#This Row],[Total Runs]],NA())</f>
        <v>0.22549019607843138</v>
      </c>
      <c r="G206" s="2">
        <f t="shared" si="2"/>
        <v>0.15789473684210525</v>
      </c>
    </row>
    <row r="207" spans="1:7" x14ac:dyDescent="0.25">
      <c r="A207" s="1">
        <v>44139.476597222223</v>
      </c>
      <c r="B207">
        <v>1</v>
      </c>
      <c r="C207">
        <v>1</v>
      </c>
      <c r="D207" s="3">
        <f>SUM(B$2:B207)</f>
        <v>47</v>
      </c>
      <c r="E207" s="3">
        <f>SUM(C$2:C207)</f>
        <v>205</v>
      </c>
      <c r="F207" s="2">
        <f>IF(stats[[#This Row],[Datetime]],stats[[#This Row],[Total Pass]]/stats[[#This Row],[Total Runs]],NA())</f>
        <v>0.22926829268292684</v>
      </c>
      <c r="G207" s="2">
        <f t="shared" si="2"/>
        <v>0.21052631578947367</v>
      </c>
    </row>
    <row r="208" spans="1:7" x14ac:dyDescent="0.25">
      <c r="A208" s="1">
        <v>44139.477962962963</v>
      </c>
      <c r="B208">
        <v>0</v>
      </c>
      <c r="C208">
        <v>1</v>
      </c>
      <c r="D208" s="3">
        <f>SUM(B$2:B208)</f>
        <v>47</v>
      </c>
      <c r="E208" s="3">
        <f>SUM(C$2:C208)</f>
        <v>206</v>
      </c>
      <c r="F208" s="2">
        <f>IF(stats[[#This Row],[Datetime]],stats[[#This Row],[Total Pass]]/stats[[#This Row],[Total Runs]],NA())</f>
        <v>0.22815533980582525</v>
      </c>
      <c r="G208" s="2">
        <f t="shared" si="2"/>
        <v>0.15789473684210525</v>
      </c>
    </row>
    <row r="209" spans="1:7" x14ac:dyDescent="0.25">
      <c r="A209" s="1">
        <v>44139.481770833336</v>
      </c>
      <c r="B209">
        <v>1</v>
      </c>
      <c r="C209">
        <v>1</v>
      </c>
      <c r="D209" s="3">
        <f>SUM(B$2:B209)</f>
        <v>48</v>
      </c>
      <c r="E209" s="3">
        <f>SUM(C$2:C209)</f>
        <v>207</v>
      </c>
      <c r="F209" s="2">
        <f>IF(stats[[#This Row],[Datetime]],stats[[#This Row],[Total Pass]]/stats[[#This Row],[Total Runs]],NA())</f>
        <v>0.2318840579710145</v>
      </c>
      <c r="G209" s="2">
        <f t="shared" si="2"/>
        <v>0.21052631578947367</v>
      </c>
    </row>
    <row r="210" spans="1:7" x14ac:dyDescent="0.25">
      <c r="A210" s="1">
        <v>44139.485729166663</v>
      </c>
      <c r="B210">
        <v>0</v>
      </c>
      <c r="C210">
        <v>1</v>
      </c>
      <c r="D210" s="3">
        <f>SUM(B$2:B210)</f>
        <v>48</v>
      </c>
      <c r="E210" s="3">
        <f>SUM(C$2:C210)</f>
        <v>208</v>
      </c>
      <c r="F210" s="2">
        <f>IF(stats[[#This Row],[Datetime]],stats[[#This Row],[Total Pass]]/stats[[#This Row],[Total Runs]],NA())</f>
        <v>0.23076923076923078</v>
      </c>
      <c r="G210" s="2">
        <f t="shared" si="2"/>
        <v>0.21052631578947367</v>
      </c>
    </row>
    <row r="211" spans="1:7" x14ac:dyDescent="0.25">
      <c r="A211" s="1">
        <v>44139.489664351851</v>
      </c>
      <c r="B211">
        <v>0</v>
      </c>
      <c r="C211">
        <v>1</v>
      </c>
      <c r="D211" s="3">
        <f>SUM(B$2:B211)</f>
        <v>48</v>
      </c>
      <c r="E211" s="3">
        <f>SUM(C$2:C211)</f>
        <v>209</v>
      </c>
      <c r="F211" s="2">
        <f>IF(stats[[#This Row],[Datetime]],stats[[#This Row],[Total Pass]]/stats[[#This Row],[Total Runs]],NA())</f>
        <v>0.22966507177033493</v>
      </c>
      <c r="G211" s="2">
        <f t="shared" si="2"/>
        <v>0.21052631578947367</v>
      </c>
    </row>
    <row r="212" spans="1:7" x14ac:dyDescent="0.25">
      <c r="A212" s="1">
        <v>44139.493576388886</v>
      </c>
      <c r="B212">
        <v>0</v>
      </c>
      <c r="C212">
        <v>1</v>
      </c>
      <c r="D212" s="3">
        <f>SUM(B$2:B212)</f>
        <v>48</v>
      </c>
      <c r="E212" s="3">
        <f>SUM(C$2:C212)</f>
        <v>210</v>
      </c>
      <c r="F212" s="2">
        <f>IF(stats[[#This Row],[Datetime]],stats[[#This Row],[Total Pass]]/stats[[#This Row],[Total Runs]],NA())</f>
        <v>0.22857142857142856</v>
      </c>
      <c r="G212" s="2">
        <f t="shared" si="2"/>
        <v>0.21052631578947367</v>
      </c>
    </row>
    <row r="213" spans="1:7" x14ac:dyDescent="0.25">
      <c r="A213" s="1">
        <v>44139.497476851851</v>
      </c>
      <c r="B213">
        <v>0</v>
      </c>
      <c r="C213">
        <v>1</v>
      </c>
      <c r="D213" s="3">
        <f>SUM(B$2:B213)</f>
        <v>48</v>
      </c>
      <c r="E213" s="3">
        <f>SUM(C$2:C213)</f>
        <v>211</v>
      </c>
      <c r="F213" s="2">
        <f>IF(stats[[#This Row],[Datetime]],stats[[#This Row],[Total Pass]]/stats[[#This Row],[Total Runs]],NA())</f>
        <v>0.22748815165876776</v>
      </c>
      <c r="G213" s="2">
        <f t="shared" si="2"/>
        <v>0.21052631578947367</v>
      </c>
    </row>
    <row r="214" spans="1:7" x14ac:dyDescent="0.25">
      <c r="A214" s="1">
        <v>44139.501377314817</v>
      </c>
      <c r="B214">
        <v>0</v>
      </c>
      <c r="C214">
        <v>1</v>
      </c>
      <c r="D214" s="3">
        <f>SUM(B$2:B214)</f>
        <v>48</v>
      </c>
      <c r="E214" s="3">
        <f>SUM(C$2:C214)</f>
        <v>212</v>
      </c>
      <c r="F214" s="2">
        <f>IF(stats[[#This Row],[Datetime]],stats[[#This Row],[Total Pass]]/stats[[#This Row],[Total Runs]],NA())</f>
        <v>0.22641509433962265</v>
      </c>
      <c r="G214" s="2">
        <f t="shared" si="2"/>
        <v>0.21052631578947367</v>
      </c>
    </row>
    <row r="215" spans="1:7" x14ac:dyDescent="0.25">
      <c r="A215" s="1">
        <v>44139.505312499998</v>
      </c>
      <c r="B215">
        <v>0</v>
      </c>
      <c r="C215">
        <v>1</v>
      </c>
      <c r="D215" s="3">
        <f>SUM(B$2:B215)</f>
        <v>48</v>
      </c>
      <c r="E215" s="3">
        <f>SUM(C$2:C215)</f>
        <v>213</v>
      </c>
      <c r="F215" s="2">
        <f>IF(stats[[#This Row],[Datetime]],stats[[#This Row],[Total Pass]]/stats[[#This Row],[Total Runs]],NA())</f>
        <v>0.22535211267605634</v>
      </c>
      <c r="G215" s="2">
        <f t="shared" ref="G215:G278" si="3">SUM(B196:B215) / SUM(C196:C215)</f>
        <v>0.21052631578947367</v>
      </c>
    </row>
    <row r="216" spans="1:7" x14ac:dyDescent="0.25">
      <c r="A216" s="1">
        <v>44139.509236111109</v>
      </c>
      <c r="B216">
        <v>0</v>
      </c>
      <c r="C216">
        <v>1</v>
      </c>
      <c r="D216" s="3">
        <f>SUM(B$2:B216)</f>
        <v>48</v>
      </c>
      <c r="E216" s="3">
        <f>SUM(C$2:C216)</f>
        <v>214</v>
      </c>
      <c r="F216" s="2">
        <f>IF(stats[[#This Row],[Datetime]],stats[[#This Row],[Total Pass]]/stats[[#This Row],[Total Runs]],NA())</f>
        <v>0.22429906542056074</v>
      </c>
      <c r="G216" s="2">
        <f t="shared" si="3"/>
        <v>0.21052631578947367</v>
      </c>
    </row>
    <row r="217" spans="1:7" x14ac:dyDescent="0.25">
      <c r="A217" s="1">
        <v>44139.513113425928</v>
      </c>
      <c r="B217">
        <v>1</v>
      </c>
      <c r="C217">
        <v>1</v>
      </c>
      <c r="D217" s="3">
        <f>SUM(B$2:B217)</f>
        <v>49</v>
      </c>
      <c r="E217" s="3">
        <f>SUM(C$2:C217)</f>
        <v>215</v>
      </c>
      <c r="F217" s="2">
        <f>IF(stats[[#This Row],[Datetime]],stats[[#This Row],[Total Pass]]/stats[[#This Row],[Total Runs]],NA())</f>
        <v>0.22790697674418606</v>
      </c>
      <c r="G217" s="2">
        <f t="shared" si="3"/>
        <v>0.21052631578947367</v>
      </c>
    </row>
    <row r="218" spans="1:7" x14ac:dyDescent="0.25">
      <c r="A218" s="1">
        <v>44139.517060185186</v>
      </c>
      <c r="B218">
        <v>0</v>
      </c>
      <c r="C218">
        <v>1</v>
      </c>
      <c r="D218" s="3">
        <f>SUM(B$2:B218)</f>
        <v>49</v>
      </c>
      <c r="E218" s="3">
        <f>SUM(C$2:C218)</f>
        <v>216</v>
      </c>
      <c r="F218" s="2">
        <f>IF(stats[[#This Row],[Datetime]],stats[[#This Row],[Total Pass]]/stats[[#This Row],[Total Runs]],NA())</f>
        <v>0.22685185185185186</v>
      </c>
      <c r="G218" s="2">
        <f t="shared" si="3"/>
        <v>0.21052631578947367</v>
      </c>
    </row>
    <row r="219" spans="1:7" x14ac:dyDescent="0.25">
      <c r="A219" s="1">
        <v>44139.520995370367</v>
      </c>
      <c r="B219">
        <v>0</v>
      </c>
      <c r="C219">
        <v>1</v>
      </c>
      <c r="D219" s="3">
        <f>SUM(B$2:B219)</f>
        <v>49</v>
      </c>
      <c r="E219" s="3">
        <f>SUM(C$2:C219)</f>
        <v>217</v>
      </c>
      <c r="F219" s="2">
        <f>IF(stats[[#This Row],[Datetime]],stats[[#This Row],[Total Pass]]/stats[[#This Row],[Total Runs]],NA())</f>
        <v>0.22580645161290322</v>
      </c>
      <c r="G219" s="2">
        <f t="shared" si="3"/>
        <v>0.21052631578947367</v>
      </c>
    </row>
    <row r="220" spans="1:7" x14ac:dyDescent="0.25">
      <c r="A220" s="1">
        <v>44139.522638888891</v>
      </c>
      <c r="B220">
        <v>0</v>
      </c>
      <c r="C220">
        <v>1</v>
      </c>
      <c r="D220" s="3">
        <f>SUM(B$2:B220)</f>
        <v>49</v>
      </c>
      <c r="E220" s="3">
        <f>SUM(C$2:C220)</f>
        <v>218</v>
      </c>
      <c r="F220" s="2">
        <f>IF(stats[[#This Row],[Datetime]],stats[[#This Row],[Total Pass]]/stats[[#This Row],[Total Runs]],NA())</f>
        <v>0.22477064220183487</v>
      </c>
      <c r="G220" s="2">
        <f t="shared" si="3"/>
        <v>0.21052631578947367</v>
      </c>
    </row>
    <row r="221" spans="1:7" x14ac:dyDescent="0.25">
      <c r="A221" s="1">
        <v>44139.526423611111</v>
      </c>
      <c r="B221">
        <v>1</v>
      </c>
      <c r="C221">
        <v>1</v>
      </c>
      <c r="D221" s="3">
        <f>SUM(B$2:B221)</f>
        <v>50</v>
      </c>
      <c r="E221" s="3">
        <f>SUM(C$2:C221)</f>
        <v>219</v>
      </c>
      <c r="F221" s="2">
        <f>IF(stats[[#This Row],[Datetime]],stats[[#This Row],[Total Pass]]/stats[[#This Row],[Total Runs]],NA())</f>
        <v>0.22831050228310501</v>
      </c>
      <c r="G221" s="2">
        <f t="shared" si="3"/>
        <v>0.26315789473684209</v>
      </c>
    </row>
    <row r="222" spans="1:7" x14ac:dyDescent="0.25">
      <c r="A222" s="1">
        <v>44139.530335648145</v>
      </c>
      <c r="B222">
        <v>0</v>
      </c>
      <c r="C222">
        <v>1</v>
      </c>
      <c r="D222" s="3">
        <f>SUM(B$2:B222)</f>
        <v>50</v>
      </c>
      <c r="E222" s="3">
        <f>SUM(C$2:C222)</f>
        <v>220</v>
      </c>
      <c r="F222" s="2">
        <f>IF(stats[[#This Row],[Datetime]],stats[[#This Row],[Total Pass]]/stats[[#This Row],[Total Runs]],NA())</f>
        <v>0.22727272727272727</v>
      </c>
      <c r="G222" s="2">
        <f t="shared" si="3"/>
        <v>0.26315789473684209</v>
      </c>
    </row>
    <row r="223" spans="1:7" x14ac:dyDescent="0.25">
      <c r="A223" s="1">
        <v>44139.534120370372</v>
      </c>
      <c r="B223">
        <v>1</v>
      </c>
      <c r="C223">
        <v>1</v>
      </c>
      <c r="D223" s="3">
        <f>SUM(B$2:B223)</f>
        <v>51</v>
      </c>
      <c r="E223" s="3">
        <f>SUM(C$2:C223)</f>
        <v>221</v>
      </c>
      <c r="F223" s="2">
        <f>IF(stats[[#This Row],[Datetime]],stats[[#This Row],[Total Pass]]/stats[[#This Row],[Total Runs]],NA())</f>
        <v>0.23076923076923078</v>
      </c>
      <c r="G223" s="2">
        <f t="shared" si="3"/>
        <v>0.31578947368421051</v>
      </c>
    </row>
    <row r="224" spans="1:7" x14ac:dyDescent="0.25">
      <c r="A224" s="1">
        <v>44139.53806712963</v>
      </c>
      <c r="B224">
        <v>0</v>
      </c>
      <c r="C224">
        <v>1</v>
      </c>
      <c r="D224" s="3">
        <f>SUM(B$2:B224)</f>
        <v>51</v>
      </c>
      <c r="E224" s="3">
        <f>SUM(C$2:C224)</f>
        <v>222</v>
      </c>
      <c r="F224" s="2">
        <f>IF(stats[[#This Row],[Datetime]],stats[[#This Row],[Total Pass]]/stats[[#This Row],[Total Runs]],NA())</f>
        <v>0.22972972972972974</v>
      </c>
      <c r="G224" s="2">
        <f t="shared" si="3"/>
        <v>0.31578947368421051</v>
      </c>
    </row>
    <row r="225" spans="1:7" x14ac:dyDescent="0.25">
      <c r="A225" s="1">
        <v>44139.541990740741</v>
      </c>
      <c r="B225">
        <v>0</v>
      </c>
      <c r="C225">
        <v>1</v>
      </c>
      <c r="D225" s="3">
        <f>SUM(B$2:B225)</f>
        <v>51</v>
      </c>
      <c r="E225" s="3">
        <f>SUM(C$2:C225)</f>
        <v>223</v>
      </c>
      <c r="F225" s="2">
        <f>IF(stats[[#This Row],[Datetime]],stats[[#This Row],[Total Pass]]/stats[[#This Row],[Total Runs]],NA())</f>
        <v>0.22869955156950672</v>
      </c>
      <c r="G225" s="2">
        <f t="shared" si="3"/>
        <v>0.3</v>
      </c>
    </row>
    <row r="226" spans="1:7" x14ac:dyDescent="0.25">
      <c r="A226" s="1">
        <v>44139.545532407406</v>
      </c>
      <c r="B226">
        <v>1</v>
      </c>
      <c r="C226">
        <v>1</v>
      </c>
      <c r="D226" s="3">
        <f>SUM(B$2:B226)</f>
        <v>52</v>
      </c>
      <c r="E226" s="3">
        <f>SUM(C$2:C226)</f>
        <v>224</v>
      </c>
      <c r="F226" s="2">
        <f>IF(stats[[#This Row],[Datetime]],stats[[#This Row],[Total Pass]]/stats[[#This Row],[Total Runs]],NA())</f>
        <v>0.23214285714285715</v>
      </c>
      <c r="G226" s="2">
        <f t="shared" si="3"/>
        <v>0.3</v>
      </c>
    </row>
    <row r="227" spans="1:7" x14ac:dyDescent="0.25">
      <c r="A227" s="1">
        <v>44139.549467592595</v>
      </c>
      <c r="B227">
        <v>0</v>
      </c>
      <c r="C227">
        <v>1</v>
      </c>
      <c r="D227" s="3">
        <f>SUM(B$2:B227)</f>
        <v>52</v>
      </c>
      <c r="E227" s="3">
        <f>SUM(C$2:C227)</f>
        <v>225</v>
      </c>
      <c r="F227" s="2">
        <f>IF(stats[[#This Row],[Datetime]],stats[[#This Row],[Total Pass]]/stats[[#This Row],[Total Runs]],NA())</f>
        <v>0.2311111111111111</v>
      </c>
      <c r="G227" s="2">
        <f t="shared" si="3"/>
        <v>0.25</v>
      </c>
    </row>
    <row r="228" spans="1:7" x14ac:dyDescent="0.25">
      <c r="A228" s="1">
        <v>44139.550775462965</v>
      </c>
      <c r="B228">
        <v>0</v>
      </c>
      <c r="C228">
        <v>1</v>
      </c>
      <c r="D228" s="3">
        <f>SUM(B$2:B228)</f>
        <v>52</v>
      </c>
      <c r="E228" s="3">
        <f>SUM(C$2:C228)</f>
        <v>226</v>
      </c>
      <c r="F228" s="2">
        <f>IF(stats[[#This Row],[Datetime]],stats[[#This Row],[Total Pass]]/stats[[#This Row],[Total Runs]],NA())</f>
        <v>0.23008849557522124</v>
      </c>
      <c r="G228" s="2">
        <f t="shared" si="3"/>
        <v>0.25</v>
      </c>
    </row>
    <row r="229" spans="1:7" x14ac:dyDescent="0.25">
      <c r="A229" s="1">
        <v>44139.552395833336</v>
      </c>
      <c r="B229">
        <v>0</v>
      </c>
      <c r="C229">
        <v>1</v>
      </c>
      <c r="D229" s="3">
        <f>SUM(B$2:B229)</f>
        <v>52</v>
      </c>
      <c r="E229" s="3">
        <f>SUM(C$2:C229)</f>
        <v>227</v>
      </c>
      <c r="F229" s="2">
        <f>IF(stats[[#This Row],[Datetime]],stats[[#This Row],[Total Pass]]/stats[[#This Row],[Total Runs]],NA())</f>
        <v>0.22907488986784141</v>
      </c>
      <c r="G229" s="2">
        <f t="shared" si="3"/>
        <v>0.2</v>
      </c>
    </row>
    <row r="230" spans="1:7" x14ac:dyDescent="0.25">
      <c r="A230" s="1">
        <v>44139.55641203704</v>
      </c>
      <c r="B230">
        <v>1</v>
      </c>
      <c r="C230">
        <v>1</v>
      </c>
      <c r="D230" s="3">
        <f>SUM(B$2:B230)</f>
        <v>53</v>
      </c>
      <c r="E230" s="3">
        <f>SUM(C$2:C230)</f>
        <v>228</v>
      </c>
      <c r="F230" s="2">
        <f>IF(stats[[#This Row],[Datetime]],stats[[#This Row],[Total Pass]]/stats[[#This Row],[Total Runs]],NA())</f>
        <v>0.23245614035087719</v>
      </c>
      <c r="G230" s="2">
        <f t="shared" si="3"/>
        <v>0.25</v>
      </c>
    </row>
    <row r="231" spans="1:7" x14ac:dyDescent="0.25">
      <c r="A231" s="1">
        <v>44139.560324074075</v>
      </c>
      <c r="B231">
        <v>0</v>
      </c>
      <c r="C231">
        <v>1</v>
      </c>
      <c r="D231" s="3">
        <f>SUM(B$2:B231)</f>
        <v>53</v>
      </c>
      <c r="E231" s="3">
        <f>SUM(C$2:C231)</f>
        <v>229</v>
      </c>
      <c r="F231" s="2">
        <f>IF(stats[[#This Row],[Datetime]],stats[[#This Row],[Total Pass]]/stats[[#This Row],[Total Runs]],NA())</f>
        <v>0.23144104803493451</v>
      </c>
      <c r="G231" s="2">
        <f t="shared" si="3"/>
        <v>0.25</v>
      </c>
    </row>
    <row r="232" spans="1:7" x14ac:dyDescent="0.25">
      <c r="A232" s="1">
        <v>44139.56391203704</v>
      </c>
      <c r="B232">
        <v>1</v>
      </c>
      <c r="C232">
        <v>1</v>
      </c>
      <c r="D232" s="3">
        <f>SUM(B$2:B232)</f>
        <v>54</v>
      </c>
      <c r="E232" s="3">
        <f>SUM(C$2:C232)</f>
        <v>230</v>
      </c>
      <c r="F232" s="2">
        <f>IF(stats[[#This Row],[Datetime]],stats[[#This Row],[Total Pass]]/stats[[#This Row],[Total Runs]],NA())</f>
        <v>0.23478260869565218</v>
      </c>
      <c r="G232" s="2">
        <f t="shared" si="3"/>
        <v>0.3</v>
      </c>
    </row>
    <row r="233" spans="1:7" x14ac:dyDescent="0.25">
      <c r="A233" s="1">
        <v>44139.567858796298</v>
      </c>
      <c r="B233">
        <v>0</v>
      </c>
      <c r="C233">
        <v>1</v>
      </c>
      <c r="D233" s="3">
        <f>SUM(B$2:B233)</f>
        <v>54</v>
      </c>
      <c r="E233" s="3">
        <f>SUM(C$2:C233)</f>
        <v>231</v>
      </c>
      <c r="F233" s="2">
        <f>IF(stats[[#This Row],[Datetime]],stats[[#This Row],[Total Pass]]/stats[[#This Row],[Total Runs]],NA())</f>
        <v>0.23376623376623376</v>
      </c>
      <c r="G233" s="2">
        <f t="shared" si="3"/>
        <v>0.3</v>
      </c>
    </row>
    <row r="234" spans="1:7" x14ac:dyDescent="0.25">
      <c r="A234" s="1">
        <v>44139.571805555555</v>
      </c>
      <c r="B234">
        <v>0</v>
      </c>
      <c r="C234">
        <v>1</v>
      </c>
      <c r="D234" s="3">
        <f>SUM(B$2:B234)</f>
        <v>54</v>
      </c>
      <c r="E234" s="3">
        <f>SUM(C$2:C234)</f>
        <v>232</v>
      </c>
      <c r="F234" s="2">
        <f>IF(stats[[#This Row],[Datetime]],stats[[#This Row],[Total Pass]]/stats[[#This Row],[Total Runs]],NA())</f>
        <v>0.23275862068965517</v>
      </c>
      <c r="G234" s="2">
        <f t="shared" si="3"/>
        <v>0.3</v>
      </c>
    </row>
    <row r="235" spans="1:7" x14ac:dyDescent="0.25">
      <c r="A235" s="1">
        <v>44139.575543981482</v>
      </c>
      <c r="B235">
        <v>1</v>
      </c>
      <c r="C235">
        <v>1</v>
      </c>
      <c r="D235" s="3">
        <f>SUM(B$2:B235)</f>
        <v>55</v>
      </c>
      <c r="E235" s="3">
        <f>SUM(C$2:C235)</f>
        <v>233</v>
      </c>
      <c r="F235" s="2">
        <f>IF(stats[[#This Row],[Datetime]],stats[[#This Row],[Total Pass]]/stats[[#This Row],[Total Runs]],NA())</f>
        <v>0.23605150214592274</v>
      </c>
      <c r="G235" s="2">
        <f t="shared" si="3"/>
        <v>0.35</v>
      </c>
    </row>
    <row r="236" spans="1:7" x14ac:dyDescent="0.25">
      <c r="A236" s="1">
        <v>44139.579259259262</v>
      </c>
      <c r="B236">
        <v>1</v>
      </c>
      <c r="C236">
        <v>1</v>
      </c>
      <c r="D236" s="3">
        <f>SUM(B$2:B236)</f>
        <v>56</v>
      </c>
      <c r="E236" s="3">
        <f>SUM(C$2:C236)</f>
        <v>234</v>
      </c>
      <c r="F236" s="2">
        <f>IF(stats[[#This Row],[Datetime]],stats[[#This Row],[Total Pass]]/stats[[#This Row],[Total Runs]],NA())</f>
        <v>0.23931623931623933</v>
      </c>
      <c r="G236" s="2">
        <f t="shared" si="3"/>
        <v>0.4</v>
      </c>
    </row>
    <row r="237" spans="1:7" x14ac:dyDescent="0.25">
      <c r="A237" s="1">
        <v>44139.58315972222</v>
      </c>
      <c r="B237">
        <v>0</v>
      </c>
      <c r="C237">
        <v>1</v>
      </c>
      <c r="D237" s="3">
        <f>SUM(B$2:B237)</f>
        <v>56</v>
      </c>
      <c r="E237" s="3">
        <f>SUM(C$2:C237)</f>
        <v>235</v>
      </c>
      <c r="F237" s="2">
        <f>IF(stats[[#This Row],[Datetime]],stats[[#This Row],[Total Pass]]/stats[[#This Row],[Total Runs]],NA())</f>
        <v>0.23829787234042554</v>
      </c>
      <c r="G237" s="2">
        <f t="shared" si="3"/>
        <v>0.35</v>
      </c>
    </row>
    <row r="238" spans="1:7" x14ac:dyDescent="0.25">
      <c r="A238" s="1">
        <v>44139.587129629632</v>
      </c>
      <c r="B238">
        <v>0</v>
      </c>
      <c r="C238">
        <v>1</v>
      </c>
      <c r="D238" s="3">
        <f>SUM(B$2:B238)</f>
        <v>56</v>
      </c>
      <c r="E238" s="3">
        <f>SUM(C$2:C238)</f>
        <v>236</v>
      </c>
      <c r="F238" s="2">
        <f>IF(stats[[#This Row],[Datetime]],stats[[#This Row],[Total Pass]]/stats[[#This Row],[Total Runs]],NA())</f>
        <v>0.23728813559322035</v>
      </c>
      <c r="G238" s="2">
        <f t="shared" si="3"/>
        <v>0.35</v>
      </c>
    </row>
    <row r="239" spans="1:7" x14ac:dyDescent="0.25">
      <c r="A239" s="1">
        <v>44139.590868055559</v>
      </c>
      <c r="B239">
        <v>1</v>
      </c>
      <c r="C239">
        <v>1</v>
      </c>
      <c r="D239" s="3">
        <f>SUM(B$2:B239)</f>
        <v>57</v>
      </c>
      <c r="E239" s="3">
        <f>SUM(C$2:C239)</f>
        <v>237</v>
      </c>
      <c r="F239" s="2">
        <f>IF(stats[[#This Row],[Datetime]],stats[[#This Row],[Total Pass]]/stats[[#This Row],[Total Runs]],NA())</f>
        <v>0.24050632911392406</v>
      </c>
      <c r="G239" s="2">
        <f t="shared" si="3"/>
        <v>0.4</v>
      </c>
    </row>
    <row r="240" spans="1:7" x14ac:dyDescent="0.25">
      <c r="A240" s="1">
        <v>44139.594837962963</v>
      </c>
      <c r="B240">
        <v>0</v>
      </c>
      <c r="C240">
        <v>1</v>
      </c>
      <c r="D240" s="3">
        <f>SUM(B$2:B240)</f>
        <v>57</v>
      </c>
      <c r="E240" s="3">
        <f>SUM(C$2:C240)</f>
        <v>238</v>
      </c>
      <c r="F240" s="2">
        <f>IF(stats[[#This Row],[Datetime]],stats[[#This Row],[Total Pass]]/stats[[#This Row],[Total Runs]],NA())</f>
        <v>0.23949579831932774</v>
      </c>
      <c r="G240" s="2">
        <f t="shared" si="3"/>
        <v>0.4</v>
      </c>
    </row>
    <row r="241" spans="1:7" x14ac:dyDescent="0.25">
      <c r="A241" s="1">
        <v>44139.59878472222</v>
      </c>
      <c r="B241">
        <v>0</v>
      </c>
      <c r="C241">
        <v>1</v>
      </c>
      <c r="D241" s="3">
        <f>SUM(B$2:B241)</f>
        <v>57</v>
      </c>
      <c r="E241" s="3">
        <f>SUM(C$2:C241)</f>
        <v>239</v>
      </c>
      <c r="F241" s="2">
        <f>IF(stats[[#This Row],[Datetime]],stats[[#This Row],[Total Pass]]/stats[[#This Row],[Total Runs]],NA())</f>
        <v>0.2384937238493724</v>
      </c>
      <c r="G241" s="2">
        <f t="shared" si="3"/>
        <v>0.35</v>
      </c>
    </row>
    <row r="242" spans="1:7" x14ac:dyDescent="0.25">
      <c r="A242" s="1">
        <v>44139.601863425924</v>
      </c>
      <c r="B242">
        <v>1</v>
      </c>
      <c r="C242">
        <v>1</v>
      </c>
      <c r="D242" s="3">
        <f>SUM(B$2:B242)</f>
        <v>58</v>
      </c>
      <c r="E242" s="3">
        <f>SUM(C$2:C242)</f>
        <v>240</v>
      </c>
      <c r="F242" s="2">
        <f>IF(stats[[#This Row],[Datetime]],stats[[#This Row],[Total Pass]]/stats[[#This Row],[Total Runs]],NA())</f>
        <v>0.24166666666666667</v>
      </c>
      <c r="G242" s="2">
        <f t="shared" si="3"/>
        <v>0.4</v>
      </c>
    </row>
    <row r="243" spans="1:7" x14ac:dyDescent="0.25">
      <c r="A243" s="1">
        <v>44139.605798611112</v>
      </c>
      <c r="B243">
        <v>0</v>
      </c>
      <c r="C243">
        <v>1</v>
      </c>
      <c r="D243" s="3">
        <f>SUM(B$2:B243)</f>
        <v>58</v>
      </c>
      <c r="E243" s="3">
        <f>SUM(C$2:C243)</f>
        <v>241</v>
      </c>
      <c r="F243" s="2">
        <f>IF(stats[[#This Row],[Datetime]],stats[[#This Row],[Total Pass]]/stats[[#This Row],[Total Runs]],NA())</f>
        <v>0.24066390041493776</v>
      </c>
      <c r="G243" s="2">
        <f t="shared" si="3"/>
        <v>0.35</v>
      </c>
    </row>
    <row r="244" spans="1:7" x14ac:dyDescent="0.25">
      <c r="A244" s="1">
        <v>44139.609768518516</v>
      </c>
      <c r="B244">
        <v>0</v>
      </c>
      <c r="C244">
        <v>1</v>
      </c>
      <c r="D244" s="3">
        <f>SUM(B$2:B244)</f>
        <v>58</v>
      </c>
      <c r="E244" s="3">
        <f>SUM(C$2:C244)</f>
        <v>242</v>
      </c>
      <c r="F244" s="2">
        <f>IF(stats[[#This Row],[Datetime]],stats[[#This Row],[Total Pass]]/stats[[#This Row],[Total Runs]],NA())</f>
        <v>0.23966942148760331</v>
      </c>
      <c r="G244" s="2">
        <f t="shared" si="3"/>
        <v>0.35</v>
      </c>
    </row>
    <row r="245" spans="1:7" x14ac:dyDescent="0.25">
      <c r="A245" s="1">
        <v>44139.613171296296</v>
      </c>
      <c r="B245">
        <v>1</v>
      </c>
      <c r="C245">
        <v>1</v>
      </c>
      <c r="D245" s="3">
        <f>SUM(B$2:B245)</f>
        <v>59</v>
      </c>
      <c r="E245" s="3">
        <f>SUM(C$2:C245)</f>
        <v>243</v>
      </c>
      <c r="F245" s="2">
        <f>IF(stats[[#This Row],[Datetime]],stats[[#This Row],[Total Pass]]/stats[[#This Row],[Total Runs]],NA())</f>
        <v>0.24279835390946503</v>
      </c>
      <c r="G245" s="2">
        <f t="shared" si="3"/>
        <v>0.4</v>
      </c>
    </row>
    <row r="246" spans="1:7" x14ac:dyDescent="0.25">
      <c r="A246" s="1">
        <v>44139.617094907408</v>
      </c>
      <c r="B246">
        <v>0</v>
      </c>
      <c r="C246">
        <v>1</v>
      </c>
      <c r="D246" s="3">
        <f>SUM(B$2:B246)</f>
        <v>59</v>
      </c>
      <c r="E246" s="3">
        <f>SUM(C$2:C246)</f>
        <v>244</v>
      </c>
      <c r="F246" s="2">
        <f>IF(stats[[#This Row],[Datetime]],stats[[#This Row],[Total Pass]]/stats[[#This Row],[Total Runs]],NA())</f>
        <v>0.24180327868852458</v>
      </c>
      <c r="G246" s="2">
        <f t="shared" si="3"/>
        <v>0.35</v>
      </c>
    </row>
    <row r="247" spans="1:7" x14ac:dyDescent="0.25">
      <c r="A247" s="1">
        <v>44139.621041666665</v>
      </c>
      <c r="B247">
        <v>0</v>
      </c>
      <c r="C247">
        <v>1</v>
      </c>
      <c r="D247" s="3">
        <f>SUM(B$2:B247)</f>
        <v>59</v>
      </c>
      <c r="E247" s="3">
        <f>SUM(C$2:C247)</f>
        <v>245</v>
      </c>
      <c r="F247" s="2">
        <f>IF(stats[[#This Row],[Datetime]],stats[[#This Row],[Total Pass]]/stats[[#This Row],[Total Runs]],NA())</f>
        <v>0.24081632653061225</v>
      </c>
      <c r="G247" s="2">
        <f t="shared" si="3"/>
        <v>0.35</v>
      </c>
    </row>
    <row r="248" spans="1:7" x14ac:dyDescent="0.25">
      <c r="A248" s="1">
        <v>44139.624201388891</v>
      </c>
      <c r="B248">
        <v>1</v>
      </c>
      <c r="C248">
        <v>1</v>
      </c>
      <c r="D248" s="3">
        <f>SUM(B$2:B248)</f>
        <v>60</v>
      </c>
      <c r="E248" s="3">
        <f>SUM(C$2:C248)</f>
        <v>246</v>
      </c>
      <c r="F248" s="2">
        <f>IF(stats[[#This Row],[Datetime]],stats[[#This Row],[Total Pass]]/stats[[#This Row],[Total Runs]],NA())</f>
        <v>0.24390243902439024</v>
      </c>
      <c r="G248" s="2">
        <f t="shared" si="3"/>
        <v>0.4</v>
      </c>
    </row>
    <row r="249" spans="1:7" x14ac:dyDescent="0.25">
      <c r="A249" s="1">
        <v>44139.627696759257</v>
      </c>
      <c r="B249">
        <v>1</v>
      </c>
      <c r="C249">
        <v>1</v>
      </c>
      <c r="D249" s="3">
        <f>SUM(B$2:B249)</f>
        <v>61</v>
      </c>
      <c r="E249" s="3">
        <f>SUM(C$2:C249)</f>
        <v>247</v>
      </c>
      <c r="F249" s="2">
        <f>IF(stats[[#This Row],[Datetime]],stats[[#This Row],[Total Pass]]/stats[[#This Row],[Total Runs]],NA())</f>
        <v>0.24696356275303644</v>
      </c>
      <c r="G249" s="2">
        <f t="shared" si="3"/>
        <v>0.45</v>
      </c>
    </row>
    <row r="250" spans="1:7" x14ac:dyDescent="0.25">
      <c r="A250" s="1">
        <v>44139.629120370373</v>
      </c>
      <c r="B250">
        <v>0</v>
      </c>
      <c r="C250">
        <v>1</v>
      </c>
      <c r="D250" s="3">
        <f>SUM(B$2:B250)</f>
        <v>61</v>
      </c>
      <c r="E250" s="3">
        <f>SUM(C$2:C250)</f>
        <v>248</v>
      </c>
      <c r="F250" s="2">
        <f>IF(stats[[#This Row],[Datetime]],stats[[#This Row],[Total Pass]]/stats[[#This Row],[Total Runs]],NA())</f>
        <v>0.24596774193548387</v>
      </c>
      <c r="G250" s="2">
        <f t="shared" si="3"/>
        <v>0.4</v>
      </c>
    </row>
    <row r="251" spans="1:7" x14ac:dyDescent="0.25">
      <c r="A251" s="1">
        <v>44139.6325</v>
      </c>
      <c r="B251">
        <v>1</v>
      </c>
      <c r="C251">
        <v>1</v>
      </c>
      <c r="D251" s="3">
        <f>SUM(B$2:B251)</f>
        <v>62</v>
      </c>
      <c r="E251" s="3">
        <f>SUM(C$2:C251)</f>
        <v>249</v>
      </c>
      <c r="F251" s="2">
        <f>IF(stats[[#This Row],[Datetime]],stats[[#This Row],[Total Pass]]/stats[[#This Row],[Total Runs]],NA())</f>
        <v>0.24899598393574296</v>
      </c>
      <c r="G251" s="2">
        <f t="shared" si="3"/>
        <v>0.45</v>
      </c>
    </row>
    <row r="252" spans="1:7" x14ac:dyDescent="0.25">
      <c r="A252" s="1">
        <v>44139.636412037034</v>
      </c>
      <c r="B252">
        <v>0</v>
      </c>
      <c r="C252">
        <v>1</v>
      </c>
      <c r="D252" s="3">
        <f>SUM(B$2:B252)</f>
        <v>62</v>
      </c>
      <c r="E252" s="3">
        <f>SUM(C$2:C252)</f>
        <v>250</v>
      </c>
      <c r="F252" s="2">
        <f>IF(stats[[#This Row],[Datetime]],stats[[#This Row],[Total Pass]]/stats[[#This Row],[Total Runs]],NA())</f>
        <v>0.248</v>
      </c>
      <c r="G252" s="2">
        <f t="shared" si="3"/>
        <v>0.4</v>
      </c>
    </row>
    <row r="253" spans="1:7" x14ac:dyDescent="0.25">
      <c r="A253" s="1">
        <v>44139.640324074076</v>
      </c>
      <c r="B253">
        <v>0</v>
      </c>
      <c r="C253">
        <v>1</v>
      </c>
      <c r="D253" s="3">
        <f>SUM(B$2:B253)</f>
        <v>62</v>
      </c>
      <c r="E253" s="3">
        <f>SUM(C$2:C253)</f>
        <v>251</v>
      </c>
      <c r="F253" s="2">
        <f>IF(stats[[#This Row],[Datetime]],stats[[#This Row],[Total Pass]]/stats[[#This Row],[Total Runs]],NA())</f>
        <v>0.24701195219123506</v>
      </c>
      <c r="G253" s="2">
        <f t="shared" si="3"/>
        <v>0.4</v>
      </c>
    </row>
    <row r="254" spans="1:7" x14ac:dyDescent="0.25">
      <c r="A254" s="1">
        <v>44139.642453703702</v>
      </c>
      <c r="B254">
        <v>0</v>
      </c>
      <c r="C254">
        <v>1</v>
      </c>
      <c r="D254" s="3">
        <f>SUM(B$2:B254)</f>
        <v>62</v>
      </c>
      <c r="E254" s="3">
        <f>SUM(C$2:C254)</f>
        <v>252</v>
      </c>
      <c r="F254" s="2">
        <f>IF(stats[[#This Row],[Datetime]],stats[[#This Row],[Total Pass]]/stats[[#This Row],[Total Runs]],NA())</f>
        <v>0.24603174603174602</v>
      </c>
      <c r="G254" s="2">
        <f t="shared" si="3"/>
        <v>0.4</v>
      </c>
    </row>
    <row r="255" spans="1:7" x14ac:dyDescent="0.25">
      <c r="A255" s="1">
        <v>44139.645960648151</v>
      </c>
      <c r="B255">
        <v>1</v>
      </c>
      <c r="C255">
        <v>1</v>
      </c>
      <c r="D255" s="3">
        <f>SUM(B$2:B255)</f>
        <v>63</v>
      </c>
      <c r="E255" s="3">
        <f>SUM(C$2:C255)</f>
        <v>253</v>
      </c>
      <c r="F255" s="2">
        <f>IF(stats[[#This Row],[Datetime]],stats[[#This Row],[Total Pass]]/stats[[#This Row],[Total Runs]],NA())</f>
        <v>0.24901185770750989</v>
      </c>
      <c r="G255" s="2">
        <f t="shared" si="3"/>
        <v>0.4</v>
      </c>
    </row>
    <row r="256" spans="1:7" x14ac:dyDescent="0.25">
      <c r="A256" s="1">
        <v>44139.650023148148</v>
      </c>
      <c r="B256">
        <v>1</v>
      </c>
      <c r="C256">
        <v>1</v>
      </c>
      <c r="D256" s="3">
        <f>SUM(B$2:B256)</f>
        <v>64</v>
      </c>
      <c r="E256" s="3">
        <f>SUM(C$2:C256)</f>
        <v>254</v>
      </c>
      <c r="F256" s="2">
        <f>IF(stats[[#This Row],[Datetime]],stats[[#This Row],[Total Pass]]/stats[[#This Row],[Total Runs]],NA())</f>
        <v>0.25196850393700787</v>
      </c>
      <c r="G256" s="2">
        <f t="shared" si="3"/>
        <v>0.4</v>
      </c>
    </row>
    <row r="257" spans="1:7" x14ac:dyDescent="0.25">
      <c r="A257" s="1">
        <v>44139.653946759259</v>
      </c>
      <c r="B257">
        <v>0</v>
      </c>
      <c r="C257">
        <v>1</v>
      </c>
      <c r="D257" s="3">
        <f>SUM(B$2:B257)</f>
        <v>64</v>
      </c>
      <c r="E257" s="3">
        <f>SUM(C$2:C257)</f>
        <v>255</v>
      </c>
      <c r="F257" s="2">
        <f>IF(stats[[#This Row],[Datetime]],stats[[#This Row],[Total Pass]]/stats[[#This Row],[Total Runs]],NA())</f>
        <v>0.25098039215686274</v>
      </c>
      <c r="G257" s="2">
        <f t="shared" si="3"/>
        <v>0.4</v>
      </c>
    </row>
    <row r="258" spans="1:7" x14ac:dyDescent="0.25">
      <c r="A258" s="1">
        <v>44139.657870370371</v>
      </c>
      <c r="B258">
        <v>0</v>
      </c>
      <c r="C258">
        <v>1</v>
      </c>
      <c r="D258" s="3">
        <f>SUM(B$2:B258)</f>
        <v>64</v>
      </c>
      <c r="E258" s="3">
        <f>SUM(C$2:C258)</f>
        <v>256</v>
      </c>
      <c r="F258" s="2">
        <f>IF(stats[[#This Row],[Datetime]],stats[[#This Row],[Total Pass]]/stats[[#This Row],[Total Runs]],NA())</f>
        <v>0.25</v>
      </c>
      <c r="G258" s="2">
        <f t="shared" si="3"/>
        <v>0.4</v>
      </c>
    </row>
    <row r="259" spans="1:7" x14ac:dyDescent="0.25">
      <c r="A259" s="1">
        <v>44139.661805555559</v>
      </c>
      <c r="B259">
        <v>0</v>
      </c>
      <c r="C259">
        <v>1</v>
      </c>
      <c r="D259" s="3">
        <f>SUM(B$2:B259)</f>
        <v>64</v>
      </c>
      <c r="E259" s="3">
        <f>SUM(C$2:C259)</f>
        <v>257</v>
      </c>
      <c r="F259" s="2">
        <f>IF(stats[[#This Row],[Datetime]],stats[[#This Row],[Total Pass]]/stats[[#This Row],[Total Runs]],NA())</f>
        <v>0.24902723735408561</v>
      </c>
      <c r="G259" s="2">
        <f t="shared" si="3"/>
        <v>0.35</v>
      </c>
    </row>
    <row r="260" spans="1:7" x14ac:dyDescent="0.25">
      <c r="A260" s="1">
        <v>44139.665844907409</v>
      </c>
      <c r="B260">
        <v>1</v>
      </c>
      <c r="C260">
        <v>1</v>
      </c>
      <c r="D260" s="3">
        <f>SUM(B$2:B260)</f>
        <v>65</v>
      </c>
      <c r="E260" s="3">
        <f>SUM(C$2:C260)</f>
        <v>258</v>
      </c>
      <c r="F260" s="2">
        <f>IF(stats[[#This Row],[Datetime]],stats[[#This Row],[Total Pass]]/stats[[#This Row],[Total Runs]],NA())</f>
        <v>0.25193798449612403</v>
      </c>
      <c r="G260" s="2">
        <f t="shared" si="3"/>
        <v>0.4</v>
      </c>
    </row>
    <row r="261" spans="1:7" x14ac:dyDescent="0.25">
      <c r="A261" s="1">
        <v>44139.669918981483</v>
      </c>
      <c r="B261">
        <v>1</v>
      </c>
      <c r="C261">
        <v>1</v>
      </c>
      <c r="D261" s="3">
        <f>SUM(B$2:B261)</f>
        <v>66</v>
      </c>
      <c r="E261" s="3">
        <f>SUM(C$2:C261)</f>
        <v>259</v>
      </c>
      <c r="F261" s="2">
        <f>IF(stats[[#This Row],[Datetime]],stats[[#This Row],[Total Pass]]/stats[[#This Row],[Total Runs]],NA())</f>
        <v>0.25482625482625482</v>
      </c>
      <c r="G261" s="2">
        <f t="shared" si="3"/>
        <v>0.45</v>
      </c>
    </row>
    <row r="262" spans="1:7" x14ac:dyDescent="0.25">
      <c r="A262" s="1">
        <v>44139.673715277779</v>
      </c>
      <c r="B262">
        <v>1</v>
      </c>
      <c r="C262">
        <v>1</v>
      </c>
      <c r="D262" s="3">
        <f>SUM(B$2:B262)</f>
        <v>67</v>
      </c>
      <c r="E262" s="3">
        <f>SUM(C$2:C262)</f>
        <v>260</v>
      </c>
      <c r="F262" s="2">
        <f>IF(stats[[#This Row],[Datetime]],stats[[#This Row],[Total Pass]]/stats[[#This Row],[Total Runs]],NA())</f>
        <v>0.25769230769230766</v>
      </c>
      <c r="G262" s="2">
        <f t="shared" si="3"/>
        <v>0.45</v>
      </c>
    </row>
    <row r="263" spans="1:7" x14ac:dyDescent="0.25">
      <c r="A263" s="1">
        <v>44139.677627314813</v>
      </c>
      <c r="B263">
        <v>0</v>
      </c>
      <c r="C263">
        <v>1</v>
      </c>
      <c r="D263" s="3">
        <f>SUM(B$2:B263)</f>
        <v>67</v>
      </c>
      <c r="E263" s="3">
        <f>SUM(C$2:C263)</f>
        <v>261</v>
      </c>
      <c r="F263" s="2">
        <f>IF(stats[[#This Row],[Datetime]],stats[[#This Row],[Total Pass]]/stats[[#This Row],[Total Runs]],NA())</f>
        <v>0.25670498084291188</v>
      </c>
      <c r="G263" s="2">
        <f t="shared" si="3"/>
        <v>0.45</v>
      </c>
    </row>
    <row r="264" spans="1:7" x14ac:dyDescent="0.25">
      <c r="A264" s="1">
        <v>44139.681574074071</v>
      </c>
      <c r="B264">
        <v>0</v>
      </c>
      <c r="C264">
        <v>1</v>
      </c>
      <c r="D264" s="3">
        <f>SUM(B$2:B264)</f>
        <v>67</v>
      </c>
      <c r="E264" s="3">
        <f>SUM(C$2:C264)</f>
        <v>262</v>
      </c>
      <c r="F264" s="2">
        <f>IF(stats[[#This Row],[Datetime]],stats[[#This Row],[Total Pass]]/stats[[#This Row],[Total Runs]],NA())</f>
        <v>0.25572519083969464</v>
      </c>
      <c r="G264" s="2">
        <f t="shared" si="3"/>
        <v>0.45</v>
      </c>
    </row>
    <row r="265" spans="1:7" x14ac:dyDescent="0.25">
      <c r="A265" s="1">
        <v>44139.68550925926</v>
      </c>
      <c r="B265">
        <v>0</v>
      </c>
      <c r="C265">
        <v>1</v>
      </c>
      <c r="D265" s="3">
        <f>SUM(B$2:B265)</f>
        <v>67</v>
      </c>
      <c r="E265" s="3">
        <f>SUM(C$2:C265)</f>
        <v>263</v>
      </c>
      <c r="F265" s="2">
        <f>IF(stats[[#This Row],[Datetime]],stats[[#This Row],[Total Pass]]/stats[[#This Row],[Total Runs]],NA())</f>
        <v>0.25475285171102663</v>
      </c>
      <c r="G265" s="2">
        <f t="shared" si="3"/>
        <v>0.4</v>
      </c>
    </row>
    <row r="266" spans="1:7" x14ac:dyDescent="0.25">
      <c r="A266" s="1">
        <v>44139.68954861111</v>
      </c>
      <c r="B266">
        <v>1</v>
      </c>
      <c r="C266">
        <v>1</v>
      </c>
      <c r="D266" s="3">
        <f>SUM(B$2:B266)</f>
        <v>68</v>
      </c>
      <c r="E266" s="3">
        <f>SUM(C$2:C266)</f>
        <v>264</v>
      </c>
      <c r="F266" s="2">
        <f>IF(stats[[#This Row],[Datetime]],stats[[#This Row],[Total Pass]]/stats[[#This Row],[Total Runs]],NA())</f>
        <v>0.25757575757575757</v>
      </c>
      <c r="G266" s="2">
        <f t="shared" si="3"/>
        <v>0.45</v>
      </c>
    </row>
    <row r="267" spans="1:7" x14ac:dyDescent="0.25">
      <c r="A267" s="1">
        <v>44139.693136574075</v>
      </c>
      <c r="B267">
        <v>1</v>
      </c>
      <c r="C267">
        <v>1</v>
      </c>
      <c r="D267" s="3">
        <f>SUM(B$2:B267)</f>
        <v>69</v>
      </c>
      <c r="E267" s="3">
        <f>SUM(C$2:C267)</f>
        <v>265</v>
      </c>
      <c r="F267" s="2">
        <f>IF(stats[[#This Row],[Datetime]],stats[[#This Row],[Total Pass]]/stats[[#This Row],[Total Runs]],NA())</f>
        <v>0.26037735849056604</v>
      </c>
      <c r="G267" s="2">
        <f t="shared" si="3"/>
        <v>0.5</v>
      </c>
    </row>
    <row r="268" spans="1:7" x14ac:dyDescent="0.25">
      <c r="A268" s="1">
        <v>44139.694733796299</v>
      </c>
      <c r="B268">
        <v>0</v>
      </c>
      <c r="C268">
        <v>1</v>
      </c>
      <c r="D268" s="3">
        <f>SUM(B$2:B268)</f>
        <v>69</v>
      </c>
      <c r="E268" s="3">
        <f>SUM(C$2:C268)</f>
        <v>266</v>
      </c>
      <c r="F268" s="2">
        <f>IF(stats[[#This Row],[Datetime]],stats[[#This Row],[Total Pass]]/stats[[#This Row],[Total Runs]],NA())</f>
        <v>0.25939849624060152</v>
      </c>
      <c r="G268" s="2">
        <f t="shared" si="3"/>
        <v>0.45</v>
      </c>
    </row>
    <row r="269" spans="1:7" x14ac:dyDescent="0.25">
      <c r="A269" s="1">
        <v>44139.698287037034</v>
      </c>
      <c r="B269">
        <v>1</v>
      </c>
      <c r="C269">
        <v>1</v>
      </c>
      <c r="D269" s="3">
        <f>SUM(B$2:B269)</f>
        <v>70</v>
      </c>
      <c r="E269" s="3">
        <f>SUM(C$2:C269)</f>
        <v>267</v>
      </c>
      <c r="F269" s="2">
        <f>IF(stats[[#This Row],[Datetime]],stats[[#This Row],[Total Pass]]/stats[[#This Row],[Total Runs]],NA())</f>
        <v>0.26217228464419473</v>
      </c>
      <c r="G269" s="2">
        <f t="shared" si="3"/>
        <v>0.45</v>
      </c>
    </row>
    <row r="270" spans="1:7" x14ac:dyDescent="0.25">
      <c r="A270" s="1">
        <v>44139.702210648145</v>
      </c>
      <c r="B270">
        <v>0</v>
      </c>
      <c r="C270">
        <v>1</v>
      </c>
      <c r="D270" s="3">
        <f>SUM(B$2:B270)</f>
        <v>70</v>
      </c>
      <c r="E270" s="3">
        <f>SUM(C$2:C270)</f>
        <v>268</v>
      </c>
      <c r="F270" s="2">
        <f>IF(stats[[#This Row],[Datetime]],stats[[#This Row],[Total Pass]]/stats[[#This Row],[Total Runs]],NA())</f>
        <v>0.26119402985074625</v>
      </c>
      <c r="G270" s="2">
        <f t="shared" si="3"/>
        <v>0.45</v>
      </c>
    </row>
    <row r="271" spans="1:7" x14ac:dyDescent="0.25">
      <c r="A271" s="1">
        <v>44139.704305555555</v>
      </c>
      <c r="B271">
        <v>0</v>
      </c>
      <c r="C271">
        <v>1</v>
      </c>
      <c r="D271" s="3">
        <f>SUM(B$2:B271)</f>
        <v>70</v>
      </c>
      <c r="E271" s="3">
        <f>SUM(C$2:C271)</f>
        <v>269</v>
      </c>
      <c r="F271" s="2">
        <f>IF(stats[[#This Row],[Datetime]],stats[[#This Row],[Total Pass]]/stats[[#This Row],[Total Runs]],NA())</f>
        <v>0.26022304832713755</v>
      </c>
      <c r="G271" s="2">
        <f t="shared" si="3"/>
        <v>0.4</v>
      </c>
    </row>
    <row r="272" spans="1:7" x14ac:dyDescent="0.25">
      <c r="A272" s="1">
        <v>44139.707673611112</v>
      </c>
      <c r="B272">
        <v>0</v>
      </c>
      <c r="C272">
        <v>1</v>
      </c>
      <c r="D272" s="3">
        <f>SUM(B$2:B272)</f>
        <v>70</v>
      </c>
      <c r="E272" s="3">
        <f>SUM(C$2:C272)</f>
        <v>270</v>
      </c>
      <c r="F272" s="2">
        <f>IF(stats[[#This Row],[Datetime]],stats[[#This Row],[Total Pass]]/stats[[#This Row],[Total Runs]],NA())</f>
        <v>0.25925925925925924</v>
      </c>
      <c r="G272" s="2">
        <f t="shared" si="3"/>
        <v>0.4</v>
      </c>
    </row>
    <row r="273" spans="1:7" x14ac:dyDescent="0.25">
      <c r="A273" s="1">
        <v>44139.711643518516</v>
      </c>
      <c r="B273">
        <v>0</v>
      </c>
      <c r="C273">
        <v>1</v>
      </c>
      <c r="D273" s="3">
        <f>SUM(B$2:B273)</f>
        <v>70</v>
      </c>
      <c r="E273" s="3">
        <f>SUM(C$2:C273)</f>
        <v>271</v>
      </c>
      <c r="F273" s="2">
        <f>IF(stats[[#This Row],[Datetime]],stats[[#This Row],[Total Pass]]/stats[[#This Row],[Total Runs]],NA())</f>
        <v>0.25830258302583026</v>
      </c>
      <c r="G273" s="2">
        <f t="shared" si="3"/>
        <v>0.4</v>
      </c>
    </row>
    <row r="274" spans="1:7" x14ac:dyDescent="0.25">
      <c r="A274" s="1">
        <v>44139.715590277781</v>
      </c>
      <c r="B274">
        <v>0</v>
      </c>
      <c r="C274">
        <v>1</v>
      </c>
      <c r="D274" s="3">
        <f>SUM(B$2:B274)</f>
        <v>70</v>
      </c>
      <c r="E274" s="3">
        <f>SUM(C$2:C274)</f>
        <v>272</v>
      </c>
      <c r="F274" s="2">
        <f>IF(stats[[#This Row],[Datetime]],stats[[#This Row],[Total Pass]]/stats[[#This Row],[Total Runs]],NA())</f>
        <v>0.25735294117647056</v>
      </c>
      <c r="G274" s="2">
        <f t="shared" si="3"/>
        <v>0.4</v>
      </c>
    </row>
    <row r="275" spans="1:7" x14ac:dyDescent="0.25">
      <c r="A275" s="1">
        <v>44139.719525462962</v>
      </c>
      <c r="B275">
        <v>0</v>
      </c>
      <c r="C275">
        <v>1</v>
      </c>
      <c r="D275" s="3">
        <f>SUM(B$2:B275)</f>
        <v>70</v>
      </c>
      <c r="E275" s="3">
        <f>SUM(C$2:C275)</f>
        <v>273</v>
      </c>
      <c r="F275" s="2">
        <f>IF(stats[[#This Row],[Datetime]],stats[[#This Row],[Total Pass]]/stats[[#This Row],[Total Runs]],NA())</f>
        <v>0.25641025641025639</v>
      </c>
      <c r="G275" s="2">
        <f t="shared" si="3"/>
        <v>0.35</v>
      </c>
    </row>
    <row r="276" spans="1:7" x14ac:dyDescent="0.25">
      <c r="A276" s="1">
        <v>44139.723425925928</v>
      </c>
      <c r="B276">
        <v>1</v>
      </c>
      <c r="C276">
        <v>1</v>
      </c>
      <c r="D276" s="3">
        <f>SUM(B$2:B276)</f>
        <v>71</v>
      </c>
      <c r="E276" s="3">
        <f>SUM(C$2:C276)</f>
        <v>274</v>
      </c>
      <c r="F276" s="2">
        <f>IF(stats[[#This Row],[Datetime]],stats[[#This Row],[Total Pass]]/stats[[#This Row],[Total Runs]],NA())</f>
        <v>0.25912408759124089</v>
      </c>
      <c r="G276" s="2">
        <f t="shared" si="3"/>
        <v>0.35</v>
      </c>
    </row>
    <row r="277" spans="1:7" x14ac:dyDescent="0.25">
      <c r="A277" s="1">
        <v>44139.727349537039</v>
      </c>
      <c r="B277">
        <v>0</v>
      </c>
      <c r="C277">
        <v>1</v>
      </c>
      <c r="D277" s="3">
        <f>SUM(B$2:B277)</f>
        <v>71</v>
      </c>
      <c r="E277" s="3">
        <f>SUM(C$2:C277)</f>
        <v>275</v>
      </c>
      <c r="F277" s="2">
        <f>IF(stats[[#This Row],[Datetime]],stats[[#This Row],[Total Pass]]/stats[[#This Row],[Total Runs]],NA())</f>
        <v>0.25818181818181818</v>
      </c>
      <c r="G277" s="2">
        <f t="shared" si="3"/>
        <v>0.35</v>
      </c>
    </row>
    <row r="278" spans="1:7" x14ac:dyDescent="0.25">
      <c r="A278" s="1">
        <v>44139.73133101852</v>
      </c>
      <c r="B278">
        <v>0</v>
      </c>
      <c r="C278">
        <v>1</v>
      </c>
      <c r="D278" s="3">
        <f>SUM(B$2:B278)</f>
        <v>71</v>
      </c>
      <c r="E278" s="3">
        <f>SUM(C$2:C278)</f>
        <v>276</v>
      </c>
      <c r="F278" s="2">
        <f>IF(stats[[#This Row],[Datetime]],stats[[#This Row],[Total Pass]]/stats[[#This Row],[Total Runs]],NA())</f>
        <v>0.25724637681159418</v>
      </c>
      <c r="G278" s="2">
        <f t="shared" si="3"/>
        <v>0.35</v>
      </c>
    </row>
    <row r="279" spans="1:7" x14ac:dyDescent="0.25">
      <c r="A279" s="1">
        <v>44139.735312500001</v>
      </c>
      <c r="B279">
        <v>0</v>
      </c>
      <c r="C279">
        <v>1</v>
      </c>
      <c r="D279" s="3">
        <f>SUM(B$2:B279)</f>
        <v>71</v>
      </c>
      <c r="E279" s="3">
        <f>SUM(C$2:C279)</f>
        <v>277</v>
      </c>
      <c r="F279" s="2">
        <f>IF(stats[[#This Row],[Datetime]],stats[[#This Row],[Total Pass]]/stats[[#This Row],[Total Runs]],NA())</f>
        <v>0.2563176895306859</v>
      </c>
      <c r="G279" s="2">
        <f t="shared" ref="G279:G342" si="4">SUM(B260:B279) / SUM(C260:C279)</f>
        <v>0.35</v>
      </c>
    </row>
    <row r="280" spans="1:7" x14ac:dyDescent="0.25">
      <c r="A280" s="1">
        <v>44139.739282407405</v>
      </c>
      <c r="B280">
        <v>0</v>
      </c>
      <c r="C280">
        <v>1</v>
      </c>
      <c r="D280" s="3">
        <f>SUM(B$2:B280)</f>
        <v>71</v>
      </c>
      <c r="E280" s="3">
        <f>SUM(C$2:C280)</f>
        <v>278</v>
      </c>
      <c r="F280" s="2">
        <f>IF(stats[[#This Row],[Datetime]],stats[[#This Row],[Total Pass]]/stats[[#This Row],[Total Runs]],NA())</f>
        <v>0.25539568345323743</v>
      </c>
      <c r="G280" s="2">
        <f t="shared" si="4"/>
        <v>0.3</v>
      </c>
    </row>
    <row r="281" spans="1:7" x14ac:dyDescent="0.25">
      <c r="A281" s="1">
        <v>44139.741018518522</v>
      </c>
      <c r="B281">
        <v>0</v>
      </c>
      <c r="C281">
        <v>1</v>
      </c>
      <c r="D281" s="3">
        <f>SUM(B$2:B281)</f>
        <v>71</v>
      </c>
      <c r="E281" s="3">
        <f>SUM(C$2:C281)</f>
        <v>279</v>
      </c>
      <c r="F281" s="2">
        <f>IF(stats[[#This Row],[Datetime]],stats[[#This Row],[Total Pass]]/stats[[#This Row],[Total Runs]],NA())</f>
        <v>0.25448028673835127</v>
      </c>
      <c r="G281" s="2">
        <f t="shared" si="4"/>
        <v>0.25</v>
      </c>
    </row>
    <row r="282" spans="1:7" x14ac:dyDescent="0.25">
      <c r="A282" s="1">
        <v>44139.744988425926</v>
      </c>
      <c r="B282">
        <v>0</v>
      </c>
      <c r="C282">
        <v>1</v>
      </c>
      <c r="D282" s="3">
        <f>SUM(B$2:B282)</f>
        <v>71</v>
      </c>
      <c r="E282" s="3">
        <f>SUM(C$2:C282)</f>
        <v>280</v>
      </c>
      <c r="F282" s="2">
        <f>IF(stats[[#This Row],[Datetime]],stats[[#This Row],[Total Pass]]/stats[[#This Row],[Total Runs]],NA())</f>
        <v>0.25357142857142856</v>
      </c>
      <c r="G282" s="2">
        <f t="shared" si="4"/>
        <v>0.2</v>
      </c>
    </row>
    <row r="283" spans="1:7" x14ac:dyDescent="0.25">
      <c r="A283" s="1">
        <v>44139.748969907407</v>
      </c>
      <c r="B283">
        <v>0</v>
      </c>
      <c r="C283">
        <v>1</v>
      </c>
      <c r="D283" s="3">
        <f>SUM(B$2:B283)</f>
        <v>71</v>
      </c>
      <c r="E283" s="3">
        <f>SUM(C$2:C283)</f>
        <v>281</v>
      </c>
      <c r="F283" s="2">
        <f>IF(stats[[#This Row],[Datetime]],stats[[#This Row],[Total Pass]]/stats[[#This Row],[Total Runs]],NA())</f>
        <v>0.25266903914590749</v>
      </c>
      <c r="G283" s="2">
        <f t="shared" si="4"/>
        <v>0.2</v>
      </c>
    </row>
    <row r="284" spans="1:7" x14ac:dyDescent="0.25">
      <c r="A284" s="1">
        <v>44139.752951388888</v>
      </c>
      <c r="B284">
        <v>0</v>
      </c>
      <c r="C284">
        <v>1</v>
      </c>
      <c r="D284" s="3">
        <f>SUM(B$2:B284)</f>
        <v>71</v>
      </c>
      <c r="E284" s="3">
        <f>SUM(C$2:C284)</f>
        <v>282</v>
      </c>
      <c r="F284" s="2">
        <f>IF(stats[[#This Row],[Datetime]],stats[[#This Row],[Total Pass]]/stats[[#This Row],[Total Runs]],NA())</f>
        <v>0.25177304964539005</v>
      </c>
      <c r="G284" s="2">
        <f t="shared" si="4"/>
        <v>0.2</v>
      </c>
    </row>
    <row r="285" spans="1:7" x14ac:dyDescent="0.25">
      <c r="A285" s="1">
        <v>44139.756932870368</v>
      </c>
      <c r="B285">
        <v>0</v>
      </c>
      <c r="C285">
        <v>1</v>
      </c>
      <c r="D285" s="3">
        <f>SUM(B$2:B285)</f>
        <v>71</v>
      </c>
      <c r="E285" s="3">
        <f>SUM(C$2:C285)</f>
        <v>283</v>
      </c>
      <c r="F285" s="2">
        <f>IF(stats[[#This Row],[Datetime]],stats[[#This Row],[Total Pass]]/stats[[#This Row],[Total Runs]],NA())</f>
        <v>0.25088339222614842</v>
      </c>
      <c r="G285" s="2">
        <f t="shared" si="4"/>
        <v>0.2</v>
      </c>
    </row>
    <row r="286" spans="1:7" x14ac:dyDescent="0.25">
      <c r="A286" s="1">
        <v>44139.760752314818</v>
      </c>
      <c r="B286">
        <v>1</v>
      </c>
      <c r="C286">
        <v>1</v>
      </c>
      <c r="D286" s="3">
        <f>SUM(B$2:B286)</f>
        <v>72</v>
      </c>
      <c r="E286" s="3">
        <f>SUM(C$2:C286)</f>
        <v>284</v>
      </c>
      <c r="F286" s="2">
        <f>IF(stats[[#This Row],[Datetime]],stats[[#This Row],[Total Pass]]/stats[[#This Row],[Total Runs]],NA())</f>
        <v>0.25352112676056338</v>
      </c>
      <c r="G286" s="2">
        <f t="shared" si="4"/>
        <v>0.2</v>
      </c>
    </row>
    <row r="287" spans="1:7" x14ac:dyDescent="0.25">
      <c r="A287" s="1">
        <v>44139.764710648145</v>
      </c>
      <c r="B287">
        <v>0</v>
      </c>
      <c r="C287">
        <v>1</v>
      </c>
      <c r="D287" s="3">
        <f>SUM(B$2:B287)</f>
        <v>72</v>
      </c>
      <c r="E287" s="3">
        <f>SUM(C$2:C287)</f>
        <v>285</v>
      </c>
      <c r="F287" s="2">
        <f>IF(stats[[#This Row],[Datetime]],stats[[#This Row],[Total Pass]]/stats[[#This Row],[Total Runs]],NA())</f>
        <v>0.25263157894736843</v>
      </c>
      <c r="G287" s="2">
        <f t="shared" si="4"/>
        <v>0.15</v>
      </c>
    </row>
    <row r="288" spans="1:7" x14ac:dyDescent="0.25">
      <c r="A288" s="1">
        <v>44139.768692129626</v>
      </c>
      <c r="B288">
        <v>1</v>
      </c>
      <c r="C288">
        <v>1</v>
      </c>
      <c r="D288" s="3">
        <f>SUM(B$2:B288)</f>
        <v>73</v>
      </c>
      <c r="E288" s="3">
        <f>SUM(C$2:C288)</f>
        <v>286</v>
      </c>
      <c r="F288" s="2">
        <f>IF(stats[[#This Row],[Datetime]],stats[[#This Row],[Total Pass]]/stats[[#This Row],[Total Runs]],NA())</f>
        <v>0.25524475524475526</v>
      </c>
      <c r="G288" s="2">
        <f t="shared" si="4"/>
        <v>0.2</v>
      </c>
    </row>
    <row r="289" spans="1:7" x14ac:dyDescent="0.25">
      <c r="A289" s="1">
        <v>44139.770370370374</v>
      </c>
      <c r="B289">
        <v>0</v>
      </c>
      <c r="C289">
        <v>1</v>
      </c>
      <c r="D289" s="3">
        <f>SUM(B$2:B289)</f>
        <v>73</v>
      </c>
      <c r="E289" s="3">
        <f>SUM(C$2:C289)</f>
        <v>287</v>
      </c>
      <c r="F289" s="2">
        <f>IF(stats[[#This Row],[Datetime]],stats[[#This Row],[Total Pass]]/stats[[#This Row],[Total Runs]],NA())</f>
        <v>0.25435540069686413</v>
      </c>
      <c r="G289" s="2">
        <f t="shared" si="4"/>
        <v>0.15</v>
      </c>
    </row>
    <row r="290" spans="1:7" x14ac:dyDescent="0.25">
      <c r="A290" s="1">
        <v>44139.774317129632</v>
      </c>
      <c r="B290">
        <v>0</v>
      </c>
      <c r="C290">
        <v>1</v>
      </c>
      <c r="D290" s="3">
        <f>SUM(B$2:B290)</f>
        <v>73</v>
      </c>
      <c r="E290" s="3">
        <f>SUM(C$2:C290)</f>
        <v>288</v>
      </c>
      <c r="F290" s="2">
        <f>IF(stats[[#This Row],[Datetime]],stats[[#This Row],[Total Pass]]/stats[[#This Row],[Total Runs]],NA())</f>
        <v>0.25347222222222221</v>
      </c>
      <c r="G290" s="2">
        <f t="shared" si="4"/>
        <v>0.15</v>
      </c>
    </row>
    <row r="291" spans="1:7" x14ac:dyDescent="0.25">
      <c r="A291" s="1">
        <v>44139.778287037036</v>
      </c>
      <c r="B291">
        <v>0</v>
      </c>
      <c r="C291">
        <v>1</v>
      </c>
      <c r="D291" s="3">
        <f>SUM(B$2:B291)</f>
        <v>73</v>
      </c>
      <c r="E291" s="3">
        <f>SUM(C$2:C291)</f>
        <v>289</v>
      </c>
      <c r="F291" s="2">
        <f>IF(stats[[#This Row],[Datetime]],stats[[#This Row],[Total Pass]]/stats[[#This Row],[Total Runs]],NA())</f>
        <v>0.25259515570934254</v>
      </c>
      <c r="G291" s="2">
        <f t="shared" si="4"/>
        <v>0.15</v>
      </c>
    </row>
    <row r="292" spans="1:7" x14ac:dyDescent="0.25">
      <c r="A292" s="1">
        <v>44139.782384259262</v>
      </c>
      <c r="B292">
        <v>0</v>
      </c>
      <c r="C292">
        <v>1</v>
      </c>
      <c r="D292" s="3">
        <f>SUM(B$2:B292)</f>
        <v>73</v>
      </c>
      <c r="E292" s="3">
        <f>SUM(C$2:C292)</f>
        <v>290</v>
      </c>
      <c r="F292" s="2">
        <f>IF(stats[[#This Row],[Datetime]],stats[[#This Row],[Total Pass]]/stats[[#This Row],[Total Runs]],NA())</f>
        <v>0.25172413793103449</v>
      </c>
      <c r="G292" s="2">
        <f t="shared" si="4"/>
        <v>0.15</v>
      </c>
    </row>
    <row r="293" spans="1:7" x14ac:dyDescent="0.25">
      <c r="A293" s="1">
        <v>44139.786423611113</v>
      </c>
      <c r="B293">
        <v>0</v>
      </c>
      <c r="C293">
        <v>1</v>
      </c>
      <c r="D293" s="3">
        <f>SUM(B$2:B293)</f>
        <v>73</v>
      </c>
      <c r="E293" s="3">
        <f>SUM(C$2:C293)</f>
        <v>291</v>
      </c>
      <c r="F293" s="2">
        <f>IF(stats[[#This Row],[Datetime]],stats[[#This Row],[Total Pass]]/stats[[#This Row],[Total Runs]],NA())</f>
        <v>0.25085910652920962</v>
      </c>
      <c r="G293" s="2">
        <f t="shared" si="4"/>
        <v>0.15</v>
      </c>
    </row>
    <row r="294" spans="1:7" x14ac:dyDescent="0.25">
      <c r="A294" s="1">
        <v>44139.790370370371</v>
      </c>
      <c r="B294">
        <v>0</v>
      </c>
      <c r="C294">
        <v>1</v>
      </c>
      <c r="D294" s="3">
        <f>SUM(B$2:B294)</f>
        <v>73</v>
      </c>
      <c r="E294" s="3">
        <f>SUM(C$2:C294)</f>
        <v>292</v>
      </c>
      <c r="F294" s="2">
        <f>IF(stats[[#This Row],[Datetime]],stats[[#This Row],[Total Pass]]/stats[[#This Row],[Total Runs]],NA())</f>
        <v>0.25</v>
      </c>
      <c r="G294" s="2">
        <f t="shared" si="4"/>
        <v>0.15</v>
      </c>
    </row>
    <row r="295" spans="1:7" x14ac:dyDescent="0.25">
      <c r="A295" s="1">
        <v>44139.794328703705</v>
      </c>
      <c r="B295">
        <v>0</v>
      </c>
      <c r="C295">
        <v>1</v>
      </c>
      <c r="D295" s="3">
        <f>SUM(B$2:B295)</f>
        <v>73</v>
      </c>
      <c r="E295" s="3">
        <f>SUM(C$2:C295)</f>
        <v>293</v>
      </c>
      <c r="F295" s="2">
        <f>IF(stats[[#This Row],[Datetime]],stats[[#This Row],[Total Pass]]/stats[[#This Row],[Total Runs]],NA())</f>
        <v>0.24914675767918087</v>
      </c>
      <c r="G295" s="2">
        <f t="shared" si="4"/>
        <v>0.15</v>
      </c>
    </row>
    <row r="296" spans="1:7" x14ac:dyDescent="0.25">
      <c r="A296" s="1">
        <v>44139.798298611109</v>
      </c>
      <c r="B296">
        <v>0</v>
      </c>
      <c r="C296">
        <v>1</v>
      </c>
      <c r="D296" s="3">
        <f>SUM(B$2:B296)</f>
        <v>73</v>
      </c>
      <c r="E296" s="3">
        <f>SUM(C$2:C296)</f>
        <v>294</v>
      </c>
      <c r="F296" s="2">
        <f>IF(stats[[#This Row],[Datetime]],stats[[#This Row],[Total Pass]]/stats[[#This Row],[Total Runs]],NA())</f>
        <v>0.24829931972789115</v>
      </c>
      <c r="G296" s="2">
        <f t="shared" si="4"/>
        <v>0.1</v>
      </c>
    </row>
    <row r="297" spans="1:7" x14ac:dyDescent="0.25">
      <c r="A297" s="1">
        <v>44139.802268518521</v>
      </c>
      <c r="B297">
        <v>0</v>
      </c>
      <c r="C297">
        <v>1</v>
      </c>
      <c r="D297" s="3">
        <f>SUM(B$2:B297)</f>
        <v>73</v>
      </c>
      <c r="E297" s="3">
        <f>SUM(C$2:C297)</f>
        <v>295</v>
      </c>
      <c r="F297" s="2">
        <f>IF(stats[[#This Row],[Datetime]],stats[[#This Row],[Total Pass]]/stats[[#This Row],[Total Runs]],NA())</f>
        <v>0.24745762711864408</v>
      </c>
      <c r="G297" s="2">
        <f t="shared" si="4"/>
        <v>0.1</v>
      </c>
    </row>
    <row r="298" spans="1:7" x14ac:dyDescent="0.25">
      <c r="A298" s="1">
        <v>44139.806226851855</v>
      </c>
      <c r="B298">
        <v>0</v>
      </c>
      <c r="C298">
        <v>1</v>
      </c>
      <c r="D298" s="3">
        <f>SUM(B$2:B298)</f>
        <v>73</v>
      </c>
      <c r="E298" s="3">
        <f>SUM(C$2:C298)</f>
        <v>296</v>
      </c>
      <c r="F298" s="2">
        <f>IF(stats[[#This Row],[Datetime]],stats[[#This Row],[Total Pass]]/stats[[#This Row],[Total Runs]],NA())</f>
        <v>0.24662162162162163</v>
      </c>
      <c r="G298" s="2">
        <f t="shared" si="4"/>
        <v>0.1</v>
      </c>
    </row>
    <row r="299" spans="1:7" x14ac:dyDescent="0.25">
      <c r="A299" s="1">
        <v>44139.810196759259</v>
      </c>
      <c r="B299">
        <v>0</v>
      </c>
      <c r="C299">
        <v>1</v>
      </c>
      <c r="D299" s="3">
        <f>SUM(B$2:B299)</f>
        <v>73</v>
      </c>
      <c r="E299" s="3">
        <f>SUM(C$2:C299)</f>
        <v>297</v>
      </c>
      <c r="F299" s="2">
        <f>IF(stats[[#This Row],[Datetime]],stats[[#This Row],[Total Pass]]/stats[[#This Row],[Total Runs]],NA())</f>
        <v>0.24579124579124578</v>
      </c>
      <c r="G299" s="2">
        <f t="shared" si="4"/>
        <v>0.1</v>
      </c>
    </row>
    <row r="300" spans="1:7" x14ac:dyDescent="0.25">
      <c r="A300" s="1">
        <v>44139.814155092594</v>
      </c>
      <c r="B300">
        <v>0</v>
      </c>
      <c r="C300">
        <v>1</v>
      </c>
      <c r="D300" s="3">
        <f>SUM(B$2:B300)</f>
        <v>73</v>
      </c>
      <c r="E300" s="3">
        <f>SUM(C$2:C300)</f>
        <v>298</v>
      </c>
      <c r="F300" s="2">
        <f>IF(stats[[#This Row],[Datetime]],stats[[#This Row],[Total Pass]]/stats[[#This Row],[Total Runs]],NA())</f>
        <v>0.24496644295302014</v>
      </c>
      <c r="G300" s="2">
        <f t="shared" si="4"/>
        <v>0.1</v>
      </c>
    </row>
    <row r="301" spans="1:7" x14ac:dyDescent="0.25">
      <c r="A301" s="1">
        <v>44139.818101851852</v>
      </c>
      <c r="B301">
        <v>0</v>
      </c>
      <c r="C301">
        <v>1</v>
      </c>
      <c r="D301" s="3">
        <f>SUM(B$2:B301)</f>
        <v>73</v>
      </c>
      <c r="E301" s="3">
        <f>SUM(C$2:C301)</f>
        <v>299</v>
      </c>
      <c r="F301" s="2">
        <f>IF(stats[[#This Row],[Datetime]],stats[[#This Row],[Total Pass]]/stats[[#This Row],[Total Runs]],NA())</f>
        <v>0.24414715719063546</v>
      </c>
      <c r="G301" s="2">
        <f t="shared" si="4"/>
        <v>0.1</v>
      </c>
    </row>
    <row r="302" spans="1:7" x14ac:dyDescent="0.25">
      <c r="A302" s="1">
        <v>44139.822002314817</v>
      </c>
      <c r="B302">
        <v>0</v>
      </c>
      <c r="C302">
        <v>1</v>
      </c>
      <c r="D302" s="3">
        <f>SUM(B$2:B302)</f>
        <v>73</v>
      </c>
      <c r="E302" s="3">
        <f>SUM(C$2:C302)</f>
        <v>300</v>
      </c>
      <c r="F302" s="2">
        <f>IF(stats[[#This Row],[Datetime]],stats[[#This Row],[Total Pass]]/stats[[#This Row],[Total Runs]],NA())</f>
        <v>0.24333333333333335</v>
      </c>
      <c r="G302" s="2">
        <f t="shared" si="4"/>
        <v>0.1</v>
      </c>
    </row>
    <row r="303" spans="1:7" x14ac:dyDescent="0.25">
      <c r="A303" s="1">
        <v>44139.825914351852</v>
      </c>
      <c r="B303">
        <v>0</v>
      </c>
      <c r="C303">
        <v>1</v>
      </c>
      <c r="D303" s="3">
        <f>SUM(B$2:B303)</f>
        <v>73</v>
      </c>
      <c r="E303" s="3">
        <f>SUM(C$2:C303)</f>
        <v>301</v>
      </c>
      <c r="F303" s="2">
        <f>IF(stats[[#This Row],[Datetime]],stats[[#This Row],[Total Pass]]/stats[[#This Row],[Total Runs]],NA())</f>
        <v>0.2425249169435216</v>
      </c>
      <c r="G303" s="2">
        <f t="shared" si="4"/>
        <v>0.1</v>
      </c>
    </row>
    <row r="304" spans="1:7" x14ac:dyDescent="0.25">
      <c r="A304" s="1">
        <v>44139.829629629632</v>
      </c>
      <c r="B304">
        <v>1</v>
      </c>
      <c r="C304">
        <v>1</v>
      </c>
      <c r="D304" s="3">
        <f>SUM(B$2:B304)</f>
        <v>74</v>
      </c>
      <c r="E304" s="3">
        <f>SUM(C$2:C304)</f>
        <v>302</v>
      </c>
      <c r="F304" s="2">
        <f>IF(stats[[#This Row],[Datetime]],stats[[#This Row],[Total Pass]]/stats[[#This Row],[Total Runs]],NA())</f>
        <v>0.24503311258278146</v>
      </c>
      <c r="G304" s="2">
        <f t="shared" si="4"/>
        <v>0.15</v>
      </c>
    </row>
    <row r="305" spans="1:7" x14ac:dyDescent="0.25">
      <c r="A305" s="1">
        <v>44139.833599537036</v>
      </c>
      <c r="B305">
        <v>0</v>
      </c>
      <c r="C305">
        <v>1</v>
      </c>
      <c r="D305" s="3">
        <f>SUM(B$2:B305)</f>
        <v>74</v>
      </c>
      <c r="E305" s="3">
        <f>SUM(C$2:C305)</f>
        <v>303</v>
      </c>
      <c r="F305" s="2">
        <f>IF(stats[[#This Row],[Datetime]],stats[[#This Row],[Total Pass]]/stats[[#This Row],[Total Runs]],NA())</f>
        <v>0.24422442244224424</v>
      </c>
      <c r="G305" s="2">
        <f t="shared" si="4"/>
        <v>0.15</v>
      </c>
    </row>
    <row r="306" spans="1:7" x14ac:dyDescent="0.25">
      <c r="A306" s="1">
        <v>44139.837511574071</v>
      </c>
      <c r="B306">
        <v>0</v>
      </c>
      <c r="C306">
        <v>1</v>
      </c>
      <c r="D306" s="3">
        <f>SUM(B$2:B306)</f>
        <v>74</v>
      </c>
      <c r="E306" s="3">
        <f>SUM(C$2:C306)</f>
        <v>304</v>
      </c>
      <c r="F306" s="2">
        <f>IF(stats[[#This Row],[Datetime]],stats[[#This Row],[Total Pass]]/stats[[#This Row],[Total Runs]],NA())</f>
        <v>0.24342105263157895</v>
      </c>
      <c r="G306" s="2">
        <f t="shared" si="4"/>
        <v>0.1</v>
      </c>
    </row>
    <row r="307" spans="1:7" x14ac:dyDescent="0.25">
      <c r="A307" s="1">
        <v>44139.840949074074</v>
      </c>
      <c r="B307">
        <v>1</v>
      </c>
      <c r="C307">
        <v>1</v>
      </c>
      <c r="D307" s="3">
        <f>SUM(B$2:B307)</f>
        <v>75</v>
      </c>
      <c r="E307" s="3">
        <f>SUM(C$2:C307)</f>
        <v>305</v>
      </c>
      <c r="F307" s="2">
        <f>IF(stats[[#This Row],[Datetime]],stats[[#This Row],[Total Pass]]/stats[[#This Row],[Total Runs]],NA())</f>
        <v>0.24590163934426229</v>
      </c>
      <c r="G307" s="2">
        <f t="shared" si="4"/>
        <v>0.15</v>
      </c>
    </row>
    <row r="308" spans="1:7" x14ac:dyDescent="0.25">
      <c r="A308" s="1">
        <v>44139.844884259262</v>
      </c>
      <c r="B308">
        <v>0</v>
      </c>
      <c r="C308">
        <v>1</v>
      </c>
      <c r="D308" s="3">
        <f>SUM(B$2:B308)</f>
        <v>75</v>
      </c>
      <c r="E308" s="3">
        <f>SUM(C$2:C308)</f>
        <v>306</v>
      </c>
      <c r="F308" s="2">
        <f>IF(stats[[#This Row],[Datetime]],stats[[#This Row],[Total Pass]]/stats[[#This Row],[Total Runs]],NA())</f>
        <v>0.24509803921568626</v>
      </c>
      <c r="G308" s="2">
        <f t="shared" si="4"/>
        <v>0.1</v>
      </c>
    </row>
    <row r="309" spans="1:7" x14ac:dyDescent="0.25">
      <c r="A309" s="1">
        <v>44139.846504629626</v>
      </c>
      <c r="B309">
        <v>0</v>
      </c>
      <c r="C309">
        <v>1</v>
      </c>
      <c r="D309" s="3">
        <f>SUM(B$2:B309)</f>
        <v>75</v>
      </c>
      <c r="E309" s="3">
        <f>SUM(C$2:C309)</f>
        <v>307</v>
      </c>
      <c r="F309" s="2">
        <f>IF(stats[[#This Row],[Datetime]],stats[[#This Row],[Total Pass]]/stats[[#This Row],[Total Runs]],NA())</f>
        <v>0.24429967426710097</v>
      </c>
      <c r="G309" s="2">
        <f t="shared" si="4"/>
        <v>0.1</v>
      </c>
    </row>
    <row r="310" spans="1:7" x14ac:dyDescent="0.25">
      <c r="A310" s="1">
        <v>44139.850185185183</v>
      </c>
      <c r="B310">
        <v>1</v>
      </c>
      <c r="C310">
        <v>1</v>
      </c>
      <c r="D310" s="3">
        <f>SUM(B$2:B310)</f>
        <v>76</v>
      </c>
      <c r="E310" s="3">
        <f>SUM(C$2:C310)</f>
        <v>308</v>
      </c>
      <c r="F310" s="2">
        <f>IF(stats[[#This Row],[Datetime]],stats[[#This Row],[Total Pass]]/stats[[#This Row],[Total Runs]],NA())</f>
        <v>0.24675324675324675</v>
      </c>
      <c r="G310" s="2">
        <f t="shared" si="4"/>
        <v>0.15</v>
      </c>
    </row>
    <row r="311" spans="1:7" x14ac:dyDescent="0.25">
      <c r="A311" s="1">
        <v>44139.854074074072</v>
      </c>
      <c r="B311">
        <v>0</v>
      </c>
      <c r="C311">
        <v>1</v>
      </c>
      <c r="D311" s="3">
        <f>SUM(B$2:B311)</f>
        <v>76</v>
      </c>
      <c r="E311" s="3">
        <f>SUM(C$2:C311)</f>
        <v>309</v>
      </c>
      <c r="F311" s="2">
        <f>IF(stats[[#This Row],[Datetime]],stats[[#This Row],[Total Pass]]/stats[[#This Row],[Total Runs]],NA())</f>
        <v>0.2459546925566343</v>
      </c>
      <c r="G311" s="2">
        <f t="shared" si="4"/>
        <v>0.15</v>
      </c>
    </row>
    <row r="312" spans="1:7" x14ac:dyDescent="0.25">
      <c r="A312" s="1">
        <v>44139.858032407406</v>
      </c>
      <c r="B312">
        <v>0</v>
      </c>
      <c r="C312">
        <v>1</v>
      </c>
      <c r="D312" s="3">
        <f>SUM(B$2:B312)</f>
        <v>76</v>
      </c>
      <c r="E312" s="3">
        <f>SUM(C$2:C312)</f>
        <v>310</v>
      </c>
      <c r="F312" s="2">
        <f>IF(stats[[#This Row],[Datetime]],stats[[#This Row],[Total Pass]]/stats[[#This Row],[Total Runs]],NA())</f>
        <v>0.24516129032258063</v>
      </c>
      <c r="G312" s="2">
        <f t="shared" si="4"/>
        <v>0.15</v>
      </c>
    </row>
    <row r="313" spans="1:7" x14ac:dyDescent="0.25">
      <c r="A313" s="1">
        <v>44139.861956018518</v>
      </c>
      <c r="B313">
        <v>0</v>
      </c>
      <c r="C313">
        <v>1</v>
      </c>
      <c r="D313" s="3">
        <f>SUM(B$2:B313)</f>
        <v>76</v>
      </c>
      <c r="E313" s="3">
        <f>SUM(C$2:C313)</f>
        <v>311</v>
      </c>
      <c r="F313" s="2">
        <f>IF(stats[[#This Row],[Datetime]],stats[[#This Row],[Total Pass]]/stats[[#This Row],[Total Runs]],NA())</f>
        <v>0.24437299035369775</v>
      </c>
      <c r="G313" s="2">
        <f t="shared" si="4"/>
        <v>0.15</v>
      </c>
    </row>
    <row r="314" spans="1:7" x14ac:dyDescent="0.25">
      <c r="A314" s="1">
        <v>44139.865879629629</v>
      </c>
      <c r="B314">
        <v>0</v>
      </c>
      <c r="C314">
        <v>1</v>
      </c>
      <c r="D314" s="3">
        <f>SUM(B$2:B314)</f>
        <v>76</v>
      </c>
      <c r="E314" s="3">
        <f>SUM(C$2:C314)</f>
        <v>312</v>
      </c>
      <c r="F314" s="2">
        <f>IF(stats[[#This Row],[Datetime]],stats[[#This Row],[Total Pass]]/stats[[#This Row],[Total Runs]],NA())</f>
        <v>0.24358974358974358</v>
      </c>
      <c r="G314" s="2">
        <f t="shared" si="4"/>
        <v>0.15</v>
      </c>
    </row>
    <row r="315" spans="1:7" x14ac:dyDescent="0.25">
      <c r="A315" s="1">
        <v>44139.869641203702</v>
      </c>
      <c r="B315">
        <v>1</v>
      </c>
      <c r="C315">
        <v>1</v>
      </c>
      <c r="D315" s="3">
        <f>SUM(B$2:B315)</f>
        <v>77</v>
      </c>
      <c r="E315" s="3">
        <f>SUM(C$2:C315)</f>
        <v>313</v>
      </c>
      <c r="F315" s="2">
        <f>IF(stats[[#This Row],[Datetime]],stats[[#This Row],[Total Pass]]/stats[[#This Row],[Total Runs]],NA())</f>
        <v>0.24600638977635783</v>
      </c>
      <c r="G315" s="2">
        <f t="shared" si="4"/>
        <v>0.2</v>
      </c>
    </row>
    <row r="316" spans="1:7" x14ac:dyDescent="0.25">
      <c r="A316" s="1">
        <v>44139.873402777775</v>
      </c>
      <c r="B316">
        <v>1</v>
      </c>
      <c r="C316">
        <v>1</v>
      </c>
      <c r="D316" s="3">
        <f>SUM(B$2:B316)</f>
        <v>78</v>
      </c>
      <c r="E316" s="3">
        <f>SUM(C$2:C316)</f>
        <v>314</v>
      </c>
      <c r="F316" s="2">
        <f>IF(stats[[#This Row],[Datetime]],stats[[#This Row],[Total Pass]]/stats[[#This Row],[Total Runs]],NA())</f>
        <v>0.24840764331210191</v>
      </c>
      <c r="G316" s="2">
        <f t="shared" si="4"/>
        <v>0.25</v>
      </c>
    </row>
    <row r="317" spans="1:7" x14ac:dyDescent="0.25">
      <c r="A317" s="1">
        <v>44139.877314814818</v>
      </c>
      <c r="B317">
        <v>0</v>
      </c>
      <c r="C317">
        <v>1</v>
      </c>
      <c r="D317" s="3">
        <f>SUM(B$2:B317)</f>
        <v>78</v>
      </c>
      <c r="E317" s="3">
        <f>SUM(C$2:C317)</f>
        <v>315</v>
      </c>
      <c r="F317" s="2">
        <f>IF(stats[[#This Row],[Datetime]],stats[[#This Row],[Total Pass]]/stats[[#This Row],[Total Runs]],NA())</f>
        <v>0.24761904761904763</v>
      </c>
      <c r="G317" s="2">
        <f t="shared" si="4"/>
        <v>0.25</v>
      </c>
    </row>
    <row r="318" spans="1:7" x14ac:dyDescent="0.25">
      <c r="A318" s="1">
        <v>44139.881261574075</v>
      </c>
      <c r="B318">
        <v>0</v>
      </c>
      <c r="C318">
        <v>1</v>
      </c>
      <c r="D318" s="3">
        <f>SUM(B$2:B318)</f>
        <v>78</v>
      </c>
      <c r="E318" s="3">
        <f>SUM(C$2:C318)</f>
        <v>316</v>
      </c>
      <c r="F318" s="2">
        <f>IF(stats[[#This Row],[Datetime]],stats[[#This Row],[Total Pass]]/stats[[#This Row],[Total Runs]],NA())</f>
        <v>0.24683544303797469</v>
      </c>
      <c r="G318" s="2">
        <f t="shared" si="4"/>
        <v>0.25</v>
      </c>
    </row>
    <row r="319" spans="1:7" x14ac:dyDescent="0.25">
      <c r="A319" s="1">
        <v>44139.885162037041</v>
      </c>
      <c r="B319">
        <v>0</v>
      </c>
      <c r="C319">
        <v>1</v>
      </c>
      <c r="D319" s="3">
        <f>SUM(B$2:B319)</f>
        <v>78</v>
      </c>
      <c r="E319" s="3">
        <f>SUM(C$2:C319)</f>
        <v>317</v>
      </c>
      <c r="F319" s="2">
        <f>IF(stats[[#This Row],[Datetime]],stats[[#This Row],[Total Pass]]/stats[[#This Row],[Total Runs]],NA())</f>
        <v>0.24605678233438485</v>
      </c>
      <c r="G319" s="2">
        <f t="shared" si="4"/>
        <v>0.25</v>
      </c>
    </row>
    <row r="320" spans="1:7" x14ac:dyDescent="0.25">
      <c r="A320" s="1">
        <v>44139.889097222222</v>
      </c>
      <c r="B320">
        <v>0</v>
      </c>
      <c r="C320">
        <v>1</v>
      </c>
      <c r="D320" s="3">
        <f>SUM(B$2:B320)</f>
        <v>78</v>
      </c>
      <c r="E320" s="3">
        <f>SUM(C$2:C320)</f>
        <v>318</v>
      </c>
      <c r="F320" s="2">
        <f>IF(stats[[#This Row],[Datetime]],stats[[#This Row],[Total Pass]]/stats[[#This Row],[Total Runs]],NA())</f>
        <v>0.24528301886792453</v>
      </c>
      <c r="G320" s="2">
        <f t="shared" si="4"/>
        <v>0.25</v>
      </c>
    </row>
    <row r="321" spans="1:7" x14ac:dyDescent="0.25">
      <c r="A321" s="1">
        <v>44139.893043981479</v>
      </c>
      <c r="B321">
        <v>0</v>
      </c>
      <c r="C321">
        <v>1</v>
      </c>
      <c r="D321" s="3">
        <f>SUM(B$2:B321)</f>
        <v>78</v>
      </c>
      <c r="E321" s="3">
        <f>SUM(C$2:C321)</f>
        <v>319</v>
      </c>
      <c r="F321" s="2">
        <f>IF(stats[[#This Row],[Datetime]],stats[[#This Row],[Total Pass]]/stats[[#This Row],[Total Runs]],NA())</f>
        <v>0.2445141065830721</v>
      </c>
      <c r="G321" s="2">
        <f t="shared" si="4"/>
        <v>0.25</v>
      </c>
    </row>
    <row r="322" spans="1:7" x14ac:dyDescent="0.25">
      <c r="A322" s="1">
        <v>44139.896990740737</v>
      </c>
      <c r="B322">
        <v>0</v>
      </c>
      <c r="C322">
        <v>1</v>
      </c>
      <c r="D322" s="3">
        <f>SUM(B$2:B322)</f>
        <v>78</v>
      </c>
      <c r="E322" s="3">
        <f>SUM(C$2:C322)</f>
        <v>320</v>
      </c>
      <c r="F322" s="2">
        <f>IF(stats[[#This Row],[Datetime]],stats[[#This Row],[Total Pass]]/stats[[#This Row],[Total Runs]],NA())</f>
        <v>0.24374999999999999</v>
      </c>
      <c r="G322" s="2">
        <f t="shared" si="4"/>
        <v>0.25</v>
      </c>
    </row>
    <row r="323" spans="1:7" x14ac:dyDescent="0.25">
      <c r="A323" s="1">
        <v>44139.900925925926</v>
      </c>
      <c r="B323">
        <v>0</v>
      </c>
      <c r="C323">
        <v>1</v>
      </c>
      <c r="D323" s="3">
        <f>SUM(B$2:B323)</f>
        <v>78</v>
      </c>
      <c r="E323" s="3">
        <f>SUM(C$2:C323)</f>
        <v>321</v>
      </c>
      <c r="F323" s="2">
        <f>IF(stats[[#This Row],[Datetime]],stats[[#This Row],[Total Pass]]/stats[[#This Row],[Total Runs]],NA())</f>
        <v>0.24299065420560748</v>
      </c>
      <c r="G323" s="2">
        <f t="shared" si="4"/>
        <v>0.25</v>
      </c>
    </row>
    <row r="324" spans="1:7" x14ac:dyDescent="0.25">
      <c r="A324" s="1">
        <v>44139.904872685183</v>
      </c>
      <c r="B324">
        <v>0</v>
      </c>
      <c r="C324">
        <v>1</v>
      </c>
      <c r="D324" s="3">
        <f>SUM(B$2:B324)</f>
        <v>78</v>
      </c>
      <c r="E324" s="3">
        <f>SUM(C$2:C324)</f>
        <v>322</v>
      </c>
      <c r="F324" s="2">
        <f>IF(stats[[#This Row],[Datetime]],stats[[#This Row],[Total Pass]]/stats[[#This Row],[Total Runs]],NA())</f>
        <v>0.24223602484472051</v>
      </c>
      <c r="G324" s="2">
        <f t="shared" si="4"/>
        <v>0.2</v>
      </c>
    </row>
    <row r="325" spans="1:7" x14ac:dyDescent="0.25">
      <c r="A325" s="1">
        <v>44139.908807870372</v>
      </c>
      <c r="B325">
        <v>0</v>
      </c>
      <c r="C325">
        <v>1</v>
      </c>
      <c r="D325" s="3">
        <f>SUM(B$2:B325)</f>
        <v>78</v>
      </c>
      <c r="E325" s="3">
        <f>SUM(C$2:C325)</f>
        <v>323</v>
      </c>
      <c r="F325" s="2">
        <f>IF(stats[[#This Row],[Datetime]],stats[[#This Row],[Total Pass]]/stats[[#This Row],[Total Runs]],NA())</f>
        <v>0.24148606811145512</v>
      </c>
      <c r="G325" s="2">
        <f t="shared" si="4"/>
        <v>0.2</v>
      </c>
    </row>
    <row r="326" spans="1:7" x14ac:dyDescent="0.25">
      <c r="A326" s="1">
        <v>44139.912569444445</v>
      </c>
      <c r="B326">
        <v>1</v>
      </c>
      <c r="C326">
        <v>1</v>
      </c>
      <c r="D326" s="3">
        <f>SUM(B$2:B326)</f>
        <v>79</v>
      </c>
      <c r="E326" s="3">
        <f>SUM(C$2:C326)</f>
        <v>324</v>
      </c>
      <c r="F326" s="2">
        <f>IF(stats[[#This Row],[Datetime]],stats[[#This Row],[Total Pass]]/stats[[#This Row],[Total Runs]],NA())</f>
        <v>0.24382716049382716</v>
      </c>
      <c r="G326" s="2">
        <f t="shared" si="4"/>
        <v>0.25</v>
      </c>
    </row>
    <row r="327" spans="1:7" x14ac:dyDescent="0.25">
      <c r="A327" s="1">
        <v>44139.915520833332</v>
      </c>
      <c r="B327">
        <v>1</v>
      </c>
      <c r="C327">
        <v>1</v>
      </c>
      <c r="D327" s="3">
        <f>SUM(B$2:B327)</f>
        <v>80</v>
      </c>
      <c r="E327" s="3">
        <f>SUM(C$2:C327)</f>
        <v>325</v>
      </c>
      <c r="F327" s="2">
        <f>IF(stats[[#This Row],[Datetime]],stats[[#This Row],[Total Pass]]/stats[[#This Row],[Total Runs]],NA())</f>
        <v>0.24615384615384617</v>
      </c>
      <c r="G327" s="2">
        <f t="shared" si="4"/>
        <v>0.25</v>
      </c>
    </row>
    <row r="328" spans="1:7" x14ac:dyDescent="0.25">
      <c r="A328" s="1">
        <v>44139.918993055559</v>
      </c>
      <c r="B328">
        <v>1</v>
      </c>
      <c r="C328">
        <v>1</v>
      </c>
      <c r="D328" s="3">
        <f>SUM(B$2:B328)</f>
        <v>81</v>
      </c>
      <c r="E328" s="3">
        <f>SUM(C$2:C328)</f>
        <v>326</v>
      </c>
      <c r="F328" s="2">
        <f>IF(stats[[#This Row],[Datetime]],stats[[#This Row],[Total Pass]]/stats[[#This Row],[Total Runs]],NA())</f>
        <v>0.24846625766871167</v>
      </c>
      <c r="G328" s="2">
        <f t="shared" si="4"/>
        <v>0.3</v>
      </c>
    </row>
    <row r="329" spans="1:7" x14ac:dyDescent="0.25">
      <c r="A329" s="1">
        <v>44139.92291666667</v>
      </c>
      <c r="B329">
        <v>0</v>
      </c>
      <c r="C329">
        <v>1</v>
      </c>
      <c r="D329" s="3">
        <f>SUM(B$2:B329)</f>
        <v>81</v>
      </c>
      <c r="E329" s="3">
        <f>SUM(C$2:C329)</f>
        <v>327</v>
      </c>
      <c r="F329" s="2">
        <f>IF(stats[[#This Row],[Datetime]],stats[[#This Row],[Total Pass]]/stats[[#This Row],[Total Runs]],NA())</f>
        <v>0.24770642201834864</v>
      </c>
      <c r="G329" s="2">
        <f t="shared" si="4"/>
        <v>0.3</v>
      </c>
    </row>
    <row r="330" spans="1:7" x14ac:dyDescent="0.25">
      <c r="A330" s="1">
        <v>44139.926851851851</v>
      </c>
      <c r="B330">
        <v>0</v>
      </c>
      <c r="C330">
        <v>1</v>
      </c>
      <c r="D330" s="3">
        <f>SUM(B$2:B330)</f>
        <v>81</v>
      </c>
      <c r="E330" s="3">
        <f>SUM(C$2:C330)</f>
        <v>328</v>
      </c>
      <c r="F330" s="2">
        <f>IF(stats[[#This Row],[Datetime]],stats[[#This Row],[Total Pass]]/stats[[#This Row],[Total Runs]],NA())</f>
        <v>0.24695121951219512</v>
      </c>
      <c r="G330" s="2">
        <f t="shared" si="4"/>
        <v>0.25</v>
      </c>
    </row>
    <row r="331" spans="1:7" x14ac:dyDescent="0.25">
      <c r="A331" s="1">
        <v>44139.930601851855</v>
      </c>
      <c r="B331">
        <v>1</v>
      </c>
      <c r="C331">
        <v>1</v>
      </c>
      <c r="D331" s="3">
        <f>SUM(B$2:B331)</f>
        <v>82</v>
      </c>
      <c r="E331" s="3">
        <f>SUM(C$2:C331)</f>
        <v>329</v>
      </c>
      <c r="F331" s="2">
        <f>IF(stats[[#This Row],[Datetime]],stats[[#This Row],[Total Pass]]/stats[[#This Row],[Total Runs]],NA())</f>
        <v>0.24924012158054712</v>
      </c>
      <c r="G331" s="2">
        <f t="shared" si="4"/>
        <v>0.3</v>
      </c>
    </row>
    <row r="332" spans="1:7" x14ac:dyDescent="0.25">
      <c r="A332" s="1">
        <v>44139.932083333333</v>
      </c>
      <c r="B332">
        <v>0</v>
      </c>
      <c r="C332">
        <v>1</v>
      </c>
      <c r="D332" s="3">
        <f>SUM(B$2:B332)</f>
        <v>82</v>
      </c>
      <c r="E332" s="3">
        <f>SUM(C$2:C332)</f>
        <v>330</v>
      </c>
      <c r="F332" s="2">
        <f>IF(stats[[#This Row],[Datetime]],stats[[#This Row],[Total Pass]]/stats[[#This Row],[Total Runs]],NA())</f>
        <v>0.24848484848484848</v>
      </c>
      <c r="G332" s="2">
        <f t="shared" si="4"/>
        <v>0.3</v>
      </c>
    </row>
    <row r="333" spans="1:7" x14ac:dyDescent="0.25">
      <c r="A333" s="1">
        <v>44139.936041666668</v>
      </c>
      <c r="B333">
        <v>0</v>
      </c>
      <c r="C333">
        <v>1</v>
      </c>
      <c r="D333" s="3">
        <f>SUM(B$2:B333)</f>
        <v>82</v>
      </c>
      <c r="E333" s="3">
        <f>SUM(C$2:C333)</f>
        <v>331</v>
      </c>
      <c r="F333" s="2">
        <f>IF(stats[[#This Row],[Datetime]],stats[[#This Row],[Total Pass]]/stats[[#This Row],[Total Runs]],NA())</f>
        <v>0.24773413897280966</v>
      </c>
      <c r="G333" s="2">
        <f t="shared" si="4"/>
        <v>0.3</v>
      </c>
    </row>
    <row r="334" spans="1:7" x14ac:dyDescent="0.25">
      <c r="A334" s="1">
        <v>44139.94</v>
      </c>
      <c r="B334">
        <v>0</v>
      </c>
      <c r="C334">
        <v>1</v>
      </c>
      <c r="D334" s="3">
        <f>SUM(B$2:B334)</f>
        <v>82</v>
      </c>
      <c r="E334" s="3">
        <f>SUM(C$2:C334)</f>
        <v>332</v>
      </c>
      <c r="F334" s="2">
        <f>IF(stats[[#This Row],[Datetime]],stats[[#This Row],[Total Pass]]/stats[[#This Row],[Total Runs]],NA())</f>
        <v>0.24698795180722891</v>
      </c>
      <c r="G334" s="2">
        <f t="shared" si="4"/>
        <v>0.3</v>
      </c>
    </row>
    <row r="335" spans="1:7" x14ac:dyDescent="0.25">
      <c r="A335" s="1">
        <v>44139.962858796294</v>
      </c>
      <c r="B335">
        <v>1</v>
      </c>
      <c r="C335">
        <v>1</v>
      </c>
      <c r="D335" s="3">
        <f>SUM(B$2:B335)</f>
        <v>83</v>
      </c>
      <c r="E335" s="3">
        <f>SUM(C$2:C335)</f>
        <v>333</v>
      </c>
      <c r="F335" s="2">
        <f>IF(stats[[#This Row],[Datetime]],stats[[#This Row],[Total Pass]]/stats[[#This Row],[Total Runs]],NA())</f>
        <v>0.24924924924924924</v>
      </c>
      <c r="G335" s="2">
        <f t="shared" si="4"/>
        <v>0.3</v>
      </c>
    </row>
    <row r="336" spans="1:7" x14ac:dyDescent="0.25">
      <c r="A336" s="1">
        <v>44139.983726851853</v>
      </c>
      <c r="B336">
        <v>0</v>
      </c>
      <c r="C336">
        <v>1</v>
      </c>
      <c r="D336" s="3">
        <f>SUM(B$2:B336)</f>
        <v>83</v>
      </c>
      <c r="E336" s="3">
        <f>SUM(C$2:C336)</f>
        <v>334</v>
      </c>
      <c r="F336" s="2">
        <f>IF(stats[[#This Row],[Datetime]],stats[[#This Row],[Total Pass]]/stats[[#This Row],[Total Runs]],NA())</f>
        <v>0.24850299401197604</v>
      </c>
      <c r="G336" s="2">
        <f t="shared" si="4"/>
        <v>0.25</v>
      </c>
    </row>
    <row r="337" spans="1:7" x14ac:dyDescent="0.25">
      <c r="A337" s="1">
        <v>44139.98877314815</v>
      </c>
      <c r="B337">
        <v>0</v>
      </c>
      <c r="C337">
        <v>1</v>
      </c>
      <c r="D337" s="3">
        <f>SUM(B$2:B337)</f>
        <v>83</v>
      </c>
      <c r="E337" s="3">
        <f>SUM(C$2:C337)</f>
        <v>335</v>
      </c>
      <c r="F337" s="2">
        <f>IF(stats[[#This Row],[Datetime]],stats[[#This Row],[Total Pass]]/stats[[#This Row],[Total Runs]],NA())</f>
        <v>0.24776119402985075</v>
      </c>
      <c r="G337" s="2">
        <f t="shared" si="4"/>
        <v>0.25</v>
      </c>
    </row>
    <row r="338" spans="1:7" x14ac:dyDescent="0.25">
      <c r="A338" s="1">
        <v>44139.990914351853</v>
      </c>
      <c r="B338">
        <v>0</v>
      </c>
      <c r="C338">
        <v>1</v>
      </c>
      <c r="D338" s="3">
        <f>SUM(B$2:B338)</f>
        <v>83</v>
      </c>
      <c r="E338" s="3">
        <f>SUM(C$2:C338)</f>
        <v>336</v>
      </c>
      <c r="F338" s="2">
        <f>IF(stats[[#This Row],[Datetime]],stats[[#This Row],[Total Pass]]/stats[[#This Row],[Total Runs]],NA())</f>
        <v>0.24702380952380953</v>
      </c>
      <c r="G338" s="2">
        <f t="shared" si="4"/>
        <v>0.25</v>
      </c>
    </row>
    <row r="339" spans="1:7" x14ac:dyDescent="0.25">
      <c r="A339" s="1">
        <v>44139.995983796296</v>
      </c>
      <c r="B339">
        <v>0</v>
      </c>
      <c r="C339">
        <v>1</v>
      </c>
      <c r="D339" s="3">
        <f>SUM(B$2:B339)</f>
        <v>83</v>
      </c>
      <c r="E339" s="3">
        <f>SUM(C$2:C339)</f>
        <v>337</v>
      </c>
      <c r="F339" s="2">
        <f>IF(stats[[#This Row],[Datetime]],stats[[#This Row],[Total Pass]]/stats[[#This Row],[Total Runs]],NA())</f>
        <v>0.24629080118694363</v>
      </c>
      <c r="G339" s="2">
        <f t="shared" si="4"/>
        <v>0.25</v>
      </c>
    </row>
    <row r="340" spans="1:7" x14ac:dyDescent="0.25">
      <c r="A340" s="1">
        <v>44140.001018518517</v>
      </c>
      <c r="B340">
        <v>0</v>
      </c>
      <c r="C340">
        <v>1</v>
      </c>
      <c r="D340" s="3">
        <f>SUM(B$2:B340)</f>
        <v>83</v>
      </c>
      <c r="E340" s="3">
        <f>SUM(C$2:C340)</f>
        <v>338</v>
      </c>
      <c r="F340" s="2">
        <f>IF(stats[[#This Row],[Datetime]],stats[[#This Row],[Total Pass]]/stats[[#This Row],[Total Runs]],NA())</f>
        <v>0.2455621301775148</v>
      </c>
      <c r="G340" s="2">
        <f t="shared" si="4"/>
        <v>0.25</v>
      </c>
    </row>
    <row r="341" spans="1:7" x14ac:dyDescent="0.25">
      <c r="A341" s="1">
        <v>44140.006666666668</v>
      </c>
      <c r="B341">
        <v>0</v>
      </c>
      <c r="C341">
        <v>1</v>
      </c>
      <c r="D341" s="3">
        <f>SUM(B$2:B341)</f>
        <v>83</v>
      </c>
      <c r="E341" s="3">
        <f>SUM(C$2:C341)</f>
        <v>339</v>
      </c>
      <c r="F341" s="2">
        <f>IF(stats[[#This Row],[Datetime]],stats[[#This Row],[Total Pass]]/stats[[#This Row],[Total Runs]],NA())</f>
        <v>0.24483775811209441</v>
      </c>
      <c r="G341" s="2">
        <f t="shared" si="4"/>
        <v>0.25</v>
      </c>
    </row>
    <row r="342" spans="1:7" x14ac:dyDescent="0.25">
      <c r="A342" s="1">
        <v>44140.008425925924</v>
      </c>
      <c r="B342">
        <v>0</v>
      </c>
      <c r="C342">
        <v>1</v>
      </c>
      <c r="D342" s="3">
        <f>SUM(B$2:B342)</f>
        <v>83</v>
      </c>
      <c r="E342" s="3">
        <f>SUM(C$2:C342)</f>
        <v>340</v>
      </c>
      <c r="F342" s="2">
        <f>IF(stats[[#This Row],[Datetime]],stats[[#This Row],[Total Pass]]/stats[[#This Row],[Total Runs]],NA())</f>
        <v>0.24411764705882352</v>
      </c>
      <c r="G342" s="2">
        <f t="shared" si="4"/>
        <v>0.25</v>
      </c>
    </row>
    <row r="343" spans="1:7" x14ac:dyDescent="0.25">
      <c r="A343" s="1">
        <v>44140.013483796298</v>
      </c>
      <c r="B343">
        <v>0</v>
      </c>
      <c r="C343">
        <v>1</v>
      </c>
      <c r="D343" s="3">
        <f>SUM(B$2:B343)</f>
        <v>83</v>
      </c>
      <c r="E343" s="3">
        <f>SUM(C$2:C343)</f>
        <v>341</v>
      </c>
      <c r="F343" s="2">
        <f>IF(stats[[#This Row],[Datetime]],stats[[#This Row],[Total Pass]]/stats[[#This Row],[Total Runs]],NA())</f>
        <v>0.24340175953079179</v>
      </c>
      <c r="G343" s="2">
        <f t="shared" ref="G343:G406" si="5">SUM(B324:B343) / SUM(C324:C343)</f>
        <v>0.25</v>
      </c>
    </row>
    <row r="344" spans="1:7" x14ac:dyDescent="0.25">
      <c r="A344" s="1">
        <v>44140.018530092595</v>
      </c>
      <c r="B344">
        <v>0</v>
      </c>
      <c r="C344">
        <v>1</v>
      </c>
      <c r="D344" s="3">
        <f>SUM(B$2:B344)</f>
        <v>83</v>
      </c>
      <c r="E344" s="3">
        <f>SUM(C$2:C344)</f>
        <v>342</v>
      </c>
      <c r="F344" s="2">
        <f>IF(stats[[#This Row],[Datetime]],stats[[#This Row],[Total Pass]]/stats[[#This Row],[Total Runs]],NA())</f>
        <v>0.24269005847953215</v>
      </c>
      <c r="G344" s="2">
        <f t="shared" si="5"/>
        <v>0.25</v>
      </c>
    </row>
    <row r="345" spans="1:7" x14ac:dyDescent="0.25">
      <c r="A345" s="1">
        <v>44140.022928240738</v>
      </c>
      <c r="B345">
        <v>1</v>
      </c>
      <c r="C345">
        <v>1</v>
      </c>
      <c r="D345" s="3">
        <f>SUM(B$2:B345)</f>
        <v>84</v>
      </c>
      <c r="E345" s="3">
        <f>SUM(C$2:C345)</f>
        <v>343</v>
      </c>
      <c r="F345" s="2">
        <f>IF(stats[[#This Row],[Datetime]],stats[[#This Row],[Total Pass]]/stats[[#This Row],[Total Runs]],NA())</f>
        <v>0.24489795918367346</v>
      </c>
      <c r="G345" s="2">
        <f t="shared" si="5"/>
        <v>0.3</v>
      </c>
    </row>
    <row r="346" spans="1:7" x14ac:dyDescent="0.25">
      <c r="A346" s="1">
        <v>44140.028020833335</v>
      </c>
      <c r="B346">
        <v>0</v>
      </c>
      <c r="C346">
        <v>1</v>
      </c>
      <c r="D346" s="3">
        <f>SUM(B$2:B346)</f>
        <v>84</v>
      </c>
      <c r="E346" s="3">
        <f>SUM(C$2:C346)</f>
        <v>344</v>
      </c>
      <c r="F346" s="2">
        <f>IF(stats[[#This Row],[Datetime]],stats[[#This Row],[Total Pass]]/stats[[#This Row],[Total Runs]],NA())</f>
        <v>0.2441860465116279</v>
      </c>
      <c r="G346" s="2">
        <f t="shared" si="5"/>
        <v>0.25</v>
      </c>
    </row>
    <row r="347" spans="1:7" x14ac:dyDescent="0.25">
      <c r="A347" s="1">
        <v>44140.032951388886</v>
      </c>
      <c r="B347">
        <v>1</v>
      </c>
      <c r="C347">
        <v>1</v>
      </c>
      <c r="D347" s="3">
        <f>SUM(B$2:B347)</f>
        <v>85</v>
      </c>
      <c r="E347" s="3">
        <f>SUM(C$2:C347)</f>
        <v>345</v>
      </c>
      <c r="F347" s="2">
        <f>IF(stats[[#This Row],[Datetime]],stats[[#This Row],[Total Pass]]/stats[[#This Row],[Total Runs]],NA())</f>
        <v>0.24637681159420291</v>
      </c>
      <c r="G347" s="2">
        <f t="shared" si="5"/>
        <v>0.25</v>
      </c>
    </row>
    <row r="348" spans="1:7" x14ac:dyDescent="0.25">
      <c r="A348" s="1">
        <v>44140.03800925926</v>
      </c>
      <c r="B348">
        <v>0</v>
      </c>
      <c r="C348">
        <v>1</v>
      </c>
      <c r="D348" s="3">
        <f>SUM(B$2:B348)</f>
        <v>85</v>
      </c>
      <c r="E348" s="3">
        <f>SUM(C$2:C348)</f>
        <v>346</v>
      </c>
      <c r="F348" s="2">
        <f>IF(stats[[#This Row],[Datetime]],stats[[#This Row],[Total Pass]]/stats[[#This Row],[Total Runs]],NA())</f>
        <v>0.24566473988439305</v>
      </c>
      <c r="G348" s="2">
        <f t="shared" si="5"/>
        <v>0.2</v>
      </c>
    </row>
    <row r="349" spans="1:7" x14ac:dyDescent="0.25">
      <c r="A349" s="1">
        <v>44140.041828703703</v>
      </c>
      <c r="B349">
        <v>1</v>
      </c>
      <c r="C349">
        <v>1</v>
      </c>
      <c r="D349" s="3">
        <f>SUM(B$2:B349)</f>
        <v>86</v>
      </c>
      <c r="E349" s="3">
        <f>SUM(C$2:C349)</f>
        <v>347</v>
      </c>
      <c r="F349" s="2">
        <f>IF(stats[[#This Row],[Datetime]],stats[[#This Row],[Total Pass]]/stats[[#This Row],[Total Runs]],NA())</f>
        <v>0.2478386167146974</v>
      </c>
      <c r="G349" s="2">
        <f t="shared" si="5"/>
        <v>0.25</v>
      </c>
    </row>
    <row r="350" spans="1:7" x14ac:dyDescent="0.25">
      <c r="A350" s="1">
        <v>44140.046944444446</v>
      </c>
      <c r="B350">
        <v>0</v>
      </c>
      <c r="C350">
        <v>1</v>
      </c>
      <c r="D350" s="3">
        <f>SUM(B$2:B350)</f>
        <v>86</v>
      </c>
      <c r="E350" s="3">
        <f>SUM(C$2:C350)</f>
        <v>348</v>
      </c>
      <c r="F350" s="2">
        <f>IF(stats[[#This Row],[Datetime]],stats[[#This Row],[Total Pass]]/stats[[#This Row],[Total Runs]],NA())</f>
        <v>0.2471264367816092</v>
      </c>
      <c r="G350" s="2">
        <f t="shared" si="5"/>
        <v>0.25</v>
      </c>
    </row>
    <row r="351" spans="1:7" x14ac:dyDescent="0.25">
      <c r="A351" s="1">
        <v>44140.051724537036</v>
      </c>
      <c r="B351">
        <v>1</v>
      </c>
      <c r="C351">
        <v>1</v>
      </c>
      <c r="D351" s="3">
        <f>SUM(B$2:B351)</f>
        <v>87</v>
      </c>
      <c r="E351" s="3">
        <f>SUM(C$2:C351)</f>
        <v>349</v>
      </c>
      <c r="F351" s="2">
        <f>IF(stats[[#This Row],[Datetime]],stats[[#This Row],[Total Pass]]/stats[[#This Row],[Total Runs]],NA())</f>
        <v>0.24928366762177651</v>
      </c>
      <c r="G351" s="2">
        <f t="shared" si="5"/>
        <v>0.25</v>
      </c>
    </row>
    <row r="352" spans="1:7" x14ac:dyDescent="0.25">
      <c r="A352" s="1">
        <v>44140.05678240741</v>
      </c>
      <c r="B352">
        <v>0</v>
      </c>
      <c r="C352">
        <v>1</v>
      </c>
      <c r="D352" s="3">
        <f>SUM(B$2:B352)</f>
        <v>87</v>
      </c>
      <c r="E352" s="3">
        <f>SUM(C$2:C352)</f>
        <v>350</v>
      </c>
      <c r="F352" s="2">
        <f>IF(stats[[#This Row],[Datetime]],stats[[#This Row],[Total Pass]]/stats[[#This Row],[Total Runs]],NA())</f>
        <v>0.24857142857142858</v>
      </c>
      <c r="G352" s="2">
        <f t="shared" si="5"/>
        <v>0.25</v>
      </c>
    </row>
    <row r="353" spans="1:7" x14ac:dyDescent="0.25">
      <c r="A353" s="1">
        <v>44140.058344907404</v>
      </c>
      <c r="B353">
        <v>0</v>
      </c>
      <c r="C353">
        <v>1</v>
      </c>
      <c r="D353" s="3">
        <f>SUM(B$2:B353)</f>
        <v>87</v>
      </c>
      <c r="E353" s="3">
        <f>SUM(C$2:C353)</f>
        <v>351</v>
      </c>
      <c r="F353" s="2">
        <f>IF(stats[[#This Row],[Datetime]],stats[[#This Row],[Total Pass]]/stats[[#This Row],[Total Runs]],NA())</f>
        <v>0.24786324786324787</v>
      </c>
      <c r="G353" s="2">
        <f t="shared" si="5"/>
        <v>0.25</v>
      </c>
    </row>
    <row r="354" spans="1:7" x14ac:dyDescent="0.25">
      <c r="A354" s="1">
        <v>44140.063402777778</v>
      </c>
      <c r="B354">
        <v>0</v>
      </c>
      <c r="C354">
        <v>1</v>
      </c>
      <c r="D354" s="3">
        <f>SUM(B$2:B354)</f>
        <v>87</v>
      </c>
      <c r="E354" s="3">
        <f>SUM(C$2:C354)</f>
        <v>352</v>
      </c>
      <c r="F354" s="2">
        <f>IF(stats[[#This Row],[Datetime]],stats[[#This Row],[Total Pass]]/stats[[#This Row],[Total Runs]],NA())</f>
        <v>0.24715909090909091</v>
      </c>
      <c r="G354" s="2">
        <f t="shared" si="5"/>
        <v>0.25</v>
      </c>
    </row>
    <row r="355" spans="1:7" x14ac:dyDescent="0.25">
      <c r="A355" s="1">
        <v>44140.068437499998</v>
      </c>
      <c r="B355">
        <v>0</v>
      </c>
      <c r="C355">
        <v>1</v>
      </c>
      <c r="D355" s="3">
        <f>SUM(B$2:B355)</f>
        <v>87</v>
      </c>
      <c r="E355" s="3">
        <f>SUM(C$2:C355)</f>
        <v>353</v>
      </c>
      <c r="F355" s="2">
        <f>IF(stats[[#This Row],[Datetime]],stats[[#This Row],[Total Pass]]/stats[[#This Row],[Total Runs]],NA())</f>
        <v>0.24645892351274787</v>
      </c>
      <c r="G355" s="2">
        <f t="shared" si="5"/>
        <v>0.2</v>
      </c>
    </row>
    <row r="356" spans="1:7" x14ac:dyDescent="0.25">
      <c r="A356" s="1">
        <v>44140.073495370372</v>
      </c>
      <c r="B356">
        <v>0</v>
      </c>
      <c r="C356">
        <v>1</v>
      </c>
      <c r="D356" s="3">
        <f>SUM(B$2:B356)</f>
        <v>87</v>
      </c>
      <c r="E356" s="3">
        <f>SUM(C$2:C356)</f>
        <v>354</v>
      </c>
      <c r="F356" s="2">
        <f>IF(stats[[#This Row],[Datetime]],stats[[#This Row],[Total Pass]]/stats[[#This Row],[Total Runs]],NA())</f>
        <v>0.24576271186440679</v>
      </c>
      <c r="G356" s="2">
        <f t="shared" si="5"/>
        <v>0.2</v>
      </c>
    </row>
    <row r="357" spans="1:7" x14ac:dyDescent="0.25">
      <c r="A357" s="1">
        <v>44140.078530092593</v>
      </c>
      <c r="B357">
        <v>0</v>
      </c>
      <c r="C357">
        <v>1</v>
      </c>
      <c r="D357" s="3">
        <f>SUM(B$2:B357)</f>
        <v>87</v>
      </c>
      <c r="E357" s="3">
        <f>SUM(C$2:C357)</f>
        <v>355</v>
      </c>
      <c r="F357" s="2">
        <f>IF(stats[[#This Row],[Datetime]],stats[[#This Row],[Total Pass]]/stats[[#This Row],[Total Runs]],NA())</f>
        <v>0.24507042253521127</v>
      </c>
      <c r="G357" s="2">
        <f t="shared" si="5"/>
        <v>0.2</v>
      </c>
    </row>
    <row r="358" spans="1:7" x14ac:dyDescent="0.25">
      <c r="A358" s="1">
        <v>44140.080393518518</v>
      </c>
      <c r="B358">
        <v>0</v>
      </c>
      <c r="C358">
        <v>1</v>
      </c>
      <c r="D358" s="3">
        <f>SUM(B$2:B358)</f>
        <v>87</v>
      </c>
      <c r="E358" s="3">
        <f>SUM(C$2:C358)</f>
        <v>356</v>
      </c>
      <c r="F358" s="2">
        <f>IF(stats[[#This Row],[Datetime]],stats[[#This Row],[Total Pass]]/stats[[#This Row],[Total Runs]],NA())</f>
        <v>0.2443820224719101</v>
      </c>
      <c r="G358" s="2">
        <f t="shared" si="5"/>
        <v>0.2</v>
      </c>
    </row>
    <row r="359" spans="1:7" x14ac:dyDescent="0.25">
      <c r="A359" s="1">
        <v>44140.083622685182</v>
      </c>
      <c r="B359">
        <v>0</v>
      </c>
      <c r="C359">
        <v>1</v>
      </c>
      <c r="D359" s="3">
        <f>SUM(B$2:B359)</f>
        <v>87</v>
      </c>
      <c r="E359" s="3">
        <f>SUM(C$2:C359)</f>
        <v>357</v>
      </c>
      <c r="F359" s="2">
        <f>IF(stats[[#This Row],[Datetime]],stats[[#This Row],[Total Pass]]/stats[[#This Row],[Total Runs]],NA())</f>
        <v>0.24369747899159663</v>
      </c>
      <c r="G359" s="2">
        <f t="shared" si="5"/>
        <v>0.2</v>
      </c>
    </row>
    <row r="360" spans="1:7" x14ac:dyDescent="0.25">
      <c r="A360" s="1">
        <v>44140.088692129626</v>
      </c>
      <c r="B360">
        <v>0</v>
      </c>
      <c r="C360">
        <v>1</v>
      </c>
      <c r="D360" s="3">
        <f>SUM(B$2:B360)</f>
        <v>87</v>
      </c>
      <c r="E360" s="3">
        <f>SUM(C$2:C360)</f>
        <v>358</v>
      </c>
      <c r="F360" s="2">
        <f>IF(stats[[#This Row],[Datetime]],stats[[#This Row],[Total Pass]]/stats[[#This Row],[Total Runs]],NA())</f>
        <v>0.24301675977653631</v>
      </c>
      <c r="G360" s="2">
        <f t="shared" si="5"/>
        <v>0.2</v>
      </c>
    </row>
    <row r="361" spans="1:7" x14ac:dyDescent="0.25">
      <c r="A361" s="1">
        <v>44140.093738425923</v>
      </c>
      <c r="B361">
        <v>0</v>
      </c>
      <c r="C361">
        <v>1</v>
      </c>
      <c r="D361" s="3">
        <f>SUM(B$2:B361)</f>
        <v>87</v>
      </c>
      <c r="E361" s="3">
        <f>SUM(C$2:C361)</f>
        <v>359</v>
      </c>
      <c r="F361" s="2">
        <f>IF(stats[[#This Row],[Datetime]],stats[[#This Row],[Total Pass]]/stats[[#This Row],[Total Runs]],NA())</f>
        <v>0.24233983286908078</v>
      </c>
      <c r="G361" s="2">
        <f t="shared" si="5"/>
        <v>0.2</v>
      </c>
    </row>
    <row r="362" spans="1:7" x14ac:dyDescent="0.25">
      <c r="A362" s="1">
        <v>44140.095729166664</v>
      </c>
      <c r="B362">
        <v>0</v>
      </c>
      <c r="C362">
        <v>1</v>
      </c>
      <c r="D362" s="3">
        <f>SUM(B$2:B362)</f>
        <v>87</v>
      </c>
      <c r="E362" s="3">
        <f>SUM(C$2:C362)</f>
        <v>360</v>
      </c>
      <c r="F362" s="2">
        <f>IF(stats[[#This Row],[Datetime]],stats[[#This Row],[Total Pass]]/stats[[#This Row],[Total Runs]],NA())</f>
        <v>0.24166666666666667</v>
      </c>
      <c r="G362" s="2">
        <f t="shared" si="5"/>
        <v>0.2</v>
      </c>
    </row>
    <row r="363" spans="1:7" x14ac:dyDescent="0.25">
      <c r="A363" s="1">
        <v>44140.100763888891</v>
      </c>
      <c r="B363">
        <v>0</v>
      </c>
      <c r="C363">
        <v>1</v>
      </c>
      <c r="D363" s="3">
        <f>SUM(B$2:B363)</f>
        <v>87</v>
      </c>
      <c r="E363" s="3">
        <f>SUM(C$2:C363)</f>
        <v>361</v>
      </c>
      <c r="F363" s="2">
        <f>IF(stats[[#This Row],[Datetime]],stats[[#This Row],[Total Pass]]/stats[[#This Row],[Total Runs]],NA())</f>
        <v>0.24099722991689751</v>
      </c>
      <c r="G363" s="2">
        <f t="shared" si="5"/>
        <v>0.2</v>
      </c>
    </row>
    <row r="364" spans="1:7" x14ac:dyDescent="0.25">
      <c r="A364" s="1">
        <v>44140.10527777778</v>
      </c>
      <c r="B364">
        <v>1</v>
      </c>
      <c r="C364">
        <v>1</v>
      </c>
      <c r="D364" s="3">
        <f>SUM(B$2:B364)</f>
        <v>88</v>
      </c>
      <c r="E364" s="3">
        <f>SUM(C$2:C364)</f>
        <v>362</v>
      </c>
      <c r="F364" s="2">
        <f>IF(stats[[#This Row],[Datetime]],stats[[#This Row],[Total Pass]]/stats[[#This Row],[Total Runs]],NA())</f>
        <v>0.24309392265193369</v>
      </c>
      <c r="G364" s="2">
        <f t="shared" si="5"/>
        <v>0.25</v>
      </c>
    </row>
    <row r="365" spans="1:7" x14ac:dyDescent="0.25">
      <c r="A365" s="1">
        <v>44140.110393518517</v>
      </c>
      <c r="B365">
        <v>0</v>
      </c>
      <c r="C365">
        <v>1</v>
      </c>
      <c r="D365" s="3">
        <f>SUM(B$2:B365)</f>
        <v>88</v>
      </c>
      <c r="E365" s="3">
        <f>SUM(C$2:C365)</f>
        <v>363</v>
      </c>
      <c r="F365" s="2">
        <f>IF(stats[[#This Row],[Datetime]],stats[[#This Row],[Total Pass]]/stats[[#This Row],[Total Runs]],NA())</f>
        <v>0.24242424242424243</v>
      </c>
      <c r="G365" s="2">
        <f t="shared" si="5"/>
        <v>0.2</v>
      </c>
    </row>
    <row r="366" spans="1:7" x14ac:dyDescent="0.25">
      <c r="A366" s="1">
        <v>44140.115439814814</v>
      </c>
      <c r="B366">
        <v>0</v>
      </c>
      <c r="C366">
        <v>1</v>
      </c>
      <c r="D366" s="3">
        <f>SUM(B$2:B366)</f>
        <v>88</v>
      </c>
      <c r="E366" s="3">
        <f>SUM(C$2:C366)</f>
        <v>364</v>
      </c>
      <c r="F366" s="2">
        <f>IF(stats[[#This Row],[Datetime]],stats[[#This Row],[Total Pass]]/stats[[#This Row],[Total Runs]],NA())</f>
        <v>0.24175824175824176</v>
      </c>
      <c r="G366" s="2">
        <f t="shared" si="5"/>
        <v>0.2</v>
      </c>
    </row>
    <row r="367" spans="1:7" x14ac:dyDescent="0.25">
      <c r="A367" s="1">
        <v>44140.120474537034</v>
      </c>
      <c r="B367">
        <v>0</v>
      </c>
      <c r="C367">
        <v>1</v>
      </c>
      <c r="D367" s="3">
        <f>SUM(B$2:B367)</f>
        <v>88</v>
      </c>
      <c r="E367" s="3">
        <f>SUM(C$2:C367)</f>
        <v>365</v>
      </c>
      <c r="F367" s="2">
        <f>IF(stats[[#This Row],[Datetime]],stats[[#This Row],[Total Pass]]/stats[[#This Row],[Total Runs]],NA())</f>
        <v>0.24109589041095891</v>
      </c>
      <c r="G367" s="2">
        <f t="shared" si="5"/>
        <v>0.15</v>
      </c>
    </row>
    <row r="368" spans="1:7" x14ac:dyDescent="0.25">
      <c r="A368" s="1">
        <v>44140.125520833331</v>
      </c>
      <c r="B368">
        <v>0</v>
      </c>
      <c r="C368">
        <v>1</v>
      </c>
      <c r="D368" s="3">
        <f>SUM(B$2:B368)</f>
        <v>88</v>
      </c>
      <c r="E368" s="3">
        <f>SUM(C$2:C368)</f>
        <v>366</v>
      </c>
      <c r="F368" s="2">
        <f>IF(stats[[#This Row],[Datetime]],stats[[#This Row],[Total Pass]]/stats[[#This Row],[Total Runs]],NA())</f>
        <v>0.24043715846994534</v>
      </c>
      <c r="G368" s="2">
        <f t="shared" si="5"/>
        <v>0.15</v>
      </c>
    </row>
    <row r="369" spans="1:7" x14ac:dyDescent="0.25">
      <c r="A369" s="1">
        <v>44140.129942129628</v>
      </c>
      <c r="B369">
        <v>1</v>
      </c>
      <c r="C369">
        <v>1</v>
      </c>
      <c r="D369" s="3">
        <f>SUM(B$2:B369)</f>
        <v>89</v>
      </c>
      <c r="E369" s="3">
        <f>SUM(C$2:C369)</f>
        <v>367</v>
      </c>
      <c r="F369" s="2">
        <f>IF(stats[[#This Row],[Datetime]],stats[[#This Row],[Total Pass]]/stats[[#This Row],[Total Runs]],NA())</f>
        <v>0.24250681198910082</v>
      </c>
      <c r="G369" s="2">
        <f t="shared" si="5"/>
        <v>0.15</v>
      </c>
    </row>
    <row r="370" spans="1:7" x14ac:dyDescent="0.25">
      <c r="A370" s="1">
        <v>44140.177245370367</v>
      </c>
      <c r="B370">
        <v>0</v>
      </c>
      <c r="C370">
        <v>1</v>
      </c>
      <c r="D370" s="3">
        <f>SUM(B$2:B370)</f>
        <v>89</v>
      </c>
      <c r="E370" s="3">
        <f>SUM(C$2:C370)</f>
        <v>368</v>
      </c>
      <c r="F370" s="2">
        <f>IF(stats[[#This Row],[Datetime]],stats[[#This Row],[Total Pass]]/stats[[#This Row],[Total Runs]],NA())</f>
        <v>0.24184782608695651</v>
      </c>
      <c r="G370" s="2">
        <f t="shared" si="5"/>
        <v>0.15</v>
      </c>
    </row>
    <row r="371" spans="1:7" x14ac:dyDescent="0.25">
      <c r="A371" s="1">
        <v>44140.182268518518</v>
      </c>
      <c r="B371">
        <v>0</v>
      </c>
      <c r="C371">
        <v>1</v>
      </c>
      <c r="D371" s="3">
        <f>SUM(B$2:B371)</f>
        <v>89</v>
      </c>
      <c r="E371" s="3">
        <f>SUM(C$2:C371)</f>
        <v>369</v>
      </c>
      <c r="F371" s="2">
        <f>IF(stats[[#This Row],[Datetime]],stats[[#This Row],[Total Pass]]/stats[[#This Row],[Total Runs]],NA())</f>
        <v>0.24119241192411925</v>
      </c>
      <c r="G371" s="2">
        <f t="shared" si="5"/>
        <v>0.1</v>
      </c>
    </row>
    <row r="372" spans="1:7" x14ac:dyDescent="0.25">
      <c r="A372" s="1">
        <v>44140.187314814815</v>
      </c>
      <c r="B372">
        <v>0</v>
      </c>
      <c r="C372">
        <v>1</v>
      </c>
      <c r="D372" s="3">
        <f>SUM(B$2:B372)</f>
        <v>89</v>
      </c>
      <c r="E372" s="3">
        <f>SUM(C$2:C372)</f>
        <v>370</v>
      </c>
      <c r="F372" s="2">
        <f>IF(stats[[#This Row],[Datetime]],stats[[#This Row],[Total Pass]]/stats[[#This Row],[Total Runs]],NA())</f>
        <v>0.24054054054054055</v>
      </c>
      <c r="G372" s="2">
        <f t="shared" si="5"/>
        <v>0.1</v>
      </c>
    </row>
    <row r="373" spans="1:7" x14ac:dyDescent="0.25">
      <c r="A373" s="1">
        <v>44140.191724537035</v>
      </c>
      <c r="B373">
        <v>1</v>
      </c>
      <c r="C373">
        <v>1</v>
      </c>
      <c r="D373" s="3">
        <f>SUM(B$2:B373)</f>
        <v>90</v>
      </c>
      <c r="E373" s="3">
        <f>SUM(C$2:C373)</f>
        <v>371</v>
      </c>
      <c r="F373" s="2">
        <f>IF(stats[[#This Row],[Datetime]],stats[[#This Row],[Total Pass]]/stats[[#This Row],[Total Runs]],NA())</f>
        <v>0.24258760107816713</v>
      </c>
      <c r="G373" s="2">
        <f t="shared" si="5"/>
        <v>0.15</v>
      </c>
    </row>
    <row r="374" spans="1:7" x14ac:dyDescent="0.25">
      <c r="A374" s="1">
        <v>44140.196747685186</v>
      </c>
      <c r="B374">
        <v>0</v>
      </c>
      <c r="C374">
        <v>1</v>
      </c>
      <c r="D374" s="3">
        <f>SUM(B$2:B374)</f>
        <v>90</v>
      </c>
      <c r="E374" s="3">
        <f>SUM(C$2:C374)</f>
        <v>372</v>
      </c>
      <c r="F374" s="2">
        <f>IF(stats[[#This Row],[Datetime]],stats[[#This Row],[Total Pass]]/stats[[#This Row],[Total Runs]],NA())</f>
        <v>0.24193548387096775</v>
      </c>
      <c r="G374" s="2">
        <f t="shared" si="5"/>
        <v>0.15</v>
      </c>
    </row>
    <row r="375" spans="1:7" x14ac:dyDescent="0.25">
      <c r="A375" s="1">
        <v>44140.201805555553</v>
      </c>
      <c r="B375">
        <v>0</v>
      </c>
      <c r="C375">
        <v>1</v>
      </c>
      <c r="D375" s="3">
        <f>SUM(B$2:B375)</f>
        <v>90</v>
      </c>
      <c r="E375" s="3">
        <f>SUM(C$2:C375)</f>
        <v>373</v>
      </c>
      <c r="F375" s="2">
        <f>IF(stats[[#This Row],[Datetime]],stats[[#This Row],[Total Pass]]/stats[[#This Row],[Total Runs]],NA())</f>
        <v>0.24128686327077747</v>
      </c>
      <c r="G375" s="2">
        <f t="shared" si="5"/>
        <v>0.15</v>
      </c>
    </row>
    <row r="376" spans="1:7" x14ac:dyDescent="0.25">
      <c r="A376" s="1">
        <v>44140.206886574073</v>
      </c>
      <c r="B376">
        <v>0</v>
      </c>
      <c r="C376">
        <v>1</v>
      </c>
      <c r="D376" s="3">
        <f>SUM(B$2:B376)</f>
        <v>90</v>
      </c>
      <c r="E376" s="3">
        <f>SUM(C$2:C376)</f>
        <v>374</v>
      </c>
      <c r="F376" s="2">
        <f>IF(stats[[#This Row],[Datetime]],stats[[#This Row],[Total Pass]]/stats[[#This Row],[Total Runs]],NA())</f>
        <v>0.24064171122994651</v>
      </c>
      <c r="G376" s="2">
        <f t="shared" si="5"/>
        <v>0.15</v>
      </c>
    </row>
    <row r="377" spans="1:7" x14ac:dyDescent="0.25">
      <c r="A377" s="1">
        <v>44140.21197916667</v>
      </c>
      <c r="B377">
        <v>0</v>
      </c>
      <c r="C377">
        <v>1</v>
      </c>
      <c r="D377" s="3">
        <f>SUM(B$2:B377)</f>
        <v>90</v>
      </c>
      <c r="E377" s="3">
        <f>SUM(C$2:C377)</f>
        <v>375</v>
      </c>
      <c r="F377" s="2">
        <f>IF(stats[[#This Row],[Datetime]],stats[[#This Row],[Total Pass]]/stats[[#This Row],[Total Runs]],NA())</f>
        <v>0.24</v>
      </c>
      <c r="G377" s="2">
        <f t="shared" si="5"/>
        <v>0.15</v>
      </c>
    </row>
    <row r="378" spans="1:7" x14ac:dyDescent="0.25">
      <c r="A378" s="1">
        <v>44140.21702546296</v>
      </c>
      <c r="B378">
        <v>0</v>
      </c>
      <c r="C378">
        <v>1</v>
      </c>
      <c r="D378" s="3">
        <f>SUM(B$2:B378)</f>
        <v>90</v>
      </c>
      <c r="E378" s="3">
        <f>SUM(C$2:C378)</f>
        <v>376</v>
      </c>
      <c r="F378" s="2">
        <f>IF(stats[[#This Row],[Datetime]],stats[[#This Row],[Total Pass]]/stats[[#This Row],[Total Runs]],NA())</f>
        <v>0.23936170212765959</v>
      </c>
      <c r="G378" s="2">
        <f t="shared" si="5"/>
        <v>0.15</v>
      </c>
    </row>
    <row r="379" spans="1:7" x14ac:dyDescent="0.25">
      <c r="A379" s="1">
        <v>44140.222094907411</v>
      </c>
      <c r="B379">
        <v>0</v>
      </c>
      <c r="C379">
        <v>1</v>
      </c>
      <c r="D379" s="3">
        <f>SUM(B$2:B379)</f>
        <v>90</v>
      </c>
      <c r="E379" s="3">
        <f>SUM(C$2:C379)</f>
        <v>377</v>
      </c>
      <c r="F379" s="2">
        <f>IF(stats[[#This Row],[Datetime]],stats[[#This Row],[Total Pass]]/stats[[#This Row],[Total Runs]],NA())</f>
        <v>0.23872679045092837</v>
      </c>
      <c r="G379" s="2">
        <f t="shared" si="5"/>
        <v>0.15</v>
      </c>
    </row>
    <row r="380" spans="1:7" x14ac:dyDescent="0.25">
      <c r="A380" s="1">
        <v>44140.227164351854</v>
      </c>
      <c r="B380">
        <v>0</v>
      </c>
      <c r="C380">
        <v>1</v>
      </c>
      <c r="D380" s="3">
        <f>SUM(B$2:B380)</f>
        <v>90</v>
      </c>
      <c r="E380" s="3">
        <f>SUM(C$2:C380)</f>
        <v>378</v>
      </c>
      <c r="F380" s="2">
        <f>IF(stats[[#This Row],[Datetime]],stats[[#This Row],[Total Pass]]/stats[[#This Row],[Total Runs]],NA())</f>
        <v>0.23809523809523808</v>
      </c>
      <c r="G380" s="2">
        <f t="shared" si="5"/>
        <v>0.15</v>
      </c>
    </row>
    <row r="381" spans="1:7" x14ac:dyDescent="0.25">
      <c r="A381" s="1">
        <v>44140.232245370367</v>
      </c>
      <c r="B381">
        <v>0</v>
      </c>
      <c r="C381">
        <v>1</v>
      </c>
      <c r="D381" s="3">
        <f>SUM(B$2:B381)</f>
        <v>90</v>
      </c>
      <c r="E381" s="3">
        <f>SUM(C$2:C381)</f>
        <v>379</v>
      </c>
      <c r="F381" s="2">
        <f>IF(stats[[#This Row],[Datetime]],stats[[#This Row],[Total Pass]]/stats[[#This Row],[Total Runs]],NA())</f>
        <v>0.23746701846965698</v>
      </c>
      <c r="G381" s="2">
        <f t="shared" si="5"/>
        <v>0.15</v>
      </c>
    </row>
    <row r="382" spans="1:7" x14ac:dyDescent="0.25">
      <c r="A382" s="1">
        <v>44140.237314814818</v>
      </c>
      <c r="B382">
        <v>0</v>
      </c>
      <c r="C382">
        <v>1</v>
      </c>
      <c r="D382" s="3">
        <f>SUM(B$2:B382)</f>
        <v>90</v>
      </c>
      <c r="E382" s="3">
        <f>SUM(C$2:C382)</f>
        <v>380</v>
      </c>
      <c r="F382" s="2">
        <f>IF(stats[[#This Row],[Datetime]],stats[[#This Row],[Total Pass]]/stats[[#This Row],[Total Runs]],NA())</f>
        <v>0.23684210526315788</v>
      </c>
      <c r="G382" s="2">
        <f t="shared" si="5"/>
        <v>0.15</v>
      </c>
    </row>
    <row r="383" spans="1:7" x14ac:dyDescent="0.25">
      <c r="A383" s="1">
        <v>44140.242349537039</v>
      </c>
      <c r="B383">
        <v>0</v>
      </c>
      <c r="C383">
        <v>1</v>
      </c>
      <c r="D383" s="3">
        <f>SUM(B$2:B383)</f>
        <v>90</v>
      </c>
      <c r="E383" s="3">
        <f>SUM(C$2:C383)</f>
        <v>381</v>
      </c>
      <c r="F383" s="2">
        <f>IF(stats[[#This Row],[Datetime]],stats[[#This Row],[Total Pass]]/stats[[#This Row],[Total Runs]],NA())</f>
        <v>0.23622047244094488</v>
      </c>
      <c r="G383" s="2">
        <f t="shared" si="5"/>
        <v>0.15</v>
      </c>
    </row>
    <row r="384" spans="1:7" x14ac:dyDescent="0.25">
      <c r="A384" s="1">
        <v>44140.247407407405</v>
      </c>
      <c r="B384">
        <v>0</v>
      </c>
      <c r="C384">
        <v>1</v>
      </c>
      <c r="D384" s="3">
        <f>SUM(B$2:B384)</f>
        <v>90</v>
      </c>
      <c r="E384" s="3">
        <f>SUM(C$2:C384)</f>
        <v>382</v>
      </c>
      <c r="F384" s="2">
        <f>IF(stats[[#This Row],[Datetime]],stats[[#This Row],[Total Pass]]/stats[[#This Row],[Total Runs]],NA())</f>
        <v>0.2356020942408377</v>
      </c>
      <c r="G384" s="2">
        <f t="shared" si="5"/>
        <v>0.1</v>
      </c>
    </row>
    <row r="385" spans="1:7" x14ac:dyDescent="0.25">
      <c r="A385" s="1">
        <v>44140.251134259262</v>
      </c>
      <c r="B385">
        <v>1</v>
      </c>
      <c r="C385">
        <v>1</v>
      </c>
      <c r="D385" s="3">
        <f>SUM(B$2:B385)</f>
        <v>91</v>
      </c>
      <c r="E385" s="3">
        <f>SUM(C$2:C385)</f>
        <v>383</v>
      </c>
      <c r="F385" s="2">
        <f>IF(stats[[#This Row],[Datetime]],stats[[#This Row],[Total Pass]]/stats[[#This Row],[Total Runs]],NA())</f>
        <v>0.23759791122715404</v>
      </c>
      <c r="G385" s="2">
        <f t="shared" si="5"/>
        <v>0.15</v>
      </c>
    </row>
    <row r="386" spans="1:7" x14ac:dyDescent="0.25">
      <c r="A386" s="1">
        <v>44140.256030092591</v>
      </c>
      <c r="B386">
        <v>1</v>
      </c>
      <c r="C386">
        <v>1</v>
      </c>
      <c r="D386" s="3">
        <f>SUM(B$2:B386)</f>
        <v>92</v>
      </c>
      <c r="E386" s="3">
        <f>SUM(C$2:C386)</f>
        <v>384</v>
      </c>
      <c r="F386" s="2">
        <f>IF(stats[[#This Row],[Datetime]],stats[[#This Row],[Total Pass]]/stats[[#This Row],[Total Runs]],NA())</f>
        <v>0.23958333333333334</v>
      </c>
      <c r="G386" s="2">
        <f t="shared" si="5"/>
        <v>0.2</v>
      </c>
    </row>
    <row r="387" spans="1:7" x14ac:dyDescent="0.25">
      <c r="A387" s="1">
        <v>44140.261087962965</v>
      </c>
      <c r="B387">
        <v>0</v>
      </c>
      <c r="C387">
        <v>1</v>
      </c>
      <c r="D387" s="3">
        <f>SUM(B$2:B387)</f>
        <v>92</v>
      </c>
      <c r="E387" s="3">
        <f>SUM(C$2:C387)</f>
        <v>385</v>
      </c>
      <c r="F387" s="2">
        <f>IF(stats[[#This Row],[Datetime]],stats[[#This Row],[Total Pass]]/stats[[#This Row],[Total Runs]],NA())</f>
        <v>0.23896103896103896</v>
      </c>
      <c r="G387" s="2">
        <f t="shared" si="5"/>
        <v>0.2</v>
      </c>
    </row>
    <row r="388" spans="1:7" x14ac:dyDescent="0.25">
      <c r="A388" s="1">
        <v>44140.266111111108</v>
      </c>
      <c r="B388">
        <v>0</v>
      </c>
      <c r="C388">
        <v>1</v>
      </c>
      <c r="D388" s="3">
        <f>SUM(B$2:B388)</f>
        <v>92</v>
      </c>
      <c r="E388" s="3">
        <f>SUM(C$2:C388)</f>
        <v>386</v>
      </c>
      <c r="F388" s="2">
        <f>IF(stats[[#This Row],[Datetime]],stats[[#This Row],[Total Pass]]/stats[[#This Row],[Total Runs]],NA())</f>
        <v>0.23834196891191708</v>
      </c>
      <c r="G388" s="2">
        <f t="shared" si="5"/>
        <v>0.2</v>
      </c>
    </row>
    <row r="389" spans="1:7" x14ac:dyDescent="0.25">
      <c r="A389" s="1">
        <v>44140.270439814813</v>
      </c>
      <c r="B389">
        <v>1</v>
      </c>
      <c r="C389">
        <v>1</v>
      </c>
      <c r="D389" s="3">
        <f>SUM(B$2:B389)</f>
        <v>93</v>
      </c>
      <c r="E389" s="3">
        <f>SUM(C$2:C389)</f>
        <v>387</v>
      </c>
      <c r="F389" s="2">
        <f>IF(stats[[#This Row],[Datetime]],stats[[#This Row],[Total Pass]]/stats[[#This Row],[Total Runs]],NA())</f>
        <v>0.24031007751937986</v>
      </c>
      <c r="G389" s="2">
        <f t="shared" si="5"/>
        <v>0.2</v>
      </c>
    </row>
    <row r="390" spans="1:7" x14ac:dyDescent="0.25">
      <c r="A390" s="1">
        <v>44140.275416666664</v>
      </c>
      <c r="B390">
        <v>1</v>
      </c>
      <c r="C390">
        <v>1</v>
      </c>
      <c r="D390" s="3">
        <f>SUM(B$2:B390)</f>
        <v>94</v>
      </c>
      <c r="E390" s="3">
        <f>SUM(C$2:C390)</f>
        <v>388</v>
      </c>
      <c r="F390" s="2">
        <f>IF(stats[[#This Row],[Datetime]],stats[[#This Row],[Total Pass]]/stats[[#This Row],[Total Runs]],NA())</f>
        <v>0.2422680412371134</v>
      </c>
      <c r="G390" s="2">
        <f t="shared" si="5"/>
        <v>0.25</v>
      </c>
    </row>
    <row r="391" spans="1:7" x14ac:dyDescent="0.25">
      <c r="A391" s="1">
        <v>44140.280474537038</v>
      </c>
      <c r="B391">
        <v>0</v>
      </c>
      <c r="C391">
        <v>1</v>
      </c>
      <c r="D391" s="3">
        <f>SUM(B$2:B391)</f>
        <v>94</v>
      </c>
      <c r="E391" s="3">
        <f>SUM(C$2:C391)</f>
        <v>389</v>
      </c>
      <c r="F391" s="2">
        <f>IF(stats[[#This Row],[Datetime]],stats[[#This Row],[Total Pass]]/stats[[#This Row],[Total Runs]],NA())</f>
        <v>0.2416452442159383</v>
      </c>
      <c r="G391" s="2">
        <f t="shared" si="5"/>
        <v>0.25</v>
      </c>
    </row>
    <row r="392" spans="1:7" x14ac:dyDescent="0.25">
      <c r="A392" s="1">
        <v>44140.285532407404</v>
      </c>
      <c r="B392">
        <v>0</v>
      </c>
      <c r="C392">
        <v>1</v>
      </c>
      <c r="D392" s="3">
        <f>SUM(B$2:B392)</f>
        <v>94</v>
      </c>
      <c r="E392" s="3">
        <f>SUM(C$2:C392)</f>
        <v>390</v>
      </c>
      <c r="F392" s="2">
        <f>IF(stats[[#This Row],[Datetime]],stats[[#This Row],[Total Pass]]/stats[[#This Row],[Total Runs]],NA())</f>
        <v>0.24102564102564103</v>
      </c>
      <c r="G392" s="2">
        <f t="shared" si="5"/>
        <v>0.25</v>
      </c>
    </row>
    <row r="393" spans="1:7" x14ac:dyDescent="0.25">
      <c r="A393" s="1">
        <v>44140.290590277778</v>
      </c>
      <c r="B393">
        <v>0</v>
      </c>
      <c r="C393">
        <v>1</v>
      </c>
      <c r="D393" s="3">
        <f>SUM(B$2:B393)</f>
        <v>94</v>
      </c>
      <c r="E393" s="3">
        <f>SUM(C$2:C393)</f>
        <v>391</v>
      </c>
      <c r="F393" s="2">
        <f>IF(stats[[#This Row],[Datetime]],stats[[#This Row],[Total Pass]]/stats[[#This Row],[Total Runs]],NA())</f>
        <v>0.24040920716112532</v>
      </c>
      <c r="G393" s="2">
        <f t="shared" si="5"/>
        <v>0.2</v>
      </c>
    </row>
    <row r="394" spans="1:7" x14ac:dyDescent="0.25">
      <c r="A394" s="1">
        <v>44140.295671296299</v>
      </c>
      <c r="B394">
        <v>0</v>
      </c>
      <c r="C394">
        <v>1</v>
      </c>
      <c r="D394" s="3">
        <f>SUM(B$2:B394)</f>
        <v>94</v>
      </c>
      <c r="E394" s="3">
        <f>SUM(C$2:C394)</f>
        <v>392</v>
      </c>
      <c r="F394" s="2">
        <f>IF(stats[[#This Row],[Datetime]],stats[[#This Row],[Total Pass]]/stats[[#This Row],[Total Runs]],NA())</f>
        <v>0.23979591836734693</v>
      </c>
      <c r="G394" s="2">
        <f t="shared" si="5"/>
        <v>0.2</v>
      </c>
    </row>
    <row r="395" spans="1:7" x14ac:dyDescent="0.25">
      <c r="A395" s="1">
        <v>44140.30060185185</v>
      </c>
      <c r="B395">
        <v>1</v>
      </c>
      <c r="C395">
        <v>1</v>
      </c>
      <c r="D395" s="3">
        <f>SUM(B$2:B395)</f>
        <v>95</v>
      </c>
      <c r="E395" s="3">
        <f>SUM(C$2:C395)</f>
        <v>393</v>
      </c>
      <c r="F395" s="2">
        <f>IF(stats[[#This Row],[Datetime]],stats[[#This Row],[Total Pass]]/stats[[#This Row],[Total Runs]],NA())</f>
        <v>0.24173027989821882</v>
      </c>
      <c r="G395" s="2">
        <f t="shared" si="5"/>
        <v>0.25</v>
      </c>
    </row>
    <row r="396" spans="1:7" x14ac:dyDescent="0.25">
      <c r="A396" s="1">
        <v>44140.305671296293</v>
      </c>
      <c r="B396">
        <v>0</v>
      </c>
      <c r="C396">
        <v>1</v>
      </c>
      <c r="D396" s="3">
        <f>SUM(B$2:B396)</f>
        <v>95</v>
      </c>
      <c r="E396" s="3">
        <f>SUM(C$2:C396)</f>
        <v>394</v>
      </c>
      <c r="F396" s="2">
        <f>IF(stats[[#This Row],[Datetime]],stats[[#This Row],[Total Pass]]/stats[[#This Row],[Total Runs]],NA())</f>
        <v>0.24111675126903553</v>
      </c>
      <c r="G396" s="2">
        <f t="shared" si="5"/>
        <v>0.25</v>
      </c>
    </row>
    <row r="397" spans="1:7" x14ac:dyDescent="0.25">
      <c r="A397" s="1">
        <v>44140.310300925928</v>
      </c>
      <c r="B397">
        <v>1</v>
      </c>
      <c r="C397">
        <v>1</v>
      </c>
      <c r="D397" s="3">
        <f>SUM(B$2:B397)</f>
        <v>96</v>
      </c>
      <c r="E397" s="3">
        <f>SUM(C$2:C397)</f>
        <v>395</v>
      </c>
      <c r="F397" s="2">
        <f>IF(stats[[#This Row],[Datetime]],stats[[#This Row],[Total Pass]]/stats[[#This Row],[Total Runs]],NA())</f>
        <v>0.24303797468354429</v>
      </c>
      <c r="G397" s="2">
        <f t="shared" si="5"/>
        <v>0.3</v>
      </c>
    </row>
    <row r="398" spans="1:7" x14ac:dyDescent="0.25">
      <c r="A398" s="1">
        <v>44140.3122337963</v>
      </c>
      <c r="B398">
        <v>0</v>
      </c>
      <c r="C398">
        <v>1</v>
      </c>
      <c r="D398" s="3">
        <f>SUM(B$2:B398)</f>
        <v>96</v>
      </c>
      <c r="E398" s="3">
        <f>SUM(C$2:C398)</f>
        <v>396</v>
      </c>
      <c r="F398" s="2">
        <f>IF(stats[[#This Row],[Datetime]],stats[[#This Row],[Total Pass]]/stats[[#This Row],[Total Runs]],NA())</f>
        <v>0.24242424242424243</v>
      </c>
      <c r="G398" s="2">
        <f t="shared" si="5"/>
        <v>0.3</v>
      </c>
    </row>
    <row r="399" spans="1:7" x14ac:dyDescent="0.25">
      <c r="A399" s="1">
        <v>44140.317291666666</v>
      </c>
      <c r="B399">
        <v>0</v>
      </c>
      <c r="C399">
        <v>1</v>
      </c>
      <c r="D399" s="3">
        <f>SUM(B$2:B399)</f>
        <v>96</v>
      </c>
      <c r="E399" s="3">
        <f>SUM(C$2:C399)</f>
        <v>397</v>
      </c>
      <c r="F399" s="2">
        <f>IF(stats[[#This Row],[Datetime]],stats[[#This Row],[Total Pass]]/stats[[#This Row],[Total Runs]],NA())</f>
        <v>0.24181360201511334</v>
      </c>
      <c r="G399" s="2">
        <f t="shared" si="5"/>
        <v>0.3</v>
      </c>
    </row>
    <row r="400" spans="1:7" x14ac:dyDescent="0.25">
      <c r="A400" s="1">
        <v>44140.322372685187</v>
      </c>
      <c r="B400">
        <v>0</v>
      </c>
      <c r="C400">
        <v>1</v>
      </c>
      <c r="D400" s="3">
        <f>SUM(B$2:B400)</f>
        <v>96</v>
      </c>
      <c r="E400" s="3">
        <f>SUM(C$2:C400)</f>
        <v>398</v>
      </c>
      <c r="F400" s="2">
        <f>IF(stats[[#This Row],[Datetime]],stats[[#This Row],[Total Pass]]/stats[[#This Row],[Total Runs]],NA())</f>
        <v>0.24120603015075376</v>
      </c>
      <c r="G400" s="2">
        <f t="shared" si="5"/>
        <v>0.3</v>
      </c>
    </row>
    <row r="401" spans="1:7" x14ac:dyDescent="0.25">
      <c r="A401" s="1">
        <v>44140.327453703707</v>
      </c>
      <c r="B401">
        <v>0</v>
      </c>
      <c r="C401">
        <v>1</v>
      </c>
      <c r="D401" s="3">
        <f>SUM(B$2:B401)</f>
        <v>96</v>
      </c>
      <c r="E401" s="3">
        <f>SUM(C$2:C401)</f>
        <v>399</v>
      </c>
      <c r="F401" s="2">
        <f>IF(stats[[#This Row],[Datetime]],stats[[#This Row],[Total Pass]]/stats[[#This Row],[Total Runs]],NA())</f>
        <v>0.24060150375939848</v>
      </c>
      <c r="G401" s="2">
        <f t="shared" si="5"/>
        <v>0.3</v>
      </c>
    </row>
    <row r="402" spans="1:7" x14ac:dyDescent="0.25">
      <c r="A402" s="1">
        <v>44140.332511574074</v>
      </c>
      <c r="B402">
        <v>0</v>
      </c>
      <c r="C402">
        <v>1</v>
      </c>
      <c r="D402" s="3">
        <f>SUM(B$2:B402)</f>
        <v>96</v>
      </c>
      <c r="E402" s="3">
        <f>SUM(C$2:C402)</f>
        <v>400</v>
      </c>
      <c r="F402" s="2">
        <f>IF(stats[[#This Row],[Datetime]],stats[[#This Row],[Total Pass]]/stats[[#This Row],[Total Runs]],NA())</f>
        <v>0.24</v>
      </c>
      <c r="G402" s="2">
        <f t="shared" si="5"/>
        <v>0.3</v>
      </c>
    </row>
    <row r="403" spans="1:7" x14ac:dyDescent="0.25">
      <c r="A403" s="1">
        <v>44140.337025462963</v>
      </c>
      <c r="B403">
        <v>1</v>
      </c>
      <c r="C403">
        <v>1</v>
      </c>
      <c r="D403" s="3">
        <f>SUM(B$2:B403)</f>
        <v>97</v>
      </c>
      <c r="E403" s="3">
        <f>SUM(C$2:C403)</f>
        <v>401</v>
      </c>
      <c r="F403" s="2">
        <f>IF(stats[[#This Row],[Datetime]],stats[[#This Row],[Total Pass]]/stats[[#This Row],[Total Runs]],NA())</f>
        <v>0.24189526184538654</v>
      </c>
      <c r="G403" s="2">
        <f t="shared" si="5"/>
        <v>0.35</v>
      </c>
    </row>
    <row r="404" spans="1:7" x14ac:dyDescent="0.25">
      <c r="A404" s="1">
        <v>44140.341192129628</v>
      </c>
      <c r="B404">
        <v>1</v>
      </c>
      <c r="C404">
        <v>1</v>
      </c>
      <c r="D404" s="3">
        <f>SUM(B$2:B404)</f>
        <v>98</v>
      </c>
      <c r="E404" s="3">
        <f>SUM(C$2:C404)</f>
        <v>402</v>
      </c>
      <c r="F404" s="2">
        <f>IF(stats[[#This Row],[Datetime]],stats[[#This Row],[Total Pass]]/stats[[#This Row],[Total Runs]],NA())</f>
        <v>0.24378109452736318</v>
      </c>
      <c r="G404" s="2">
        <f t="shared" si="5"/>
        <v>0.4</v>
      </c>
    </row>
    <row r="405" spans="1:7" x14ac:dyDescent="0.25">
      <c r="A405" s="1">
        <v>44140.346250000002</v>
      </c>
      <c r="B405">
        <v>0</v>
      </c>
      <c r="C405">
        <v>1</v>
      </c>
      <c r="D405" s="3">
        <f>SUM(B$2:B405)</f>
        <v>98</v>
      </c>
      <c r="E405" s="3">
        <f>SUM(C$2:C405)</f>
        <v>403</v>
      </c>
      <c r="F405" s="2">
        <f>IF(stats[[#This Row],[Datetime]],stats[[#This Row],[Total Pass]]/stats[[#This Row],[Total Runs]],NA())</f>
        <v>0.24317617866004962</v>
      </c>
      <c r="G405" s="2">
        <f t="shared" si="5"/>
        <v>0.35</v>
      </c>
    </row>
    <row r="406" spans="1:7" x14ac:dyDescent="0.25">
      <c r="A406" s="1">
        <v>44140.350925925923</v>
      </c>
      <c r="B406">
        <v>1</v>
      </c>
      <c r="C406">
        <v>1</v>
      </c>
      <c r="D406" s="3">
        <f>SUM(B$2:B406)</f>
        <v>99</v>
      </c>
      <c r="E406" s="3">
        <f>SUM(C$2:C406)</f>
        <v>404</v>
      </c>
      <c r="F406" s="2">
        <f>IF(stats[[#This Row],[Datetime]],stats[[#This Row],[Total Pass]]/stats[[#This Row],[Total Runs]],NA())</f>
        <v>0.24504950495049505</v>
      </c>
      <c r="G406" s="2">
        <f t="shared" si="5"/>
        <v>0.35</v>
      </c>
    </row>
    <row r="407" spans="1:7" x14ac:dyDescent="0.25">
      <c r="A407" s="1">
        <v>44140.355983796297</v>
      </c>
      <c r="B407">
        <v>0</v>
      </c>
      <c r="C407">
        <v>1</v>
      </c>
      <c r="D407" s="3">
        <f>SUM(B$2:B407)</f>
        <v>99</v>
      </c>
      <c r="E407" s="3">
        <f>SUM(C$2:C407)</f>
        <v>405</v>
      </c>
      <c r="F407" s="2">
        <f>IF(stats[[#This Row],[Datetime]],stats[[#This Row],[Total Pass]]/stats[[#This Row],[Total Runs]],NA())</f>
        <v>0.24444444444444444</v>
      </c>
      <c r="G407" s="2">
        <f t="shared" ref="G407:G470" si="6">SUM(B388:B407) / SUM(C388:C407)</f>
        <v>0.35</v>
      </c>
    </row>
    <row r="408" spans="1:7" x14ac:dyDescent="0.25">
      <c r="A408" s="1">
        <v>44140.360902777778</v>
      </c>
      <c r="B408">
        <v>1</v>
      </c>
      <c r="C408">
        <v>1</v>
      </c>
      <c r="D408" s="3">
        <f>SUM(B$2:B408)</f>
        <v>100</v>
      </c>
      <c r="E408" s="3">
        <f>SUM(C$2:C408)</f>
        <v>406</v>
      </c>
      <c r="F408" s="2">
        <f>IF(stats[[#This Row],[Datetime]],stats[[#This Row],[Total Pass]]/stats[[#This Row],[Total Runs]],NA())</f>
        <v>0.24630541871921183</v>
      </c>
      <c r="G408" s="2">
        <f t="shared" si="6"/>
        <v>0.4</v>
      </c>
    </row>
    <row r="409" spans="1:7" x14ac:dyDescent="0.25">
      <c r="A409" s="1">
        <v>44140.366018518522</v>
      </c>
      <c r="B409">
        <v>0</v>
      </c>
      <c r="C409">
        <v>1</v>
      </c>
      <c r="D409" s="3">
        <f>SUM(B$2:B409)</f>
        <v>100</v>
      </c>
      <c r="E409" s="3">
        <f>SUM(C$2:C409)</f>
        <v>407</v>
      </c>
      <c r="F409" s="2">
        <f>IF(stats[[#This Row],[Datetime]],stats[[#This Row],[Total Pass]]/stats[[#This Row],[Total Runs]],NA())</f>
        <v>0.24570024570024571</v>
      </c>
      <c r="G409" s="2">
        <f t="shared" si="6"/>
        <v>0.35</v>
      </c>
    </row>
    <row r="410" spans="1:7" x14ac:dyDescent="0.25">
      <c r="A410" s="1">
        <v>44140.371099537035</v>
      </c>
      <c r="B410">
        <v>0</v>
      </c>
      <c r="C410">
        <v>1</v>
      </c>
      <c r="D410" s="3">
        <f>SUM(B$2:B410)</f>
        <v>100</v>
      </c>
      <c r="E410" s="3">
        <f>SUM(C$2:C410)</f>
        <v>408</v>
      </c>
      <c r="F410" s="2">
        <f>IF(stats[[#This Row],[Datetime]],stats[[#This Row],[Total Pass]]/stats[[#This Row],[Total Runs]],NA())</f>
        <v>0.24509803921568626</v>
      </c>
      <c r="G410" s="2">
        <f t="shared" si="6"/>
        <v>0.3</v>
      </c>
    </row>
    <row r="411" spans="1:7" x14ac:dyDescent="0.25">
      <c r="A411" s="1">
        <v>44140.376157407409</v>
      </c>
      <c r="B411">
        <v>0</v>
      </c>
      <c r="C411">
        <v>1</v>
      </c>
      <c r="D411" s="3">
        <f>SUM(B$2:B411)</f>
        <v>100</v>
      </c>
      <c r="E411" s="3">
        <f>SUM(C$2:C411)</f>
        <v>409</v>
      </c>
      <c r="F411" s="2">
        <f>IF(stats[[#This Row],[Datetime]],stats[[#This Row],[Total Pass]]/stats[[#This Row],[Total Runs]],NA())</f>
        <v>0.24449877750611246</v>
      </c>
      <c r="G411" s="2">
        <f t="shared" si="6"/>
        <v>0.3</v>
      </c>
    </row>
    <row r="412" spans="1:7" x14ac:dyDescent="0.25">
      <c r="A412" s="1">
        <v>44140.381226851852</v>
      </c>
      <c r="B412">
        <v>0</v>
      </c>
      <c r="C412">
        <v>1</v>
      </c>
      <c r="D412" s="3">
        <f>SUM(B$2:B412)</f>
        <v>100</v>
      </c>
      <c r="E412" s="3">
        <f>SUM(C$2:C412)</f>
        <v>410</v>
      </c>
      <c r="F412" s="2">
        <f>IF(stats[[#This Row],[Datetime]],stats[[#This Row],[Total Pass]]/stats[[#This Row],[Total Runs]],NA())</f>
        <v>0.24390243902439024</v>
      </c>
      <c r="G412" s="2">
        <f t="shared" si="6"/>
        <v>0.3</v>
      </c>
    </row>
    <row r="413" spans="1:7" x14ac:dyDescent="0.25">
      <c r="A413" s="1">
        <v>44140.38559027778</v>
      </c>
      <c r="B413">
        <v>1</v>
      </c>
      <c r="C413">
        <v>1</v>
      </c>
      <c r="D413" s="3">
        <f>SUM(B$2:B413)</f>
        <v>101</v>
      </c>
      <c r="E413" s="3">
        <f>SUM(C$2:C413)</f>
        <v>411</v>
      </c>
      <c r="F413" s="2">
        <f>IF(stats[[#This Row],[Datetime]],stats[[#This Row],[Total Pass]]/stats[[#This Row],[Total Runs]],NA())</f>
        <v>0.24574209245742093</v>
      </c>
      <c r="G413" s="2">
        <f t="shared" si="6"/>
        <v>0.35</v>
      </c>
    </row>
    <row r="414" spans="1:7" x14ac:dyDescent="0.25">
      <c r="A414" s="1">
        <v>44140.387233796297</v>
      </c>
      <c r="B414">
        <v>0</v>
      </c>
      <c r="C414">
        <v>1</v>
      </c>
      <c r="D414" s="3">
        <f>SUM(B$2:B414)</f>
        <v>101</v>
      </c>
      <c r="E414" s="3">
        <f>SUM(C$2:C414)</f>
        <v>412</v>
      </c>
      <c r="F414" s="2">
        <f>IF(stats[[#This Row],[Datetime]],stats[[#This Row],[Total Pass]]/stats[[#This Row],[Total Runs]],NA())</f>
        <v>0.24514563106796117</v>
      </c>
      <c r="G414" s="2">
        <f t="shared" si="6"/>
        <v>0.35</v>
      </c>
    </row>
    <row r="415" spans="1:7" x14ac:dyDescent="0.25">
      <c r="A415" s="1">
        <v>44140.391863425924</v>
      </c>
      <c r="B415">
        <v>1</v>
      </c>
      <c r="C415">
        <v>1</v>
      </c>
      <c r="D415" s="3">
        <f>SUM(B$2:B415)</f>
        <v>102</v>
      </c>
      <c r="E415" s="3">
        <f>SUM(C$2:C415)</f>
        <v>413</v>
      </c>
      <c r="F415" s="2">
        <f>IF(stats[[#This Row],[Datetime]],stats[[#This Row],[Total Pass]]/stats[[#This Row],[Total Runs]],NA())</f>
        <v>0.24697336561743341</v>
      </c>
      <c r="G415" s="2">
        <f t="shared" si="6"/>
        <v>0.35</v>
      </c>
    </row>
    <row r="416" spans="1:7" x14ac:dyDescent="0.25">
      <c r="A416" s="1">
        <v>44140.396909722222</v>
      </c>
      <c r="B416">
        <v>0</v>
      </c>
      <c r="C416">
        <v>1</v>
      </c>
      <c r="D416" s="3">
        <f>SUM(B$2:B416)</f>
        <v>102</v>
      </c>
      <c r="E416" s="3">
        <f>SUM(C$2:C416)</f>
        <v>414</v>
      </c>
      <c r="F416" s="2">
        <f>IF(stats[[#This Row],[Datetime]],stats[[#This Row],[Total Pass]]/stats[[#This Row],[Total Runs]],NA())</f>
        <v>0.24637681159420291</v>
      </c>
      <c r="G416" s="2">
        <f t="shared" si="6"/>
        <v>0.35</v>
      </c>
    </row>
    <row r="417" spans="1:7" x14ac:dyDescent="0.25">
      <c r="A417" s="1">
        <v>44140.401539351849</v>
      </c>
      <c r="B417">
        <v>1</v>
      </c>
      <c r="C417">
        <v>1</v>
      </c>
      <c r="D417" s="3">
        <f>SUM(B$2:B417)</f>
        <v>103</v>
      </c>
      <c r="E417" s="3">
        <f>SUM(C$2:C417)</f>
        <v>415</v>
      </c>
      <c r="F417" s="2">
        <f>IF(stats[[#This Row],[Datetime]],stats[[#This Row],[Total Pass]]/stats[[#This Row],[Total Runs]],NA())</f>
        <v>0.24819277108433735</v>
      </c>
      <c r="G417" s="2">
        <f t="shared" si="6"/>
        <v>0.35</v>
      </c>
    </row>
    <row r="418" spans="1:7" x14ac:dyDescent="0.25">
      <c r="A418" s="1">
        <v>44140.406585648147</v>
      </c>
      <c r="B418">
        <v>0</v>
      </c>
      <c r="C418">
        <v>1</v>
      </c>
      <c r="D418" s="3">
        <f>SUM(B$2:B418)</f>
        <v>103</v>
      </c>
      <c r="E418" s="3">
        <f>SUM(C$2:C418)</f>
        <v>416</v>
      </c>
      <c r="F418" s="2">
        <f>IF(stats[[#This Row],[Datetime]],stats[[#This Row],[Total Pass]]/stats[[#This Row],[Total Runs]],NA())</f>
        <v>0.24759615384615385</v>
      </c>
      <c r="G418" s="2">
        <f t="shared" si="6"/>
        <v>0.35</v>
      </c>
    </row>
    <row r="419" spans="1:7" x14ac:dyDescent="0.25">
      <c r="A419" s="1">
        <v>44140.411111111112</v>
      </c>
      <c r="B419">
        <v>1</v>
      </c>
      <c r="C419">
        <v>1</v>
      </c>
      <c r="D419" s="3">
        <f>SUM(B$2:B419)</f>
        <v>104</v>
      </c>
      <c r="E419" s="3">
        <f>SUM(C$2:C419)</f>
        <v>417</v>
      </c>
      <c r="F419" s="2">
        <f>IF(stats[[#This Row],[Datetime]],stats[[#This Row],[Total Pass]]/stats[[#This Row],[Total Runs]],NA())</f>
        <v>0.24940047961630696</v>
      </c>
      <c r="G419" s="2">
        <f t="shared" si="6"/>
        <v>0.4</v>
      </c>
    </row>
    <row r="420" spans="1:7" x14ac:dyDescent="0.25">
      <c r="A420" s="1">
        <v>44140.416180555556</v>
      </c>
      <c r="B420">
        <v>0</v>
      </c>
      <c r="C420">
        <v>1</v>
      </c>
      <c r="D420" s="3">
        <f>SUM(B$2:B420)</f>
        <v>104</v>
      </c>
      <c r="E420" s="3">
        <f>SUM(C$2:C420)</f>
        <v>418</v>
      </c>
      <c r="F420" s="2">
        <f>IF(stats[[#This Row],[Datetime]],stats[[#This Row],[Total Pass]]/stats[[#This Row],[Total Runs]],NA())</f>
        <v>0.24880382775119617</v>
      </c>
      <c r="G420" s="2">
        <f t="shared" si="6"/>
        <v>0.4</v>
      </c>
    </row>
    <row r="421" spans="1:7" x14ac:dyDescent="0.25">
      <c r="A421" s="1">
        <v>44140.421238425923</v>
      </c>
      <c r="B421">
        <v>0</v>
      </c>
      <c r="C421">
        <v>1</v>
      </c>
      <c r="D421" s="3">
        <f>SUM(B$2:B421)</f>
        <v>104</v>
      </c>
      <c r="E421" s="3">
        <f>SUM(C$2:C421)</f>
        <v>419</v>
      </c>
      <c r="F421" s="2">
        <f>IF(stats[[#This Row],[Datetime]],stats[[#This Row],[Total Pass]]/stats[[#This Row],[Total Runs]],NA())</f>
        <v>0.24821002386634844</v>
      </c>
      <c r="G421" s="2">
        <f t="shared" si="6"/>
        <v>0.4</v>
      </c>
    </row>
    <row r="422" spans="1:7" x14ac:dyDescent="0.25">
      <c r="A422" s="1">
        <v>44140.426319444443</v>
      </c>
      <c r="B422">
        <v>0</v>
      </c>
      <c r="C422">
        <v>1</v>
      </c>
      <c r="D422" s="3">
        <f>SUM(B$2:B422)</f>
        <v>104</v>
      </c>
      <c r="E422" s="3">
        <f>SUM(C$2:C422)</f>
        <v>420</v>
      </c>
      <c r="F422" s="2">
        <f>IF(stats[[#This Row],[Datetime]],stats[[#This Row],[Total Pass]]/stats[[#This Row],[Total Runs]],NA())</f>
        <v>0.24761904761904763</v>
      </c>
      <c r="G422" s="2">
        <f t="shared" si="6"/>
        <v>0.4</v>
      </c>
    </row>
    <row r="423" spans="1:7" x14ac:dyDescent="0.25">
      <c r="A423" s="1">
        <v>44140.430902777778</v>
      </c>
      <c r="B423">
        <v>1</v>
      </c>
      <c r="C423">
        <v>1</v>
      </c>
      <c r="D423" s="3">
        <f>SUM(B$2:B423)</f>
        <v>105</v>
      </c>
      <c r="E423" s="3">
        <f>SUM(C$2:C423)</f>
        <v>421</v>
      </c>
      <c r="F423" s="2">
        <f>IF(stats[[#This Row],[Datetime]],stats[[#This Row],[Total Pass]]/stats[[#This Row],[Total Runs]],NA())</f>
        <v>0.24940617577197149</v>
      </c>
      <c r="G423" s="2">
        <f t="shared" si="6"/>
        <v>0.4</v>
      </c>
    </row>
    <row r="424" spans="1:7" x14ac:dyDescent="0.25">
      <c r="A424" s="1">
        <v>44140.435972222222</v>
      </c>
      <c r="B424">
        <v>0</v>
      </c>
      <c r="C424">
        <v>1</v>
      </c>
      <c r="D424" s="3">
        <f>SUM(B$2:B424)</f>
        <v>105</v>
      </c>
      <c r="E424" s="3">
        <f>SUM(C$2:C424)</f>
        <v>422</v>
      </c>
      <c r="F424" s="2">
        <f>IF(stats[[#This Row],[Datetime]],stats[[#This Row],[Total Pass]]/stats[[#This Row],[Total Runs]],NA())</f>
        <v>0.24881516587677724</v>
      </c>
      <c r="G424" s="2">
        <f t="shared" si="6"/>
        <v>0.35</v>
      </c>
    </row>
    <row r="425" spans="1:7" x14ac:dyDescent="0.25">
      <c r="A425" s="1">
        <v>44140.441030092596</v>
      </c>
      <c r="B425">
        <v>0</v>
      </c>
      <c r="C425">
        <v>1</v>
      </c>
      <c r="D425" s="3">
        <f>SUM(B$2:B425)</f>
        <v>105</v>
      </c>
      <c r="E425" s="3">
        <f>SUM(C$2:C425)</f>
        <v>423</v>
      </c>
      <c r="F425" s="2">
        <f>IF(stats[[#This Row],[Datetime]],stats[[#This Row],[Total Pass]]/stats[[#This Row],[Total Runs]],NA())</f>
        <v>0.24822695035460993</v>
      </c>
      <c r="G425" s="2">
        <f t="shared" si="6"/>
        <v>0.35</v>
      </c>
    </row>
    <row r="426" spans="1:7" x14ac:dyDescent="0.25">
      <c r="A426" s="1">
        <v>44140.446111111109</v>
      </c>
      <c r="B426">
        <v>0</v>
      </c>
      <c r="C426">
        <v>1</v>
      </c>
      <c r="D426" s="3">
        <f>SUM(B$2:B426)</f>
        <v>105</v>
      </c>
      <c r="E426" s="3">
        <f>SUM(C$2:C426)</f>
        <v>424</v>
      </c>
      <c r="F426" s="2">
        <f>IF(stats[[#This Row],[Datetime]],stats[[#This Row],[Total Pass]]/stats[[#This Row],[Total Runs]],NA())</f>
        <v>0.24764150943396226</v>
      </c>
      <c r="G426" s="2">
        <f t="shared" si="6"/>
        <v>0.3</v>
      </c>
    </row>
    <row r="427" spans="1:7" x14ac:dyDescent="0.25">
      <c r="A427" s="1">
        <v>44140.451180555552</v>
      </c>
      <c r="B427">
        <v>0</v>
      </c>
      <c r="C427">
        <v>1</v>
      </c>
      <c r="D427" s="3">
        <f>SUM(B$2:B427)</f>
        <v>105</v>
      </c>
      <c r="E427" s="3">
        <f>SUM(C$2:C427)</f>
        <v>425</v>
      </c>
      <c r="F427" s="2">
        <f>IF(stats[[#This Row],[Datetime]],stats[[#This Row],[Total Pass]]/stats[[#This Row],[Total Runs]],NA())</f>
        <v>0.24705882352941178</v>
      </c>
      <c r="G427" s="2">
        <f t="shared" si="6"/>
        <v>0.3</v>
      </c>
    </row>
    <row r="428" spans="1:7" x14ac:dyDescent="0.25">
      <c r="A428" s="1">
        <v>44140.456053240741</v>
      </c>
      <c r="B428">
        <v>1</v>
      </c>
      <c r="C428">
        <v>1</v>
      </c>
      <c r="D428" s="3">
        <f>SUM(B$2:B428)</f>
        <v>106</v>
      </c>
      <c r="E428" s="3">
        <f>SUM(C$2:C428)</f>
        <v>426</v>
      </c>
      <c r="F428" s="2">
        <f>IF(stats[[#This Row],[Datetime]],stats[[#This Row],[Total Pass]]/stats[[#This Row],[Total Runs]],NA())</f>
        <v>0.24882629107981222</v>
      </c>
      <c r="G428" s="2">
        <f t="shared" si="6"/>
        <v>0.3</v>
      </c>
    </row>
    <row r="429" spans="1:7" x14ac:dyDescent="0.25">
      <c r="A429" s="1">
        <v>44140.459687499999</v>
      </c>
      <c r="B429">
        <v>1</v>
      </c>
      <c r="C429">
        <v>1</v>
      </c>
      <c r="D429" s="3">
        <f>SUM(B$2:B429)</f>
        <v>107</v>
      </c>
      <c r="E429" s="3">
        <f>SUM(C$2:C429)</f>
        <v>427</v>
      </c>
      <c r="F429" s="2">
        <f>IF(stats[[#This Row],[Datetime]],stats[[#This Row],[Total Pass]]/stats[[#This Row],[Total Runs]],NA())</f>
        <v>0.25058548009367682</v>
      </c>
      <c r="G429" s="2">
        <f t="shared" si="6"/>
        <v>0.35</v>
      </c>
    </row>
    <row r="430" spans="1:7" x14ac:dyDescent="0.25">
      <c r="A430" s="1">
        <v>44140.46162037037</v>
      </c>
      <c r="B430">
        <v>0</v>
      </c>
      <c r="C430">
        <v>1</v>
      </c>
      <c r="D430" s="3">
        <f>SUM(B$2:B430)</f>
        <v>107</v>
      </c>
      <c r="E430" s="3">
        <f>SUM(C$2:C430)</f>
        <v>428</v>
      </c>
      <c r="F430" s="2">
        <f>IF(stats[[#This Row],[Datetime]],stats[[#This Row],[Total Pass]]/stats[[#This Row],[Total Runs]],NA())</f>
        <v>0.25</v>
      </c>
      <c r="G430" s="2">
        <f t="shared" si="6"/>
        <v>0.35</v>
      </c>
    </row>
    <row r="431" spans="1:7" x14ac:dyDescent="0.25">
      <c r="A431" s="1">
        <v>44140.463449074072</v>
      </c>
      <c r="B431">
        <v>0</v>
      </c>
      <c r="C431">
        <v>1</v>
      </c>
      <c r="D431" s="3">
        <f>SUM(B$2:B431)</f>
        <v>107</v>
      </c>
      <c r="E431" s="3">
        <f>SUM(C$2:C431)</f>
        <v>429</v>
      </c>
      <c r="F431" s="2">
        <f>IF(stats[[#This Row],[Datetime]],stats[[#This Row],[Total Pass]]/stats[[#This Row],[Total Runs]],NA())</f>
        <v>0.24941724941724941</v>
      </c>
      <c r="G431" s="2">
        <f t="shared" si="6"/>
        <v>0.35</v>
      </c>
    </row>
    <row r="432" spans="1:7" x14ac:dyDescent="0.25">
      <c r="A432" s="1">
        <v>44140.468530092592</v>
      </c>
      <c r="B432">
        <v>0</v>
      </c>
      <c r="C432">
        <v>1</v>
      </c>
      <c r="D432" s="3">
        <f>SUM(B$2:B432)</f>
        <v>107</v>
      </c>
      <c r="E432" s="3">
        <f>SUM(C$2:C432)</f>
        <v>430</v>
      </c>
      <c r="F432" s="2">
        <f>IF(stats[[#This Row],[Datetime]],stats[[#This Row],[Total Pass]]/stats[[#This Row],[Total Runs]],NA())</f>
        <v>0.24883720930232558</v>
      </c>
      <c r="G432" s="2">
        <f t="shared" si="6"/>
        <v>0.35</v>
      </c>
    </row>
    <row r="433" spans="1:7" x14ac:dyDescent="0.25">
      <c r="A433" s="1">
        <v>44140.473611111112</v>
      </c>
      <c r="B433">
        <v>0</v>
      </c>
      <c r="C433">
        <v>1</v>
      </c>
      <c r="D433" s="3">
        <f>SUM(B$2:B433)</f>
        <v>107</v>
      </c>
      <c r="E433" s="3">
        <f>SUM(C$2:C433)</f>
        <v>431</v>
      </c>
      <c r="F433" s="2">
        <f>IF(stats[[#This Row],[Datetime]],stats[[#This Row],[Total Pass]]/stats[[#This Row],[Total Runs]],NA())</f>
        <v>0.24825986078886311</v>
      </c>
      <c r="G433" s="2">
        <f t="shared" si="6"/>
        <v>0.3</v>
      </c>
    </row>
    <row r="434" spans="1:7" x14ac:dyDescent="0.25">
      <c r="A434" s="1">
        <v>44140.478587962964</v>
      </c>
      <c r="B434">
        <v>1</v>
      </c>
      <c r="C434">
        <v>1</v>
      </c>
      <c r="D434" s="3">
        <f>SUM(B$2:B434)</f>
        <v>108</v>
      </c>
      <c r="E434" s="3">
        <f>SUM(C$2:C434)</f>
        <v>432</v>
      </c>
      <c r="F434" s="2">
        <f>IF(stats[[#This Row],[Datetime]],stats[[#This Row],[Total Pass]]/stats[[#This Row],[Total Runs]],NA())</f>
        <v>0.25</v>
      </c>
      <c r="G434" s="2">
        <f t="shared" si="6"/>
        <v>0.35</v>
      </c>
    </row>
    <row r="435" spans="1:7" x14ac:dyDescent="0.25">
      <c r="A435" s="1">
        <v>44140.483634259261</v>
      </c>
      <c r="B435">
        <v>0</v>
      </c>
      <c r="C435">
        <v>1</v>
      </c>
      <c r="D435" s="3">
        <f>SUM(B$2:B435)</f>
        <v>108</v>
      </c>
      <c r="E435" s="3">
        <f>SUM(C$2:C435)</f>
        <v>433</v>
      </c>
      <c r="F435" s="2">
        <f>IF(stats[[#This Row],[Datetime]],stats[[#This Row],[Total Pass]]/stats[[#This Row],[Total Runs]],NA())</f>
        <v>0.24942263279445728</v>
      </c>
      <c r="G435" s="2">
        <f t="shared" si="6"/>
        <v>0.3</v>
      </c>
    </row>
    <row r="436" spans="1:7" x14ac:dyDescent="0.25">
      <c r="A436" s="1">
        <v>44140.488518518519</v>
      </c>
      <c r="B436">
        <v>1</v>
      </c>
      <c r="C436">
        <v>1</v>
      </c>
      <c r="D436" s="3">
        <f>SUM(B$2:B436)</f>
        <v>109</v>
      </c>
      <c r="E436" s="3">
        <f>SUM(C$2:C436)</f>
        <v>434</v>
      </c>
      <c r="F436" s="2">
        <f>IF(stats[[#This Row],[Datetime]],stats[[#This Row],[Total Pass]]/stats[[#This Row],[Total Runs]],NA())</f>
        <v>0.25115207373271892</v>
      </c>
      <c r="G436" s="2">
        <f t="shared" si="6"/>
        <v>0.35</v>
      </c>
    </row>
    <row r="437" spans="1:7" x14ac:dyDescent="0.25">
      <c r="A437" s="1">
        <v>44140.493391203701</v>
      </c>
      <c r="B437">
        <v>1</v>
      </c>
      <c r="C437">
        <v>1</v>
      </c>
      <c r="D437" s="3">
        <f>SUM(B$2:B437)</f>
        <v>110</v>
      </c>
      <c r="E437" s="3">
        <f>SUM(C$2:C437)</f>
        <v>435</v>
      </c>
      <c r="F437" s="2">
        <f>IF(stats[[#This Row],[Datetime]],stats[[#This Row],[Total Pass]]/stats[[#This Row],[Total Runs]],NA())</f>
        <v>0.25287356321839083</v>
      </c>
      <c r="G437" s="2">
        <f t="shared" si="6"/>
        <v>0.35</v>
      </c>
    </row>
    <row r="438" spans="1:7" x14ac:dyDescent="0.25">
      <c r="A438" s="1">
        <v>44140.498460648145</v>
      </c>
      <c r="B438">
        <v>0</v>
      </c>
      <c r="C438">
        <v>1</v>
      </c>
      <c r="D438" s="3">
        <f>SUM(B$2:B438)</f>
        <v>110</v>
      </c>
      <c r="E438" s="3">
        <f>SUM(C$2:C438)</f>
        <v>436</v>
      </c>
      <c r="F438" s="2">
        <f>IF(stats[[#This Row],[Datetime]],stats[[#This Row],[Total Pass]]/stats[[#This Row],[Total Runs]],NA())</f>
        <v>0.25229357798165136</v>
      </c>
      <c r="G438" s="2">
        <f t="shared" si="6"/>
        <v>0.35</v>
      </c>
    </row>
    <row r="439" spans="1:7" x14ac:dyDescent="0.25">
      <c r="A439" s="1">
        <v>44140.503541666665</v>
      </c>
      <c r="B439">
        <v>0</v>
      </c>
      <c r="C439">
        <v>1</v>
      </c>
      <c r="D439" s="3">
        <f>SUM(B$2:B439)</f>
        <v>110</v>
      </c>
      <c r="E439" s="3">
        <f>SUM(C$2:C439)</f>
        <v>437</v>
      </c>
      <c r="F439" s="2">
        <f>IF(stats[[#This Row],[Datetime]],stats[[#This Row],[Total Pass]]/stats[[#This Row],[Total Runs]],NA())</f>
        <v>0.25171624713958812</v>
      </c>
      <c r="G439" s="2">
        <f t="shared" si="6"/>
        <v>0.3</v>
      </c>
    </row>
    <row r="440" spans="1:7" x14ac:dyDescent="0.25">
      <c r="A440" s="1">
        <v>44140.508622685185</v>
      </c>
      <c r="B440">
        <v>0</v>
      </c>
      <c r="C440">
        <v>1</v>
      </c>
      <c r="D440" s="3">
        <f>SUM(B$2:B440)</f>
        <v>110</v>
      </c>
      <c r="E440" s="3">
        <f>SUM(C$2:C440)</f>
        <v>438</v>
      </c>
      <c r="F440" s="2">
        <f>IF(stats[[#This Row],[Datetime]],stats[[#This Row],[Total Pass]]/stats[[#This Row],[Total Runs]],NA())</f>
        <v>0.25114155251141551</v>
      </c>
      <c r="G440" s="2">
        <f t="shared" si="6"/>
        <v>0.3</v>
      </c>
    </row>
    <row r="441" spans="1:7" x14ac:dyDescent="0.25">
      <c r="A441" s="1">
        <v>44140.513715277775</v>
      </c>
      <c r="B441">
        <v>0</v>
      </c>
      <c r="C441">
        <v>1</v>
      </c>
      <c r="D441" s="3">
        <f>SUM(B$2:B441)</f>
        <v>110</v>
      </c>
      <c r="E441" s="3">
        <f>SUM(C$2:C441)</f>
        <v>439</v>
      </c>
      <c r="F441" s="2">
        <f>IF(stats[[#This Row],[Datetime]],stats[[#This Row],[Total Pass]]/stats[[#This Row],[Total Runs]],NA())</f>
        <v>0.25056947608200458</v>
      </c>
      <c r="G441" s="2">
        <f t="shared" si="6"/>
        <v>0.3</v>
      </c>
    </row>
    <row r="442" spans="1:7" x14ac:dyDescent="0.25">
      <c r="A442" s="1">
        <v>44140.518796296295</v>
      </c>
      <c r="B442">
        <v>0</v>
      </c>
      <c r="C442">
        <v>1</v>
      </c>
      <c r="D442" s="3">
        <f>SUM(B$2:B442)</f>
        <v>110</v>
      </c>
      <c r="E442" s="3">
        <f>SUM(C$2:C442)</f>
        <v>440</v>
      </c>
      <c r="F442" s="2">
        <f>IF(stats[[#This Row],[Datetime]],stats[[#This Row],[Total Pass]]/stats[[#This Row],[Total Runs]],NA())</f>
        <v>0.25</v>
      </c>
      <c r="G442" s="2">
        <f t="shared" si="6"/>
        <v>0.3</v>
      </c>
    </row>
    <row r="443" spans="1:7" x14ac:dyDescent="0.25">
      <c r="A443" s="1">
        <v>44140.523888888885</v>
      </c>
      <c r="B443">
        <v>0</v>
      </c>
      <c r="C443">
        <v>1</v>
      </c>
      <c r="D443" s="3">
        <f>SUM(B$2:B443)</f>
        <v>110</v>
      </c>
      <c r="E443" s="3">
        <f>SUM(C$2:C443)</f>
        <v>441</v>
      </c>
      <c r="F443" s="2">
        <f>IF(stats[[#This Row],[Datetime]],stats[[#This Row],[Total Pass]]/stats[[#This Row],[Total Runs]],NA())</f>
        <v>0.24943310657596371</v>
      </c>
      <c r="G443" s="2">
        <f t="shared" si="6"/>
        <v>0.25</v>
      </c>
    </row>
    <row r="444" spans="1:7" x14ac:dyDescent="0.25">
      <c r="A444" s="1">
        <v>44140.528958333336</v>
      </c>
      <c r="B444">
        <v>0</v>
      </c>
      <c r="C444">
        <v>1</v>
      </c>
      <c r="D444" s="3">
        <f>SUM(B$2:B444)</f>
        <v>110</v>
      </c>
      <c r="E444" s="3">
        <f>SUM(C$2:C444)</f>
        <v>442</v>
      </c>
      <c r="F444" s="2">
        <f>IF(stats[[#This Row],[Datetime]],stats[[#This Row],[Total Pass]]/stats[[#This Row],[Total Runs]],NA())</f>
        <v>0.24886877828054299</v>
      </c>
      <c r="G444" s="2">
        <f t="shared" si="6"/>
        <v>0.25</v>
      </c>
    </row>
    <row r="445" spans="1:7" x14ac:dyDescent="0.25">
      <c r="A445" s="1">
        <v>44140.53402777778</v>
      </c>
      <c r="B445">
        <v>0</v>
      </c>
      <c r="C445">
        <v>1</v>
      </c>
      <c r="D445" s="3">
        <f>SUM(B$2:B445)</f>
        <v>110</v>
      </c>
      <c r="E445" s="3">
        <f>SUM(C$2:C445)</f>
        <v>443</v>
      </c>
      <c r="F445" s="2">
        <f>IF(stats[[#This Row],[Datetime]],stats[[#This Row],[Total Pass]]/stats[[#This Row],[Total Runs]],NA())</f>
        <v>0.24830699774266365</v>
      </c>
      <c r="G445" s="2">
        <f t="shared" si="6"/>
        <v>0.25</v>
      </c>
    </row>
    <row r="446" spans="1:7" x14ac:dyDescent="0.25">
      <c r="A446" s="1">
        <v>44140.539097222223</v>
      </c>
      <c r="B446">
        <v>0</v>
      </c>
      <c r="C446">
        <v>1</v>
      </c>
      <c r="D446" s="3">
        <f>SUM(B$2:B446)</f>
        <v>110</v>
      </c>
      <c r="E446" s="3">
        <f>SUM(C$2:C446)</f>
        <v>444</v>
      </c>
      <c r="F446" s="2">
        <f>IF(stats[[#This Row],[Datetime]],stats[[#This Row],[Total Pass]]/stats[[#This Row],[Total Runs]],NA())</f>
        <v>0.24774774774774774</v>
      </c>
      <c r="G446" s="2">
        <f t="shared" si="6"/>
        <v>0.25</v>
      </c>
    </row>
    <row r="447" spans="1:7" x14ac:dyDescent="0.25">
      <c r="A447" s="1">
        <v>44140.543379629627</v>
      </c>
      <c r="B447">
        <v>1</v>
      </c>
      <c r="C447">
        <v>1</v>
      </c>
      <c r="D447" s="3">
        <f>SUM(B$2:B447)</f>
        <v>111</v>
      </c>
      <c r="E447" s="3">
        <f>SUM(C$2:C447)</f>
        <v>445</v>
      </c>
      <c r="F447" s="2">
        <f>IF(stats[[#This Row],[Datetime]],stats[[#This Row],[Total Pass]]/stats[[#This Row],[Total Runs]],NA())</f>
        <v>0.24943820224719102</v>
      </c>
      <c r="G447" s="2">
        <f t="shared" si="6"/>
        <v>0.3</v>
      </c>
    </row>
    <row r="448" spans="1:7" x14ac:dyDescent="0.25">
      <c r="A448" s="1">
        <v>44140.548425925925</v>
      </c>
      <c r="B448">
        <v>0</v>
      </c>
      <c r="C448">
        <v>1</v>
      </c>
      <c r="D448" s="3">
        <f>SUM(B$2:B448)</f>
        <v>111</v>
      </c>
      <c r="E448" s="3">
        <f>SUM(C$2:C448)</f>
        <v>446</v>
      </c>
      <c r="F448" s="2">
        <f>IF(stats[[#This Row],[Datetime]],stats[[#This Row],[Total Pass]]/stats[[#This Row],[Total Runs]],NA())</f>
        <v>0.24887892376681614</v>
      </c>
      <c r="G448" s="2">
        <f t="shared" si="6"/>
        <v>0.25</v>
      </c>
    </row>
    <row r="449" spans="1:7" x14ac:dyDescent="0.25">
      <c r="A449" s="1">
        <v>44140.553506944445</v>
      </c>
      <c r="B449">
        <v>0</v>
      </c>
      <c r="C449">
        <v>1</v>
      </c>
      <c r="D449" s="3">
        <f>SUM(B$2:B449)</f>
        <v>111</v>
      </c>
      <c r="E449" s="3">
        <f>SUM(C$2:C449)</f>
        <v>447</v>
      </c>
      <c r="F449" s="2">
        <f>IF(stats[[#This Row],[Datetime]],stats[[#This Row],[Total Pass]]/stats[[#This Row],[Total Runs]],NA())</f>
        <v>0.24832214765100671</v>
      </c>
      <c r="G449" s="2">
        <f t="shared" si="6"/>
        <v>0.2</v>
      </c>
    </row>
    <row r="450" spans="1:7" x14ac:dyDescent="0.25">
      <c r="A450" s="1">
        <v>44140.55840277778</v>
      </c>
      <c r="B450">
        <v>1</v>
      </c>
      <c r="C450">
        <v>1</v>
      </c>
      <c r="D450" s="3">
        <f>SUM(B$2:B450)</f>
        <v>112</v>
      </c>
      <c r="E450" s="3">
        <f>SUM(C$2:C450)</f>
        <v>448</v>
      </c>
      <c r="F450" s="2">
        <f>IF(stats[[#This Row],[Datetime]],stats[[#This Row],[Total Pass]]/stats[[#This Row],[Total Runs]],NA())</f>
        <v>0.25</v>
      </c>
      <c r="G450" s="2">
        <f t="shared" si="6"/>
        <v>0.25</v>
      </c>
    </row>
    <row r="451" spans="1:7" x14ac:dyDescent="0.25">
      <c r="A451" s="1">
        <v>44140.563460648147</v>
      </c>
      <c r="B451">
        <v>0</v>
      </c>
      <c r="C451">
        <v>1</v>
      </c>
      <c r="D451" s="3">
        <f>SUM(B$2:B451)</f>
        <v>112</v>
      </c>
      <c r="E451" s="3">
        <f>SUM(C$2:C451)</f>
        <v>449</v>
      </c>
      <c r="F451" s="2">
        <f>IF(stats[[#This Row],[Datetime]],stats[[#This Row],[Total Pass]]/stats[[#This Row],[Total Runs]],NA())</f>
        <v>0.24944320712694878</v>
      </c>
      <c r="G451" s="2">
        <f t="shared" si="6"/>
        <v>0.25</v>
      </c>
    </row>
    <row r="452" spans="1:7" x14ac:dyDescent="0.25">
      <c r="A452" s="1">
        <v>44140.568553240744</v>
      </c>
      <c r="B452">
        <v>0</v>
      </c>
      <c r="C452">
        <v>1</v>
      </c>
      <c r="D452" s="3">
        <f>SUM(B$2:B452)</f>
        <v>112</v>
      </c>
      <c r="E452" s="3">
        <f>SUM(C$2:C452)</f>
        <v>450</v>
      </c>
      <c r="F452" s="2">
        <f>IF(stats[[#This Row],[Datetime]],stats[[#This Row],[Total Pass]]/stats[[#This Row],[Total Runs]],NA())</f>
        <v>0.24888888888888888</v>
      </c>
      <c r="G452" s="2">
        <f t="shared" si="6"/>
        <v>0.25</v>
      </c>
    </row>
    <row r="453" spans="1:7" x14ac:dyDescent="0.25">
      <c r="A453" s="1">
        <v>44140.573645833334</v>
      </c>
      <c r="B453">
        <v>0</v>
      </c>
      <c r="C453">
        <v>1</v>
      </c>
      <c r="D453" s="3">
        <f>SUM(B$2:B453)</f>
        <v>112</v>
      </c>
      <c r="E453" s="3">
        <f>SUM(C$2:C453)</f>
        <v>451</v>
      </c>
      <c r="F453" s="2">
        <f>IF(stats[[#This Row],[Datetime]],stats[[#This Row],[Total Pass]]/stats[[#This Row],[Total Runs]],NA())</f>
        <v>0.24833702882483372</v>
      </c>
      <c r="G453" s="2">
        <f t="shared" si="6"/>
        <v>0.25</v>
      </c>
    </row>
    <row r="454" spans="1:7" x14ac:dyDescent="0.25">
      <c r="A454" s="1">
        <v>44140.578032407408</v>
      </c>
      <c r="B454">
        <v>1</v>
      </c>
      <c r="C454">
        <v>1</v>
      </c>
      <c r="D454" s="3">
        <f>SUM(B$2:B454)</f>
        <v>113</v>
      </c>
      <c r="E454" s="3">
        <f>SUM(C$2:C454)</f>
        <v>452</v>
      </c>
      <c r="F454" s="2">
        <f>IF(stats[[#This Row],[Datetime]],stats[[#This Row],[Total Pass]]/stats[[#This Row],[Total Runs]],NA())</f>
        <v>0.25</v>
      </c>
      <c r="G454" s="2">
        <f t="shared" si="6"/>
        <v>0.25</v>
      </c>
    </row>
    <row r="455" spans="1:7" x14ac:dyDescent="0.25">
      <c r="A455" s="1">
        <v>44140.58315972222</v>
      </c>
      <c r="B455">
        <v>0</v>
      </c>
      <c r="C455">
        <v>1</v>
      </c>
      <c r="D455" s="3">
        <f>SUM(B$2:B455)</f>
        <v>113</v>
      </c>
      <c r="E455" s="3">
        <f>SUM(C$2:C455)</f>
        <v>453</v>
      </c>
      <c r="F455" s="2">
        <f>IF(stats[[#This Row],[Datetime]],stats[[#This Row],[Total Pass]]/stats[[#This Row],[Total Runs]],NA())</f>
        <v>0.24944812362030905</v>
      </c>
      <c r="G455" s="2">
        <f t="shared" si="6"/>
        <v>0.25</v>
      </c>
    </row>
    <row r="456" spans="1:7" x14ac:dyDescent="0.25">
      <c r="A456" s="1">
        <v>44140.587789351855</v>
      </c>
      <c r="B456">
        <v>1</v>
      </c>
      <c r="C456">
        <v>1</v>
      </c>
      <c r="D456" s="3">
        <f>SUM(B$2:B456)</f>
        <v>114</v>
      </c>
      <c r="E456" s="3">
        <f>SUM(C$2:C456)</f>
        <v>454</v>
      </c>
      <c r="F456" s="2">
        <f>IF(stats[[#This Row],[Datetime]],stats[[#This Row],[Total Pass]]/stats[[#This Row],[Total Runs]],NA())</f>
        <v>0.25110132158590309</v>
      </c>
      <c r="G456" s="2">
        <f t="shared" si="6"/>
        <v>0.25</v>
      </c>
    </row>
    <row r="457" spans="1:7" x14ac:dyDescent="0.25">
      <c r="A457" s="1">
        <v>44140.592870370368</v>
      </c>
      <c r="B457">
        <v>0</v>
      </c>
      <c r="C457">
        <v>1</v>
      </c>
      <c r="D457" s="3">
        <f>SUM(B$2:B457)</f>
        <v>114</v>
      </c>
      <c r="E457" s="3">
        <f>SUM(C$2:C457)</f>
        <v>455</v>
      </c>
      <c r="F457" s="2">
        <f>IF(stats[[#This Row],[Datetime]],stats[[#This Row],[Total Pass]]/stats[[#This Row],[Total Runs]],NA())</f>
        <v>0.25054945054945055</v>
      </c>
      <c r="G457" s="2">
        <f t="shared" si="6"/>
        <v>0.2</v>
      </c>
    </row>
    <row r="458" spans="1:7" x14ac:dyDescent="0.25">
      <c r="A458" s="1">
        <v>44140.597928240742</v>
      </c>
      <c r="B458">
        <v>0</v>
      </c>
      <c r="C458">
        <v>1</v>
      </c>
      <c r="D458" s="3">
        <f>SUM(B$2:B458)</f>
        <v>114</v>
      </c>
      <c r="E458" s="3">
        <f>SUM(C$2:C458)</f>
        <v>456</v>
      </c>
      <c r="F458" s="2">
        <f>IF(stats[[#This Row],[Datetime]],stats[[#This Row],[Total Pass]]/stats[[#This Row],[Total Runs]],NA())</f>
        <v>0.25</v>
      </c>
      <c r="G458" s="2">
        <f t="shared" si="6"/>
        <v>0.2</v>
      </c>
    </row>
    <row r="459" spans="1:7" x14ac:dyDescent="0.25">
      <c r="A459" s="1">
        <v>44140.602800925924</v>
      </c>
      <c r="B459">
        <v>1</v>
      </c>
      <c r="C459">
        <v>1</v>
      </c>
      <c r="D459" s="3">
        <f>SUM(B$2:B459)</f>
        <v>115</v>
      </c>
      <c r="E459" s="3">
        <f>SUM(C$2:C459)</f>
        <v>457</v>
      </c>
      <c r="F459" s="2">
        <f>IF(stats[[#This Row],[Datetime]],stats[[#This Row],[Total Pass]]/stats[[#This Row],[Total Runs]],NA())</f>
        <v>0.25164113785557984</v>
      </c>
      <c r="G459" s="2">
        <f t="shared" si="6"/>
        <v>0.25</v>
      </c>
    </row>
    <row r="460" spans="1:7" x14ac:dyDescent="0.25">
      <c r="A460" s="1">
        <v>44140.607870370368</v>
      </c>
      <c r="B460">
        <v>0</v>
      </c>
      <c r="C460">
        <v>1</v>
      </c>
      <c r="D460" s="3">
        <f>SUM(B$2:B460)</f>
        <v>115</v>
      </c>
      <c r="E460" s="3">
        <f>SUM(C$2:C460)</f>
        <v>458</v>
      </c>
      <c r="F460" s="2">
        <f>IF(stats[[#This Row],[Datetime]],stats[[#This Row],[Total Pass]]/stats[[#This Row],[Total Runs]],NA())</f>
        <v>0.25109170305676853</v>
      </c>
      <c r="G460" s="2">
        <f t="shared" si="6"/>
        <v>0.25</v>
      </c>
    </row>
    <row r="461" spans="1:7" x14ac:dyDescent="0.25">
      <c r="A461" s="1">
        <v>44140.612962962965</v>
      </c>
      <c r="B461">
        <v>0</v>
      </c>
      <c r="C461">
        <v>1</v>
      </c>
      <c r="D461" s="3">
        <f>SUM(B$2:B461)</f>
        <v>115</v>
      </c>
      <c r="E461" s="3">
        <f>SUM(C$2:C461)</f>
        <v>459</v>
      </c>
      <c r="F461" s="2">
        <f>IF(stats[[#This Row],[Datetime]],stats[[#This Row],[Total Pass]]/stats[[#This Row],[Total Runs]],NA())</f>
        <v>0.25054466230936817</v>
      </c>
      <c r="G461" s="2">
        <f t="shared" si="6"/>
        <v>0.25</v>
      </c>
    </row>
    <row r="462" spans="1:7" x14ac:dyDescent="0.25">
      <c r="A462" s="1">
        <v>44140.618020833332</v>
      </c>
      <c r="B462">
        <v>0</v>
      </c>
      <c r="C462">
        <v>1</v>
      </c>
      <c r="D462" s="3">
        <f>SUM(B$2:B462)</f>
        <v>115</v>
      </c>
      <c r="E462" s="3">
        <f>SUM(C$2:C462)</f>
        <v>460</v>
      </c>
      <c r="F462" s="2">
        <f>IF(stats[[#This Row],[Datetime]],stats[[#This Row],[Total Pass]]/stats[[#This Row],[Total Runs]],NA())</f>
        <v>0.25</v>
      </c>
      <c r="G462" s="2">
        <f t="shared" si="6"/>
        <v>0.25</v>
      </c>
    </row>
    <row r="463" spans="1:7" x14ac:dyDescent="0.25">
      <c r="A463" s="1">
        <v>44140.62263888889</v>
      </c>
      <c r="B463">
        <v>1</v>
      </c>
      <c r="C463">
        <v>1</v>
      </c>
      <c r="D463" s="3">
        <f>SUM(B$2:B463)</f>
        <v>116</v>
      </c>
      <c r="E463" s="3">
        <f>SUM(C$2:C463)</f>
        <v>461</v>
      </c>
      <c r="F463" s="2">
        <f>IF(stats[[#This Row],[Datetime]],stats[[#This Row],[Total Pass]]/stats[[#This Row],[Total Runs]],NA())</f>
        <v>0.25162689804772237</v>
      </c>
      <c r="G463" s="2">
        <f t="shared" si="6"/>
        <v>0.3</v>
      </c>
    </row>
    <row r="464" spans="1:7" x14ac:dyDescent="0.25">
      <c r="A464" s="1">
        <v>44140.627696759257</v>
      </c>
      <c r="B464">
        <v>0</v>
      </c>
      <c r="C464">
        <v>1</v>
      </c>
      <c r="D464" s="3">
        <f>SUM(B$2:B464)</f>
        <v>116</v>
      </c>
      <c r="E464" s="3">
        <f>SUM(C$2:C464)</f>
        <v>462</v>
      </c>
      <c r="F464" s="2">
        <f>IF(stats[[#This Row],[Datetime]],stats[[#This Row],[Total Pass]]/stats[[#This Row],[Total Runs]],NA())</f>
        <v>0.25108225108225107</v>
      </c>
      <c r="G464" s="2">
        <f t="shared" si="6"/>
        <v>0.3</v>
      </c>
    </row>
    <row r="465" spans="1:7" x14ac:dyDescent="0.25">
      <c r="A465" s="1">
        <v>44140.629930555559</v>
      </c>
      <c r="B465">
        <v>0</v>
      </c>
      <c r="C465">
        <v>1</v>
      </c>
      <c r="D465" s="3">
        <f>SUM(B$2:B465)</f>
        <v>116</v>
      </c>
      <c r="E465" s="3">
        <f>SUM(C$2:C465)</f>
        <v>463</v>
      </c>
      <c r="F465" s="2">
        <f>IF(stats[[#This Row],[Datetime]],stats[[#This Row],[Total Pass]]/stats[[#This Row],[Total Runs]],NA())</f>
        <v>0.2505399568034557</v>
      </c>
      <c r="G465" s="2">
        <f t="shared" si="6"/>
        <v>0.3</v>
      </c>
    </row>
    <row r="466" spans="1:7" x14ac:dyDescent="0.25">
      <c r="A466" s="1">
        <v>44140.633530092593</v>
      </c>
      <c r="B466">
        <v>1</v>
      </c>
      <c r="C466">
        <v>1</v>
      </c>
      <c r="D466" s="3">
        <f>SUM(B$2:B466)</f>
        <v>117</v>
      </c>
      <c r="E466" s="3">
        <f>SUM(C$2:C466)</f>
        <v>464</v>
      </c>
      <c r="F466" s="2">
        <f>IF(stats[[#This Row],[Datetime]],stats[[#This Row],[Total Pass]]/stats[[#This Row],[Total Runs]],NA())</f>
        <v>0.25215517241379309</v>
      </c>
      <c r="G466" s="2">
        <f t="shared" si="6"/>
        <v>0.35</v>
      </c>
    </row>
    <row r="467" spans="1:7" x14ac:dyDescent="0.25">
      <c r="A467" s="1">
        <v>44140.638599537036</v>
      </c>
      <c r="B467">
        <v>0</v>
      </c>
      <c r="C467">
        <v>1</v>
      </c>
      <c r="D467" s="3">
        <f>SUM(B$2:B467)</f>
        <v>117</v>
      </c>
      <c r="E467" s="3">
        <f>SUM(C$2:C467)</f>
        <v>465</v>
      </c>
      <c r="F467" s="2">
        <f>IF(stats[[#This Row],[Datetime]],stats[[#This Row],[Total Pass]]/stats[[#This Row],[Total Runs]],NA())</f>
        <v>0.25161290322580643</v>
      </c>
      <c r="G467" s="2">
        <f t="shared" si="6"/>
        <v>0.3</v>
      </c>
    </row>
    <row r="468" spans="1:7" x14ac:dyDescent="0.25">
      <c r="A468" s="1">
        <v>44140.640972222223</v>
      </c>
      <c r="B468">
        <v>0</v>
      </c>
      <c r="C468">
        <v>1</v>
      </c>
      <c r="D468" s="3">
        <f>SUM(B$2:B468)</f>
        <v>117</v>
      </c>
      <c r="E468" s="3">
        <f>SUM(C$2:C468)</f>
        <v>466</v>
      </c>
      <c r="F468" s="2">
        <f>IF(stats[[#This Row],[Datetime]],stats[[#This Row],[Total Pass]]/stats[[#This Row],[Total Runs]],NA())</f>
        <v>0.25107296137339058</v>
      </c>
      <c r="G468" s="2">
        <f t="shared" si="6"/>
        <v>0.3</v>
      </c>
    </row>
    <row r="469" spans="1:7" x14ac:dyDescent="0.25">
      <c r="A469" s="1">
        <v>44140.646041666667</v>
      </c>
      <c r="B469">
        <v>0</v>
      </c>
      <c r="C469">
        <v>1</v>
      </c>
      <c r="D469" s="3">
        <f>SUM(B$2:B469)</f>
        <v>117</v>
      </c>
      <c r="E469" s="3">
        <f>SUM(C$2:C469)</f>
        <v>467</v>
      </c>
      <c r="F469" s="2">
        <f>IF(stats[[#This Row],[Datetime]],stats[[#This Row],[Total Pass]]/stats[[#This Row],[Total Runs]],NA())</f>
        <v>0.25053533190578159</v>
      </c>
      <c r="G469" s="2">
        <f t="shared" si="6"/>
        <v>0.3</v>
      </c>
    </row>
    <row r="470" spans="1:7" x14ac:dyDescent="0.25">
      <c r="A470" s="1">
        <v>44140.651122685187</v>
      </c>
      <c r="B470">
        <v>0</v>
      </c>
      <c r="C470">
        <v>1</v>
      </c>
      <c r="D470" s="3">
        <f>SUM(B$2:B470)</f>
        <v>117</v>
      </c>
      <c r="E470" s="3">
        <f>SUM(C$2:C470)</f>
        <v>468</v>
      </c>
      <c r="F470" s="2">
        <f>IF(stats[[#This Row],[Datetime]],stats[[#This Row],[Total Pass]]/stats[[#This Row],[Total Runs]],NA())</f>
        <v>0.25</v>
      </c>
      <c r="G470" s="2">
        <f t="shared" si="6"/>
        <v>0.25</v>
      </c>
    </row>
    <row r="471" spans="1:7" x14ac:dyDescent="0.25">
      <c r="A471" s="1">
        <v>44140.656192129631</v>
      </c>
      <c r="B471">
        <v>0</v>
      </c>
      <c r="C471">
        <v>1</v>
      </c>
      <c r="D471" s="3">
        <f>SUM(B$2:B471)</f>
        <v>117</v>
      </c>
      <c r="E471" s="3">
        <f>SUM(C$2:C471)</f>
        <v>469</v>
      </c>
      <c r="F471" s="2">
        <f>IF(stats[[#This Row],[Datetime]],stats[[#This Row],[Total Pass]]/stats[[#This Row],[Total Runs]],NA())</f>
        <v>0.24946695095948826</v>
      </c>
      <c r="G471" s="2">
        <f t="shared" ref="G471:G534" si="7">SUM(B452:B471) / SUM(C452:C471)</f>
        <v>0.25</v>
      </c>
    </row>
    <row r="472" spans="1:7" x14ac:dyDescent="0.25">
      <c r="A472" s="1">
        <v>44140.660555555558</v>
      </c>
      <c r="B472">
        <v>1</v>
      </c>
      <c r="C472">
        <v>1</v>
      </c>
      <c r="D472" s="3">
        <f>SUM(B$2:B472)</f>
        <v>118</v>
      </c>
      <c r="E472" s="3">
        <f>SUM(C$2:C472)</f>
        <v>470</v>
      </c>
      <c r="F472" s="2">
        <f>IF(stats[[#This Row],[Datetime]],stats[[#This Row],[Total Pass]]/stats[[#This Row],[Total Runs]],NA())</f>
        <v>0.25106382978723402</v>
      </c>
      <c r="G472" s="2">
        <f t="shared" si="7"/>
        <v>0.3</v>
      </c>
    </row>
    <row r="473" spans="1:7" x14ac:dyDescent="0.25">
      <c r="A473" s="1">
        <v>44140.662256944444</v>
      </c>
      <c r="B473">
        <v>0</v>
      </c>
      <c r="C473">
        <v>1</v>
      </c>
      <c r="D473" s="3">
        <f>SUM(B$2:B473)</f>
        <v>118</v>
      </c>
      <c r="E473" s="3">
        <f>SUM(C$2:C473)</f>
        <v>471</v>
      </c>
      <c r="F473" s="2">
        <f>IF(stats[[#This Row],[Datetime]],stats[[#This Row],[Total Pass]]/stats[[#This Row],[Total Runs]],NA())</f>
        <v>0.2505307855626327</v>
      </c>
      <c r="G473" s="2">
        <f t="shared" si="7"/>
        <v>0.3</v>
      </c>
    </row>
    <row r="474" spans="1:7" x14ac:dyDescent="0.25">
      <c r="A474" s="1">
        <v>44140.66646990741</v>
      </c>
      <c r="B474">
        <v>1</v>
      </c>
      <c r="C474">
        <v>1</v>
      </c>
      <c r="D474" s="3">
        <f>SUM(B$2:B474)</f>
        <v>119</v>
      </c>
      <c r="E474" s="3">
        <f>SUM(C$2:C474)</f>
        <v>472</v>
      </c>
      <c r="F474" s="2">
        <f>IF(stats[[#This Row],[Datetime]],stats[[#This Row],[Total Pass]]/stats[[#This Row],[Total Runs]],NA())</f>
        <v>0.2521186440677966</v>
      </c>
      <c r="G474" s="2">
        <f t="shared" si="7"/>
        <v>0.3</v>
      </c>
    </row>
    <row r="475" spans="1:7" x14ac:dyDescent="0.25">
      <c r="A475" s="1">
        <v>44140.668124999997</v>
      </c>
      <c r="B475">
        <v>0</v>
      </c>
      <c r="C475">
        <v>1</v>
      </c>
      <c r="D475" s="3">
        <f>SUM(B$2:B475)</f>
        <v>119</v>
      </c>
      <c r="E475" s="3">
        <f>SUM(C$2:C475)</f>
        <v>473</v>
      </c>
      <c r="F475" s="2">
        <f>IF(stats[[#This Row],[Datetime]],stats[[#This Row],[Total Pass]]/stats[[#This Row],[Total Runs]],NA())</f>
        <v>0.25158562367864695</v>
      </c>
      <c r="G475" s="2">
        <f t="shared" si="7"/>
        <v>0.3</v>
      </c>
    </row>
    <row r="476" spans="1:7" x14ac:dyDescent="0.25">
      <c r="A476" s="1">
        <v>44140.672893518517</v>
      </c>
      <c r="B476">
        <v>1</v>
      </c>
      <c r="C476">
        <v>1</v>
      </c>
      <c r="D476" s="3">
        <f>SUM(B$2:B476)</f>
        <v>120</v>
      </c>
      <c r="E476" s="3">
        <f>SUM(C$2:C476)</f>
        <v>474</v>
      </c>
      <c r="F476" s="2">
        <f>IF(stats[[#This Row],[Datetime]],stats[[#This Row],[Total Pass]]/stats[[#This Row],[Total Runs]],NA())</f>
        <v>0.25316455696202533</v>
      </c>
      <c r="G476" s="2">
        <f t="shared" si="7"/>
        <v>0.3</v>
      </c>
    </row>
    <row r="477" spans="1:7" x14ac:dyDescent="0.25">
      <c r="A477" s="1">
        <v>44140.677951388891</v>
      </c>
      <c r="B477">
        <v>0</v>
      </c>
      <c r="C477">
        <v>1</v>
      </c>
      <c r="D477" s="3">
        <f>SUM(B$2:B477)</f>
        <v>120</v>
      </c>
      <c r="E477" s="3">
        <f>SUM(C$2:C477)</f>
        <v>475</v>
      </c>
      <c r="F477" s="2">
        <f>IF(stats[[#This Row],[Datetime]],stats[[#This Row],[Total Pass]]/stats[[#This Row],[Total Runs]],NA())</f>
        <v>0.25263157894736843</v>
      </c>
      <c r="G477" s="2">
        <f t="shared" si="7"/>
        <v>0.3</v>
      </c>
    </row>
    <row r="478" spans="1:7" x14ac:dyDescent="0.25">
      <c r="A478" s="1">
        <v>44140.681909722225</v>
      </c>
      <c r="B478">
        <v>0</v>
      </c>
      <c r="C478">
        <v>1</v>
      </c>
      <c r="D478" s="3">
        <f>SUM(B$2:B478)</f>
        <v>120</v>
      </c>
      <c r="E478" s="3">
        <f>SUM(C$2:C478)</f>
        <v>476</v>
      </c>
      <c r="F478" s="2">
        <f>IF(stats[[#This Row],[Datetime]],stats[[#This Row],[Total Pass]]/stats[[#This Row],[Total Runs]],NA())</f>
        <v>0.25210084033613445</v>
      </c>
      <c r="G478" s="2">
        <f t="shared" si="7"/>
        <v>0.3</v>
      </c>
    </row>
    <row r="479" spans="1:7" x14ac:dyDescent="0.25">
      <c r="A479" s="1">
        <v>44140.686967592592</v>
      </c>
      <c r="B479">
        <v>0</v>
      </c>
      <c r="C479">
        <v>1</v>
      </c>
      <c r="D479" s="3">
        <f>SUM(B$2:B479)</f>
        <v>120</v>
      </c>
      <c r="E479" s="3">
        <f>SUM(C$2:C479)</f>
        <v>477</v>
      </c>
      <c r="F479" s="2">
        <f>IF(stats[[#This Row],[Datetime]],stats[[#This Row],[Total Pass]]/stats[[#This Row],[Total Runs]],NA())</f>
        <v>0.25157232704402516</v>
      </c>
      <c r="G479" s="2">
        <f t="shared" si="7"/>
        <v>0.25</v>
      </c>
    </row>
    <row r="480" spans="1:7" x14ac:dyDescent="0.25">
      <c r="A480" s="1">
        <v>44140.692025462966</v>
      </c>
      <c r="B480">
        <v>0</v>
      </c>
      <c r="C480">
        <v>1</v>
      </c>
      <c r="D480" s="3">
        <f>SUM(B$2:B480)</f>
        <v>120</v>
      </c>
      <c r="E480" s="3">
        <f>SUM(C$2:C480)</f>
        <v>478</v>
      </c>
      <c r="F480" s="2">
        <f>IF(stats[[#This Row],[Datetime]],stats[[#This Row],[Total Pass]]/stats[[#This Row],[Total Runs]],NA())</f>
        <v>0.2510460251046025</v>
      </c>
      <c r="G480" s="2">
        <f t="shared" si="7"/>
        <v>0.25</v>
      </c>
    </row>
    <row r="481" spans="1:7" x14ac:dyDescent="0.25">
      <c r="A481" s="1">
        <v>44140.697118055556</v>
      </c>
      <c r="B481">
        <v>0</v>
      </c>
      <c r="C481">
        <v>1</v>
      </c>
      <c r="D481" s="3">
        <f>SUM(B$2:B481)</f>
        <v>120</v>
      </c>
      <c r="E481" s="3">
        <f>SUM(C$2:C481)</f>
        <v>479</v>
      </c>
      <c r="F481" s="2">
        <f>IF(stats[[#This Row],[Datetime]],stats[[#This Row],[Total Pass]]/stats[[#This Row],[Total Runs]],NA())</f>
        <v>0.25052192066805845</v>
      </c>
      <c r="G481" s="2">
        <f t="shared" si="7"/>
        <v>0.25</v>
      </c>
    </row>
    <row r="482" spans="1:7" x14ac:dyDescent="0.25">
      <c r="A482" s="1">
        <v>44140.702199074076</v>
      </c>
      <c r="B482">
        <v>0</v>
      </c>
      <c r="C482">
        <v>1</v>
      </c>
      <c r="D482" s="3">
        <f>SUM(B$2:B482)</f>
        <v>120</v>
      </c>
      <c r="E482" s="3">
        <f>SUM(C$2:C482)</f>
        <v>480</v>
      </c>
      <c r="F482" s="2">
        <f>IF(stats[[#This Row],[Datetime]],stats[[#This Row],[Total Pass]]/stats[[#This Row],[Total Runs]],NA())</f>
        <v>0.25</v>
      </c>
      <c r="G482" s="2">
        <f t="shared" si="7"/>
        <v>0.25</v>
      </c>
    </row>
    <row r="483" spans="1:7" x14ac:dyDescent="0.25">
      <c r="A483" s="1">
        <v>44140.707280092596</v>
      </c>
      <c r="B483">
        <v>0</v>
      </c>
      <c r="C483">
        <v>1</v>
      </c>
      <c r="D483" s="3">
        <f>SUM(B$2:B483)</f>
        <v>120</v>
      </c>
      <c r="E483" s="3">
        <f>SUM(C$2:C483)</f>
        <v>481</v>
      </c>
      <c r="F483" s="2">
        <f>IF(stats[[#This Row],[Datetime]],stats[[#This Row],[Total Pass]]/stats[[#This Row],[Total Runs]],NA())</f>
        <v>0.24948024948024949</v>
      </c>
      <c r="G483" s="2">
        <f t="shared" si="7"/>
        <v>0.2</v>
      </c>
    </row>
    <row r="484" spans="1:7" x14ac:dyDescent="0.25">
      <c r="A484" s="1">
        <v>44140.71234953704</v>
      </c>
      <c r="B484">
        <v>0</v>
      </c>
      <c r="C484">
        <v>1</v>
      </c>
      <c r="D484" s="3">
        <f>SUM(B$2:B484)</f>
        <v>120</v>
      </c>
      <c r="E484" s="3">
        <f>SUM(C$2:C484)</f>
        <v>482</v>
      </c>
      <c r="F484" s="2">
        <f>IF(stats[[#This Row],[Datetime]],stats[[#This Row],[Total Pass]]/stats[[#This Row],[Total Runs]],NA())</f>
        <v>0.24896265560165975</v>
      </c>
      <c r="G484" s="2">
        <f t="shared" si="7"/>
        <v>0.2</v>
      </c>
    </row>
    <row r="485" spans="1:7" x14ac:dyDescent="0.25">
      <c r="A485" s="1">
        <v>44140.717164351852</v>
      </c>
      <c r="B485">
        <v>1</v>
      </c>
      <c r="C485">
        <v>1</v>
      </c>
      <c r="D485" s="3">
        <f>SUM(B$2:B485)</f>
        <v>121</v>
      </c>
      <c r="E485" s="3">
        <f>SUM(C$2:C485)</f>
        <v>483</v>
      </c>
      <c r="F485" s="2">
        <f>IF(stats[[#This Row],[Datetime]],stats[[#This Row],[Total Pass]]/stats[[#This Row],[Total Runs]],NA())</f>
        <v>0.25051759834368531</v>
      </c>
      <c r="G485" s="2">
        <f t="shared" si="7"/>
        <v>0.25</v>
      </c>
    </row>
    <row r="486" spans="1:7" x14ac:dyDescent="0.25">
      <c r="A486" s="1">
        <v>44140.722210648149</v>
      </c>
      <c r="B486">
        <v>0</v>
      </c>
      <c r="C486">
        <v>1</v>
      </c>
      <c r="D486" s="3">
        <f>SUM(B$2:B486)</f>
        <v>121</v>
      </c>
      <c r="E486" s="3">
        <f>SUM(C$2:C486)</f>
        <v>484</v>
      </c>
      <c r="F486" s="2">
        <f>IF(stats[[#This Row],[Datetime]],stats[[#This Row],[Total Pass]]/stats[[#This Row],[Total Runs]],NA())</f>
        <v>0.25</v>
      </c>
      <c r="G486" s="2">
        <f t="shared" si="7"/>
        <v>0.2</v>
      </c>
    </row>
    <row r="487" spans="1:7" x14ac:dyDescent="0.25">
      <c r="A487" s="1">
        <v>44140.727280092593</v>
      </c>
      <c r="B487">
        <v>0</v>
      </c>
      <c r="C487">
        <v>1</v>
      </c>
      <c r="D487" s="3">
        <f>SUM(B$2:B487)</f>
        <v>121</v>
      </c>
      <c r="E487" s="3">
        <f>SUM(C$2:C487)</f>
        <v>485</v>
      </c>
      <c r="F487" s="2">
        <f>IF(stats[[#This Row],[Datetime]],stats[[#This Row],[Total Pass]]/stats[[#This Row],[Total Runs]],NA())</f>
        <v>0.24948453608247423</v>
      </c>
      <c r="G487" s="2">
        <f t="shared" si="7"/>
        <v>0.2</v>
      </c>
    </row>
    <row r="488" spans="1:7" x14ac:dyDescent="0.25">
      <c r="A488" s="1">
        <v>44140.731678240743</v>
      </c>
      <c r="B488">
        <v>1</v>
      </c>
      <c r="C488">
        <v>1</v>
      </c>
      <c r="D488" s="3">
        <f>SUM(B$2:B488)</f>
        <v>122</v>
      </c>
      <c r="E488" s="3">
        <f>SUM(C$2:C488)</f>
        <v>486</v>
      </c>
      <c r="F488" s="2">
        <f>IF(stats[[#This Row],[Datetime]],stats[[#This Row],[Total Pass]]/stats[[#This Row],[Total Runs]],NA())</f>
        <v>0.25102880658436216</v>
      </c>
      <c r="G488" s="2">
        <f t="shared" si="7"/>
        <v>0.25</v>
      </c>
    </row>
    <row r="489" spans="1:7" x14ac:dyDescent="0.25">
      <c r="A489" s="1">
        <v>44140.73642361111</v>
      </c>
      <c r="B489">
        <v>1</v>
      </c>
      <c r="C489">
        <v>1</v>
      </c>
      <c r="D489" s="3">
        <f>SUM(B$2:B489)</f>
        <v>123</v>
      </c>
      <c r="E489" s="3">
        <f>SUM(C$2:C489)</f>
        <v>487</v>
      </c>
      <c r="F489" s="2">
        <f>IF(stats[[#This Row],[Datetime]],stats[[#This Row],[Total Pass]]/stats[[#This Row],[Total Runs]],NA())</f>
        <v>0.25256673511293637</v>
      </c>
      <c r="G489" s="2">
        <f t="shared" si="7"/>
        <v>0.3</v>
      </c>
    </row>
    <row r="490" spans="1:7" x14ac:dyDescent="0.25">
      <c r="A490" s="1">
        <v>44140.741539351853</v>
      </c>
      <c r="B490">
        <v>0</v>
      </c>
      <c r="C490">
        <v>1</v>
      </c>
      <c r="D490" s="3">
        <f>SUM(B$2:B490)</f>
        <v>123</v>
      </c>
      <c r="E490" s="3">
        <f>SUM(C$2:C490)</f>
        <v>488</v>
      </c>
      <c r="F490" s="2">
        <f>IF(stats[[#This Row],[Datetime]],stats[[#This Row],[Total Pass]]/stats[[#This Row],[Total Runs]],NA())</f>
        <v>0.25204918032786883</v>
      </c>
      <c r="G490" s="2">
        <f t="shared" si="7"/>
        <v>0.3</v>
      </c>
    </row>
    <row r="491" spans="1:7" x14ac:dyDescent="0.25">
      <c r="A491" s="1">
        <v>44140.744004629632</v>
      </c>
      <c r="B491">
        <v>0</v>
      </c>
      <c r="C491">
        <v>1</v>
      </c>
      <c r="D491" s="3">
        <f>SUM(B$2:B491)</f>
        <v>123</v>
      </c>
      <c r="E491" s="3">
        <f>SUM(C$2:C491)</f>
        <v>489</v>
      </c>
      <c r="F491" s="2">
        <f>IF(stats[[#This Row],[Datetime]],stats[[#This Row],[Total Pass]]/stats[[#This Row],[Total Runs]],NA())</f>
        <v>0.25153374233128833</v>
      </c>
      <c r="G491" s="2">
        <f t="shared" si="7"/>
        <v>0.3</v>
      </c>
    </row>
    <row r="492" spans="1:7" x14ac:dyDescent="0.25">
      <c r="A492" s="1">
        <v>44140.749097222222</v>
      </c>
      <c r="B492">
        <v>0</v>
      </c>
      <c r="C492">
        <v>1</v>
      </c>
      <c r="D492" s="3">
        <f>SUM(B$2:B492)</f>
        <v>123</v>
      </c>
      <c r="E492" s="3">
        <f>SUM(C$2:C492)</f>
        <v>490</v>
      </c>
      <c r="F492" s="2">
        <f>IF(stats[[#This Row],[Datetime]],stats[[#This Row],[Total Pass]]/stats[[#This Row],[Total Runs]],NA())</f>
        <v>0.25102040816326532</v>
      </c>
      <c r="G492" s="2">
        <f t="shared" si="7"/>
        <v>0.25</v>
      </c>
    </row>
    <row r="493" spans="1:7" x14ac:dyDescent="0.25">
      <c r="A493" s="1">
        <v>44140.754189814812</v>
      </c>
      <c r="B493">
        <v>0</v>
      </c>
      <c r="C493">
        <v>1</v>
      </c>
      <c r="D493" s="3">
        <f>SUM(B$2:B493)</f>
        <v>123</v>
      </c>
      <c r="E493" s="3">
        <f>SUM(C$2:C493)</f>
        <v>491</v>
      </c>
      <c r="F493" s="2">
        <f>IF(stats[[#This Row],[Datetime]],stats[[#This Row],[Total Pass]]/stats[[#This Row],[Total Runs]],NA())</f>
        <v>0.25050916496945008</v>
      </c>
      <c r="G493" s="2">
        <f t="shared" si="7"/>
        <v>0.25</v>
      </c>
    </row>
    <row r="494" spans="1:7" x14ac:dyDescent="0.25">
      <c r="A494" s="1">
        <v>44140.756284722222</v>
      </c>
      <c r="B494">
        <v>0</v>
      </c>
      <c r="C494">
        <v>1</v>
      </c>
      <c r="D494" s="3">
        <f>SUM(B$2:B494)</f>
        <v>123</v>
      </c>
      <c r="E494" s="3">
        <f>SUM(C$2:C494)</f>
        <v>492</v>
      </c>
      <c r="F494" s="2">
        <f>IF(stats[[#This Row],[Datetime]],stats[[#This Row],[Total Pass]]/stats[[#This Row],[Total Runs]],NA())</f>
        <v>0.25</v>
      </c>
      <c r="G494" s="2">
        <f t="shared" si="7"/>
        <v>0.2</v>
      </c>
    </row>
    <row r="495" spans="1:7" x14ac:dyDescent="0.25">
      <c r="A495" s="1">
        <v>44140.761365740742</v>
      </c>
      <c r="B495">
        <v>0</v>
      </c>
      <c r="C495">
        <v>1</v>
      </c>
      <c r="D495" s="3">
        <f>SUM(B$2:B495)</f>
        <v>123</v>
      </c>
      <c r="E495" s="3">
        <f>SUM(C$2:C495)</f>
        <v>493</v>
      </c>
      <c r="F495" s="2">
        <f>IF(stats[[#This Row],[Datetime]],stats[[#This Row],[Total Pass]]/stats[[#This Row],[Total Runs]],NA())</f>
        <v>0.24949290060851928</v>
      </c>
      <c r="G495" s="2">
        <f t="shared" si="7"/>
        <v>0.2</v>
      </c>
    </row>
    <row r="496" spans="1:7" x14ac:dyDescent="0.25">
      <c r="A496" s="1">
        <v>44140.766458333332</v>
      </c>
      <c r="B496">
        <v>0</v>
      </c>
      <c r="C496">
        <v>1</v>
      </c>
      <c r="D496" s="3">
        <f>SUM(B$2:B496)</f>
        <v>123</v>
      </c>
      <c r="E496" s="3">
        <f>SUM(C$2:C496)</f>
        <v>494</v>
      </c>
      <c r="F496" s="2">
        <f>IF(stats[[#This Row],[Datetime]],stats[[#This Row],[Total Pass]]/stats[[#This Row],[Total Runs]],NA())</f>
        <v>0.24898785425101214</v>
      </c>
      <c r="G496" s="2">
        <f t="shared" si="7"/>
        <v>0.15</v>
      </c>
    </row>
    <row r="497" spans="1:7" x14ac:dyDescent="0.25">
      <c r="A497" s="1">
        <v>44140.770995370367</v>
      </c>
      <c r="B497">
        <v>1</v>
      </c>
      <c r="C497">
        <v>1</v>
      </c>
      <c r="D497" s="3">
        <f>SUM(B$2:B497)</f>
        <v>124</v>
      </c>
      <c r="E497" s="3">
        <f>SUM(C$2:C497)</f>
        <v>495</v>
      </c>
      <c r="F497" s="2">
        <f>IF(stats[[#This Row],[Datetime]],stats[[#This Row],[Total Pass]]/stats[[#This Row],[Total Runs]],NA())</f>
        <v>0.25050505050505051</v>
      </c>
      <c r="G497" s="2">
        <f t="shared" si="7"/>
        <v>0.2</v>
      </c>
    </row>
    <row r="498" spans="1:7" x14ac:dyDescent="0.25">
      <c r="A498" s="1">
        <v>44140.776053240741</v>
      </c>
      <c r="B498">
        <v>0</v>
      </c>
      <c r="C498">
        <v>1</v>
      </c>
      <c r="D498" s="3">
        <f>SUM(B$2:B498)</f>
        <v>124</v>
      </c>
      <c r="E498" s="3">
        <f>SUM(C$2:C498)</f>
        <v>496</v>
      </c>
      <c r="F498" s="2">
        <f>IF(stats[[#This Row],[Datetime]],stats[[#This Row],[Total Pass]]/stats[[#This Row],[Total Runs]],NA())</f>
        <v>0.25</v>
      </c>
      <c r="G498" s="2">
        <f t="shared" si="7"/>
        <v>0.2</v>
      </c>
    </row>
    <row r="499" spans="1:7" x14ac:dyDescent="0.25">
      <c r="A499" s="1">
        <v>44140.778113425928</v>
      </c>
      <c r="B499">
        <v>0</v>
      </c>
      <c r="C499">
        <v>1</v>
      </c>
      <c r="D499" s="3">
        <f>SUM(B$2:B499)</f>
        <v>124</v>
      </c>
      <c r="E499" s="3">
        <f>SUM(C$2:C499)</f>
        <v>497</v>
      </c>
      <c r="F499" s="2">
        <f>IF(stats[[#This Row],[Datetime]],stats[[#This Row],[Total Pass]]/stats[[#This Row],[Total Runs]],NA())</f>
        <v>0.24949698189134809</v>
      </c>
      <c r="G499" s="2">
        <f t="shared" si="7"/>
        <v>0.2</v>
      </c>
    </row>
    <row r="500" spans="1:7" x14ac:dyDescent="0.25">
      <c r="A500" s="1">
        <v>44140.783194444448</v>
      </c>
      <c r="B500">
        <v>0</v>
      </c>
      <c r="C500">
        <v>1</v>
      </c>
      <c r="D500" s="3">
        <f>SUM(B$2:B500)</f>
        <v>124</v>
      </c>
      <c r="E500" s="3">
        <f>SUM(C$2:C500)</f>
        <v>498</v>
      </c>
      <c r="F500" s="2">
        <f>IF(stats[[#This Row],[Datetime]],stats[[#This Row],[Total Pass]]/stats[[#This Row],[Total Runs]],NA())</f>
        <v>0.24899598393574296</v>
      </c>
      <c r="G500" s="2">
        <f t="shared" si="7"/>
        <v>0.2</v>
      </c>
    </row>
    <row r="501" spans="1:7" x14ac:dyDescent="0.25">
      <c r="A501" s="1">
        <v>44140.788287037038</v>
      </c>
      <c r="B501">
        <v>0</v>
      </c>
      <c r="C501">
        <v>1</v>
      </c>
      <c r="D501" s="3">
        <f>SUM(B$2:B501)</f>
        <v>124</v>
      </c>
      <c r="E501" s="3">
        <f>SUM(C$2:C501)</f>
        <v>499</v>
      </c>
      <c r="F501" s="2">
        <f>IF(stats[[#This Row],[Datetime]],stats[[#This Row],[Total Pass]]/stats[[#This Row],[Total Runs]],NA())</f>
        <v>0.24849699398797595</v>
      </c>
      <c r="G501" s="2">
        <f t="shared" si="7"/>
        <v>0.2</v>
      </c>
    </row>
    <row r="502" spans="1:7" x14ac:dyDescent="0.25">
      <c r="A502" s="1">
        <v>44140.793356481481</v>
      </c>
      <c r="B502">
        <v>0</v>
      </c>
      <c r="C502">
        <v>1</v>
      </c>
      <c r="D502" s="3">
        <f>SUM(B$2:B502)</f>
        <v>124</v>
      </c>
      <c r="E502" s="3">
        <f>SUM(C$2:C502)</f>
        <v>500</v>
      </c>
      <c r="F502" s="2">
        <f>IF(stats[[#This Row],[Datetime]],stats[[#This Row],[Total Pass]]/stats[[#This Row],[Total Runs]],NA())</f>
        <v>0.248</v>
      </c>
      <c r="G502" s="2">
        <f t="shared" si="7"/>
        <v>0.2</v>
      </c>
    </row>
    <row r="503" spans="1:7" x14ac:dyDescent="0.25">
      <c r="A503" s="1">
        <v>44140.795439814814</v>
      </c>
      <c r="B503">
        <v>0</v>
      </c>
      <c r="C503">
        <v>1</v>
      </c>
      <c r="D503" s="3">
        <f>SUM(B$2:B503)</f>
        <v>124</v>
      </c>
      <c r="E503" s="3">
        <f>SUM(C$2:C503)</f>
        <v>501</v>
      </c>
      <c r="F503" s="2">
        <f>IF(stats[[#This Row],[Datetime]],stats[[#This Row],[Total Pass]]/stats[[#This Row],[Total Runs]],NA())</f>
        <v>0.24750499001996007</v>
      </c>
      <c r="G503" s="2">
        <f t="shared" si="7"/>
        <v>0.2</v>
      </c>
    </row>
    <row r="504" spans="1:7" x14ac:dyDescent="0.25">
      <c r="A504" s="1">
        <v>44140.799363425926</v>
      </c>
      <c r="B504">
        <v>1</v>
      </c>
      <c r="C504">
        <v>1</v>
      </c>
      <c r="D504" s="3">
        <f>SUM(B$2:B504)</f>
        <v>125</v>
      </c>
      <c r="E504" s="3">
        <f>SUM(C$2:C504)</f>
        <v>502</v>
      </c>
      <c r="F504" s="2">
        <f>IF(stats[[#This Row],[Datetime]],stats[[#This Row],[Total Pass]]/stats[[#This Row],[Total Runs]],NA())</f>
        <v>0.24900398406374502</v>
      </c>
      <c r="G504" s="2">
        <f t="shared" si="7"/>
        <v>0.25</v>
      </c>
    </row>
    <row r="505" spans="1:7" x14ac:dyDescent="0.25">
      <c r="A505" s="1">
        <v>44140.803148148145</v>
      </c>
      <c r="B505">
        <v>1</v>
      </c>
      <c r="C505">
        <v>1</v>
      </c>
      <c r="D505" s="3">
        <f>SUM(B$2:B505)</f>
        <v>126</v>
      </c>
      <c r="E505" s="3">
        <f>SUM(C$2:C505)</f>
        <v>503</v>
      </c>
      <c r="F505" s="2">
        <f>IF(stats[[#This Row],[Datetime]],stats[[#This Row],[Total Pass]]/stats[[#This Row],[Total Runs]],NA())</f>
        <v>0.25049701789264411</v>
      </c>
      <c r="G505" s="2">
        <f t="shared" si="7"/>
        <v>0.25</v>
      </c>
    </row>
    <row r="506" spans="1:7" x14ac:dyDescent="0.25">
      <c r="A506" s="1">
        <v>44140.808240740742</v>
      </c>
      <c r="B506">
        <v>0</v>
      </c>
      <c r="C506">
        <v>1</v>
      </c>
      <c r="D506" s="3">
        <f>SUM(B$2:B506)</f>
        <v>126</v>
      </c>
      <c r="E506" s="3">
        <f>SUM(C$2:C506)</f>
        <v>504</v>
      </c>
      <c r="F506" s="2">
        <f>IF(stats[[#This Row],[Datetime]],stats[[#This Row],[Total Pass]]/stats[[#This Row],[Total Runs]],NA())</f>
        <v>0.25</v>
      </c>
      <c r="G506" s="2">
        <f t="shared" si="7"/>
        <v>0.25</v>
      </c>
    </row>
    <row r="507" spans="1:7" x14ac:dyDescent="0.25">
      <c r="A507" s="1">
        <v>44140.813356481478</v>
      </c>
      <c r="B507">
        <v>0</v>
      </c>
      <c r="C507">
        <v>1</v>
      </c>
      <c r="D507" s="3">
        <f>SUM(B$2:B507)</f>
        <v>126</v>
      </c>
      <c r="E507" s="3">
        <f>SUM(C$2:C507)</f>
        <v>505</v>
      </c>
      <c r="F507" s="2">
        <f>IF(stats[[#This Row],[Datetime]],stats[[#This Row],[Total Pass]]/stats[[#This Row],[Total Runs]],NA())</f>
        <v>0.2495049504950495</v>
      </c>
      <c r="G507" s="2">
        <f t="shared" si="7"/>
        <v>0.25</v>
      </c>
    </row>
    <row r="508" spans="1:7" x14ac:dyDescent="0.25">
      <c r="A508" s="1">
        <v>44140.818460648145</v>
      </c>
      <c r="B508">
        <v>0</v>
      </c>
      <c r="C508">
        <v>1</v>
      </c>
      <c r="D508" s="3">
        <f>SUM(B$2:B508)</f>
        <v>126</v>
      </c>
      <c r="E508" s="3">
        <f>SUM(C$2:C508)</f>
        <v>506</v>
      </c>
      <c r="F508" s="2">
        <f>IF(stats[[#This Row],[Datetime]],stats[[#This Row],[Total Pass]]/stats[[#This Row],[Total Runs]],NA())</f>
        <v>0.24901185770750989</v>
      </c>
      <c r="G508" s="2">
        <f t="shared" si="7"/>
        <v>0.2</v>
      </c>
    </row>
    <row r="509" spans="1:7" x14ac:dyDescent="0.25">
      <c r="A509" s="1">
        <v>44140.823576388888</v>
      </c>
      <c r="B509">
        <v>0</v>
      </c>
      <c r="C509">
        <v>1</v>
      </c>
      <c r="D509" s="3">
        <f>SUM(B$2:B509)</f>
        <v>126</v>
      </c>
      <c r="E509" s="3">
        <f>SUM(C$2:C509)</f>
        <v>507</v>
      </c>
      <c r="F509" s="2">
        <f>IF(stats[[#This Row],[Datetime]],stats[[#This Row],[Total Pass]]/stats[[#This Row],[Total Runs]],NA())</f>
        <v>0.24852071005917159</v>
      </c>
      <c r="G509" s="2">
        <f t="shared" si="7"/>
        <v>0.15</v>
      </c>
    </row>
    <row r="510" spans="1:7" x14ac:dyDescent="0.25">
      <c r="A510" s="1">
        <v>44140.826805555553</v>
      </c>
      <c r="B510">
        <v>0</v>
      </c>
      <c r="C510">
        <v>1</v>
      </c>
      <c r="D510" s="3">
        <f>SUM(B$2:B510)</f>
        <v>126</v>
      </c>
      <c r="E510" s="3">
        <f>SUM(C$2:C510)</f>
        <v>508</v>
      </c>
      <c r="F510" s="2">
        <f>IF(stats[[#This Row],[Datetime]],stats[[#This Row],[Total Pass]]/stats[[#This Row],[Total Runs]],NA())</f>
        <v>0.24803149606299213</v>
      </c>
      <c r="G510" s="2">
        <f t="shared" si="7"/>
        <v>0.15</v>
      </c>
    </row>
    <row r="511" spans="1:7" x14ac:dyDescent="0.25">
      <c r="A511" s="1">
        <v>44140.831921296296</v>
      </c>
      <c r="B511">
        <v>0</v>
      </c>
      <c r="C511">
        <v>1</v>
      </c>
      <c r="D511" s="3">
        <f>SUM(B$2:B511)</f>
        <v>126</v>
      </c>
      <c r="E511" s="3">
        <f>SUM(C$2:C511)</f>
        <v>509</v>
      </c>
      <c r="F511" s="2">
        <f>IF(stats[[#This Row],[Datetime]],stats[[#This Row],[Total Pass]]/stats[[#This Row],[Total Runs]],NA())</f>
        <v>0.2475442043222004</v>
      </c>
      <c r="G511" s="2">
        <f t="shared" si="7"/>
        <v>0.15</v>
      </c>
    </row>
    <row r="512" spans="1:7" x14ac:dyDescent="0.25">
      <c r="A512" s="1">
        <v>44140.837037037039</v>
      </c>
      <c r="B512">
        <v>0</v>
      </c>
      <c r="C512">
        <v>1</v>
      </c>
      <c r="D512" s="3">
        <f>SUM(B$2:B512)</f>
        <v>126</v>
      </c>
      <c r="E512" s="3">
        <f>SUM(C$2:C512)</f>
        <v>510</v>
      </c>
      <c r="F512" s="2">
        <f>IF(stats[[#This Row],[Datetime]],stats[[#This Row],[Total Pass]]/stats[[#This Row],[Total Runs]],NA())</f>
        <v>0.24705882352941178</v>
      </c>
      <c r="G512" s="2">
        <f t="shared" si="7"/>
        <v>0.15</v>
      </c>
    </row>
    <row r="513" spans="1:7" x14ac:dyDescent="0.25">
      <c r="A513" s="1">
        <v>44140.842152777775</v>
      </c>
      <c r="B513">
        <v>0</v>
      </c>
      <c r="C513">
        <v>1</v>
      </c>
      <c r="D513" s="3">
        <f>SUM(B$2:B513)</f>
        <v>126</v>
      </c>
      <c r="E513" s="3">
        <f>SUM(C$2:C513)</f>
        <v>511</v>
      </c>
      <c r="F513" s="2">
        <f>IF(stats[[#This Row],[Datetime]],stats[[#This Row],[Total Pass]]/stats[[#This Row],[Total Runs]],NA())</f>
        <v>0.24657534246575341</v>
      </c>
      <c r="G513" s="2">
        <f t="shared" si="7"/>
        <v>0.15</v>
      </c>
    </row>
    <row r="514" spans="1:7" x14ac:dyDescent="0.25">
      <c r="A514" s="1">
        <v>44140.847222222219</v>
      </c>
      <c r="B514">
        <v>0</v>
      </c>
      <c r="C514">
        <v>1</v>
      </c>
      <c r="D514" s="3">
        <f>SUM(B$2:B514)</f>
        <v>126</v>
      </c>
      <c r="E514" s="3">
        <f>SUM(C$2:C514)</f>
        <v>512</v>
      </c>
      <c r="F514" s="2">
        <f>IF(stats[[#This Row],[Datetime]],stats[[#This Row],[Total Pass]]/stats[[#This Row],[Total Runs]],NA())</f>
        <v>0.24609375</v>
      </c>
      <c r="G514" s="2">
        <f t="shared" si="7"/>
        <v>0.15</v>
      </c>
    </row>
    <row r="515" spans="1:7" x14ac:dyDescent="0.25">
      <c r="A515" s="1">
        <v>44140.850983796299</v>
      </c>
      <c r="B515">
        <v>1</v>
      </c>
      <c r="C515">
        <v>1</v>
      </c>
      <c r="D515" s="3">
        <f>SUM(B$2:B515)</f>
        <v>127</v>
      </c>
      <c r="E515" s="3">
        <f>SUM(C$2:C515)</f>
        <v>513</v>
      </c>
      <c r="F515" s="2">
        <f>IF(stats[[#This Row],[Datetime]],stats[[#This Row],[Total Pass]]/stats[[#This Row],[Total Runs]],NA())</f>
        <v>0.24756335282651071</v>
      </c>
      <c r="G515" s="2">
        <f t="shared" si="7"/>
        <v>0.2</v>
      </c>
    </row>
    <row r="516" spans="1:7" x14ac:dyDescent="0.25">
      <c r="A516" s="1">
        <v>44140.855428240742</v>
      </c>
      <c r="B516">
        <v>1</v>
      </c>
      <c r="C516">
        <v>1</v>
      </c>
      <c r="D516" s="3">
        <f>SUM(B$2:B516)</f>
        <v>128</v>
      </c>
      <c r="E516" s="3">
        <f>SUM(C$2:C516)</f>
        <v>514</v>
      </c>
      <c r="F516" s="2">
        <f>IF(stats[[#This Row],[Datetime]],stats[[#This Row],[Total Pass]]/stats[[#This Row],[Total Runs]],NA())</f>
        <v>0.24902723735408561</v>
      </c>
      <c r="G516" s="2">
        <f t="shared" si="7"/>
        <v>0.25</v>
      </c>
    </row>
    <row r="517" spans="1:7" x14ac:dyDescent="0.25">
      <c r="A517" s="1">
        <v>44140.860486111109</v>
      </c>
      <c r="B517">
        <v>0</v>
      </c>
      <c r="C517">
        <v>1</v>
      </c>
      <c r="D517" s="3">
        <f>SUM(B$2:B517)</f>
        <v>128</v>
      </c>
      <c r="E517" s="3">
        <f>SUM(C$2:C517)</f>
        <v>515</v>
      </c>
      <c r="F517" s="2">
        <f>IF(stats[[#This Row],[Datetime]],stats[[#This Row],[Total Pass]]/stats[[#This Row],[Total Runs]],NA())</f>
        <v>0.24854368932038834</v>
      </c>
      <c r="G517" s="2">
        <f t="shared" si="7"/>
        <v>0.2</v>
      </c>
    </row>
    <row r="518" spans="1:7" x14ac:dyDescent="0.25">
      <c r="A518" s="1">
        <v>44140.865555555552</v>
      </c>
      <c r="B518">
        <v>0</v>
      </c>
      <c r="C518">
        <v>1</v>
      </c>
      <c r="D518" s="3">
        <f>SUM(B$2:B518)</f>
        <v>128</v>
      </c>
      <c r="E518" s="3">
        <f>SUM(C$2:C518)</f>
        <v>516</v>
      </c>
      <c r="F518" s="2">
        <f>IF(stats[[#This Row],[Datetime]],stats[[#This Row],[Total Pass]]/stats[[#This Row],[Total Runs]],NA())</f>
        <v>0.24806201550387597</v>
      </c>
      <c r="G518" s="2">
        <f t="shared" si="7"/>
        <v>0.2</v>
      </c>
    </row>
    <row r="519" spans="1:7" x14ac:dyDescent="0.25">
      <c r="A519" s="1">
        <v>44140.869131944448</v>
      </c>
      <c r="B519">
        <v>1</v>
      </c>
      <c r="C519">
        <v>1</v>
      </c>
      <c r="D519" s="3">
        <f>SUM(B$2:B519)</f>
        <v>129</v>
      </c>
      <c r="E519" s="3">
        <f>SUM(C$2:C519)</f>
        <v>517</v>
      </c>
      <c r="F519" s="2">
        <f>IF(stats[[#This Row],[Datetime]],stats[[#This Row],[Total Pass]]/stats[[#This Row],[Total Runs]],NA())</f>
        <v>0.2495164410058027</v>
      </c>
      <c r="G519" s="2">
        <f t="shared" si="7"/>
        <v>0.25</v>
      </c>
    </row>
    <row r="520" spans="1:7" x14ac:dyDescent="0.25">
      <c r="A520" s="1">
        <v>44140.873078703706</v>
      </c>
      <c r="B520">
        <v>1</v>
      </c>
      <c r="C520">
        <v>1</v>
      </c>
      <c r="D520" s="3">
        <f>SUM(B$2:B520)</f>
        <v>130</v>
      </c>
      <c r="E520" s="3">
        <f>SUM(C$2:C520)</f>
        <v>518</v>
      </c>
      <c r="F520" s="2">
        <f>IF(stats[[#This Row],[Datetime]],stats[[#This Row],[Total Pass]]/stats[[#This Row],[Total Runs]],NA())</f>
        <v>0.25096525096525096</v>
      </c>
      <c r="G520" s="2">
        <f t="shared" si="7"/>
        <v>0.3</v>
      </c>
    </row>
    <row r="521" spans="1:7" x14ac:dyDescent="0.25">
      <c r="A521" s="1">
        <v>44140.878171296295</v>
      </c>
      <c r="B521">
        <v>0</v>
      </c>
      <c r="C521">
        <v>1</v>
      </c>
      <c r="D521" s="3">
        <f>SUM(B$2:B521)</f>
        <v>130</v>
      </c>
      <c r="E521" s="3">
        <f>SUM(C$2:C521)</f>
        <v>519</v>
      </c>
      <c r="F521" s="2">
        <f>IF(stats[[#This Row],[Datetime]],stats[[#This Row],[Total Pass]]/stats[[#This Row],[Total Runs]],NA())</f>
        <v>0.25048169556840078</v>
      </c>
      <c r="G521" s="2">
        <f t="shared" si="7"/>
        <v>0.3</v>
      </c>
    </row>
    <row r="522" spans="1:7" x14ac:dyDescent="0.25">
      <c r="A522" s="1">
        <v>44140.883263888885</v>
      </c>
      <c r="B522">
        <v>0</v>
      </c>
      <c r="C522">
        <v>1</v>
      </c>
      <c r="D522" s="3">
        <f>SUM(B$2:B522)</f>
        <v>130</v>
      </c>
      <c r="E522" s="3">
        <f>SUM(C$2:C522)</f>
        <v>520</v>
      </c>
      <c r="F522" s="2">
        <f>IF(stats[[#This Row],[Datetime]],stats[[#This Row],[Total Pass]]/stats[[#This Row],[Total Runs]],NA())</f>
        <v>0.25</v>
      </c>
      <c r="G522" s="2">
        <f t="shared" si="7"/>
        <v>0.3</v>
      </c>
    </row>
    <row r="523" spans="1:7" x14ac:dyDescent="0.25">
      <c r="A523" s="1">
        <v>44140.888333333336</v>
      </c>
      <c r="B523">
        <v>0</v>
      </c>
      <c r="C523">
        <v>1</v>
      </c>
      <c r="D523" s="3">
        <f>SUM(B$2:B523)</f>
        <v>130</v>
      </c>
      <c r="E523" s="3">
        <f>SUM(C$2:C523)</f>
        <v>521</v>
      </c>
      <c r="F523" s="2">
        <f>IF(stats[[#This Row],[Datetime]],stats[[#This Row],[Total Pass]]/stats[[#This Row],[Total Runs]],NA())</f>
        <v>0.24952015355086371</v>
      </c>
      <c r="G523" s="2">
        <f t="shared" si="7"/>
        <v>0.3</v>
      </c>
    </row>
    <row r="524" spans="1:7" x14ac:dyDescent="0.25">
      <c r="A524" s="1">
        <v>44140.893425925926</v>
      </c>
      <c r="B524">
        <v>0</v>
      </c>
      <c r="C524">
        <v>1</v>
      </c>
      <c r="D524" s="3">
        <f>SUM(B$2:B524)</f>
        <v>130</v>
      </c>
      <c r="E524" s="3">
        <f>SUM(C$2:C524)</f>
        <v>522</v>
      </c>
      <c r="F524" s="2">
        <f>IF(stats[[#This Row],[Datetime]],stats[[#This Row],[Total Pass]]/stats[[#This Row],[Total Runs]],NA())</f>
        <v>0.24904214559386972</v>
      </c>
      <c r="G524" s="2">
        <f t="shared" si="7"/>
        <v>0.25</v>
      </c>
    </row>
    <row r="525" spans="1:7" x14ac:dyDescent="0.25">
      <c r="A525" s="1">
        <v>44140.898518518516</v>
      </c>
      <c r="B525">
        <v>0</v>
      </c>
      <c r="C525">
        <v>1</v>
      </c>
      <c r="D525" s="3">
        <f>SUM(B$2:B525)</f>
        <v>130</v>
      </c>
      <c r="E525" s="3">
        <f>SUM(C$2:C525)</f>
        <v>523</v>
      </c>
      <c r="F525" s="2">
        <f>IF(stats[[#This Row],[Datetime]],stats[[#This Row],[Total Pass]]/stats[[#This Row],[Total Runs]],NA())</f>
        <v>0.24856596558317401</v>
      </c>
      <c r="G525" s="2">
        <f t="shared" si="7"/>
        <v>0.2</v>
      </c>
    </row>
    <row r="526" spans="1:7" x14ac:dyDescent="0.25">
      <c r="A526" s="1">
        <v>44140.902905092589</v>
      </c>
      <c r="B526">
        <v>1</v>
      </c>
      <c r="C526">
        <v>1</v>
      </c>
      <c r="D526" s="3">
        <f>SUM(B$2:B526)</f>
        <v>131</v>
      </c>
      <c r="E526" s="3">
        <f>SUM(C$2:C526)</f>
        <v>524</v>
      </c>
      <c r="F526" s="2">
        <f>IF(stats[[#This Row],[Datetime]],stats[[#This Row],[Total Pass]]/stats[[#This Row],[Total Runs]],NA())</f>
        <v>0.25</v>
      </c>
      <c r="G526" s="2">
        <f t="shared" si="7"/>
        <v>0.25</v>
      </c>
    </row>
    <row r="527" spans="1:7" x14ac:dyDescent="0.25">
      <c r="A527" s="1">
        <v>44140.904606481483</v>
      </c>
      <c r="B527">
        <v>0</v>
      </c>
      <c r="C527">
        <v>1</v>
      </c>
      <c r="D527" s="3">
        <f>SUM(B$2:B527)</f>
        <v>131</v>
      </c>
      <c r="E527" s="3">
        <f>SUM(C$2:C527)</f>
        <v>525</v>
      </c>
      <c r="F527" s="2">
        <f>IF(stats[[#This Row],[Datetime]],stats[[#This Row],[Total Pass]]/stats[[#This Row],[Total Runs]],NA())</f>
        <v>0.24952380952380954</v>
      </c>
      <c r="G527" s="2">
        <f t="shared" si="7"/>
        <v>0.25</v>
      </c>
    </row>
    <row r="528" spans="1:7" x14ac:dyDescent="0.25">
      <c r="A528" s="1">
        <v>44140.909618055557</v>
      </c>
      <c r="B528">
        <v>1</v>
      </c>
      <c r="C528">
        <v>1</v>
      </c>
      <c r="D528" s="3">
        <f>SUM(B$2:B528)</f>
        <v>132</v>
      </c>
      <c r="E528" s="3">
        <f>SUM(C$2:C528)</f>
        <v>526</v>
      </c>
      <c r="F528" s="2">
        <f>IF(stats[[#This Row],[Datetime]],stats[[#This Row],[Total Pass]]/stats[[#This Row],[Total Runs]],NA())</f>
        <v>0.2509505703422053</v>
      </c>
      <c r="G528" s="2">
        <f t="shared" si="7"/>
        <v>0.3</v>
      </c>
    </row>
    <row r="529" spans="1:7" x14ac:dyDescent="0.25">
      <c r="A529" s="1">
        <v>44140.914479166669</v>
      </c>
      <c r="B529">
        <v>1</v>
      </c>
      <c r="C529">
        <v>1</v>
      </c>
      <c r="D529" s="3">
        <f>SUM(B$2:B529)</f>
        <v>133</v>
      </c>
      <c r="E529" s="3">
        <f>SUM(C$2:C529)</f>
        <v>527</v>
      </c>
      <c r="F529" s="2">
        <f>IF(stats[[#This Row],[Datetime]],stats[[#This Row],[Total Pass]]/stats[[#This Row],[Total Runs]],NA())</f>
        <v>0.25237191650853891</v>
      </c>
      <c r="G529" s="2">
        <f t="shared" si="7"/>
        <v>0.35</v>
      </c>
    </row>
    <row r="530" spans="1:7" x14ac:dyDescent="0.25">
      <c r="A530" s="1">
        <v>44140.919525462959</v>
      </c>
      <c r="B530">
        <v>0</v>
      </c>
      <c r="C530">
        <v>1</v>
      </c>
      <c r="D530" s="3">
        <f>SUM(B$2:B530)</f>
        <v>133</v>
      </c>
      <c r="E530" s="3">
        <f>SUM(C$2:C530)</f>
        <v>528</v>
      </c>
      <c r="F530" s="2">
        <f>IF(stats[[#This Row],[Datetime]],stats[[#This Row],[Total Pass]]/stats[[#This Row],[Total Runs]],NA())</f>
        <v>0.25189393939393939</v>
      </c>
      <c r="G530" s="2">
        <f t="shared" si="7"/>
        <v>0.35</v>
      </c>
    </row>
    <row r="531" spans="1:7" x14ac:dyDescent="0.25">
      <c r="A531" s="1">
        <v>44140.924409722225</v>
      </c>
      <c r="B531">
        <v>1</v>
      </c>
      <c r="C531">
        <v>1</v>
      </c>
      <c r="D531" s="3">
        <f>SUM(B$2:B531)</f>
        <v>134</v>
      </c>
      <c r="E531" s="3">
        <f>SUM(C$2:C531)</f>
        <v>529</v>
      </c>
      <c r="F531" s="2">
        <f>IF(stats[[#This Row],[Datetime]],stats[[#This Row],[Total Pass]]/stats[[#This Row],[Total Runs]],NA())</f>
        <v>0.25330812854442342</v>
      </c>
      <c r="G531" s="2">
        <f t="shared" si="7"/>
        <v>0.4</v>
      </c>
    </row>
    <row r="532" spans="1:7" x14ac:dyDescent="0.25">
      <c r="A532" s="1">
        <v>44140.928298611114</v>
      </c>
      <c r="B532">
        <v>1</v>
      </c>
      <c r="C532">
        <v>1</v>
      </c>
      <c r="D532" s="3">
        <f>SUM(B$2:B532)</f>
        <v>135</v>
      </c>
      <c r="E532" s="3">
        <f>SUM(C$2:C532)</f>
        <v>530</v>
      </c>
      <c r="F532" s="2">
        <f>IF(stats[[#This Row],[Datetime]],stats[[#This Row],[Total Pass]]/stats[[#This Row],[Total Runs]],NA())</f>
        <v>0.25471698113207547</v>
      </c>
      <c r="G532" s="2">
        <f t="shared" si="7"/>
        <v>0.45</v>
      </c>
    </row>
    <row r="533" spans="1:7" x14ac:dyDescent="0.25">
      <c r="A533" s="1">
        <v>44140.933379629627</v>
      </c>
      <c r="B533">
        <v>0</v>
      </c>
      <c r="C533">
        <v>1</v>
      </c>
      <c r="D533" s="3">
        <f>SUM(B$2:B533)</f>
        <v>135</v>
      </c>
      <c r="E533" s="3">
        <f>SUM(C$2:C533)</f>
        <v>531</v>
      </c>
      <c r="F533" s="2">
        <f>IF(stats[[#This Row],[Datetime]],stats[[#This Row],[Total Pass]]/stats[[#This Row],[Total Runs]],NA())</f>
        <v>0.25423728813559321</v>
      </c>
      <c r="G533" s="2">
        <f t="shared" si="7"/>
        <v>0.45</v>
      </c>
    </row>
    <row r="534" spans="1:7" x14ac:dyDescent="0.25">
      <c r="A534" s="1">
        <v>44140.938472222224</v>
      </c>
      <c r="B534">
        <v>0</v>
      </c>
      <c r="C534">
        <v>1</v>
      </c>
      <c r="D534" s="3">
        <f>SUM(B$2:B534)</f>
        <v>135</v>
      </c>
      <c r="E534" s="3">
        <f>SUM(C$2:C534)</f>
        <v>532</v>
      </c>
      <c r="F534" s="2">
        <f>IF(stats[[#This Row],[Datetime]],stats[[#This Row],[Total Pass]]/stats[[#This Row],[Total Runs]],NA())</f>
        <v>0.25375939849624063</v>
      </c>
      <c r="G534" s="2">
        <f t="shared" si="7"/>
        <v>0.45</v>
      </c>
    </row>
    <row r="535" spans="1:7" x14ac:dyDescent="0.25">
      <c r="A535" s="1">
        <v>44140.943564814814</v>
      </c>
      <c r="B535">
        <v>0</v>
      </c>
      <c r="C535">
        <v>1</v>
      </c>
      <c r="D535" s="3">
        <f>SUM(B$2:B535)</f>
        <v>135</v>
      </c>
      <c r="E535" s="3">
        <f>SUM(C$2:C535)</f>
        <v>533</v>
      </c>
      <c r="F535" s="2">
        <f>IF(stats[[#This Row],[Datetime]],stats[[#This Row],[Total Pass]]/stats[[#This Row],[Total Runs]],NA())</f>
        <v>0.25328330206378985</v>
      </c>
      <c r="G535" s="2">
        <f t="shared" ref="G535:G579" si="8">SUM(B516:B535) / SUM(C516:C535)</f>
        <v>0.4</v>
      </c>
    </row>
    <row r="536" spans="1:7" x14ac:dyDescent="0.25">
      <c r="A536" s="1">
        <v>44140.948657407411</v>
      </c>
      <c r="B536">
        <v>0</v>
      </c>
      <c r="C536">
        <v>1</v>
      </c>
      <c r="D536" s="3">
        <f>SUM(B$2:B536)</f>
        <v>135</v>
      </c>
      <c r="E536" s="3">
        <f>SUM(C$2:C536)</f>
        <v>534</v>
      </c>
      <c r="F536" s="2">
        <f>IF(stats[[#This Row],[Datetime]],stats[[#This Row],[Total Pass]]/stats[[#This Row],[Total Runs]],NA())</f>
        <v>0.25280898876404495</v>
      </c>
      <c r="G536" s="2">
        <f t="shared" si="8"/>
        <v>0.35</v>
      </c>
    </row>
    <row r="537" spans="1:7" x14ac:dyDescent="0.25">
      <c r="A537" s="1">
        <v>44140.953657407408</v>
      </c>
      <c r="B537">
        <v>0</v>
      </c>
      <c r="C537">
        <v>1</v>
      </c>
      <c r="D537" s="3">
        <f>SUM(B$2:B537)</f>
        <v>135</v>
      </c>
      <c r="E537" s="3">
        <f>SUM(C$2:C537)</f>
        <v>535</v>
      </c>
      <c r="F537" s="2">
        <f>IF(stats[[#This Row],[Datetime]],stats[[#This Row],[Total Pass]]/stats[[#This Row],[Total Runs]],NA())</f>
        <v>0.25233644859813081</v>
      </c>
      <c r="G537" s="2">
        <f t="shared" si="8"/>
        <v>0.35</v>
      </c>
    </row>
    <row r="538" spans="1:7" x14ac:dyDescent="0.25">
      <c r="A538" s="1">
        <v>44140.956643518519</v>
      </c>
      <c r="B538">
        <v>1</v>
      </c>
      <c r="C538">
        <v>1</v>
      </c>
      <c r="D538" s="3">
        <f>SUM(B$2:B538)</f>
        <v>136</v>
      </c>
      <c r="E538" s="3">
        <f>SUM(C$2:C538)</f>
        <v>536</v>
      </c>
      <c r="F538" s="2">
        <f>IF(stats[[#This Row],[Datetime]],stats[[#This Row],[Total Pass]]/stats[[#This Row],[Total Runs]],NA())</f>
        <v>0.2537313432835821</v>
      </c>
      <c r="G538" s="2">
        <f t="shared" si="8"/>
        <v>0.4</v>
      </c>
    </row>
    <row r="539" spans="1:7" x14ac:dyDescent="0.25">
      <c r="A539" s="1">
        <v>44140.959907407407</v>
      </c>
      <c r="B539">
        <v>1</v>
      </c>
      <c r="C539">
        <v>1</v>
      </c>
      <c r="D539" s="3">
        <f>SUM(B$2:B539)</f>
        <v>137</v>
      </c>
      <c r="E539" s="3">
        <f>SUM(C$2:C539)</f>
        <v>537</v>
      </c>
      <c r="F539" s="2">
        <f>IF(stats[[#This Row],[Datetime]],stats[[#This Row],[Total Pass]]/stats[[#This Row],[Total Runs]],NA())</f>
        <v>0.25512104283054005</v>
      </c>
      <c r="G539" s="2">
        <f t="shared" si="8"/>
        <v>0.4</v>
      </c>
    </row>
    <row r="540" spans="1:7" x14ac:dyDescent="0.25">
      <c r="A540" s="1">
        <v>44140.963784722226</v>
      </c>
      <c r="B540">
        <v>0</v>
      </c>
      <c r="C540">
        <v>1</v>
      </c>
      <c r="D540" s="3">
        <f>SUM(B$2:B540)</f>
        <v>137</v>
      </c>
      <c r="E540" s="3">
        <f>SUM(C$2:C540)</f>
        <v>538</v>
      </c>
      <c r="F540" s="2">
        <f>IF(stats[[#This Row],[Datetime]],stats[[#This Row],[Total Pass]]/stats[[#This Row],[Total Runs]],NA())</f>
        <v>0.25464684014869887</v>
      </c>
      <c r="G540" s="2">
        <f t="shared" si="8"/>
        <v>0.35</v>
      </c>
    </row>
    <row r="541" spans="1:7" x14ac:dyDescent="0.25">
      <c r="A541" s="1">
        <v>44140.96770833333</v>
      </c>
      <c r="B541">
        <v>0</v>
      </c>
      <c r="C541">
        <v>1</v>
      </c>
      <c r="D541" s="3">
        <f>SUM(B$2:B541)</f>
        <v>137</v>
      </c>
      <c r="E541" s="3">
        <f>SUM(C$2:C541)</f>
        <v>539</v>
      </c>
      <c r="F541" s="2">
        <f>IF(stats[[#This Row],[Datetime]],stats[[#This Row],[Total Pass]]/stats[[#This Row],[Total Runs]],NA())</f>
        <v>0.25417439703153988</v>
      </c>
      <c r="G541" s="2">
        <f t="shared" si="8"/>
        <v>0.35</v>
      </c>
    </row>
    <row r="542" spans="1:7" x14ac:dyDescent="0.25">
      <c r="A542" s="1">
        <v>44140.971620370372</v>
      </c>
      <c r="B542">
        <v>0</v>
      </c>
      <c r="C542">
        <v>1</v>
      </c>
      <c r="D542" s="3">
        <f>SUM(B$2:B542)</f>
        <v>137</v>
      </c>
      <c r="E542" s="3">
        <f>SUM(C$2:C542)</f>
        <v>540</v>
      </c>
      <c r="F542" s="2">
        <f>IF(stats[[#This Row],[Datetime]],stats[[#This Row],[Total Pass]]/stats[[#This Row],[Total Runs]],NA())</f>
        <v>0.25370370370370371</v>
      </c>
      <c r="G542" s="2">
        <f t="shared" si="8"/>
        <v>0.35</v>
      </c>
    </row>
    <row r="543" spans="1:7" x14ac:dyDescent="0.25">
      <c r="A543" s="1">
        <v>44140.974999999999</v>
      </c>
      <c r="B543">
        <v>1</v>
      </c>
      <c r="C543">
        <v>1</v>
      </c>
      <c r="D543" s="3">
        <f>SUM(B$2:B543)</f>
        <v>138</v>
      </c>
      <c r="E543" s="3">
        <f>SUM(C$2:C543)</f>
        <v>541</v>
      </c>
      <c r="F543" s="2">
        <f>IF(stats[[#This Row],[Datetime]],stats[[#This Row],[Total Pass]]/stats[[#This Row],[Total Runs]],NA())</f>
        <v>0.25508317929759705</v>
      </c>
      <c r="G543" s="2">
        <f t="shared" si="8"/>
        <v>0.4</v>
      </c>
    </row>
    <row r="544" spans="1:7" x14ac:dyDescent="0.25">
      <c r="A544" s="1">
        <v>44140.978888888887</v>
      </c>
      <c r="B544">
        <v>0</v>
      </c>
      <c r="C544">
        <v>1</v>
      </c>
      <c r="D544" s="3">
        <f>SUM(B$2:B544)</f>
        <v>138</v>
      </c>
      <c r="E544" s="3">
        <f>SUM(C$2:C544)</f>
        <v>542</v>
      </c>
      <c r="F544" s="2">
        <f>IF(stats[[#This Row],[Datetime]],stats[[#This Row],[Total Pass]]/stats[[#This Row],[Total Runs]],NA())</f>
        <v>0.25461254612546125</v>
      </c>
      <c r="G544" s="2">
        <f t="shared" si="8"/>
        <v>0.4</v>
      </c>
    </row>
    <row r="545" spans="1:7" x14ac:dyDescent="0.25">
      <c r="A545" s="1">
        <v>44140.980393518519</v>
      </c>
      <c r="B545">
        <v>0</v>
      </c>
      <c r="C545">
        <v>1</v>
      </c>
      <c r="D545" s="3">
        <f>SUM(B$2:B545)</f>
        <v>138</v>
      </c>
      <c r="E545" s="3">
        <f>SUM(C$2:C545)</f>
        <v>543</v>
      </c>
      <c r="F545" s="2">
        <f>IF(stats[[#This Row],[Datetime]],stats[[#This Row],[Total Pass]]/stats[[#This Row],[Total Runs]],NA())</f>
        <v>0.2541436464088398</v>
      </c>
      <c r="G545" s="2">
        <f t="shared" si="8"/>
        <v>0.4</v>
      </c>
    </row>
    <row r="546" spans="1:7" x14ac:dyDescent="0.25">
      <c r="A546" s="1">
        <v>44140.9843287037</v>
      </c>
      <c r="B546">
        <v>0</v>
      </c>
      <c r="C546">
        <v>1</v>
      </c>
      <c r="D546" s="3">
        <f>SUM(B$2:B546)</f>
        <v>138</v>
      </c>
      <c r="E546" s="3">
        <f>SUM(C$2:C546)</f>
        <v>544</v>
      </c>
      <c r="F546" s="2">
        <f>IF(stats[[#This Row],[Datetime]],stats[[#This Row],[Total Pass]]/stats[[#This Row],[Total Runs]],NA())</f>
        <v>0.25367647058823528</v>
      </c>
      <c r="G546" s="2">
        <f t="shared" si="8"/>
        <v>0.35</v>
      </c>
    </row>
    <row r="547" spans="1:7" x14ac:dyDescent="0.25">
      <c r="A547" s="1">
        <v>44140.988263888888</v>
      </c>
      <c r="B547">
        <v>0</v>
      </c>
      <c r="C547">
        <v>1</v>
      </c>
      <c r="D547" s="3">
        <f>SUM(B$2:B547)</f>
        <v>138</v>
      </c>
      <c r="E547" s="3">
        <f>SUM(C$2:C547)</f>
        <v>545</v>
      </c>
      <c r="F547" s="2">
        <f>IF(stats[[#This Row],[Datetime]],stats[[#This Row],[Total Pass]]/stats[[#This Row],[Total Runs]],NA())</f>
        <v>0.25321100917431194</v>
      </c>
      <c r="G547" s="2">
        <f t="shared" si="8"/>
        <v>0.35</v>
      </c>
    </row>
    <row r="548" spans="1:7" x14ac:dyDescent="0.25">
      <c r="A548" s="1">
        <v>44140.993541666663</v>
      </c>
      <c r="B548">
        <v>0</v>
      </c>
      <c r="C548">
        <v>1</v>
      </c>
      <c r="D548" s="3">
        <f>SUM(B$2:B548)</f>
        <v>138</v>
      </c>
      <c r="E548" s="3">
        <f>SUM(C$2:C548)</f>
        <v>546</v>
      </c>
      <c r="F548" s="2">
        <f>IF(stats[[#This Row],[Datetime]],stats[[#This Row],[Total Pass]]/stats[[#This Row],[Total Runs]],NA())</f>
        <v>0.25274725274725274</v>
      </c>
      <c r="G548" s="2">
        <f t="shared" si="8"/>
        <v>0.3</v>
      </c>
    </row>
    <row r="549" spans="1:7" x14ac:dyDescent="0.25">
      <c r="A549" s="1">
        <v>44140.997476851851</v>
      </c>
      <c r="B549">
        <v>0</v>
      </c>
      <c r="C549">
        <v>1</v>
      </c>
      <c r="D549" s="3">
        <f>SUM(B$2:B549)</f>
        <v>138</v>
      </c>
      <c r="E549" s="3">
        <f>SUM(C$2:C549)</f>
        <v>547</v>
      </c>
      <c r="F549" s="2">
        <f>IF(stats[[#This Row],[Datetime]],stats[[#This Row],[Total Pass]]/stats[[#This Row],[Total Runs]],NA())</f>
        <v>0.25228519195612431</v>
      </c>
      <c r="G549" s="2">
        <f t="shared" si="8"/>
        <v>0.25</v>
      </c>
    </row>
    <row r="550" spans="1:7" x14ac:dyDescent="0.25">
      <c r="A550" s="1">
        <v>44141.000567129631</v>
      </c>
      <c r="B550">
        <v>1</v>
      </c>
      <c r="C550">
        <v>1</v>
      </c>
      <c r="D550" s="3">
        <f>SUM(B$2:B550)</f>
        <v>139</v>
      </c>
      <c r="E550" s="3">
        <f>SUM(C$2:C550)</f>
        <v>548</v>
      </c>
      <c r="F550" s="2">
        <f>IF(stats[[#This Row],[Datetime]],stats[[#This Row],[Total Pass]]/stats[[#This Row],[Total Runs]],NA())</f>
        <v>0.25364963503649635</v>
      </c>
      <c r="G550" s="2">
        <f t="shared" si="8"/>
        <v>0.3</v>
      </c>
    </row>
    <row r="551" spans="1:7" x14ac:dyDescent="0.25">
      <c r="A551" s="1">
        <v>44141.005416666667</v>
      </c>
      <c r="B551">
        <v>0</v>
      </c>
      <c r="C551">
        <v>1</v>
      </c>
      <c r="D551" s="3">
        <f>SUM(B$2:B551)</f>
        <v>139</v>
      </c>
      <c r="E551" s="3">
        <f>SUM(C$2:C551)</f>
        <v>549</v>
      </c>
      <c r="F551" s="2">
        <f>IF(stats[[#This Row],[Datetime]],stats[[#This Row],[Total Pass]]/stats[[#This Row],[Total Runs]],NA())</f>
        <v>0.25318761384335153</v>
      </c>
      <c r="G551" s="2">
        <f t="shared" si="8"/>
        <v>0.25</v>
      </c>
    </row>
    <row r="552" spans="1:7" x14ac:dyDescent="0.25">
      <c r="A552" s="1">
        <v>44141.009328703702</v>
      </c>
      <c r="B552">
        <v>0</v>
      </c>
      <c r="C552">
        <v>1</v>
      </c>
      <c r="D552" s="3">
        <f>SUM(B$2:B552)</f>
        <v>139</v>
      </c>
      <c r="E552" s="3">
        <f>SUM(C$2:C552)</f>
        <v>550</v>
      </c>
      <c r="F552" s="2">
        <f>IF(stats[[#This Row],[Datetime]],stats[[#This Row],[Total Pass]]/stats[[#This Row],[Total Runs]],NA())</f>
        <v>0.25272727272727274</v>
      </c>
      <c r="G552" s="2">
        <f t="shared" si="8"/>
        <v>0.2</v>
      </c>
    </row>
    <row r="553" spans="1:7" x14ac:dyDescent="0.25">
      <c r="A553" s="1">
        <v>44141.012928240743</v>
      </c>
      <c r="B553">
        <v>1</v>
      </c>
      <c r="C553">
        <v>1</v>
      </c>
      <c r="D553" s="3">
        <f>SUM(B$2:B553)</f>
        <v>140</v>
      </c>
      <c r="E553" s="3">
        <f>SUM(C$2:C553)</f>
        <v>551</v>
      </c>
      <c r="F553" s="2">
        <f>IF(stats[[#This Row],[Datetime]],stats[[#This Row],[Total Pass]]/stats[[#This Row],[Total Runs]],NA())</f>
        <v>0.25408348457350272</v>
      </c>
      <c r="G553" s="2">
        <f t="shared" si="8"/>
        <v>0.25</v>
      </c>
    </row>
    <row r="554" spans="1:7" x14ac:dyDescent="0.25">
      <c r="A554" s="1">
        <v>44141.014351851853</v>
      </c>
      <c r="B554">
        <v>0</v>
      </c>
      <c r="C554">
        <v>1</v>
      </c>
      <c r="D554" s="3">
        <f>SUM(B$2:B554)</f>
        <v>140</v>
      </c>
      <c r="E554" s="3">
        <f>SUM(C$2:C554)</f>
        <v>552</v>
      </c>
      <c r="F554" s="2">
        <f>IF(stats[[#This Row],[Datetime]],stats[[#This Row],[Total Pass]]/stats[[#This Row],[Total Runs]],NA())</f>
        <v>0.25362318840579712</v>
      </c>
      <c r="G554" s="2">
        <f t="shared" si="8"/>
        <v>0.25</v>
      </c>
    </row>
    <row r="555" spans="1:7" x14ac:dyDescent="0.25">
      <c r="A555" s="1">
        <v>44141.018275462964</v>
      </c>
      <c r="B555">
        <v>0</v>
      </c>
      <c r="C555">
        <v>1</v>
      </c>
      <c r="D555" s="3">
        <f>SUM(B$2:B555)</f>
        <v>140</v>
      </c>
      <c r="E555" s="3">
        <f>SUM(C$2:C555)</f>
        <v>553</v>
      </c>
      <c r="F555" s="2">
        <f>IF(stats[[#This Row],[Datetime]],stats[[#This Row],[Total Pass]]/stats[[#This Row],[Total Runs]],NA())</f>
        <v>0.25316455696202533</v>
      </c>
      <c r="G555" s="2">
        <f t="shared" si="8"/>
        <v>0.25</v>
      </c>
    </row>
    <row r="556" spans="1:7" x14ac:dyDescent="0.25">
      <c r="A556" s="1">
        <v>44141.022187499999</v>
      </c>
      <c r="B556">
        <v>0</v>
      </c>
      <c r="C556">
        <v>1</v>
      </c>
      <c r="D556" s="3">
        <f>SUM(B$2:B556)</f>
        <v>140</v>
      </c>
      <c r="E556" s="3">
        <f>SUM(C$2:C556)</f>
        <v>554</v>
      </c>
      <c r="F556" s="2">
        <f>IF(stats[[#This Row],[Datetime]],stats[[#This Row],[Total Pass]]/stats[[#This Row],[Total Runs]],NA())</f>
        <v>0.25270758122743681</v>
      </c>
      <c r="G556" s="2">
        <f t="shared" si="8"/>
        <v>0.25</v>
      </c>
    </row>
    <row r="557" spans="1:7" x14ac:dyDescent="0.25">
      <c r="A557" s="1">
        <v>44141.02611111111</v>
      </c>
      <c r="B557">
        <v>0</v>
      </c>
      <c r="C557">
        <v>1</v>
      </c>
      <c r="D557" s="3">
        <f>SUM(B$2:B557)</f>
        <v>140</v>
      </c>
      <c r="E557" s="3">
        <f>SUM(C$2:C557)</f>
        <v>555</v>
      </c>
      <c r="F557" s="2">
        <f>IF(stats[[#This Row],[Datetime]],stats[[#This Row],[Total Pass]]/stats[[#This Row],[Total Runs]],NA())</f>
        <v>0.25225225225225223</v>
      </c>
      <c r="G557" s="2">
        <f t="shared" si="8"/>
        <v>0.25</v>
      </c>
    </row>
    <row r="558" spans="1:7" x14ac:dyDescent="0.25">
      <c r="A558" s="1">
        <v>44141.030034722222</v>
      </c>
      <c r="B558">
        <v>0</v>
      </c>
      <c r="C558">
        <v>1</v>
      </c>
      <c r="D558" s="3">
        <f>SUM(B$2:B558)</f>
        <v>140</v>
      </c>
      <c r="E558" s="3">
        <f>SUM(C$2:C558)</f>
        <v>556</v>
      </c>
      <c r="F558" s="2">
        <f>IF(stats[[#This Row],[Datetime]],stats[[#This Row],[Total Pass]]/stats[[#This Row],[Total Runs]],NA())</f>
        <v>0.25179856115107913</v>
      </c>
      <c r="G558" s="2">
        <f t="shared" si="8"/>
        <v>0.2</v>
      </c>
    </row>
    <row r="559" spans="1:7" x14ac:dyDescent="0.25">
      <c r="A559" s="1">
        <v>44141.033958333333</v>
      </c>
      <c r="B559">
        <v>0</v>
      </c>
      <c r="C559">
        <v>1</v>
      </c>
      <c r="D559" s="3">
        <f>SUM(B$2:B559)</f>
        <v>140</v>
      </c>
      <c r="E559" s="3">
        <f>SUM(C$2:C559)</f>
        <v>557</v>
      </c>
      <c r="F559" s="2">
        <f>IF(stats[[#This Row],[Datetime]],stats[[#This Row],[Total Pass]]/stats[[#This Row],[Total Runs]],NA())</f>
        <v>0.25134649910233392</v>
      </c>
      <c r="G559" s="2">
        <f t="shared" si="8"/>
        <v>0.15</v>
      </c>
    </row>
    <row r="560" spans="1:7" x14ac:dyDescent="0.25">
      <c r="A560" s="1">
        <v>44141.037604166668</v>
      </c>
      <c r="B560">
        <v>1</v>
      </c>
      <c r="C560">
        <v>1</v>
      </c>
      <c r="D560" s="3">
        <f>SUM(B$2:B560)</f>
        <v>141</v>
      </c>
      <c r="E560" s="3">
        <f>SUM(C$2:C560)</f>
        <v>558</v>
      </c>
      <c r="F560" s="2">
        <f>IF(stats[[#This Row],[Datetime]],stats[[#This Row],[Total Pass]]/stats[[#This Row],[Total Runs]],NA())</f>
        <v>0.25268817204301075</v>
      </c>
      <c r="G560" s="2">
        <f t="shared" si="8"/>
        <v>0.2</v>
      </c>
    </row>
    <row r="561" spans="1:7" x14ac:dyDescent="0.25">
      <c r="A561" s="1">
        <v>44141.041574074072</v>
      </c>
      <c r="B561">
        <v>0</v>
      </c>
      <c r="C561">
        <v>1</v>
      </c>
      <c r="D561" s="3">
        <f>SUM(B$2:B561)</f>
        <v>141</v>
      </c>
      <c r="E561" s="3">
        <f>SUM(C$2:C561)</f>
        <v>559</v>
      </c>
      <c r="F561" s="2">
        <f>IF(stats[[#This Row],[Datetime]],stats[[#This Row],[Total Pass]]/stats[[#This Row],[Total Runs]],NA())</f>
        <v>0.25223613595706618</v>
      </c>
      <c r="G561" s="2">
        <f t="shared" si="8"/>
        <v>0.2</v>
      </c>
    </row>
    <row r="562" spans="1:7" x14ac:dyDescent="0.25">
      <c r="A562" s="1">
        <v>44141.045497685183</v>
      </c>
      <c r="B562">
        <v>1</v>
      </c>
      <c r="C562">
        <v>1</v>
      </c>
      <c r="D562" s="3">
        <f>SUM(B$2:B562)</f>
        <v>142</v>
      </c>
      <c r="E562" s="3">
        <f>SUM(C$2:C562)</f>
        <v>560</v>
      </c>
      <c r="F562" s="2">
        <f>IF(stats[[#This Row],[Datetime]],stats[[#This Row],[Total Pass]]/stats[[#This Row],[Total Runs]],NA())</f>
        <v>0.25357142857142856</v>
      </c>
      <c r="G562" s="2">
        <f t="shared" si="8"/>
        <v>0.25</v>
      </c>
    </row>
    <row r="563" spans="1:7" x14ac:dyDescent="0.25">
      <c r="A563" s="1">
        <v>44141.049409722225</v>
      </c>
      <c r="B563">
        <v>0</v>
      </c>
      <c r="C563">
        <v>1</v>
      </c>
      <c r="D563" s="3">
        <f>SUM(B$2:B563)</f>
        <v>142</v>
      </c>
      <c r="E563" s="3">
        <f>SUM(C$2:C563)</f>
        <v>561</v>
      </c>
      <c r="F563" s="2">
        <f>IF(stats[[#This Row],[Datetime]],stats[[#This Row],[Total Pass]]/stats[[#This Row],[Total Runs]],NA())</f>
        <v>0.25311942959001782</v>
      </c>
      <c r="G563" s="2">
        <f t="shared" si="8"/>
        <v>0.2</v>
      </c>
    </row>
    <row r="564" spans="1:7" x14ac:dyDescent="0.25">
      <c r="A564" s="1">
        <v>44141.05332175926</v>
      </c>
      <c r="B564">
        <v>0</v>
      </c>
      <c r="C564">
        <v>1</v>
      </c>
      <c r="D564" s="3">
        <f>SUM(B$2:B564)</f>
        <v>142</v>
      </c>
      <c r="E564" s="3">
        <f>SUM(C$2:C564)</f>
        <v>562</v>
      </c>
      <c r="F564" s="2">
        <f>IF(stats[[#This Row],[Datetime]],stats[[#This Row],[Total Pass]]/stats[[#This Row],[Total Runs]],NA())</f>
        <v>0.25266903914590749</v>
      </c>
      <c r="G564" s="2">
        <f t="shared" si="8"/>
        <v>0.2</v>
      </c>
    </row>
    <row r="565" spans="1:7" x14ac:dyDescent="0.25">
      <c r="A565" s="1">
        <v>44141.056817129633</v>
      </c>
      <c r="B565">
        <v>1</v>
      </c>
      <c r="C565">
        <v>1</v>
      </c>
      <c r="D565" s="3">
        <f>SUM(B$2:B565)</f>
        <v>143</v>
      </c>
      <c r="E565" s="3">
        <f>SUM(C$2:C565)</f>
        <v>563</v>
      </c>
      <c r="F565" s="2">
        <f>IF(stats[[#This Row],[Datetime]],stats[[#This Row],[Total Pass]]/stats[[#This Row],[Total Runs]],NA())</f>
        <v>0.25399644760213141</v>
      </c>
      <c r="G565" s="2">
        <f t="shared" si="8"/>
        <v>0.25</v>
      </c>
    </row>
    <row r="566" spans="1:7" x14ac:dyDescent="0.25">
      <c r="A566" s="1">
        <v>44141.06077546296</v>
      </c>
      <c r="B566">
        <v>0</v>
      </c>
      <c r="C566">
        <v>1</v>
      </c>
      <c r="D566" s="3">
        <f>SUM(B$2:B566)</f>
        <v>143</v>
      </c>
      <c r="E566" s="3">
        <f>SUM(C$2:C566)</f>
        <v>564</v>
      </c>
      <c r="F566" s="2">
        <f>IF(stats[[#This Row],[Datetime]],stats[[#This Row],[Total Pass]]/stats[[#This Row],[Total Runs]],NA())</f>
        <v>0.25354609929078015</v>
      </c>
      <c r="G566" s="2">
        <f t="shared" si="8"/>
        <v>0.25</v>
      </c>
    </row>
    <row r="567" spans="1:7" x14ac:dyDescent="0.25">
      <c r="A567" s="1">
        <v>44141.064699074072</v>
      </c>
      <c r="B567">
        <v>0</v>
      </c>
      <c r="C567">
        <v>1</v>
      </c>
      <c r="D567" s="3">
        <f>SUM(B$2:B567)</f>
        <v>143</v>
      </c>
      <c r="E567" s="3">
        <f>SUM(C$2:C567)</f>
        <v>565</v>
      </c>
      <c r="F567" s="2">
        <f>IF(stats[[#This Row],[Datetime]],stats[[#This Row],[Total Pass]]/stats[[#This Row],[Total Runs]],NA())</f>
        <v>0.25309734513274335</v>
      </c>
      <c r="G567" s="2">
        <f t="shared" si="8"/>
        <v>0.25</v>
      </c>
    </row>
    <row r="568" spans="1:7" x14ac:dyDescent="0.25">
      <c r="A568" s="1">
        <v>44141.068622685183</v>
      </c>
      <c r="B568">
        <v>0</v>
      </c>
      <c r="C568">
        <v>1</v>
      </c>
      <c r="D568" s="3">
        <f>SUM(B$2:B568)</f>
        <v>143</v>
      </c>
      <c r="E568" s="3">
        <f>SUM(C$2:C568)</f>
        <v>566</v>
      </c>
      <c r="F568" s="2">
        <f>IF(stats[[#This Row],[Datetime]],stats[[#This Row],[Total Pass]]/stats[[#This Row],[Total Runs]],NA())</f>
        <v>0.25265017667844525</v>
      </c>
      <c r="G568" s="2">
        <f t="shared" si="8"/>
        <v>0.25</v>
      </c>
    </row>
    <row r="569" spans="1:7" x14ac:dyDescent="0.25">
      <c r="A569" s="1">
        <v>44141.072523148148</v>
      </c>
      <c r="B569">
        <v>0</v>
      </c>
      <c r="C569">
        <v>1</v>
      </c>
      <c r="D569" s="3">
        <f>SUM(B$2:B569)</f>
        <v>143</v>
      </c>
      <c r="E569" s="3">
        <f>SUM(C$2:C569)</f>
        <v>567</v>
      </c>
      <c r="F569" s="2">
        <f>IF(stats[[#This Row],[Datetime]],stats[[#This Row],[Total Pass]]/stats[[#This Row],[Total Runs]],NA())</f>
        <v>0.25220458553791886</v>
      </c>
      <c r="G569" s="2">
        <f t="shared" si="8"/>
        <v>0.25</v>
      </c>
    </row>
    <row r="570" spans="1:7" x14ac:dyDescent="0.25">
      <c r="A570" s="1">
        <v>44141.07644675926</v>
      </c>
      <c r="B570">
        <v>0</v>
      </c>
      <c r="C570">
        <v>1</v>
      </c>
      <c r="D570" s="3">
        <f>SUM(B$2:B570)</f>
        <v>143</v>
      </c>
      <c r="E570" s="3">
        <f>SUM(C$2:C570)</f>
        <v>568</v>
      </c>
      <c r="F570" s="2">
        <f>IF(stats[[#This Row],[Datetime]],stats[[#This Row],[Total Pass]]/stats[[#This Row],[Total Runs]],NA())</f>
        <v>0.25176056338028169</v>
      </c>
      <c r="G570" s="2">
        <f t="shared" si="8"/>
        <v>0.2</v>
      </c>
    </row>
    <row r="571" spans="1:7" x14ac:dyDescent="0.25">
      <c r="A571" s="1">
        <v>44141.080381944441</v>
      </c>
      <c r="B571">
        <v>0</v>
      </c>
      <c r="C571">
        <v>1</v>
      </c>
      <c r="D571" s="3">
        <f>SUM(B$2:B571)</f>
        <v>143</v>
      </c>
      <c r="E571" s="3">
        <f>SUM(C$2:C571)</f>
        <v>569</v>
      </c>
      <c r="F571" s="2">
        <f>IF(stats[[#This Row],[Datetime]],stats[[#This Row],[Total Pass]]/stats[[#This Row],[Total Runs]],NA())</f>
        <v>0.25131810193321619</v>
      </c>
      <c r="G571" s="2">
        <f t="shared" si="8"/>
        <v>0.2</v>
      </c>
    </row>
    <row r="572" spans="1:7" x14ac:dyDescent="0.25">
      <c r="A572" s="1">
        <v>44141.084305555552</v>
      </c>
      <c r="B572">
        <v>0</v>
      </c>
      <c r="C572">
        <v>1</v>
      </c>
      <c r="D572" s="3">
        <f>SUM(B$2:B572)</f>
        <v>143</v>
      </c>
      <c r="E572" s="3">
        <f>SUM(C$2:C572)</f>
        <v>570</v>
      </c>
      <c r="F572" s="2">
        <f>IF(stats[[#This Row],[Datetime]],stats[[#This Row],[Total Pass]]/stats[[#This Row],[Total Runs]],NA())</f>
        <v>0.25087719298245614</v>
      </c>
      <c r="G572" s="2">
        <f t="shared" si="8"/>
        <v>0.2</v>
      </c>
    </row>
    <row r="573" spans="1:7" x14ac:dyDescent="0.25">
      <c r="A573" s="1">
        <v>44141.088206018518</v>
      </c>
      <c r="B573">
        <v>0</v>
      </c>
      <c r="C573">
        <v>1</v>
      </c>
      <c r="D573" s="3">
        <f>SUM(B$2:B573)</f>
        <v>143</v>
      </c>
      <c r="E573" s="3">
        <f>SUM(C$2:C573)</f>
        <v>571</v>
      </c>
      <c r="F573" s="2">
        <f>IF(stats[[#This Row],[Datetime]],stats[[#This Row],[Total Pass]]/stats[[#This Row],[Total Runs]],NA())</f>
        <v>0.25043782837127848</v>
      </c>
      <c r="G573" s="2">
        <f t="shared" si="8"/>
        <v>0.15</v>
      </c>
    </row>
    <row r="574" spans="1:7" x14ac:dyDescent="0.25">
      <c r="A574" s="1">
        <v>44141.089780092596</v>
      </c>
      <c r="B574">
        <v>0</v>
      </c>
      <c r="C574">
        <v>1</v>
      </c>
      <c r="D574" s="3">
        <f>SUM(B$2:B574)</f>
        <v>143</v>
      </c>
      <c r="E574" s="3">
        <f>SUM(C$2:C574)</f>
        <v>572</v>
      </c>
      <c r="F574" s="2">
        <f>IF(stats[[#This Row],[Datetime]],stats[[#This Row],[Total Pass]]/stats[[#This Row],[Total Runs]],NA())</f>
        <v>0.25</v>
      </c>
      <c r="G574" s="2">
        <f t="shared" si="8"/>
        <v>0.15</v>
      </c>
    </row>
    <row r="575" spans="1:7" x14ac:dyDescent="0.25">
      <c r="A575" s="1">
        <v>44141.093842592592</v>
      </c>
      <c r="B575">
        <v>0</v>
      </c>
      <c r="C575">
        <v>1</v>
      </c>
      <c r="D575" s="3">
        <f>SUM(B$2:B575)</f>
        <v>143</v>
      </c>
      <c r="E575" s="3">
        <f>SUM(C$2:C575)</f>
        <v>573</v>
      </c>
      <c r="F575" s="2">
        <f>IF(stats[[#This Row],[Datetime]],stats[[#This Row],[Total Pass]]/stats[[#This Row],[Total Runs]],NA())</f>
        <v>0.24956369982547993</v>
      </c>
      <c r="G575" s="2">
        <f t="shared" si="8"/>
        <v>0.15</v>
      </c>
    </row>
    <row r="576" spans="1:7" x14ac:dyDescent="0.25">
      <c r="A576" s="1">
        <v>44141.098541666666</v>
      </c>
      <c r="B576">
        <v>0</v>
      </c>
      <c r="C576">
        <v>1</v>
      </c>
      <c r="D576" s="3">
        <f>SUM(B$2:B576)</f>
        <v>143</v>
      </c>
      <c r="E576" s="3">
        <f>SUM(C$2:C576)</f>
        <v>574</v>
      </c>
      <c r="F576" s="2">
        <f>IF(stats[[#This Row],[Datetime]],stats[[#This Row],[Total Pass]]/stats[[#This Row],[Total Runs]],NA())</f>
        <v>0.24912891986062718</v>
      </c>
      <c r="G576" s="2">
        <f t="shared" si="8"/>
        <v>0.15</v>
      </c>
    </row>
    <row r="577" spans="1:7" x14ac:dyDescent="0.25">
      <c r="A577" s="1">
        <v>44141.102060185185</v>
      </c>
      <c r="B577">
        <v>1</v>
      </c>
      <c r="C577">
        <v>1</v>
      </c>
      <c r="D577" s="3">
        <f>SUM(B$2:B577)</f>
        <v>144</v>
      </c>
      <c r="E577" s="3">
        <f>SUM(C$2:C577)</f>
        <v>575</v>
      </c>
      <c r="F577" s="2">
        <f>IF(stats[[#This Row],[Datetime]],stats[[#This Row],[Total Pass]]/stats[[#This Row],[Total Runs]],NA())</f>
        <v>0.25043478260869567</v>
      </c>
      <c r="G577" s="2">
        <f t="shared" si="8"/>
        <v>0.2</v>
      </c>
    </row>
    <row r="578" spans="1:7" x14ac:dyDescent="0.25">
      <c r="A578" s="1">
        <v>44141.103842592594</v>
      </c>
      <c r="B578">
        <v>0</v>
      </c>
      <c r="C578">
        <v>1</v>
      </c>
      <c r="D578" s="3">
        <f>SUM(B$2:B578)</f>
        <v>144</v>
      </c>
      <c r="E578" s="3">
        <f>SUM(C$2:C578)</f>
        <v>576</v>
      </c>
      <c r="F578" s="2">
        <f>IF(stats[[#This Row],[Datetime]],stats[[#This Row],[Total Pass]]/stats[[#This Row],[Total Runs]],NA())</f>
        <v>0.25</v>
      </c>
      <c r="G578" s="2">
        <f t="shared" si="8"/>
        <v>0.2</v>
      </c>
    </row>
    <row r="579" spans="1:7" x14ac:dyDescent="0.25">
      <c r="A579" s="1">
        <v>44141.107743055552</v>
      </c>
      <c r="B579">
        <v>0</v>
      </c>
      <c r="C579">
        <v>1</v>
      </c>
      <c r="D579" s="3">
        <f>SUM(B$2:B579)</f>
        <v>144</v>
      </c>
      <c r="E579" s="3">
        <f>SUM(C$2:C579)</f>
        <v>577</v>
      </c>
      <c r="F579" s="2">
        <f>IF(stats[[#This Row],[Datetime]],stats[[#This Row],[Total Pass]]/stats[[#This Row],[Total Runs]],NA())</f>
        <v>0.24956672443674177</v>
      </c>
      <c r="G579" s="2">
        <f t="shared" si="8"/>
        <v>0.2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C 0 E A A B Q S w M E F A A C A A g A / B R m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/ B R m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U Z l F j k y + s J w E A A P 8 B A A A T A B w A R m 9 y b X V s Y X M v U 2 V j d G l v b j E u b S C i G A A o o B Q A A A A A A A A A A A A A A A A A A A A A A A A A A A B 1 k E F L w z A U x + + F f o c Q L x 1 k h X b q w V E Q 2 i m C y F x 7 s x 5 i + 9 w C a T L y X g d j 7 L u b 2 Y 2 5 g b k k + f + S v N 8 L Q k P K G l Y O c z I N g z D A l X T Q M i R J y D K m g c K A + V H a 3 j X g k x w 3 c W G b v g N D 0 Z P S E O f W k N 9 g x G c P 9 R w c W i P 1 Y 1 k W 9 b P s o C 5 e 6 9 b J p d R K j n U v x 9 g 4 t a Z x W v / W i B v c 8 J H 4 K E C r T h G 4 j A s u W G 5 1 3 x n M J o L N T G N b Z Z Z Z k t 6 l g r 3 3 l q C k r Y b s v I z f r I H P k R h c b 3 i + k m b p 2 6 i 2 a + B e u p J f / l D l p M F v 6 7 r h 9 Q P E a G h M 7 H Z 8 S B N f n T x h r S Q g 1 c F e s B N L P X s x d H 8 b H + 7 + A Z N L s D + b L M D 4 T 2 h P D Z 1 l B n C M o y v l S x 1 e H F X 4 l Q u f S 0 R A f m X C F 7 2 v 5 C 3 C Q J n / R K Y / U E s B A i 0 A F A A C A A g A / B R m U d Q Y k W G k A A A A 9 Q A A A B I A A A A A A A A A A A A A A A A A A A A A A E N v b m Z p Z y 9 Q Y W N r Y W d l L n h t b F B L A Q I t A B Q A A g A I A P w U Z l E P y u m r p A A A A O k A A A A T A A A A A A A A A A A A A A A A A P A A A A B b Q 2 9 u d G V u d F 9 U e X B l c 1 0 u e G 1 s U E s B A i 0 A F A A C A A g A / B R m U W O T L 6 w n A Q A A / w E A A B M A A A A A A A A A A A A A A A A A 4 Q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o A A A A A A A B F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h d H M i I C 8 + P E V u d H J 5 I F R 5 c G U 9 I k Z p b G x l Z E N v b X B s Z X R l U m V z d W x 0 V G 9 X b 3 J r c 2 h l Z X Q i I F Z h b H V l P S J s M S I g L z 4 8 R W 5 0 c n k g V H l w Z T 0 i U X V l c n l J R C I g V m F s d W U 9 I n M z N T R m M j Q w M y 1 l M m V k L T Q 2 Z j g t Y m I w N y 1 i Y m V k N 2 I 4 O T U 5 N z k i I C 8 + P E V u d H J 5 I F R 5 c G U 9 I k Z p b G x F c n J v c k N v d W 5 0 I i B W Y W x 1 Z T 0 i b D E i I C 8 + P E V u d H J 5 I F R 5 c G U 9 I k Z p b G x M Y X N 0 V X B k Y X R l Z C I g V m F s d W U 9 I m Q y M D I w L T E x L T A 2 V D A 4 O j M 5 O j U 3 L j g 4 M T E x M T B a I i A v P j x F b n R y e S B U e X B l P S J G a W x s R X J y b 3 J D b 2 R l I i B W Y W x 1 Z T 0 i c 1 V u a 2 5 v d 2 4 i I C 8 + P E V u d H J 5 I F R 5 c G U 9 I k Z p b G x D b 2 x 1 b W 5 U e X B l c y I g V m F s d W U 9 I n N C d 0 1 E I i A v P j x F b n R y e S B U e X B l P S J G a W x s Q 2 9 1 b n Q i I F Z h b H V l P S J s N T c 4 I i A v P j x F b n R y e S B U e X B l P S J G a W x s Q 2 9 s d W 1 u T m F t Z X M i I F Z h b H V l P S J z W y Z x d W 9 0 O 0 R h d G V 0 a W 1 l J n F 1 b 3 Q 7 L C Z x d W 9 0 O 1 B h c 3 N l c y Z x d W 9 0 O y w m c X V v d D t S d W 5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L 0 N o Y W 5 n Z W Q g V H l w Z S 5 7 Q 2 9 s d W 1 u M S w w f S Z x d W 9 0 O y w m c X V v d D t T Z W N 0 a W 9 u M S 9 z d G F 0 c y 9 D a G F u Z 2 V k I F R 5 c G U u e 0 N v b H V t b j I s M X 0 m c X V v d D s s J n F 1 b 3 Q 7 U 2 V j d G l v b j E v c 3 R h d H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R z L 0 N o Y W 5 n Z W Q g V H l w Z S 5 7 Q 2 9 s d W 1 u M S w w f S Z x d W 9 0 O y w m c X V v d D t T Z W N 0 a W 9 u M S 9 z d G F 0 c y 9 D a G F u Z 2 V k I F R 5 c G U u e 0 N v b H V t b j I s M X 0 m c X V v d D s s J n F 1 b 3 Q 7 U 2 V j d G l v b j E v c 3 R h d H M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M T d j U L L 2 R P t 7 X 1 T o s 0 Y J 0 A A A A A A g A A A A A A E G Y A A A A B A A A g A A A A k 3 H r 5 v o H y 0 5 W R K c 5 1 3 j 7 b 6 3 f 2 j / l 1 8 f Y J a R R 3 5 X X 6 q E A A A A A D o A A A A A C A A A g A A A A B m 7 t R f 5 N e V 1 i x 1 z t Q 5 n c v d i 6 m s e n N f C X 5 v 1 I H i M p w s 1 Q A A A A 8 R A 4 d n m A z P O N 5 L D B G 0 b y P a v D j E y X p 1 8 8 h R k F X y X l f Z w l 1 Y 3 O Y m v o f c Y + 4 9 a 7 9 + F B t 7 m L Q A F e F W 1 G 4 b 1 i n 7 Y 1 / F 6 5 q I J 6 n b 0 b K U L V 0 w U d z 0 V A A A A A C W W + E w e H x s 8 P W v q S D j U 3 X Y l 4 F Z H f s f S h C 3 P H u Q 6 M v f N P 8 w U K a 6 L H g 5 1 F c E p E r j B b G Z c A B X E l H e 7 q k w a y Y v X B v w = =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Pass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2020-11-06T08:40:30Z</dcterms:modified>
</cp:coreProperties>
</file>