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Personal@SSD\Game\DL\dragalia-lua-script-2\"/>
    </mc:Choice>
  </mc:AlternateContent>
  <xr:revisionPtr revIDLastSave="0" documentId="13_ncr:1_{84CF1848-9D76-4CE7-BD8E-94B711763CD2}" xr6:coauthVersionLast="45" xr6:coauthVersionMax="45" xr10:uidLastSave="{00000000-0000-0000-0000-000000000000}"/>
  <bookViews>
    <workbookView xWindow="5145" yWindow="3465" windowWidth="21495" windowHeight="11385" activeTab="1" xr2:uid="{00000000-000D-0000-FFFF-FFFF00000000}"/>
  </bookViews>
  <sheets>
    <sheet name="Data" sheetId="2" r:id="rId1"/>
    <sheet name="Pass %" sheetId="3" r:id="rId2"/>
  </sheets>
  <definedNames>
    <definedName name="ExternalData_1" localSheetId="0" hidden="1">Data!$A$1:$C$864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64" i="2" l="1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F750" i="2" s="1"/>
  <c r="E751" i="2"/>
  <c r="E752" i="2"/>
  <c r="E753" i="2"/>
  <c r="E754" i="2"/>
  <c r="E755" i="2"/>
  <c r="E756" i="2"/>
  <c r="E757" i="2"/>
  <c r="E758" i="2"/>
  <c r="E759" i="2"/>
  <c r="E760" i="2"/>
  <c r="E761" i="2"/>
  <c r="E762" i="2"/>
  <c r="F762" i="2" s="1"/>
  <c r="E763" i="2"/>
  <c r="E764" i="2"/>
  <c r="E765" i="2"/>
  <c r="E766" i="2"/>
  <c r="E767" i="2"/>
  <c r="E768" i="2"/>
  <c r="E769" i="2"/>
  <c r="E770" i="2"/>
  <c r="E771" i="2"/>
  <c r="E772" i="2"/>
  <c r="E773" i="2"/>
  <c r="E774" i="2"/>
  <c r="F774" i="2" s="1"/>
  <c r="E775" i="2"/>
  <c r="E776" i="2"/>
  <c r="E777" i="2"/>
  <c r="E778" i="2"/>
  <c r="E779" i="2"/>
  <c r="E780" i="2"/>
  <c r="E781" i="2"/>
  <c r="E782" i="2"/>
  <c r="E783" i="2"/>
  <c r="E784" i="2"/>
  <c r="E785" i="2"/>
  <c r="E786" i="2"/>
  <c r="F786" i="2" s="1"/>
  <c r="E787" i="2"/>
  <c r="E788" i="2"/>
  <c r="E789" i="2"/>
  <c r="E790" i="2"/>
  <c r="E791" i="2"/>
  <c r="E792" i="2"/>
  <c r="E793" i="2"/>
  <c r="E794" i="2"/>
  <c r="E795" i="2"/>
  <c r="E796" i="2"/>
  <c r="E797" i="2"/>
  <c r="E798" i="2"/>
  <c r="F798" i="2" s="1"/>
  <c r="E799" i="2"/>
  <c r="E800" i="2"/>
  <c r="E801" i="2"/>
  <c r="E802" i="2"/>
  <c r="E803" i="2"/>
  <c r="E804" i="2"/>
  <c r="E805" i="2"/>
  <c r="E806" i="2"/>
  <c r="E807" i="2"/>
  <c r="E808" i="2"/>
  <c r="E809" i="2"/>
  <c r="E810" i="2"/>
  <c r="F810" i="2" s="1"/>
  <c r="E811" i="2"/>
  <c r="E812" i="2"/>
  <c r="E813" i="2"/>
  <c r="E814" i="2"/>
  <c r="E815" i="2"/>
  <c r="E816" i="2"/>
  <c r="E817" i="2"/>
  <c r="E818" i="2"/>
  <c r="E819" i="2"/>
  <c r="E820" i="2"/>
  <c r="E821" i="2"/>
  <c r="E822" i="2"/>
  <c r="F822" i="2" s="1"/>
  <c r="E823" i="2"/>
  <c r="E824" i="2"/>
  <c r="E825" i="2"/>
  <c r="E826" i="2"/>
  <c r="E827" i="2"/>
  <c r="E828" i="2"/>
  <c r="E829" i="2"/>
  <c r="E830" i="2"/>
  <c r="E831" i="2"/>
  <c r="E832" i="2"/>
  <c r="E833" i="2"/>
  <c r="E834" i="2"/>
  <c r="F834" i="2" s="1"/>
  <c r="E835" i="2"/>
  <c r="E836" i="2"/>
  <c r="E837" i="2"/>
  <c r="E838" i="2"/>
  <c r="E839" i="2"/>
  <c r="E840" i="2"/>
  <c r="E841" i="2"/>
  <c r="E842" i="2"/>
  <c r="E843" i="2"/>
  <c r="E844" i="2"/>
  <c r="E845" i="2"/>
  <c r="E846" i="2"/>
  <c r="F846" i="2" s="1"/>
  <c r="E847" i="2"/>
  <c r="E848" i="2"/>
  <c r="E849" i="2"/>
  <c r="E850" i="2"/>
  <c r="E851" i="2"/>
  <c r="E852" i="2"/>
  <c r="E853" i="2"/>
  <c r="E854" i="2"/>
  <c r="E855" i="2"/>
  <c r="E856" i="2"/>
  <c r="E857" i="2"/>
  <c r="E858" i="2"/>
  <c r="F858" i="2" s="1"/>
  <c r="E859" i="2"/>
  <c r="E860" i="2"/>
  <c r="E861" i="2"/>
  <c r="E862" i="2"/>
  <c r="E863" i="2"/>
  <c r="E864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1" i="2"/>
  <c r="F752" i="2"/>
  <c r="F753" i="2"/>
  <c r="F754" i="2"/>
  <c r="F755" i="2"/>
  <c r="F756" i="2"/>
  <c r="F757" i="2"/>
  <c r="F758" i="2"/>
  <c r="F759" i="2"/>
  <c r="F760" i="2"/>
  <c r="F761" i="2"/>
  <c r="F763" i="2"/>
  <c r="F764" i="2"/>
  <c r="F765" i="2"/>
  <c r="F766" i="2"/>
  <c r="F767" i="2"/>
  <c r="F768" i="2"/>
  <c r="F769" i="2"/>
  <c r="F770" i="2"/>
  <c r="F771" i="2"/>
  <c r="F772" i="2"/>
  <c r="F773" i="2"/>
  <c r="F775" i="2"/>
  <c r="F776" i="2"/>
  <c r="F777" i="2"/>
  <c r="F778" i="2"/>
  <c r="F779" i="2"/>
  <c r="F780" i="2"/>
  <c r="F781" i="2"/>
  <c r="F782" i="2"/>
  <c r="F783" i="2"/>
  <c r="F784" i="2"/>
  <c r="F785" i="2"/>
  <c r="F787" i="2"/>
  <c r="F788" i="2"/>
  <c r="F789" i="2"/>
  <c r="F790" i="2"/>
  <c r="F791" i="2"/>
  <c r="F792" i="2"/>
  <c r="F793" i="2"/>
  <c r="F794" i="2"/>
  <c r="F795" i="2"/>
  <c r="F796" i="2"/>
  <c r="F797" i="2"/>
  <c r="F799" i="2"/>
  <c r="F800" i="2"/>
  <c r="F801" i="2"/>
  <c r="F802" i="2"/>
  <c r="F803" i="2"/>
  <c r="F804" i="2"/>
  <c r="F805" i="2"/>
  <c r="F806" i="2"/>
  <c r="F807" i="2"/>
  <c r="F808" i="2"/>
  <c r="F809" i="2"/>
  <c r="F811" i="2"/>
  <c r="F812" i="2"/>
  <c r="F813" i="2"/>
  <c r="F814" i="2"/>
  <c r="F815" i="2"/>
  <c r="F816" i="2"/>
  <c r="F817" i="2"/>
  <c r="F818" i="2"/>
  <c r="F819" i="2"/>
  <c r="F820" i="2"/>
  <c r="F821" i="2"/>
  <c r="F823" i="2"/>
  <c r="F824" i="2"/>
  <c r="F825" i="2"/>
  <c r="F826" i="2"/>
  <c r="F827" i="2"/>
  <c r="F828" i="2"/>
  <c r="F829" i="2"/>
  <c r="F830" i="2"/>
  <c r="F831" i="2"/>
  <c r="F832" i="2"/>
  <c r="F833" i="2"/>
  <c r="F835" i="2"/>
  <c r="F836" i="2"/>
  <c r="F837" i="2"/>
  <c r="F838" i="2"/>
  <c r="F839" i="2"/>
  <c r="F840" i="2"/>
  <c r="F841" i="2"/>
  <c r="F842" i="2"/>
  <c r="F843" i="2"/>
  <c r="F844" i="2"/>
  <c r="F845" i="2"/>
  <c r="F847" i="2"/>
  <c r="F848" i="2"/>
  <c r="F849" i="2"/>
  <c r="F850" i="2"/>
  <c r="F851" i="2"/>
  <c r="F852" i="2"/>
  <c r="F853" i="2"/>
  <c r="F854" i="2"/>
  <c r="F855" i="2"/>
  <c r="F856" i="2"/>
  <c r="F857" i="2"/>
  <c r="F859" i="2"/>
  <c r="F860" i="2"/>
  <c r="F861" i="2"/>
  <c r="F862" i="2"/>
  <c r="F863" i="2"/>
  <c r="F864" i="2"/>
  <c r="G577" i="2" l="1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 l="1"/>
  <c r="G95" i="2"/>
  <c r="G94" i="2"/>
  <c r="G93" i="2"/>
  <c r="G92" i="2"/>
  <c r="G74" i="2" l="1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 l="1"/>
  <c r="G20" i="2"/>
  <c r="G19" i="2"/>
  <c r="G18" i="2"/>
  <c r="G17" i="2"/>
  <c r="G16" i="2"/>
  <c r="G15" i="2"/>
  <c r="G14" i="2"/>
  <c r="G13" i="2" l="1"/>
  <c r="G12" i="2"/>
  <c r="G11" i="2"/>
  <c r="G10" i="2"/>
  <c r="G9" i="2"/>
  <c r="G8" i="2"/>
  <c r="G7" i="2"/>
  <c r="G6" i="2"/>
  <c r="G5" i="2"/>
  <c r="G4" i="2"/>
  <c r="G3" i="2"/>
  <c r="G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300A91-22F9-4106-B1EA-6BE4AC2AEE60}" keepAlive="1" name="Query - stats" description="Connection to the 'stats' query in the workbook." type="5" refreshedVersion="6" background="1" saveData="1">
    <dbPr connection="Provider=Microsoft.Mashup.OleDb.1;Data Source=$Workbook$;Location=stats;Extended Properties=&quot;&quot;" command="SELECT * FROM [stats]"/>
  </connection>
</connections>
</file>

<file path=xl/sharedStrings.xml><?xml version="1.0" encoding="utf-8"?>
<sst xmlns="http://schemas.openxmlformats.org/spreadsheetml/2006/main" count="7" uniqueCount="7">
  <si>
    <t>Datetime</t>
  </si>
  <si>
    <t>Runs</t>
  </si>
  <si>
    <t>Total Pass</t>
  </si>
  <si>
    <t>Total Runs</t>
  </si>
  <si>
    <t>Pass %</t>
  </si>
  <si>
    <t>Passes</t>
  </si>
  <si>
    <t>Pass % (20)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</si>
</sst>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164" fontId="0" fillId="0" borderId="0" xfId="1" applyNumberFormat="1" applyFont="1"/>
    <xf numFmtId="0" fontId="0" fillId="0" borderId="0" xfId="0" applyNumberFormat="1"/>
  </cellXfs>
  <cellStyles count="2">
    <cellStyle name="Normal" xfId="0" builtinId="0"/>
    <cellStyle name="Percent" xfId="1" builtinId="5"/>
  </cellStyles>
  <dxfs count="8">
    <dxf>
      <numFmt numFmtId="164" formatCode="0.000%"/>
    </dxf>
    <dxf>
      <numFmt numFmtId="164" formatCode="0.000%"/>
    </dxf>
    <dxf>
      <numFmt numFmtId="0" formatCode="General"/>
    </dxf>
    <dxf>
      <numFmt numFmtId="0" formatCode="General"/>
    </dxf>
    <dxf>
      <numFmt numFmtId="27" formatCode="m/d/yyyy\ 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</a:t>
            </a:r>
            <a:r>
              <a:rPr lang="en-US" baseline="0"/>
              <a:t>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Recent 20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Data!$G$2:$G$864</c:f>
              <c:numCache>
                <c:formatCode>0.000%</c:formatCode>
                <c:ptCount val="8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0.22222222222222221</c:v>
                </c:pt>
                <c:pt idx="9">
                  <c:v>0.3</c:v>
                </c:pt>
                <c:pt idx="10">
                  <c:v>0.27272727272727271</c:v>
                </c:pt>
                <c:pt idx="11">
                  <c:v>0.33333333333333331</c:v>
                </c:pt>
                <c:pt idx="12">
                  <c:v>0.38461538461538464</c:v>
                </c:pt>
                <c:pt idx="13">
                  <c:v>0.35714285714285715</c:v>
                </c:pt>
                <c:pt idx="14">
                  <c:v>0.4</c:v>
                </c:pt>
                <c:pt idx="15">
                  <c:v>0.375</c:v>
                </c:pt>
                <c:pt idx="16">
                  <c:v>0.35294117647058826</c:v>
                </c:pt>
                <c:pt idx="17">
                  <c:v>0.3888888888888889</c:v>
                </c:pt>
                <c:pt idx="18">
                  <c:v>0.42105263157894735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0.35</c:v>
                </c:pt>
                <c:pt idx="27">
                  <c:v>0.35</c:v>
                </c:pt>
                <c:pt idx="28">
                  <c:v>0.3</c:v>
                </c:pt>
                <c:pt idx="29">
                  <c:v>0.25</c:v>
                </c:pt>
                <c:pt idx="30">
                  <c:v>0.3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</c:v>
                </c:pt>
                <c:pt idx="39">
                  <c:v>0.25</c:v>
                </c:pt>
                <c:pt idx="40">
                  <c:v>0.25</c:v>
                </c:pt>
                <c:pt idx="41">
                  <c:v>0.3</c:v>
                </c:pt>
                <c:pt idx="42">
                  <c:v>0.35</c:v>
                </c:pt>
                <c:pt idx="43">
                  <c:v>0.4</c:v>
                </c:pt>
                <c:pt idx="44">
                  <c:v>0.4</c:v>
                </c:pt>
                <c:pt idx="45">
                  <c:v>0.45</c:v>
                </c:pt>
                <c:pt idx="46">
                  <c:v>0.45</c:v>
                </c:pt>
                <c:pt idx="47">
                  <c:v>0.45</c:v>
                </c:pt>
                <c:pt idx="48">
                  <c:v>0.5</c:v>
                </c:pt>
                <c:pt idx="49">
                  <c:v>0.5</c:v>
                </c:pt>
                <c:pt idx="50">
                  <c:v>0.45</c:v>
                </c:pt>
                <c:pt idx="51">
                  <c:v>0.5</c:v>
                </c:pt>
                <c:pt idx="52">
                  <c:v>0.45</c:v>
                </c:pt>
                <c:pt idx="53">
                  <c:v>0.45</c:v>
                </c:pt>
                <c:pt idx="54">
                  <c:v>0.5</c:v>
                </c:pt>
                <c:pt idx="55">
                  <c:v>0.45</c:v>
                </c:pt>
                <c:pt idx="56">
                  <c:v>0.45</c:v>
                </c:pt>
                <c:pt idx="57">
                  <c:v>0.4</c:v>
                </c:pt>
                <c:pt idx="58">
                  <c:v>0.45</c:v>
                </c:pt>
                <c:pt idx="59">
                  <c:v>0.4</c:v>
                </c:pt>
                <c:pt idx="60">
                  <c:v>0.45</c:v>
                </c:pt>
                <c:pt idx="61">
                  <c:v>0.45</c:v>
                </c:pt>
                <c:pt idx="62">
                  <c:v>0.4</c:v>
                </c:pt>
                <c:pt idx="63">
                  <c:v>0.35</c:v>
                </c:pt>
                <c:pt idx="64">
                  <c:v>0.35</c:v>
                </c:pt>
                <c:pt idx="65">
                  <c:v>0.3</c:v>
                </c:pt>
                <c:pt idx="66">
                  <c:v>0.35</c:v>
                </c:pt>
                <c:pt idx="67">
                  <c:v>0.35</c:v>
                </c:pt>
                <c:pt idx="68">
                  <c:v>0.3</c:v>
                </c:pt>
                <c:pt idx="69">
                  <c:v>0.35</c:v>
                </c:pt>
                <c:pt idx="70">
                  <c:v>0.35</c:v>
                </c:pt>
                <c:pt idx="71">
                  <c:v>0.35</c:v>
                </c:pt>
                <c:pt idx="72">
                  <c:v>0.35</c:v>
                </c:pt>
                <c:pt idx="73">
                  <c:v>0.35</c:v>
                </c:pt>
                <c:pt idx="74">
                  <c:v>0.35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0.35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0.45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0.35</c:v>
                </c:pt>
                <c:pt idx="90">
                  <c:v>0.4</c:v>
                </c:pt>
                <c:pt idx="91">
                  <c:v>0.4</c:v>
                </c:pt>
                <c:pt idx="92">
                  <c:v>0.45</c:v>
                </c:pt>
                <c:pt idx="93">
                  <c:v>0.45</c:v>
                </c:pt>
                <c:pt idx="94">
                  <c:v>0.4</c:v>
                </c:pt>
                <c:pt idx="95">
                  <c:v>0.35</c:v>
                </c:pt>
                <c:pt idx="96">
                  <c:v>0.4</c:v>
                </c:pt>
                <c:pt idx="97">
                  <c:v>0.45</c:v>
                </c:pt>
                <c:pt idx="98">
                  <c:v>0.4</c:v>
                </c:pt>
                <c:pt idx="99">
                  <c:v>0.45</c:v>
                </c:pt>
                <c:pt idx="100">
                  <c:v>0.45</c:v>
                </c:pt>
                <c:pt idx="101">
                  <c:v>0.45</c:v>
                </c:pt>
                <c:pt idx="102">
                  <c:v>0.45</c:v>
                </c:pt>
                <c:pt idx="103">
                  <c:v>0.45</c:v>
                </c:pt>
                <c:pt idx="104">
                  <c:v>0.45</c:v>
                </c:pt>
                <c:pt idx="105">
                  <c:v>0.45</c:v>
                </c:pt>
                <c:pt idx="106">
                  <c:v>0.45</c:v>
                </c:pt>
                <c:pt idx="107">
                  <c:v>0.45</c:v>
                </c:pt>
                <c:pt idx="108">
                  <c:v>0.45</c:v>
                </c:pt>
                <c:pt idx="109">
                  <c:v>0.45</c:v>
                </c:pt>
                <c:pt idx="110">
                  <c:v>0.4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0.35</c:v>
                </c:pt>
                <c:pt idx="117">
                  <c:v>0.3</c:v>
                </c:pt>
                <c:pt idx="118">
                  <c:v>0.35</c:v>
                </c:pt>
                <c:pt idx="119">
                  <c:v>0.3</c:v>
                </c:pt>
                <c:pt idx="120">
                  <c:v>0.3</c:v>
                </c:pt>
                <c:pt idx="121">
                  <c:v>0.35</c:v>
                </c:pt>
                <c:pt idx="122">
                  <c:v>0.3</c:v>
                </c:pt>
                <c:pt idx="123">
                  <c:v>0.35</c:v>
                </c:pt>
                <c:pt idx="124">
                  <c:v>0.35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0.25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0.25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0.15</c:v>
                </c:pt>
                <c:pt idx="142">
                  <c:v>0.15</c:v>
                </c:pt>
                <c:pt idx="143">
                  <c:v>0.1</c:v>
                </c:pt>
                <c:pt idx="144">
                  <c:v>0.1</c:v>
                </c:pt>
                <c:pt idx="145">
                  <c:v>0.15</c:v>
                </c:pt>
                <c:pt idx="146">
                  <c:v>0.15</c:v>
                </c:pt>
                <c:pt idx="147">
                  <c:v>0.15</c:v>
                </c:pt>
                <c:pt idx="148">
                  <c:v>0.15</c:v>
                </c:pt>
                <c:pt idx="149">
                  <c:v>0.15</c:v>
                </c:pt>
                <c:pt idx="150">
                  <c:v>0.15</c:v>
                </c:pt>
                <c:pt idx="151">
                  <c:v>0.2</c:v>
                </c:pt>
                <c:pt idx="152">
                  <c:v>0.25</c:v>
                </c:pt>
                <c:pt idx="153">
                  <c:v>0.3</c:v>
                </c:pt>
                <c:pt idx="154">
                  <c:v>0.3</c:v>
                </c:pt>
                <c:pt idx="155">
                  <c:v>0.3</c:v>
                </c:pt>
                <c:pt idx="156">
                  <c:v>0.35</c:v>
                </c:pt>
                <c:pt idx="157">
                  <c:v>0.35</c:v>
                </c:pt>
                <c:pt idx="158">
                  <c:v>0.35</c:v>
                </c:pt>
                <c:pt idx="159">
                  <c:v>0.4</c:v>
                </c:pt>
                <c:pt idx="160">
                  <c:v>0.35</c:v>
                </c:pt>
                <c:pt idx="161">
                  <c:v>0.35</c:v>
                </c:pt>
                <c:pt idx="162">
                  <c:v>0.35</c:v>
                </c:pt>
                <c:pt idx="163">
                  <c:v>0.35</c:v>
                </c:pt>
                <c:pt idx="164">
                  <c:v>0.35</c:v>
                </c:pt>
                <c:pt idx="165">
                  <c:v>0.3</c:v>
                </c:pt>
                <c:pt idx="166">
                  <c:v>0.35</c:v>
                </c:pt>
                <c:pt idx="167">
                  <c:v>0.35</c:v>
                </c:pt>
                <c:pt idx="168">
                  <c:v>0.35</c:v>
                </c:pt>
                <c:pt idx="169">
                  <c:v>0.35</c:v>
                </c:pt>
                <c:pt idx="170">
                  <c:v>0.35</c:v>
                </c:pt>
                <c:pt idx="171">
                  <c:v>0.35</c:v>
                </c:pt>
                <c:pt idx="172">
                  <c:v>0.3</c:v>
                </c:pt>
                <c:pt idx="173">
                  <c:v>0.25</c:v>
                </c:pt>
                <c:pt idx="174">
                  <c:v>0.3</c:v>
                </c:pt>
                <c:pt idx="175">
                  <c:v>0.35</c:v>
                </c:pt>
                <c:pt idx="176">
                  <c:v>0.3</c:v>
                </c:pt>
                <c:pt idx="177">
                  <c:v>0.25</c:v>
                </c:pt>
                <c:pt idx="178">
                  <c:v>0.25</c:v>
                </c:pt>
                <c:pt idx="179">
                  <c:v>0.2</c:v>
                </c:pt>
                <c:pt idx="180">
                  <c:v>0.2</c:v>
                </c:pt>
                <c:pt idx="181">
                  <c:v>0.2</c:v>
                </c:pt>
                <c:pt idx="182">
                  <c:v>0.2</c:v>
                </c:pt>
                <c:pt idx="183">
                  <c:v>0.2</c:v>
                </c:pt>
                <c:pt idx="184">
                  <c:v>0.2</c:v>
                </c:pt>
                <c:pt idx="185">
                  <c:v>0.2</c:v>
                </c:pt>
                <c:pt idx="186">
                  <c:v>0.15</c:v>
                </c:pt>
                <c:pt idx="187">
                  <c:v>0.15</c:v>
                </c:pt>
                <c:pt idx="188">
                  <c:v>0.15</c:v>
                </c:pt>
                <c:pt idx="189">
                  <c:v>0.15</c:v>
                </c:pt>
                <c:pt idx="190">
                  <c:v>0.2</c:v>
                </c:pt>
                <c:pt idx="191">
                  <c:v>0.2</c:v>
                </c:pt>
                <c:pt idx="192">
                  <c:v>0.25</c:v>
                </c:pt>
                <c:pt idx="193">
                  <c:v>0.25</c:v>
                </c:pt>
                <c:pt idx="194">
                  <c:v>0.2</c:v>
                </c:pt>
                <c:pt idx="195">
                  <c:v>0.15</c:v>
                </c:pt>
                <c:pt idx="196">
                  <c:v>0.15</c:v>
                </c:pt>
                <c:pt idx="197">
                  <c:v>0.15</c:v>
                </c:pt>
                <c:pt idx="198">
                  <c:v>0.15</c:v>
                </c:pt>
                <c:pt idx="199">
                  <c:v>0.15</c:v>
                </c:pt>
                <c:pt idx="200">
                  <c:v>0.15</c:v>
                </c:pt>
                <c:pt idx="201">
                  <c:v>0.15</c:v>
                </c:pt>
                <c:pt idx="202">
                  <c:v>0.2</c:v>
                </c:pt>
                <c:pt idx="203">
                  <c:v>0.25</c:v>
                </c:pt>
                <c:pt idx="204">
                  <c:v>0.3</c:v>
                </c:pt>
                <c:pt idx="205">
                  <c:v>0.35</c:v>
                </c:pt>
                <c:pt idx="206">
                  <c:v>0.4</c:v>
                </c:pt>
                <c:pt idx="207">
                  <c:v>0.45</c:v>
                </c:pt>
                <c:pt idx="208">
                  <c:v>0.45</c:v>
                </c:pt>
                <c:pt idx="209">
                  <c:v>0.45</c:v>
                </c:pt>
                <c:pt idx="210">
                  <c:v>0.4</c:v>
                </c:pt>
                <c:pt idx="211">
                  <c:v>0.4</c:v>
                </c:pt>
                <c:pt idx="212">
                  <c:v>0.35</c:v>
                </c:pt>
                <c:pt idx="213">
                  <c:v>0.35</c:v>
                </c:pt>
                <c:pt idx="214">
                  <c:v>0.4</c:v>
                </c:pt>
                <c:pt idx="215">
                  <c:v>0.4</c:v>
                </c:pt>
                <c:pt idx="216">
                  <c:v>0.4</c:v>
                </c:pt>
                <c:pt idx="217">
                  <c:v>0.4</c:v>
                </c:pt>
                <c:pt idx="218">
                  <c:v>0.4</c:v>
                </c:pt>
                <c:pt idx="219">
                  <c:v>0.4</c:v>
                </c:pt>
                <c:pt idx="220">
                  <c:v>0.4</c:v>
                </c:pt>
                <c:pt idx="221">
                  <c:v>0.4</c:v>
                </c:pt>
                <c:pt idx="222">
                  <c:v>0.35</c:v>
                </c:pt>
                <c:pt idx="223">
                  <c:v>0.3</c:v>
                </c:pt>
                <c:pt idx="224">
                  <c:v>0.3</c:v>
                </c:pt>
                <c:pt idx="225">
                  <c:v>0.25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0.25</c:v>
                </c:pt>
                <c:pt idx="231">
                  <c:v>0.2</c:v>
                </c:pt>
                <c:pt idx="232">
                  <c:v>0.2</c:v>
                </c:pt>
                <c:pt idx="233">
                  <c:v>0.2</c:v>
                </c:pt>
                <c:pt idx="234">
                  <c:v>0.15</c:v>
                </c:pt>
                <c:pt idx="235">
                  <c:v>0.2</c:v>
                </c:pt>
                <c:pt idx="236">
                  <c:v>0.25</c:v>
                </c:pt>
                <c:pt idx="237">
                  <c:v>0.25</c:v>
                </c:pt>
                <c:pt idx="238">
                  <c:v>0.25</c:v>
                </c:pt>
                <c:pt idx="239">
                  <c:v>0.3</c:v>
                </c:pt>
                <c:pt idx="240">
                  <c:v>0.35</c:v>
                </c:pt>
                <c:pt idx="241">
                  <c:v>0.35</c:v>
                </c:pt>
                <c:pt idx="242">
                  <c:v>0.35</c:v>
                </c:pt>
                <c:pt idx="243">
                  <c:v>0.4</c:v>
                </c:pt>
                <c:pt idx="244">
                  <c:v>0.35</c:v>
                </c:pt>
                <c:pt idx="245">
                  <c:v>0.4</c:v>
                </c:pt>
                <c:pt idx="246">
                  <c:v>0.4</c:v>
                </c:pt>
                <c:pt idx="247">
                  <c:v>0.4</c:v>
                </c:pt>
                <c:pt idx="248">
                  <c:v>0.4</c:v>
                </c:pt>
                <c:pt idx="249">
                  <c:v>0.45</c:v>
                </c:pt>
                <c:pt idx="250">
                  <c:v>0.4</c:v>
                </c:pt>
                <c:pt idx="251">
                  <c:v>0.45</c:v>
                </c:pt>
                <c:pt idx="252">
                  <c:v>0.45</c:v>
                </c:pt>
                <c:pt idx="253">
                  <c:v>0.45</c:v>
                </c:pt>
                <c:pt idx="254">
                  <c:v>0.45</c:v>
                </c:pt>
                <c:pt idx="255">
                  <c:v>0.4</c:v>
                </c:pt>
                <c:pt idx="256">
                  <c:v>0.35</c:v>
                </c:pt>
                <c:pt idx="257">
                  <c:v>0.35</c:v>
                </c:pt>
                <c:pt idx="258">
                  <c:v>0.35</c:v>
                </c:pt>
                <c:pt idx="259">
                  <c:v>0.3</c:v>
                </c:pt>
                <c:pt idx="260">
                  <c:v>0.25</c:v>
                </c:pt>
                <c:pt idx="261">
                  <c:v>0.3</c:v>
                </c:pt>
                <c:pt idx="262">
                  <c:v>0.3</c:v>
                </c:pt>
                <c:pt idx="263">
                  <c:v>0.25</c:v>
                </c:pt>
                <c:pt idx="264">
                  <c:v>0.25</c:v>
                </c:pt>
                <c:pt idx="265">
                  <c:v>0.2</c:v>
                </c:pt>
                <c:pt idx="266">
                  <c:v>0.2</c:v>
                </c:pt>
                <c:pt idx="267">
                  <c:v>0.2</c:v>
                </c:pt>
                <c:pt idx="268">
                  <c:v>0.25</c:v>
                </c:pt>
                <c:pt idx="269">
                  <c:v>0.2</c:v>
                </c:pt>
                <c:pt idx="270">
                  <c:v>0.2</c:v>
                </c:pt>
                <c:pt idx="271">
                  <c:v>0.15</c:v>
                </c:pt>
                <c:pt idx="272">
                  <c:v>0.2</c:v>
                </c:pt>
                <c:pt idx="273">
                  <c:v>0.25</c:v>
                </c:pt>
                <c:pt idx="274">
                  <c:v>0.25</c:v>
                </c:pt>
                <c:pt idx="275">
                  <c:v>0.3</c:v>
                </c:pt>
                <c:pt idx="276">
                  <c:v>0.3</c:v>
                </c:pt>
                <c:pt idx="277">
                  <c:v>0.3</c:v>
                </c:pt>
                <c:pt idx="278">
                  <c:v>0.3</c:v>
                </c:pt>
                <c:pt idx="279">
                  <c:v>0.3</c:v>
                </c:pt>
                <c:pt idx="280">
                  <c:v>0.3</c:v>
                </c:pt>
                <c:pt idx="281">
                  <c:v>0.25</c:v>
                </c:pt>
                <c:pt idx="282">
                  <c:v>0.3</c:v>
                </c:pt>
                <c:pt idx="283">
                  <c:v>0.3</c:v>
                </c:pt>
                <c:pt idx="284">
                  <c:v>0.35</c:v>
                </c:pt>
                <c:pt idx="285">
                  <c:v>0.35</c:v>
                </c:pt>
                <c:pt idx="286">
                  <c:v>0.35</c:v>
                </c:pt>
                <c:pt idx="287">
                  <c:v>0.3</c:v>
                </c:pt>
                <c:pt idx="288">
                  <c:v>0.25</c:v>
                </c:pt>
                <c:pt idx="289">
                  <c:v>0.25</c:v>
                </c:pt>
                <c:pt idx="290">
                  <c:v>0.3</c:v>
                </c:pt>
                <c:pt idx="291">
                  <c:v>0.35</c:v>
                </c:pt>
                <c:pt idx="292">
                  <c:v>0.3</c:v>
                </c:pt>
                <c:pt idx="293">
                  <c:v>0.25</c:v>
                </c:pt>
                <c:pt idx="294">
                  <c:v>0.25</c:v>
                </c:pt>
                <c:pt idx="295">
                  <c:v>0.2</c:v>
                </c:pt>
                <c:pt idx="296">
                  <c:v>0.2</c:v>
                </c:pt>
                <c:pt idx="297">
                  <c:v>0.2</c:v>
                </c:pt>
                <c:pt idx="298">
                  <c:v>0.25</c:v>
                </c:pt>
                <c:pt idx="299">
                  <c:v>0.25</c:v>
                </c:pt>
                <c:pt idx="300">
                  <c:v>0.25</c:v>
                </c:pt>
                <c:pt idx="301">
                  <c:v>0.25</c:v>
                </c:pt>
                <c:pt idx="302">
                  <c:v>0.25</c:v>
                </c:pt>
                <c:pt idx="303">
                  <c:v>0.25</c:v>
                </c:pt>
                <c:pt idx="304">
                  <c:v>0.25</c:v>
                </c:pt>
                <c:pt idx="305">
                  <c:v>0.3</c:v>
                </c:pt>
                <c:pt idx="306">
                  <c:v>0.3</c:v>
                </c:pt>
                <c:pt idx="307">
                  <c:v>0.35</c:v>
                </c:pt>
                <c:pt idx="308">
                  <c:v>0.4</c:v>
                </c:pt>
                <c:pt idx="309">
                  <c:v>0.4</c:v>
                </c:pt>
                <c:pt idx="310">
                  <c:v>0.4</c:v>
                </c:pt>
                <c:pt idx="311">
                  <c:v>0.35</c:v>
                </c:pt>
                <c:pt idx="312">
                  <c:v>0.4</c:v>
                </c:pt>
                <c:pt idx="313">
                  <c:v>0.45</c:v>
                </c:pt>
                <c:pt idx="314">
                  <c:v>0.45</c:v>
                </c:pt>
                <c:pt idx="315">
                  <c:v>0.45</c:v>
                </c:pt>
                <c:pt idx="316">
                  <c:v>0.45</c:v>
                </c:pt>
                <c:pt idx="317">
                  <c:v>0.45</c:v>
                </c:pt>
                <c:pt idx="318">
                  <c:v>0.4</c:v>
                </c:pt>
                <c:pt idx="319">
                  <c:v>0.45</c:v>
                </c:pt>
                <c:pt idx="320">
                  <c:v>0.45</c:v>
                </c:pt>
                <c:pt idx="321">
                  <c:v>0.45</c:v>
                </c:pt>
                <c:pt idx="322">
                  <c:v>0.4</c:v>
                </c:pt>
                <c:pt idx="323">
                  <c:v>0.4</c:v>
                </c:pt>
                <c:pt idx="324">
                  <c:v>0.4</c:v>
                </c:pt>
                <c:pt idx="325">
                  <c:v>0.35</c:v>
                </c:pt>
                <c:pt idx="326">
                  <c:v>0.4</c:v>
                </c:pt>
                <c:pt idx="327">
                  <c:v>0.35</c:v>
                </c:pt>
                <c:pt idx="328">
                  <c:v>0.35</c:v>
                </c:pt>
                <c:pt idx="329">
                  <c:v>0.35</c:v>
                </c:pt>
                <c:pt idx="330">
                  <c:v>0.35</c:v>
                </c:pt>
                <c:pt idx="331">
                  <c:v>0.35</c:v>
                </c:pt>
                <c:pt idx="332">
                  <c:v>0.3</c:v>
                </c:pt>
                <c:pt idx="333">
                  <c:v>0.3</c:v>
                </c:pt>
                <c:pt idx="334">
                  <c:v>0.35</c:v>
                </c:pt>
                <c:pt idx="335">
                  <c:v>0.35</c:v>
                </c:pt>
                <c:pt idx="336">
                  <c:v>0.4</c:v>
                </c:pt>
                <c:pt idx="337">
                  <c:v>0.4</c:v>
                </c:pt>
                <c:pt idx="338">
                  <c:v>0.45</c:v>
                </c:pt>
                <c:pt idx="339">
                  <c:v>0.4</c:v>
                </c:pt>
                <c:pt idx="340">
                  <c:v>0.4</c:v>
                </c:pt>
                <c:pt idx="341">
                  <c:v>0.45</c:v>
                </c:pt>
                <c:pt idx="342">
                  <c:v>0.45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0.45</c:v>
                </c:pt>
                <c:pt idx="347">
                  <c:v>0.5</c:v>
                </c:pt>
                <c:pt idx="348">
                  <c:v>0.5</c:v>
                </c:pt>
                <c:pt idx="349">
                  <c:v>0.55000000000000004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0.45</c:v>
                </c:pt>
                <c:pt idx="354">
                  <c:v>0.45</c:v>
                </c:pt>
                <c:pt idx="355">
                  <c:v>0.45</c:v>
                </c:pt>
                <c:pt idx="356">
                  <c:v>0.45</c:v>
                </c:pt>
                <c:pt idx="357">
                  <c:v>0.45</c:v>
                </c:pt>
                <c:pt idx="358">
                  <c:v>0.4</c:v>
                </c:pt>
                <c:pt idx="359">
                  <c:v>0.4</c:v>
                </c:pt>
                <c:pt idx="360">
                  <c:v>0.4</c:v>
                </c:pt>
                <c:pt idx="361">
                  <c:v>0.35</c:v>
                </c:pt>
                <c:pt idx="362">
                  <c:v>0.35</c:v>
                </c:pt>
                <c:pt idx="363">
                  <c:v>0.3</c:v>
                </c:pt>
                <c:pt idx="364">
                  <c:v>0.25</c:v>
                </c:pt>
                <c:pt idx="365">
                  <c:v>0.25</c:v>
                </c:pt>
                <c:pt idx="366">
                  <c:v>0.25</c:v>
                </c:pt>
                <c:pt idx="367">
                  <c:v>0.2</c:v>
                </c:pt>
                <c:pt idx="368">
                  <c:v>0.15</c:v>
                </c:pt>
                <c:pt idx="369">
                  <c:v>0.1</c:v>
                </c:pt>
                <c:pt idx="370">
                  <c:v>0.1</c:v>
                </c:pt>
                <c:pt idx="371">
                  <c:v>0.1</c:v>
                </c:pt>
                <c:pt idx="372">
                  <c:v>0.1</c:v>
                </c:pt>
                <c:pt idx="373">
                  <c:v>0.1</c:v>
                </c:pt>
                <c:pt idx="374">
                  <c:v>0.05</c:v>
                </c:pt>
                <c:pt idx="375">
                  <c:v>0.1</c:v>
                </c:pt>
                <c:pt idx="376">
                  <c:v>0.1</c:v>
                </c:pt>
                <c:pt idx="377">
                  <c:v>0.15</c:v>
                </c:pt>
                <c:pt idx="378">
                  <c:v>0.15</c:v>
                </c:pt>
                <c:pt idx="379">
                  <c:v>0.15</c:v>
                </c:pt>
                <c:pt idx="380">
                  <c:v>0.15</c:v>
                </c:pt>
                <c:pt idx="381">
                  <c:v>0.15</c:v>
                </c:pt>
                <c:pt idx="382">
                  <c:v>0.15</c:v>
                </c:pt>
                <c:pt idx="383">
                  <c:v>0.15</c:v>
                </c:pt>
                <c:pt idx="384">
                  <c:v>0.2</c:v>
                </c:pt>
                <c:pt idx="385">
                  <c:v>0.25</c:v>
                </c:pt>
                <c:pt idx="386">
                  <c:v>0.25</c:v>
                </c:pt>
                <c:pt idx="387">
                  <c:v>0.25</c:v>
                </c:pt>
                <c:pt idx="388">
                  <c:v>0.25</c:v>
                </c:pt>
                <c:pt idx="389">
                  <c:v>0.25</c:v>
                </c:pt>
                <c:pt idx="390">
                  <c:v>0.25</c:v>
                </c:pt>
                <c:pt idx="391">
                  <c:v>0.25</c:v>
                </c:pt>
                <c:pt idx="392">
                  <c:v>0.25</c:v>
                </c:pt>
                <c:pt idx="393">
                  <c:v>0.25</c:v>
                </c:pt>
                <c:pt idx="394">
                  <c:v>0.25</c:v>
                </c:pt>
                <c:pt idx="395">
                  <c:v>0.2</c:v>
                </c:pt>
                <c:pt idx="396">
                  <c:v>0.15</c:v>
                </c:pt>
                <c:pt idx="397">
                  <c:v>0.15</c:v>
                </c:pt>
                <c:pt idx="398">
                  <c:v>0.15</c:v>
                </c:pt>
                <c:pt idx="399">
                  <c:v>0.15</c:v>
                </c:pt>
                <c:pt idx="400">
                  <c:v>0.15</c:v>
                </c:pt>
                <c:pt idx="401">
                  <c:v>0.15</c:v>
                </c:pt>
                <c:pt idx="402">
                  <c:v>0.15</c:v>
                </c:pt>
                <c:pt idx="403">
                  <c:v>0.15</c:v>
                </c:pt>
                <c:pt idx="404">
                  <c:v>0.1</c:v>
                </c:pt>
                <c:pt idx="405">
                  <c:v>0.05</c:v>
                </c:pt>
                <c:pt idx="406">
                  <c:v>0.05</c:v>
                </c:pt>
                <c:pt idx="407">
                  <c:v>0.05</c:v>
                </c:pt>
                <c:pt idx="408">
                  <c:v>0.1</c:v>
                </c:pt>
                <c:pt idx="409">
                  <c:v>0.1</c:v>
                </c:pt>
                <c:pt idx="410">
                  <c:v>0.1</c:v>
                </c:pt>
                <c:pt idx="411">
                  <c:v>0.15</c:v>
                </c:pt>
                <c:pt idx="412">
                  <c:v>0.15</c:v>
                </c:pt>
                <c:pt idx="413">
                  <c:v>0.15</c:v>
                </c:pt>
                <c:pt idx="414">
                  <c:v>0.15</c:v>
                </c:pt>
                <c:pt idx="415">
                  <c:v>0.15</c:v>
                </c:pt>
                <c:pt idx="416">
                  <c:v>0.2</c:v>
                </c:pt>
                <c:pt idx="417">
                  <c:v>0.15</c:v>
                </c:pt>
                <c:pt idx="418">
                  <c:v>0.2</c:v>
                </c:pt>
                <c:pt idx="419">
                  <c:v>0.25</c:v>
                </c:pt>
                <c:pt idx="420">
                  <c:v>0.25</c:v>
                </c:pt>
                <c:pt idx="421">
                  <c:v>0.3</c:v>
                </c:pt>
                <c:pt idx="422">
                  <c:v>0.3</c:v>
                </c:pt>
                <c:pt idx="423">
                  <c:v>0.3</c:v>
                </c:pt>
                <c:pt idx="424">
                  <c:v>0.3</c:v>
                </c:pt>
                <c:pt idx="425">
                  <c:v>0.3</c:v>
                </c:pt>
                <c:pt idx="426">
                  <c:v>0.35</c:v>
                </c:pt>
                <c:pt idx="427">
                  <c:v>0.35</c:v>
                </c:pt>
                <c:pt idx="428">
                  <c:v>0.35</c:v>
                </c:pt>
                <c:pt idx="429">
                  <c:v>0.4</c:v>
                </c:pt>
                <c:pt idx="430">
                  <c:v>0.4</c:v>
                </c:pt>
                <c:pt idx="431">
                  <c:v>0.4</c:v>
                </c:pt>
                <c:pt idx="432">
                  <c:v>0.4</c:v>
                </c:pt>
                <c:pt idx="433">
                  <c:v>0.4</c:v>
                </c:pt>
                <c:pt idx="434">
                  <c:v>0.4</c:v>
                </c:pt>
                <c:pt idx="435">
                  <c:v>0.45</c:v>
                </c:pt>
                <c:pt idx="436">
                  <c:v>0.45</c:v>
                </c:pt>
                <c:pt idx="437">
                  <c:v>0.5</c:v>
                </c:pt>
                <c:pt idx="438">
                  <c:v>0.45</c:v>
                </c:pt>
                <c:pt idx="439">
                  <c:v>0.4</c:v>
                </c:pt>
                <c:pt idx="440">
                  <c:v>0.4</c:v>
                </c:pt>
                <c:pt idx="441">
                  <c:v>0.4</c:v>
                </c:pt>
                <c:pt idx="442">
                  <c:v>0.4</c:v>
                </c:pt>
                <c:pt idx="443">
                  <c:v>0.4</c:v>
                </c:pt>
                <c:pt idx="444">
                  <c:v>0.4</c:v>
                </c:pt>
                <c:pt idx="445">
                  <c:v>0.4</c:v>
                </c:pt>
                <c:pt idx="446">
                  <c:v>0.35</c:v>
                </c:pt>
                <c:pt idx="447">
                  <c:v>0.4</c:v>
                </c:pt>
                <c:pt idx="448">
                  <c:v>0.35</c:v>
                </c:pt>
                <c:pt idx="449">
                  <c:v>0.3</c:v>
                </c:pt>
                <c:pt idx="450">
                  <c:v>0.3</c:v>
                </c:pt>
                <c:pt idx="451">
                  <c:v>0.25</c:v>
                </c:pt>
                <c:pt idx="452">
                  <c:v>0.25</c:v>
                </c:pt>
                <c:pt idx="453">
                  <c:v>0.25</c:v>
                </c:pt>
                <c:pt idx="454">
                  <c:v>0.3</c:v>
                </c:pt>
                <c:pt idx="455">
                  <c:v>0.25</c:v>
                </c:pt>
                <c:pt idx="456">
                  <c:v>0.2</c:v>
                </c:pt>
                <c:pt idx="457">
                  <c:v>0.2</c:v>
                </c:pt>
                <c:pt idx="458">
                  <c:v>0.2</c:v>
                </c:pt>
                <c:pt idx="459">
                  <c:v>0.2</c:v>
                </c:pt>
                <c:pt idx="460">
                  <c:v>0.2</c:v>
                </c:pt>
                <c:pt idx="461">
                  <c:v>0.2</c:v>
                </c:pt>
                <c:pt idx="462">
                  <c:v>0.2</c:v>
                </c:pt>
                <c:pt idx="463">
                  <c:v>0.2</c:v>
                </c:pt>
                <c:pt idx="464">
                  <c:v>0.25</c:v>
                </c:pt>
                <c:pt idx="465">
                  <c:v>0.3</c:v>
                </c:pt>
                <c:pt idx="466">
                  <c:v>0.35</c:v>
                </c:pt>
                <c:pt idx="467">
                  <c:v>0.3</c:v>
                </c:pt>
                <c:pt idx="468">
                  <c:v>0.3</c:v>
                </c:pt>
                <c:pt idx="469">
                  <c:v>0.3</c:v>
                </c:pt>
                <c:pt idx="470">
                  <c:v>0.3</c:v>
                </c:pt>
                <c:pt idx="471">
                  <c:v>0.3</c:v>
                </c:pt>
                <c:pt idx="472">
                  <c:v>0.35</c:v>
                </c:pt>
                <c:pt idx="473">
                  <c:v>0.4</c:v>
                </c:pt>
                <c:pt idx="474">
                  <c:v>0.35</c:v>
                </c:pt>
                <c:pt idx="475">
                  <c:v>0.35</c:v>
                </c:pt>
                <c:pt idx="476">
                  <c:v>0.35</c:v>
                </c:pt>
                <c:pt idx="477">
                  <c:v>0.35</c:v>
                </c:pt>
                <c:pt idx="478">
                  <c:v>0.35</c:v>
                </c:pt>
                <c:pt idx="479">
                  <c:v>0.4</c:v>
                </c:pt>
                <c:pt idx="480">
                  <c:v>0.4</c:v>
                </c:pt>
                <c:pt idx="481">
                  <c:v>0.35</c:v>
                </c:pt>
                <c:pt idx="482">
                  <c:v>0.4</c:v>
                </c:pt>
                <c:pt idx="483">
                  <c:v>0.45</c:v>
                </c:pt>
                <c:pt idx="484">
                  <c:v>0.4</c:v>
                </c:pt>
                <c:pt idx="485">
                  <c:v>0.4</c:v>
                </c:pt>
                <c:pt idx="486">
                  <c:v>0.35</c:v>
                </c:pt>
                <c:pt idx="487">
                  <c:v>0.4</c:v>
                </c:pt>
                <c:pt idx="488">
                  <c:v>0.45</c:v>
                </c:pt>
                <c:pt idx="489">
                  <c:v>0.5</c:v>
                </c:pt>
                <c:pt idx="490">
                  <c:v>0.55000000000000004</c:v>
                </c:pt>
                <c:pt idx="491">
                  <c:v>0.55000000000000004</c:v>
                </c:pt>
                <c:pt idx="492">
                  <c:v>0.5</c:v>
                </c:pt>
                <c:pt idx="493">
                  <c:v>0.45</c:v>
                </c:pt>
                <c:pt idx="494">
                  <c:v>0.5</c:v>
                </c:pt>
                <c:pt idx="495">
                  <c:v>0.55000000000000004</c:v>
                </c:pt>
                <c:pt idx="496">
                  <c:v>0.55000000000000004</c:v>
                </c:pt>
                <c:pt idx="497">
                  <c:v>0.5</c:v>
                </c:pt>
                <c:pt idx="498">
                  <c:v>0.5</c:v>
                </c:pt>
                <c:pt idx="499">
                  <c:v>0.45</c:v>
                </c:pt>
                <c:pt idx="500">
                  <c:v>0.5</c:v>
                </c:pt>
                <c:pt idx="501">
                  <c:v>0.5</c:v>
                </c:pt>
                <c:pt idx="502">
                  <c:v>0.45</c:v>
                </c:pt>
                <c:pt idx="503">
                  <c:v>0.4</c:v>
                </c:pt>
                <c:pt idx="504">
                  <c:v>0.45</c:v>
                </c:pt>
                <c:pt idx="505">
                  <c:v>0.4</c:v>
                </c:pt>
                <c:pt idx="506">
                  <c:v>0.45</c:v>
                </c:pt>
                <c:pt idx="507">
                  <c:v>0.4</c:v>
                </c:pt>
                <c:pt idx="508">
                  <c:v>0.35</c:v>
                </c:pt>
                <c:pt idx="509">
                  <c:v>0.3</c:v>
                </c:pt>
                <c:pt idx="510">
                  <c:v>0.3</c:v>
                </c:pt>
                <c:pt idx="511">
                  <c:v>0.35</c:v>
                </c:pt>
                <c:pt idx="512">
                  <c:v>0.35</c:v>
                </c:pt>
                <c:pt idx="513">
                  <c:v>0.35</c:v>
                </c:pt>
                <c:pt idx="514">
                  <c:v>0.3</c:v>
                </c:pt>
                <c:pt idx="515">
                  <c:v>0.25</c:v>
                </c:pt>
                <c:pt idx="516">
                  <c:v>0.25</c:v>
                </c:pt>
                <c:pt idx="517">
                  <c:v>0.3</c:v>
                </c:pt>
                <c:pt idx="518">
                  <c:v>0.3</c:v>
                </c:pt>
                <c:pt idx="519">
                  <c:v>0.35</c:v>
                </c:pt>
                <c:pt idx="520">
                  <c:v>0.3</c:v>
                </c:pt>
                <c:pt idx="521">
                  <c:v>0.35</c:v>
                </c:pt>
                <c:pt idx="522">
                  <c:v>0.35</c:v>
                </c:pt>
                <c:pt idx="523">
                  <c:v>0.35</c:v>
                </c:pt>
                <c:pt idx="524">
                  <c:v>0.3</c:v>
                </c:pt>
                <c:pt idx="525">
                  <c:v>0.3</c:v>
                </c:pt>
                <c:pt idx="526">
                  <c:v>0.25</c:v>
                </c:pt>
                <c:pt idx="527">
                  <c:v>0.25</c:v>
                </c:pt>
                <c:pt idx="528">
                  <c:v>0.3</c:v>
                </c:pt>
                <c:pt idx="529">
                  <c:v>0.3</c:v>
                </c:pt>
                <c:pt idx="530">
                  <c:v>0.25</c:v>
                </c:pt>
                <c:pt idx="531">
                  <c:v>0.2</c:v>
                </c:pt>
                <c:pt idx="532">
                  <c:v>0.2</c:v>
                </c:pt>
                <c:pt idx="533">
                  <c:v>0.2</c:v>
                </c:pt>
                <c:pt idx="534">
                  <c:v>0.25</c:v>
                </c:pt>
                <c:pt idx="535">
                  <c:v>0.25</c:v>
                </c:pt>
                <c:pt idx="536">
                  <c:v>0.3</c:v>
                </c:pt>
                <c:pt idx="537">
                  <c:v>0.25</c:v>
                </c:pt>
                <c:pt idx="538">
                  <c:v>0.25</c:v>
                </c:pt>
                <c:pt idx="539">
                  <c:v>0.2</c:v>
                </c:pt>
                <c:pt idx="540">
                  <c:v>0.2</c:v>
                </c:pt>
                <c:pt idx="541">
                  <c:v>0.15</c:v>
                </c:pt>
                <c:pt idx="542">
                  <c:v>0.15</c:v>
                </c:pt>
                <c:pt idx="543">
                  <c:v>0.15</c:v>
                </c:pt>
                <c:pt idx="544">
                  <c:v>0.15</c:v>
                </c:pt>
                <c:pt idx="545">
                  <c:v>0.15</c:v>
                </c:pt>
                <c:pt idx="546">
                  <c:v>0.2</c:v>
                </c:pt>
                <c:pt idx="547">
                  <c:v>0.2</c:v>
                </c:pt>
                <c:pt idx="548">
                  <c:v>0.15</c:v>
                </c:pt>
                <c:pt idx="549">
                  <c:v>0.15</c:v>
                </c:pt>
                <c:pt idx="550">
                  <c:v>0.15</c:v>
                </c:pt>
                <c:pt idx="551">
                  <c:v>0.15</c:v>
                </c:pt>
                <c:pt idx="552">
                  <c:v>0.2</c:v>
                </c:pt>
                <c:pt idx="553">
                  <c:v>0.2</c:v>
                </c:pt>
                <c:pt idx="554">
                  <c:v>0.15</c:v>
                </c:pt>
                <c:pt idx="555">
                  <c:v>0.15</c:v>
                </c:pt>
                <c:pt idx="556">
                  <c:v>0.15</c:v>
                </c:pt>
                <c:pt idx="557">
                  <c:v>0.15</c:v>
                </c:pt>
                <c:pt idx="558">
                  <c:v>0.15</c:v>
                </c:pt>
                <c:pt idx="559">
                  <c:v>0.15</c:v>
                </c:pt>
                <c:pt idx="560">
                  <c:v>0.15</c:v>
                </c:pt>
                <c:pt idx="561">
                  <c:v>0.2</c:v>
                </c:pt>
                <c:pt idx="562">
                  <c:v>0.2</c:v>
                </c:pt>
                <c:pt idx="563">
                  <c:v>0.2</c:v>
                </c:pt>
                <c:pt idx="564">
                  <c:v>0.2</c:v>
                </c:pt>
                <c:pt idx="565">
                  <c:v>0.2</c:v>
                </c:pt>
                <c:pt idx="566">
                  <c:v>0.15</c:v>
                </c:pt>
                <c:pt idx="567">
                  <c:v>0.15</c:v>
                </c:pt>
                <c:pt idx="568">
                  <c:v>0.15</c:v>
                </c:pt>
                <c:pt idx="569">
                  <c:v>0.15</c:v>
                </c:pt>
                <c:pt idx="570">
                  <c:v>0.15</c:v>
                </c:pt>
                <c:pt idx="571">
                  <c:v>0.15</c:v>
                </c:pt>
                <c:pt idx="572">
                  <c:v>0.1</c:v>
                </c:pt>
                <c:pt idx="573">
                  <c:v>0.15</c:v>
                </c:pt>
                <c:pt idx="574">
                  <c:v>0.2</c:v>
                </c:pt>
                <c:pt idx="575">
                  <c:v>0.25</c:v>
                </c:pt>
                <c:pt idx="576">
                  <c:v>0.2</c:v>
                </c:pt>
                <c:pt idx="577">
                  <c:v>0.25</c:v>
                </c:pt>
                <c:pt idx="578">
                  <c:v>0.3</c:v>
                </c:pt>
                <c:pt idx="579">
                  <c:v>0.3</c:v>
                </c:pt>
                <c:pt idx="580">
                  <c:v>0.35</c:v>
                </c:pt>
                <c:pt idx="581">
                  <c:v>0.3</c:v>
                </c:pt>
                <c:pt idx="582">
                  <c:v>0.3</c:v>
                </c:pt>
                <c:pt idx="583">
                  <c:v>0.3</c:v>
                </c:pt>
                <c:pt idx="584">
                  <c:v>0.3</c:v>
                </c:pt>
                <c:pt idx="585">
                  <c:v>0.3</c:v>
                </c:pt>
                <c:pt idx="586">
                  <c:v>0.3</c:v>
                </c:pt>
                <c:pt idx="587">
                  <c:v>0.3</c:v>
                </c:pt>
                <c:pt idx="588">
                  <c:v>0.35</c:v>
                </c:pt>
                <c:pt idx="589">
                  <c:v>0.35</c:v>
                </c:pt>
                <c:pt idx="590">
                  <c:v>0.4</c:v>
                </c:pt>
                <c:pt idx="591">
                  <c:v>0.4</c:v>
                </c:pt>
                <c:pt idx="592">
                  <c:v>0.45</c:v>
                </c:pt>
                <c:pt idx="593">
                  <c:v>0.45</c:v>
                </c:pt>
                <c:pt idx="594">
                  <c:v>0.45</c:v>
                </c:pt>
                <c:pt idx="595">
                  <c:v>0.4</c:v>
                </c:pt>
                <c:pt idx="596">
                  <c:v>0.45</c:v>
                </c:pt>
                <c:pt idx="597">
                  <c:v>0.45</c:v>
                </c:pt>
                <c:pt idx="598">
                  <c:v>0.45</c:v>
                </c:pt>
                <c:pt idx="599">
                  <c:v>0.45</c:v>
                </c:pt>
                <c:pt idx="600">
                  <c:v>0.4</c:v>
                </c:pt>
                <c:pt idx="601">
                  <c:v>0.45</c:v>
                </c:pt>
                <c:pt idx="602">
                  <c:v>0.45</c:v>
                </c:pt>
                <c:pt idx="603">
                  <c:v>0.5</c:v>
                </c:pt>
                <c:pt idx="604">
                  <c:v>0.5</c:v>
                </c:pt>
                <c:pt idx="605">
                  <c:v>0.55000000000000004</c:v>
                </c:pt>
                <c:pt idx="606">
                  <c:v>0.55000000000000004</c:v>
                </c:pt>
                <c:pt idx="607">
                  <c:v>0.55000000000000004</c:v>
                </c:pt>
                <c:pt idx="608">
                  <c:v>0.5</c:v>
                </c:pt>
                <c:pt idx="609">
                  <c:v>0.55000000000000004</c:v>
                </c:pt>
                <c:pt idx="610">
                  <c:v>0.5</c:v>
                </c:pt>
                <c:pt idx="611">
                  <c:v>0.55000000000000004</c:v>
                </c:pt>
                <c:pt idx="612">
                  <c:v>0.55000000000000004</c:v>
                </c:pt>
                <c:pt idx="613">
                  <c:v>0.5</c:v>
                </c:pt>
                <c:pt idx="614">
                  <c:v>0.5</c:v>
                </c:pt>
                <c:pt idx="615">
                  <c:v>0.55000000000000004</c:v>
                </c:pt>
                <c:pt idx="616">
                  <c:v>0.55000000000000004</c:v>
                </c:pt>
                <c:pt idx="617">
                  <c:v>0.55000000000000004</c:v>
                </c:pt>
                <c:pt idx="618">
                  <c:v>0.5</c:v>
                </c:pt>
                <c:pt idx="619">
                  <c:v>0.5</c:v>
                </c:pt>
                <c:pt idx="620">
                  <c:v>0.55000000000000004</c:v>
                </c:pt>
                <c:pt idx="621">
                  <c:v>0.55000000000000004</c:v>
                </c:pt>
                <c:pt idx="622">
                  <c:v>0.55000000000000004</c:v>
                </c:pt>
                <c:pt idx="623">
                  <c:v>0.55000000000000004</c:v>
                </c:pt>
                <c:pt idx="624">
                  <c:v>0.55000000000000004</c:v>
                </c:pt>
                <c:pt idx="625">
                  <c:v>0.55000000000000004</c:v>
                </c:pt>
                <c:pt idx="626">
                  <c:v>0.6</c:v>
                </c:pt>
                <c:pt idx="627">
                  <c:v>0.65</c:v>
                </c:pt>
                <c:pt idx="628">
                  <c:v>0.65</c:v>
                </c:pt>
                <c:pt idx="629">
                  <c:v>0.6</c:v>
                </c:pt>
                <c:pt idx="630">
                  <c:v>0.6</c:v>
                </c:pt>
                <c:pt idx="631">
                  <c:v>0.55000000000000004</c:v>
                </c:pt>
                <c:pt idx="632">
                  <c:v>0.5</c:v>
                </c:pt>
                <c:pt idx="633">
                  <c:v>0.55000000000000004</c:v>
                </c:pt>
                <c:pt idx="634">
                  <c:v>0.5</c:v>
                </c:pt>
                <c:pt idx="635">
                  <c:v>0.5</c:v>
                </c:pt>
                <c:pt idx="636">
                  <c:v>0.45</c:v>
                </c:pt>
                <c:pt idx="637">
                  <c:v>0.45</c:v>
                </c:pt>
                <c:pt idx="638">
                  <c:v>0.45</c:v>
                </c:pt>
                <c:pt idx="639">
                  <c:v>0.45</c:v>
                </c:pt>
                <c:pt idx="640">
                  <c:v>0.4</c:v>
                </c:pt>
                <c:pt idx="641">
                  <c:v>0.35</c:v>
                </c:pt>
                <c:pt idx="642">
                  <c:v>0.35</c:v>
                </c:pt>
                <c:pt idx="643">
                  <c:v>0.35</c:v>
                </c:pt>
                <c:pt idx="644">
                  <c:v>0.35</c:v>
                </c:pt>
                <c:pt idx="645">
                  <c:v>0.3</c:v>
                </c:pt>
                <c:pt idx="646">
                  <c:v>0.25</c:v>
                </c:pt>
                <c:pt idx="647">
                  <c:v>0.2</c:v>
                </c:pt>
                <c:pt idx="648">
                  <c:v>0.2</c:v>
                </c:pt>
                <c:pt idx="649">
                  <c:v>0.25</c:v>
                </c:pt>
                <c:pt idx="650">
                  <c:v>0.25</c:v>
                </c:pt>
                <c:pt idx="651">
                  <c:v>0.3</c:v>
                </c:pt>
                <c:pt idx="652">
                  <c:v>0.35</c:v>
                </c:pt>
                <c:pt idx="653">
                  <c:v>0.3</c:v>
                </c:pt>
                <c:pt idx="654">
                  <c:v>0.3</c:v>
                </c:pt>
                <c:pt idx="655">
                  <c:v>0.25</c:v>
                </c:pt>
                <c:pt idx="656">
                  <c:v>0.25</c:v>
                </c:pt>
                <c:pt idx="657">
                  <c:v>0.25</c:v>
                </c:pt>
                <c:pt idx="658">
                  <c:v>0.25</c:v>
                </c:pt>
                <c:pt idx="659">
                  <c:v>0.3</c:v>
                </c:pt>
                <c:pt idx="660">
                  <c:v>0.3</c:v>
                </c:pt>
                <c:pt idx="661">
                  <c:v>0.3</c:v>
                </c:pt>
                <c:pt idx="662">
                  <c:v>0.3</c:v>
                </c:pt>
                <c:pt idx="663">
                  <c:v>0.25</c:v>
                </c:pt>
                <c:pt idx="664">
                  <c:v>0.25</c:v>
                </c:pt>
                <c:pt idx="665">
                  <c:v>0.25</c:v>
                </c:pt>
                <c:pt idx="666">
                  <c:v>0.25</c:v>
                </c:pt>
                <c:pt idx="667">
                  <c:v>0.3</c:v>
                </c:pt>
                <c:pt idx="668">
                  <c:v>0.3</c:v>
                </c:pt>
                <c:pt idx="669">
                  <c:v>0.25</c:v>
                </c:pt>
                <c:pt idx="670">
                  <c:v>0.3</c:v>
                </c:pt>
                <c:pt idx="671">
                  <c:v>0.25</c:v>
                </c:pt>
                <c:pt idx="672">
                  <c:v>0.25</c:v>
                </c:pt>
                <c:pt idx="673">
                  <c:v>0.25</c:v>
                </c:pt>
                <c:pt idx="674">
                  <c:v>0.25</c:v>
                </c:pt>
                <c:pt idx="675">
                  <c:v>0.25</c:v>
                </c:pt>
                <c:pt idx="676">
                  <c:v>0.25</c:v>
                </c:pt>
                <c:pt idx="677">
                  <c:v>0.2</c:v>
                </c:pt>
                <c:pt idx="678">
                  <c:v>0.25</c:v>
                </c:pt>
                <c:pt idx="679">
                  <c:v>0.2</c:v>
                </c:pt>
                <c:pt idx="680">
                  <c:v>0.2</c:v>
                </c:pt>
                <c:pt idx="681">
                  <c:v>0.25</c:v>
                </c:pt>
                <c:pt idx="682">
                  <c:v>0.25</c:v>
                </c:pt>
                <c:pt idx="683">
                  <c:v>0.25</c:v>
                </c:pt>
                <c:pt idx="684">
                  <c:v>0.25</c:v>
                </c:pt>
                <c:pt idx="685">
                  <c:v>0.3</c:v>
                </c:pt>
                <c:pt idx="686">
                  <c:v>0.3</c:v>
                </c:pt>
                <c:pt idx="687">
                  <c:v>0.25</c:v>
                </c:pt>
                <c:pt idx="688">
                  <c:v>0.25</c:v>
                </c:pt>
                <c:pt idx="689">
                  <c:v>0.3</c:v>
                </c:pt>
                <c:pt idx="690">
                  <c:v>0.25</c:v>
                </c:pt>
                <c:pt idx="691">
                  <c:v>0.3</c:v>
                </c:pt>
                <c:pt idx="692">
                  <c:v>0.25</c:v>
                </c:pt>
                <c:pt idx="693">
                  <c:v>0.25</c:v>
                </c:pt>
                <c:pt idx="694">
                  <c:v>0.3</c:v>
                </c:pt>
                <c:pt idx="695">
                  <c:v>0.3</c:v>
                </c:pt>
                <c:pt idx="696">
                  <c:v>0.3</c:v>
                </c:pt>
                <c:pt idx="697">
                  <c:v>0.35</c:v>
                </c:pt>
                <c:pt idx="698">
                  <c:v>0.3</c:v>
                </c:pt>
                <c:pt idx="699">
                  <c:v>0.3</c:v>
                </c:pt>
                <c:pt idx="700">
                  <c:v>0.3</c:v>
                </c:pt>
                <c:pt idx="701">
                  <c:v>0.25</c:v>
                </c:pt>
                <c:pt idx="702">
                  <c:v>0.3</c:v>
                </c:pt>
                <c:pt idx="703">
                  <c:v>0.3</c:v>
                </c:pt>
                <c:pt idx="704">
                  <c:v>0.3</c:v>
                </c:pt>
                <c:pt idx="705">
                  <c:v>0.25</c:v>
                </c:pt>
                <c:pt idx="706">
                  <c:v>0.25</c:v>
                </c:pt>
                <c:pt idx="707">
                  <c:v>0.25</c:v>
                </c:pt>
                <c:pt idx="708">
                  <c:v>0.25</c:v>
                </c:pt>
                <c:pt idx="709">
                  <c:v>0.2</c:v>
                </c:pt>
                <c:pt idx="710">
                  <c:v>0.2</c:v>
                </c:pt>
                <c:pt idx="711">
                  <c:v>0.15</c:v>
                </c:pt>
                <c:pt idx="712">
                  <c:v>0.2</c:v>
                </c:pt>
                <c:pt idx="713">
                  <c:v>0.2</c:v>
                </c:pt>
                <c:pt idx="714">
                  <c:v>0.15</c:v>
                </c:pt>
                <c:pt idx="715">
                  <c:v>0.15</c:v>
                </c:pt>
                <c:pt idx="716">
                  <c:v>0.2</c:v>
                </c:pt>
                <c:pt idx="717">
                  <c:v>0.15</c:v>
                </c:pt>
                <c:pt idx="718">
                  <c:v>0.15</c:v>
                </c:pt>
                <c:pt idx="719">
                  <c:v>0.15</c:v>
                </c:pt>
                <c:pt idx="720">
                  <c:v>0.15</c:v>
                </c:pt>
                <c:pt idx="721">
                  <c:v>0.15</c:v>
                </c:pt>
                <c:pt idx="722">
                  <c:v>0.1</c:v>
                </c:pt>
                <c:pt idx="723">
                  <c:v>0.1</c:v>
                </c:pt>
                <c:pt idx="724">
                  <c:v>0.1</c:v>
                </c:pt>
                <c:pt idx="725">
                  <c:v>0.1</c:v>
                </c:pt>
                <c:pt idx="726">
                  <c:v>0.15</c:v>
                </c:pt>
                <c:pt idx="727">
                  <c:v>0.2</c:v>
                </c:pt>
                <c:pt idx="728">
                  <c:v>0.25</c:v>
                </c:pt>
                <c:pt idx="729">
                  <c:v>0.25</c:v>
                </c:pt>
                <c:pt idx="730">
                  <c:v>0.25</c:v>
                </c:pt>
                <c:pt idx="731">
                  <c:v>0.3</c:v>
                </c:pt>
                <c:pt idx="732">
                  <c:v>0.25</c:v>
                </c:pt>
                <c:pt idx="733">
                  <c:v>0.3</c:v>
                </c:pt>
                <c:pt idx="734">
                  <c:v>0.35</c:v>
                </c:pt>
                <c:pt idx="735">
                  <c:v>0.4</c:v>
                </c:pt>
                <c:pt idx="736">
                  <c:v>0.35</c:v>
                </c:pt>
                <c:pt idx="737">
                  <c:v>0.35</c:v>
                </c:pt>
                <c:pt idx="738">
                  <c:v>0.4</c:v>
                </c:pt>
                <c:pt idx="739">
                  <c:v>0.4</c:v>
                </c:pt>
                <c:pt idx="740">
                  <c:v>0.4</c:v>
                </c:pt>
                <c:pt idx="741">
                  <c:v>0.4</c:v>
                </c:pt>
                <c:pt idx="742">
                  <c:v>0.4</c:v>
                </c:pt>
                <c:pt idx="743">
                  <c:v>0.45</c:v>
                </c:pt>
                <c:pt idx="744">
                  <c:v>0.45</c:v>
                </c:pt>
                <c:pt idx="745">
                  <c:v>0.45</c:v>
                </c:pt>
                <c:pt idx="746">
                  <c:v>0.4</c:v>
                </c:pt>
                <c:pt idx="747">
                  <c:v>0.35</c:v>
                </c:pt>
                <c:pt idx="748">
                  <c:v>0.3</c:v>
                </c:pt>
                <c:pt idx="749">
                  <c:v>0.3</c:v>
                </c:pt>
                <c:pt idx="750">
                  <c:v>0.3</c:v>
                </c:pt>
                <c:pt idx="751">
                  <c:v>0.25</c:v>
                </c:pt>
                <c:pt idx="752">
                  <c:v>0.25</c:v>
                </c:pt>
                <c:pt idx="753">
                  <c:v>0.2</c:v>
                </c:pt>
                <c:pt idx="754">
                  <c:v>0.15</c:v>
                </c:pt>
                <c:pt idx="755">
                  <c:v>0.15</c:v>
                </c:pt>
                <c:pt idx="756">
                  <c:v>0.15</c:v>
                </c:pt>
                <c:pt idx="757">
                  <c:v>0.15</c:v>
                </c:pt>
                <c:pt idx="758">
                  <c:v>0.1</c:v>
                </c:pt>
                <c:pt idx="759">
                  <c:v>0.1</c:v>
                </c:pt>
                <c:pt idx="760">
                  <c:v>0.15</c:v>
                </c:pt>
                <c:pt idx="761">
                  <c:v>0.15</c:v>
                </c:pt>
                <c:pt idx="762">
                  <c:v>0.2</c:v>
                </c:pt>
                <c:pt idx="763">
                  <c:v>0.15</c:v>
                </c:pt>
                <c:pt idx="764">
                  <c:v>0.15</c:v>
                </c:pt>
                <c:pt idx="765">
                  <c:v>0.15</c:v>
                </c:pt>
                <c:pt idx="766">
                  <c:v>0.2</c:v>
                </c:pt>
                <c:pt idx="767">
                  <c:v>0.2</c:v>
                </c:pt>
                <c:pt idx="768">
                  <c:v>0.2</c:v>
                </c:pt>
                <c:pt idx="769">
                  <c:v>0.25</c:v>
                </c:pt>
                <c:pt idx="770">
                  <c:v>0.25</c:v>
                </c:pt>
                <c:pt idx="771">
                  <c:v>0.25</c:v>
                </c:pt>
                <c:pt idx="772">
                  <c:v>0.25</c:v>
                </c:pt>
                <c:pt idx="773">
                  <c:v>0.25</c:v>
                </c:pt>
                <c:pt idx="774">
                  <c:v>0.25</c:v>
                </c:pt>
                <c:pt idx="775">
                  <c:v>0.2</c:v>
                </c:pt>
                <c:pt idx="776">
                  <c:v>0.25</c:v>
                </c:pt>
                <c:pt idx="777">
                  <c:v>0.3</c:v>
                </c:pt>
                <c:pt idx="778">
                  <c:v>0.3</c:v>
                </c:pt>
                <c:pt idx="779">
                  <c:v>0.35</c:v>
                </c:pt>
                <c:pt idx="780">
                  <c:v>0.3</c:v>
                </c:pt>
                <c:pt idx="781">
                  <c:v>0.35</c:v>
                </c:pt>
                <c:pt idx="782">
                  <c:v>0.3</c:v>
                </c:pt>
                <c:pt idx="783">
                  <c:v>0.3</c:v>
                </c:pt>
                <c:pt idx="784">
                  <c:v>0.3</c:v>
                </c:pt>
                <c:pt idx="785">
                  <c:v>0.35</c:v>
                </c:pt>
                <c:pt idx="786">
                  <c:v>0.3</c:v>
                </c:pt>
                <c:pt idx="787">
                  <c:v>0.3</c:v>
                </c:pt>
                <c:pt idx="788">
                  <c:v>0.35</c:v>
                </c:pt>
                <c:pt idx="789">
                  <c:v>0.3</c:v>
                </c:pt>
                <c:pt idx="790">
                  <c:v>0.3</c:v>
                </c:pt>
                <c:pt idx="791">
                  <c:v>0.3</c:v>
                </c:pt>
                <c:pt idx="792">
                  <c:v>0.35</c:v>
                </c:pt>
                <c:pt idx="793">
                  <c:v>0.35</c:v>
                </c:pt>
                <c:pt idx="794">
                  <c:v>0.4</c:v>
                </c:pt>
                <c:pt idx="795">
                  <c:v>0.4</c:v>
                </c:pt>
                <c:pt idx="796">
                  <c:v>0.35</c:v>
                </c:pt>
                <c:pt idx="797">
                  <c:v>0.35</c:v>
                </c:pt>
                <c:pt idx="798">
                  <c:v>0.35</c:v>
                </c:pt>
                <c:pt idx="799">
                  <c:v>0.3</c:v>
                </c:pt>
                <c:pt idx="800">
                  <c:v>0.35</c:v>
                </c:pt>
                <c:pt idx="801">
                  <c:v>0.35</c:v>
                </c:pt>
                <c:pt idx="802">
                  <c:v>0.4</c:v>
                </c:pt>
                <c:pt idx="803">
                  <c:v>0.4</c:v>
                </c:pt>
                <c:pt idx="804">
                  <c:v>0.4</c:v>
                </c:pt>
                <c:pt idx="805">
                  <c:v>0.35</c:v>
                </c:pt>
                <c:pt idx="806">
                  <c:v>0.4</c:v>
                </c:pt>
                <c:pt idx="807">
                  <c:v>0.45</c:v>
                </c:pt>
                <c:pt idx="808">
                  <c:v>0.4</c:v>
                </c:pt>
                <c:pt idx="809">
                  <c:v>0.4</c:v>
                </c:pt>
                <c:pt idx="810">
                  <c:v>0.4</c:v>
                </c:pt>
                <c:pt idx="811">
                  <c:v>0.4</c:v>
                </c:pt>
                <c:pt idx="812">
                  <c:v>0.35</c:v>
                </c:pt>
                <c:pt idx="813">
                  <c:v>0.35</c:v>
                </c:pt>
                <c:pt idx="814">
                  <c:v>0.3</c:v>
                </c:pt>
                <c:pt idx="815">
                  <c:v>0.3</c:v>
                </c:pt>
                <c:pt idx="816">
                  <c:v>0.3</c:v>
                </c:pt>
                <c:pt idx="817">
                  <c:v>0.25</c:v>
                </c:pt>
                <c:pt idx="818">
                  <c:v>0.3</c:v>
                </c:pt>
                <c:pt idx="819">
                  <c:v>0.3</c:v>
                </c:pt>
                <c:pt idx="820">
                  <c:v>0.25</c:v>
                </c:pt>
                <c:pt idx="821">
                  <c:v>0.2</c:v>
                </c:pt>
                <c:pt idx="822">
                  <c:v>0.15</c:v>
                </c:pt>
                <c:pt idx="823">
                  <c:v>0.2</c:v>
                </c:pt>
                <c:pt idx="824">
                  <c:v>0.2</c:v>
                </c:pt>
                <c:pt idx="825">
                  <c:v>0.2</c:v>
                </c:pt>
                <c:pt idx="826">
                  <c:v>0.2</c:v>
                </c:pt>
                <c:pt idx="827">
                  <c:v>0.2</c:v>
                </c:pt>
                <c:pt idx="828">
                  <c:v>0.2</c:v>
                </c:pt>
                <c:pt idx="829">
                  <c:v>0.25</c:v>
                </c:pt>
                <c:pt idx="830">
                  <c:v>0.25</c:v>
                </c:pt>
                <c:pt idx="831">
                  <c:v>0.3</c:v>
                </c:pt>
                <c:pt idx="832">
                  <c:v>0.3</c:v>
                </c:pt>
                <c:pt idx="833">
                  <c:v>0.3</c:v>
                </c:pt>
                <c:pt idx="834">
                  <c:v>0.3</c:v>
                </c:pt>
                <c:pt idx="835">
                  <c:v>0.3</c:v>
                </c:pt>
                <c:pt idx="836">
                  <c:v>0.3</c:v>
                </c:pt>
                <c:pt idx="837">
                  <c:v>0.3</c:v>
                </c:pt>
                <c:pt idx="838">
                  <c:v>0.25</c:v>
                </c:pt>
                <c:pt idx="839">
                  <c:v>0.25</c:v>
                </c:pt>
                <c:pt idx="840">
                  <c:v>0.25</c:v>
                </c:pt>
                <c:pt idx="841">
                  <c:v>0.25</c:v>
                </c:pt>
                <c:pt idx="842">
                  <c:v>0.3</c:v>
                </c:pt>
                <c:pt idx="843">
                  <c:v>0.25</c:v>
                </c:pt>
                <c:pt idx="844">
                  <c:v>0.25</c:v>
                </c:pt>
                <c:pt idx="845">
                  <c:v>0.25</c:v>
                </c:pt>
                <c:pt idx="846">
                  <c:v>0.2</c:v>
                </c:pt>
                <c:pt idx="847">
                  <c:v>0.2</c:v>
                </c:pt>
                <c:pt idx="848">
                  <c:v>0.2</c:v>
                </c:pt>
                <c:pt idx="849">
                  <c:v>0.15</c:v>
                </c:pt>
                <c:pt idx="850">
                  <c:v>0.15</c:v>
                </c:pt>
                <c:pt idx="851">
                  <c:v>0.1</c:v>
                </c:pt>
                <c:pt idx="852">
                  <c:v>0.1</c:v>
                </c:pt>
                <c:pt idx="853">
                  <c:v>0.1</c:v>
                </c:pt>
                <c:pt idx="854">
                  <c:v>0.1</c:v>
                </c:pt>
                <c:pt idx="855">
                  <c:v>0.15</c:v>
                </c:pt>
                <c:pt idx="856">
                  <c:v>0.2</c:v>
                </c:pt>
                <c:pt idx="857">
                  <c:v>0.25</c:v>
                </c:pt>
                <c:pt idx="858">
                  <c:v>0.25</c:v>
                </c:pt>
                <c:pt idx="859">
                  <c:v>0.25</c:v>
                </c:pt>
                <c:pt idx="860">
                  <c:v>0.25</c:v>
                </c:pt>
                <c:pt idx="861">
                  <c:v>0.25</c:v>
                </c:pt>
                <c:pt idx="862">
                  <c:v>0.21052631578947367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8581-427D-A8B2-947EA01BA223}"/>
            </c:ext>
          </c:extLst>
        </c:ser>
        <c:ser>
          <c:idx val="0"/>
          <c:order val="1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Data!$F$2:$F$864</c:f>
              <c:numCache>
                <c:formatCode>0.000%</c:formatCode>
                <c:ptCount val="8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0.22222222222222221</c:v>
                </c:pt>
                <c:pt idx="9">
                  <c:v>0.3</c:v>
                </c:pt>
                <c:pt idx="10">
                  <c:v>0.27272727272727271</c:v>
                </c:pt>
                <c:pt idx="11">
                  <c:v>0.33333333333333331</c:v>
                </c:pt>
                <c:pt idx="12">
                  <c:v>0.38461538461538464</c:v>
                </c:pt>
                <c:pt idx="13">
                  <c:v>0.35714285714285715</c:v>
                </c:pt>
                <c:pt idx="14">
                  <c:v>0.4</c:v>
                </c:pt>
                <c:pt idx="15">
                  <c:v>0.375</c:v>
                </c:pt>
                <c:pt idx="16">
                  <c:v>0.35294117647058826</c:v>
                </c:pt>
                <c:pt idx="17">
                  <c:v>0.3888888888888889</c:v>
                </c:pt>
                <c:pt idx="18">
                  <c:v>0.42105263157894735</c:v>
                </c:pt>
                <c:pt idx="19">
                  <c:v>0.4</c:v>
                </c:pt>
                <c:pt idx="20">
                  <c:v>0.38095238095238093</c:v>
                </c:pt>
                <c:pt idx="21">
                  <c:v>0.36363636363636365</c:v>
                </c:pt>
                <c:pt idx="22">
                  <c:v>0.34782608695652173</c:v>
                </c:pt>
                <c:pt idx="23">
                  <c:v>0.33333333333333331</c:v>
                </c:pt>
                <c:pt idx="24">
                  <c:v>0.32</c:v>
                </c:pt>
                <c:pt idx="25">
                  <c:v>0.30769230769230771</c:v>
                </c:pt>
                <c:pt idx="26">
                  <c:v>0.29629629629629628</c:v>
                </c:pt>
                <c:pt idx="27">
                  <c:v>0.2857142857142857</c:v>
                </c:pt>
                <c:pt idx="28">
                  <c:v>0.27586206896551724</c:v>
                </c:pt>
                <c:pt idx="29">
                  <c:v>0.26666666666666666</c:v>
                </c:pt>
                <c:pt idx="30">
                  <c:v>0.29032258064516131</c:v>
                </c:pt>
                <c:pt idx="31">
                  <c:v>0.28125</c:v>
                </c:pt>
                <c:pt idx="32">
                  <c:v>0.30303030303030304</c:v>
                </c:pt>
                <c:pt idx="33">
                  <c:v>0.29411764705882354</c:v>
                </c:pt>
                <c:pt idx="34">
                  <c:v>0.2857142857142857</c:v>
                </c:pt>
                <c:pt idx="35">
                  <c:v>0.30555555555555558</c:v>
                </c:pt>
                <c:pt idx="36">
                  <c:v>0.29729729729729731</c:v>
                </c:pt>
                <c:pt idx="37">
                  <c:v>0.31578947368421051</c:v>
                </c:pt>
                <c:pt idx="38">
                  <c:v>0.30769230769230771</c:v>
                </c:pt>
                <c:pt idx="39">
                  <c:v>0.32500000000000001</c:v>
                </c:pt>
                <c:pt idx="40">
                  <c:v>0.31707317073170732</c:v>
                </c:pt>
                <c:pt idx="41">
                  <c:v>0.33333333333333331</c:v>
                </c:pt>
                <c:pt idx="42">
                  <c:v>0.34883720930232559</c:v>
                </c:pt>
                <c:pt idx="43">
                  <c:v>0.36363636363636365</c:v>
                </c:pt>
                <c:pt idx="44">
                  <c:v>0.35555555555555557</c:v>
                </c:pt>
                <c:pt idx="45">
                  <c:v>0.36956521739130432</c:v>
                </c:pt>
                <c:pt idx="46">
                  <c:v>0.36170212765957449</c:v>
                </c:pt>
                <c:pt idx="47">
                  <c:v>0.35416666666666669</c:v>
                </c:pt>
                <c:pt idx="48">
                  <c:v>0.36734693877551022</c:v>
                </c:pt>
                <c:pt idx="49">
                  <c:v>0.36</c:v>
                </c:pt>
                <c:pt idx="50">
                  <c:v>0.35294117647058826</c:v>
                </c:pt>
                <c:pt idx="51">
                  <c:v>0.36538461538461536</c:v>
                </c:pt>
                <c:pt idx="52">
                  <c:v>0.35849056603773582</c:v>
                </c:pt>
                <c:pt idx="53">
                  <c:v>0.35185185185185186</c:v>
                </c:pt>
                <c:pt idx="54">
                  <c:v>0.36363636363636365</c:v>
                </c:pt>
                <c:pt idx="55">
                  <c:v>0.35714285714285715</c:v>
                </c:pt>
                <c:pt idx="56">
                  <c:v>0.35087719298245612</c:v>
                </c:pt>
                <c:pt idx="57">
                  <c:v>0.34482758620689657</c:v>
                </c:pt>
                <c:pt idx="58">
                  <c:v>0.3559322033898305</c:v>
                </c:pt>
                <c:pt idx="59">
                  <c:v>0.35</c:v>
                </c:pt>
                <c:pt idx="60">
                  <c:v>0.36065573770491804</c:v>
                </c:pt>
                <c:pt idx="61">
                  <c:v>0.37096774193548387</c:v>
                </c:pt>
                <c:pt idx="62">
                  <c:v>0.36507936507936506</c:v>
                </c:pt>
                <c:pt idx="63">
                  <c:v>0.359375</c:v>
                </c:pt>
                <c:pt idx="64">
                  <c:v>0.35384615384615387</c:v>
                </c:pt>
                <c:pt idx="65">
                  <c:v>0.34848484848484851</c:v>
                </c:pt>
                <c:pt idx="66">
                  <c:v>0.35820895522388058</c:v>
                </c:pt>
                <c:pt idx="67">
                  <c:v>0.35294117647058826</c:v>
                </c:pt>
                <c:pt idx="68">
                  <c:v>0.34782608695652173</c:v>
                </c:pt>
                <c:pt idx="69">
                  <c:v>0.35714285714285715</c:v>
                </c:pt>
                <c:pt idx="70">
                  <c:v>0.352112676056338</c:v>
                </c:pt>
                <c:pt idx="71">
                  <c:v>0.3611111111111111</c:v>
                </c:pt>
                <c:pt idx="72">
                  <c:v>0.35616438356164382</c:v>
                </c:pt>
                <c:pt idx="73">
                  <c:v>0.35135135135135137</c:v>
                </c:pt>
                <c:pt idx="74">
                  <c:v>0.36</c:v>
                </c:pt>
                <c:pt idx="75">
                  <c:v>0.36842105263157893</c:v>
                </c:pt>
                <c:pt idx="76">
                  <c:v>0.36363636363636365</c:v>
                </c:pt>
                <c:pt idx="77">
                  <c:v>0.35897435897435898</c:v>
                </c:pt>
                <c:pt idx="78">
                  <c:v>0.36708860759493672</c:v>
                </c:pt>
                <c:pt idx="79">
                  <c:v>0.36249999999999999</c:v>
                </c:pt>
                <c:pt idx="80">
                  <c:v>0.37037037037037035</c:v>
                </c:pt>
                <c:pt idx="81">
                  <c:v>0.36585365853658536</c:v>
                </c:pt>
                <c:pt idx="82">
                  <c:v>0.37349397590361444</c:v>
                </c:pt>
                <c:pt idx="83">
                  <c:v>0.36904761904761907</c:v>
                </c:pt>
                <c:pt idx="84">
                  <c:v>0.36470588235294116</c:v>
                </c:pt>
                <c:pt idx="85">
                  <c:v>0.37209302325581395</c:v>
                </c:pt>
                <c:pt idx="86">
                  <c:v>0.36781609195402298</c:v>
                </c:pt>
                <c:pt idx="87">
                  <c:v>0.36363636363636365</c:v>
                </c:pt>
                <c:pt idx="88">
                  <c:v>0.3595505617977528</c:v>
                </c:pt>
                <c:pt idx="89">
                  <c:v>0.35555555555555557</c:v>
                </c:pt>
                <c:pt idx="90">
                  <c:v>0.36263736263736263</c:v>
                </c:pt>
                <c:pt idx="91">
                  <c:v>0.36956521739130432</c:v>
                </c:pt>
                <c:pt idx="92">
                  <c:v>0.37634408602150538</c:v>
                </c:pt>
                <c:pt idx="93">
                  <c:v>0.37234042553191488</c:v>
                </c:pt>
                <c:pt idx="94">
                  <c:v>0.36842105263157893</c:v>
                </c:pt>
                <c:pt idx="95">
                  <c:v>0.36458333333333331</c:v>
                </c:pt>
                <c:pt idx="96">
                  <c:v>0.37113402061855671</c:v>
                </c:pt>
                <c:pt idx="97">
                  <c:v>0.37755102040816324</c:v>
                </c:pt>
                <c:pt idx="98">
                  <c:v>0.37373737373737376</c:v>
                </c:pt>
                <c:pt idx="99">
                  <c:v>0.38</c:v>
                </c:pt>
                <c:pt idx="100">
                  <c:v>0.38613861386138615</c:v>
                </c:pt>
                <c:pt idx="101">
                  <c:v>0.38235294117647056</c:v>
                </c:pt>
                <c:pt idx="102">
                  <c:v>0.38834951456310679</c:v>
                </c:pt>
                <c:pt idx="103">
                  <c:v>0.38461538461538464</c:v>
                </c:pt>
                <c:pt idx="104">
                  <c:v>0.38095238095238093</c:v>
                </c:pt>
                <c:pt idx="105">
                  <c:v>0.3867924528301887</c:v>
                </c:pt>
                <c:pt idx="106">
                  <c:v>0.38317757009345793</c:v>
                </c:pt>
                <c:pt idx="107">
                  <c:v>0.37962962962962965</c:v>
                </c:pt>
                <c:pt idx="108">
                  <c:v>0.37614678899082571</c:v>
                </c:pt>
                <c:pt idx="109">
                  <c:v>0.37272727272727274</c:v>
                </c:pt>
                <c:pt idx="110">
                  <c:v>0.36936936936936937</c:v>
                </c:pt>
                <c:pt idx="111">
                  <c:v>0.375</c:v>
                </c:pt>
                <c:pt idx="112">
                  <c:v>0.38053097345132741</c:v>
                </c:pt>
                <c:pt idx="113">
                  <c:v>0.37719298245614036</c:v>
                </c:pt>
                <c:pt idx="114">
                  <c:v>0.37391304347826088</c:v>
                </c:pt>
                <c:pt idx="115">
                  <c:v>0.37068965517241381</c:v>
                </c:pt>
                <c:pt idx="116">
                  <c:v>0.36752136752136755</c:v>
                </c:pt>
                <c:pt idx="117">
                  <c:v>0.36440677966101692</c:v>
                </c:pt>
                <c:pt idx="118">
                  <c:v>0.36974789915966388</c:v>
                </c:pt>
                <c:pt idx="119">
                  <c:v>0.36666666666666664</c:v>
                </c:pt>
                <c:pt idx="120">
                  <c:v>0.37190082644628097</c:v>
                </c:pt>
                <c:pt idx="121">
                  <c:v>0.37704918032786883</c:v>
                </c:pt>
                <c:pt idx="122">
                  <c:v>0.37398373983739835</c:v>
                </c:pt>
                <c:pt idx="123">
                  <c:v>0.37903225806451613</c:v>
                </c:pt>
                <c:pt idx="124">
                  <c:v>0.376</c:v>
                </c:pt>
                <c:pt idx="125">
                  <c:v>0.37301587301587302</c:v>
                </c:pt>
                <c:pt idx="126">
                  <c:v>0.37007874015748032</c:v>
                </c:pt>
                <c:pt idx="127">
                  <c:v>0.3671875</c:v>
                </c:pt>
                <c:pt idx="128">
                  <c:v>0.36434108527131781</c:v>
                </c:pt>
                <c:pt idx="129">
                  <c:v>0.36153846153846153</c:v>
                </c:pt>
                <c:pt idx="130">
                  <c:v>0.35877862595419846</c:v>
                </c:pt>
                <c:pt idx="131">
                  <c:v>0.35606060606060608</c:v>
                </c:pt>
                <c:pt idx="132">
                  <c:v>0.35338345864661652</c:v>
                </c:pt>
                <c:pt idx="133">
                  <c:v>0.35074626865671643</c:v>
                </c:pt>
                <c:pt idx="134">
                  <c:v>0.34814814814814815</c:v>
                </c:pt>
                <c:pt idx="135">
                  <c:v>0.34558823529411764</c:v>
                </c:pt>
                <c:pt idx="136">
                  <c:v>0.34306569343065696</c:v>
                </c:pt>
                <c:pt idx="137">
                  <c:v>0.34782608695652173</c:v>
                </c:pt>
                <c:pt idx="138">
                  <c:v>0.34532374100719426</c:v>
                </c:pt>
                <c:pt idx="139">
                  <c:v>0.34285714285714286</c:v>
                </c:pt>
                <c:pt idx="140">
                  <c:v>0.3475177304964539</c:v>
                </c:pt>
                <c:pt idx="141">
                  <c:v>0.34507042253521125</c:v>
                </c:pt>
                <c:pt idx="142">
                  <c:v>0.34265734265734266</c:v>
                </c:pt>
                <c:pt idx="143">
                  <c:v>0.34027777777777779</c:v>
                </c:pt>
                <c:pt idx="144">
                  <c:v>0.33793103448275863</c:v>
                </c:pt>
                <c:pt idx="145">
                  <c:v>0.34246575342465752</c:v>
                </c:pt>
                <c:pt idx="146">
                  <c:v>0.3401360544217687</c:v>
                </c:pt>
                <c:pt idx="147">
                  <c:v>0.33783783783783783</c:v>
                </c:pt>
                <c:pt idx="148">
                  <c:v>0.33557046979865773</c:v>
                </c:pt>
                <c:pt idx="149">
                  <c:v>0.33333333333333331</c:v>
                </c:pt>
                <c:pt idx="150">
                  <c:v>0.33112582781456956</c:v>
                </c:pt>
                <c:pt idx="151">
                  <c:v>0.33552631578947367</c:v>
                </c:pt>
                <c:pt idx="152">
                  <c:v>0.33986928104575165</c:v>
                </c:pt>
                <c:pt idx="153">
                  <c:v>0.34415584415584416</c:v>
                </c:pt>
                <c:pt idx="154">
                  <c:v>0.34193548387096773</c:v>
                </c:pt>
                <c:pt idx="155">
                  <c:v>0.33974358974358976</c:v>
                </c:pt>
                <c:pt idx="156">
                  <c:v>0.34394904458598724</c:v>
                </c:pt>
                <c:pt idx="157">
                  <c:v>0.34810126582278483</c:v>
                </c:pt>
                <c:pt idx="158">
                  <c:v>0.34591194968553457</c:v>
                </c:pt>
                <c:pt idx="159">
                  <c:v>0.35</c:v>
                </c:pt>
                <c:pt idx="160">
                  <c:v>0.34782608695652173</c:v>
                </c:pt>
                <c:pt idx="161">
                  <c:v>0.34567901234567899</c:v>
                </c:pt>
                <c:pt idx="162">
                  <c:v>0.34355828220858897</c:v>
                </c:pt>
                <c:pt idx="163">
                  <c:v>0.34146341463414637</c:v>
                </c:pt>
                <c:pt idx="164">
                  <c:v>0.33939393939393941</c:v>
                </c:pt>
                <c:pt idx="165">
                  <c:v>0.33734939759036142</c:v>
                </c:pt>
                <c:pt idx="166">
                  <c:v>0.3413173652694611</c:v>
                </c:pt>
                <c:pt idx="167">
                  <c:v>0.3392857142857143</c:v>
                </c:pt>
                <c:pt idx="168">
                  <c:v>0.33727810650887574</c:v>
                </c:pt>
                <c:pt idx="169">
                  <c:v>0.3352941176470588</c:v>
                </c:pt>
                <c:pt idx="170">
                  <c:v>0.33333333333333331</c:v>
                </c:pt>
                <c:pt idx="171">
                  <c:v>0.33720930232558138</c:v>
                </c:pt>
                <c:pt idx="172">
                  <c:v>0.33526011560693642</c:v>
                </c:pt>
                <c:pt idx="173">
                  <c:v>0.33333333333333331</c:v>
                </c:pt>
                <c:pt idx="174">
                  <c:v>0.33714285714285713</c:v>
                </c:pt>
                <c:pt idx="175">
                  <c:v>0.34090909090909088</c:v>
                </c:pt>
                <c:pt idx="176">
                  <c:v>0.33898305084745761</c:v>
                </c:pt>
                <c:pt idx="177">
                  <c:v>0.33707865168539325</c:v>
                </c:pt>
                <c:pt idx="178">
                  <c:v>0.33519553072625696</c:v>
                </c:pt>
                <c:pt idx="179">
                  <c:v>0.33333333333333331</c:v>
                </c:pt>
                <c:pt idx="180">
                  <c:v>0.33149171270718231</c:v>
                </c:pt>
                <c:pt idx="181">
                  <c:v>0.32967032967032966</c:v>
                </c:pt>
                <c:pt idx="182">
                  <c:v>0.32786885245901637</c:v>
                </c:pt>
                <c:pt idx="183">
                  <c:v>0.32608695652173914</c:v>
                </c:pt>
                <c:pt idx="184">
                  <c:v>0.32432432432432434</c:v>
                </c:pt>
                <c:pt idx="185">
                  <c:v>0.32258064516129031</c:v>
                </c:pt>
                <c:pt idx="186">
                  <c:v>0.32085561497326204</c:v>
                </c:pt>
                <c:pt idx="187">
                  <c:v>0.31914893617021278</c:v>
                </c:pt>
                <c:pt idx="188">
                  <c:v>0.31746031746031744</c:v>
                </c:pt>
                <c:pt idx="189">
                  <c:v>0.31578947368421051</c:v>
                </c:pt>
                <c:pt idx="190">
                  <c:v>0.3193717277486911</c:v>
                </c:pt>
                <c:pt idx="191">
                  <c:v>0.32291666666666669</c:v>
                </c:pt>
                <c:pt idx="192">
                  <c:v>0.32642487046632124</c:v>
                </c:pt>
                <c:pt idx="193">
                  <c:v>0.32474226804123713</c:v>
                </c:pt>
                <c:pt idx="194">
                  <c:v>0.32307692307692309</c:v>
                </c:pt>
                <c:pt idx="195">
                  <c:v>0.32142857142857145</c:v>
                </c:pt>
                <c:pt idx="196">
                  <c:v>0.31979695431472083</c:v>
                </c:pt>
                <c:pt idx="197">
                  <c:v>0.31818181818181818</c:v>
                </c:pt>
                <c:pt idx="198">
                  <c:v>0.3165829145728643</c:v>
                </c:pt>
                <c:pt idx="199">
                  <c:v>0.315</c:v>
                </c:pt>
                <c:pt idx="200">
                  <c:v>0.31343283582089554</c:v>
                </c:pt>
                <c:pt idx="201">
                  <c:v>0.31188118811881188</c:v>
                </c:pt>
                <c:pt idx="202">
                  <c:v>0.31527093596059114</c:v>
                </c:pt>
                <c:pt idx="203">
                  <c:v>0.31862745098039214</c:v>
                </c:pt>
                <c:pt idx="204">
                  <c:v>0.32195121951219513</c:v>
                </c:pt>
                <c:pt idx="205">
                  <c:v>0.32524271844660196</c:v>
                </c:pt>
                <c:pt idx="206">
                  <c:v>0.32850241545893721</c:v>
                </c:pt>
                <c:pt idx="207">
                  <c:v>0.33173076923076922</c:v>
                </c:pt>
                <c:pt idx="208">
                  <c:v>0.33014354066985646</c:v>
                </c:pt>
                <c:pt idx="209">
                  <c:v>0.32857142857142857</c:v>
                </c:pt>
                <c:pt idx="210">
                  <c:v>0.32701421800947866</c:v>
                </c:pt>
                <c:pt idx="211">
                  <c:v>0.330188679245283</c:v>
                </c:pt>
                <c:pt idx="212">
                  <c:v>0.32863849765258218</c:v>
                </c:pt>
                <c:pt idx="213">
                  <c:v>0.32710280373831774</c:v>
                </c:pt>
                <c:pt idx="214">
                  <c:v>0.33023255813953489</c:v>
                </c:pt>
                <c:pt idx="215">
                  <c:v>0.32870370370370372</c:v>
                </c:pt>
                <c:pt idx="216">
                  <c:v>0.32718894009216593</c:v>
                </c:pt>
                <c:pt idx="217">
                  <c:v>0.3256880733944954</c:v>
                </c:pt>
                <c:pt idx="218">
                  <c:v>0.32420091324200911</c:v>
                </c:pt>
                <c:pt idx="219">
                  <c:v>0.32272727272727275</c:v>
                </c:pt>
                <c:pt idx="220">
                  <c:v>0.32126696832579188</c:v>
                </c:pt>
                <c:pt idx="221">
                  <c:v>0.31981981981981983</c:v>
                </c:pt>
                <c:pt idx="222">
                  <c:v>0.31838565022421522</c:v>
                </c:pt>
                <c:pt idx="223">
                  <c:v>0.3169642857142857</c:v>
                </c:pt>
                <c:pt idx="224">
                  <c:v>0.32</c:v>
                </c:pt>
                <c:pt idx="225">
                  <c:v>0.31858407079646017</c:v>
                </c:pt>
                <c:pt idx="226">
                  <c:v>0.31718061674008813</c:v>
                </c:pt>
                <c:pt idx="227">
                  <c:v>0.32017543859649122</c:v>
                </c:pt>
                <c:pt idx="228">
                  <c:v>0.31877729257641924</c:v>
                </c:pt>
                <c:pt idx="229">
                  <c:v>0.31739130434782609</c:v>
                </c:pt>
                <c:pt idx="230">
                  <c:v>0.32034632034632032</c:v>
                </c:pt>
                <c:pt idx="231">
                  <c:v>0.31896551724137934</c:v>
                </c:pt>
                <c:pt idx="232">
                  <c:v>0.31759656652360513</c:v>
                </c:pt>
                <c:pt idx="233">
                  <c:v>0.31623931623931623</c:v>
                </c:pt>
                <c:pt idx="234">
                  <c:v>0.31489361702127661</c:v>
                </c:pt>
                <c:pt idx="235">
                  <c:v>0.31779661016949151</c:v>
                </c:pt>
                <c:pt idx="236">
                  <c:v>0.32067510548523209</c:v>
                </c:pt>
                <c:pt idx="237">
                  <c:v>0.31932773109243695</c:v>
                </c:pt>
                <c:pt idx="238">
                  <c:v>0.31799163179916318</c:v>
                </c:pt>
                <c:pt idx="239">
                  <c:v>0.32083333333333336</c:v>
                </c:pt>
                <c:pt idx="240">
                  <c:v>0.32365145228215769</c:v>
                </c:pt>
                <c:pt idx="241">
                  <c:v>0.32231404958677684</c:v>
                </c:pt>
                <c:pt idx="242">
                  <c:v>0.32098765432098764</c:v>
                </c:pt>
                <c:pt idx="243">
                  <c:v>0.32377049180327871</c:v>
                </c:pt>
                <c:pt idx="244">
                  <c:v>0.32244897959183672</c:v>
                </c:pt>
                <c:pt idx="245">
                  <c:v>0.32520325203252032</c:v>
                </c:pt>
                <c:pt idx="246">
                  <c:v>0.32388663967611336</c:v>
                </c:pt>
                <c:pt idx="247">
                  <c:v>0.32661290322580644</c:v>
                </c:pt>
                <c:pt idx="248">
                  <c:v>0.3253012048192771</c:v>
                </c:pt>
                <c:pt idx="249">
                  <c:v>0.32800000000000001</c:v>
                </c:pt>
                <c:pt idx="250">
                  <c:v>0.32669322709163345</c:v>
                </c:pt>
                <c:pt idx="251">
                  <c:v>0.32936507936507936</c:v>
                </c:pt>
                <c:pt idx="252">
                  <c:v>0.32806324110671936</c:v>
                </c:pt>
                <c:pt idx="253">
                  <c:v>0.32677165354330706</c:v>
                </c:pt>
                <c:pt idx="254">
                  <c:v>0.32549019607843138</c:v>
                </c:pt>
                <c:pt idx="255">
                  <c:v>0.32421875</c:v>
                </c:pt>
                <c:pt idx="256">
                  <c:v>0.32295719844357978</c:v>
                </c:pt>
                <c:pt idx="257">
                  <c:v>0.32170542635658916</c:v>
                </c:pt>
                <c:pt idx="258">
                  <c:v>0.32046332046332049</c:v>
                </c:pt>
                <c:pt idx="259">
                  <c:v>0.31923076923076921</c:v>
                </c:pt>
                <c:pt idx="260">
                  <c:v>0.31800766283524906</c:v>
                </c:pt>
                <c:pt idx="261">
                  <c:v>0.32061068702290074</c:v>
                </c:pt>
                <c:pt idx="262">
                  <c:v>0.3193916349809886</c:v>
                </c:pt>
                <c:pt idx="263">
                  <c:v>0.31818181818181818</c:v>
                </c:pt>
                <c:pt idx="264">
                  <c:v>0.31698113207547168</c:v>
                </c:pt>
                <c:pt idx="265">
                  <c:v>0.31578947368421051</c:v>
                </c:pt>
                <c:pt idx="266">
                  <c:v>0.3146067415730337</c:v>
                </c:pt>
                <c:pt idx="267">
                  <c:v>0.31716417910447764</c:v>
                </c:pt>
                <c:pt idx="268">
                  <c:v>0.31970260223048325</c:v>
                </c:pt>
                <c:pt idx="269">
                  <c:v>0.31851851851851853</c:v>
                </c:pt>
                <c:pt idx="270">
                  <c:v>0.31734317343173429</c:v>
                </c:pt>
                <c:pt idx="271">
                  <c:v>0.31617647058823528</c:v>
                </c:pt>
                <c:pt idx="272">
                  <c:v>0.31868131868131866</c:v>
                </c:pt>
                <c:pt idx="273">
                  <c:v>0.32116788321167883</c:v>
                </c:pt>
                <c:pt idx="274">
                  <c:v>0.32</c:v>
                </c:pt>
                <c:pt idx="275">
                  <c:v>0.32246376811594202</c:v>
                </c:pt>
                <c:pt idx="276">
                  <c:v>0.32129963898916969</c:v>
                </c:pt>
                <c:pt idx="277">
                  <c:v>0.32014388489208634</c:v>
                </c:pt>
                <c:pt idx="278">
                  <c:v>0.31899641577060933</c:v>
                </c:pt>
                <c:pt idx="279">
                  <c:v>0.31785714285714284</c:v>
                </c:pt>
                <c:pt idx="280">
                  <c:v>0.31672597864768681</c:v>
                </c:pt>
                <c:pt idx="281">
                  <c:v>0.31560283687943264</c:v>
                </c:pt>
                <c:pt idx="282">
                  <c:v>0.31802120141342755</c:v>
                </c:pt>
                <c:pt idx="283">
                  <c:v>0.31690140845070425</c:v>
                </c:pt>
                <c:pt idx="284">
                  <c:v>0.31929824561403508</c:v>
                </c:pt>
                <c:pt idx="285">
                  <c:v>0.31818181818181818</c:v>
                </c:pt>
                <c:pt idx="286">
                  <c:v>0.31707317073170732</c:v>
                </c:pt>
                <c:pt idx="287">
                  <c:v>0.31597222222222221</c:v>
                </c:pt>
                <c:pt idx="288">
                  <c:v>0.31487889273356401</c:v>
                </c:pt>
                <c:pt idx="289">
                  <c:v>0.31379310344827588</c:v>
                </c:pt>
                <c:pt idx="290">
                  <c:v>0.31615120274914088</c:v>
                </c:pt>
                <c:pt idx="291">
                  <c:v>0.3184931506849315</c:v>
                </c:pt>
                <c:pt idx="292">
                  <c:v>0.3174061433447099</c:v>
                </c:pt>
                <c:pt idx="293">
                  <c:v>0.31632653061224492</c:v>
                </c:pt>
                <c:pt idx="294">
                  <c:v>0.31525423728813562</c:v>
                </c:pt>
                <c:pt idx="295">
                  <c:v>0.3141891891891892</c:v>
                </c:pt>
                <c:pt idx="296">
                  <c:v>0.31313131313131315</c:v>
                </c:pt>
                <c:pt idx="297">
                  <c:v>0.31208053691275167</c:v>
                </c:pt>
                <c:pt idx="298">
                  <c:v>0.31438127090301005</c:v>
                </c:pt>
                <c:pt idx="299">
                  <c:v>0.31333333333333335</c:v>
                </c:pt>
                <c:pt idx="300">
                  <c:v>0.3122923588039867</c:v>
                </c:pt>
                <c:pt idx="301">
                  <c:v>0.31125827814569534</c:v>
                </c:pt>
                <c:pt idx="302">
                  <c:v>0.31353135313531355</c:v>
                </c:pt>
                <c:pt idx="303">
                  <c:v>0.3125</c:v>
                </c:pt>
                <c:pt idx="304">
                  <c:v>0.31475409836065577</c:v>
                </c:pt>
                <c:pt idx="305">
                  <c:v>0.31699346405228757</c:v>
                </c:pt>
                <c:pt idx="306">
                  <c:v>0.31596091205211724</c:v>
                </c:pt>
                <c:pt idx="307">
                  <c:v>0.31818181818181818</c:v>
                </c:pt>
                <c:pt idx="308">
                  <c:v>0.32038834951456313</c:v>
                </c:pt>
                <c:pt idx="309">
                  <c:v>0.3193548387096774</c:v>
                </c:pt>
                <c:pt idx="310">
                  <c:v>0.32154340836012862</c:v>
                </c:pt>
                <c:pt idx="311">
                  <c:v>0.32051282051282054</c:v>
                </c:pt>
                <c:pt idx="312">
                  <c:v>0.32268370607028751</c:v>
                </c:pt>
                <c:pt idx="313">
                  <c:v>0.32484076433121017</c:v>
                </c:pt>
                <c:pt idx="314">
                  <c:v>0.32380952380952382</c:v>
                </c:pt>
                <c:pt idx="315">
                  <c:v>0.32278481012658228</c:v>
                </c:pt>
                <c:pt idx="316">
                  <c:v>0.32176656151419558</c:v>
                </c:pt>
                <c:pt idx="317">
                  <c:v>0.32075471698113206</c:v>
                </c:pt>
                <c:pt idx="318">
                  <c:v>0.31974921630094044</c:v>
                </c:pt>
                <c:pt idx="319">
                  <c:v>0.32187500000000002</c:v>
                </c:pt>
                <c:pt idx="320">
                  <c:v>0.32087227414330216</c:v>
                </c:pt>
                <c:pt idx="321">
                  <c:v>0.31987577639751552</c:v>
                </c:pt>
                <c:pt idx="322">
                  <c:v>0.31888544891640869</c:v>
                </c:pt>
                <c:pt idx="323">
                  <c:v>0.31790123456790126</c:v>
                </c:pt>
                <c:pt idx="324">
                  <c:v>0.32</c:v>
                </c:pt>
                <c:pt idx="325">
                  <c:v>0.31901840490797545</c:v>
                </c:pt>
                <c:pt idx="326">
                  <c:v>0.32110091743119268</c:v>
                </c:pt>
                <c:pt idx="327">
                  <c:v>0.3201219512195122</c:v>
                </c:pt>
                <c:pt idx="328">
                  <c:v>0.32218844984802431</c:v>
                </c:pt>
                <c:pt idx="329">
                  <c:v>0.32121212121212123</c:v>
                </c:pt>
                <c:pt idx="330">
                  <c:v>0.32326283987915405</c:v>
                </c:pt>
                <c:pt idx="331">
                  <c:v>0.32228915662650603</c:v>
                </c:pt>
                <c:pt idx="332">
                  <c:v>0.3213213213213213</c:v>
                </c:pt>
                <c:pt idx="333">
                  <c:v>0.32335329341317365</c:v>
                </c:pt>
                <c:pt idx="334">
                  <c:v>0.32537313432835818</c:v>
                </c:pt>
                <c:pt idx="335">
                  <c:v>0.32440476190476192</c:v>
                </c:pt>
                <c:pt idx="336">
                  <c:v>0.32640949554896143</c:v>
                </c:pt>
                <c:pt idx="337">
                  <c:v>0.32544378698224852</c:v>
                </c:pt>
                <c:pt idx="338">
                  <c:v>0.32743362831858408</c:v>
                </c:pt>
                <c:pt idx="339">
                  <c:v>0.32647058823529412</c:v>
                </c:pt>
                <c:pt idx="340">
                  <c:v>0.3255131964809384</c:v>
                </c:pt>
                <c:pt idx="341">
                  <c:v>0.32748538011695905</c:v>
                </c:pt>
                <c:pt idx="342">
                  <c:v>0.32653061224489793</c:v>
                </c:pt>
                <c:pt idx="343">
                  <c:v>0.32848837209302323</c:v>
                </c:pt>
                <c:pt idx="344">
                  <c:v>0.33043478260869563</c:v>
                </c:pt>
                <c:pt idx="345">
                  <c:v>0.32947976878612717</c:v>
                </c:pt>
                <c:pt idx="346">
                  <c:v>0.32853025936599423</c:v>
                </c:pt>
                <c:pt idx="347">
                  <c:v>0.33045977011494254</c:v>
                </c:pt>
                <c:pt idx="348">
                  <c:v>0.33237822349570201</c:v>
                </c:pt>
                <c:pt idx="349">
                  <c:v>0.3342857142857143</c:v>
                </c:pt>
                <c:pt idx="350">
                  <c:v>0.33333333333333331</c:v>
                </c:pt>
                <c:pt idx="351">
                  <c:v>0.33238636363636365</c:v>
                </c:pt>
                <c:pt idx="352">
                  <c:v>0.33144475920679889</c:v>
                </c:pt>
                <c:pt idx="353">
                  <c:v>0.33050847457627119</c:v>
                </c:pt>
                <c:pt idx="354">
                  <c:v>0.3323943661971831</c:v>
                </c:pt>
                <c:pt idx="355">
                  <c:v>0.33146067415730335</c:v>
                </c:pt>
                <c:pt idx="356">
                  <c:v>0.33333333333333331</c:v>
                </c:pt>
                <c:pt idx="357">
                  <c:v>0.33240223463687152</c:v>
                </c:pt>
                <c:pt idx="358">
                  <c:v>0.33147632311977715</c:v>
                </c:pt>
                <c:pt idx="359">
                  <c:v>0.33055555555555555</c:v>
                </c:pt>
                <c:pt idx="360">
                  <c:v>0.32963988919667592</c:v>
                </c:pt>
                <c:pt idx="361">
                  <c:v>0.32872928176795579</c:v>
                </c:pt>
                <c:pt idx="362">
                  <c:v>0.32782369146005508</c:v>
                </c:pt>
                <c:pt idx="363">
                  <c:v>0.32692307692307693</c:v>
                </c:pt>
                <c:pt idx="364">
                  <c:v>0.32602739726027397</c:v>
                </c:pt>
                <c:pt idx="365">
                  <c:v>0.3251366120218579</c:v>
                </c:pt>
                <c:pt idx="366">
                  <c:v>0.3242506811989101</c:v>
                </c:pt>
                <c:pt idx="367">
                  <c:v>0.3233695652173913</c:v>
                </c:pt>
                <c:pt idx="368">
                  <c:v>0.3224932249322493</c:v>
                </c:pt>
                <c:pt idx="369">
                  <c:v>0.32162162162162161</c:v>
                </c:pt>
                <c:pt idx="370">
                  <c:v>0.32075471698113206</c:v>
                </c:pt>
                <c:pt idx="371">
                  <c:v>0.31989247311827956</c:v>
                </c:pt>
                <c:pt idx="372">
                  <c:v>0.31903485254691688</c:v>
                </c:pt>
                <c:pt idx="373">
                  <c:v>0.31818181818181818</c:v>
                </c:pt>
                <c:pt idx="374">
                  <c:v>0.31733333333333336</c:v>
                </c:pt>
                <c:pt idx="375">
                  <c:v>0.31914893617021278</c:v>
                </c:pt>
                <c:pt idx="376">
                  <c:v>0.32095490716180369</c:v>
                </c:pt>
                <c:pt idx="377">
                  <c:v>0.32275132275132273</c:v>
                </c:pt>
                <c:pt idx="378">
                  <c:v>0.32189973614775724</c:v>
                </c:pt>
                <c:pt idx="379">
                  <c:v>0.32105263157894737</c:v>
                </c:pt>
                <c:pt idx="380">
                  <c:v>0.32020997375328086</c:v>
                </c:pt>
                <c:pt idx="381">
                  <c:v>0.3193717277486911</c:v>
                </c:pt>
                <c:pt idx="382">
                  <c:v>0.31853785900783288</c:v>
                </c:pt>
                <c:pt idx="383">
                  <c:v>0.31770833333333331</c:v>
                </c:pt>
                <c:pt idx="384">
                  <c:v>0.31948051948051948</c:v>
                </c:pt>
                <c:pt idx="385">
                  <c:v>0.32124352331606215</c:v>
                </c:pt>
                <c:pt idx="386">
                  <c:v>0.32041343669250644</c:v>
                </c:pt>
                <c:pt idx="387">
                  <c:v>0.31958762886597936</c:v>
                </c:pt>
                <c:pt idx="388">
                  <c:v>0.31876606683804626</c:v>
                </c:pt>
                <c:pt idx="389">
                  <c:v>0.31794871794871793</c:v>
                </c:pt>
                <c:pt idx="390">
                  <c:v>0.31713554987212278</c:v>
                </c:pt>
                <c:pt idx="391">
                  <c:v>0.31632653061224492</c:v>
                </c:pt>
                <c:pt idx="392">
                  <c:v>0.31552162849872772</c:v>
                </c:pt>
                <c:pt idx="393">
                  <c:v>0.31472081218274112</c:v>
                </c:pt>
                <c:pt idx="394">
                  <c:v>0.3139240506329114</c:v>
                </c:pt>
                <c:pt idx="395">
                  <c:v>0.31313131313131315</c:v>
                </c:pt>
                <c:pt idx="396">
                  <c:v>0.31234256926952142</c:v>
                </c:pt>
                <c:pt idx="397">
                  <c:v>0.314070351758794</c:v>
                </c:pt>
                <c:pt idx="398">
                  <c:v>0.31328320802005011</c:v>
                </c:pt>
                <c:pt idx="399">
                  <c:v>0.3125</c:v>
                </c:pt>
                <c:pt idx="400">
                  <c:v>0.3117206982543641</c:v>
                </c:pt>
                <c:pt idx="401">
                  <c:v>0.31094527363184077</c:v>
                </c:pt>
                <c:pt idx="402">
                  <c:v>0.31017369727047145</c:v>
                </c:pt>
                <c:pt idx="403">
                  <c:v>0.3094059405940594</c:v>
                </c:pt>
                <c:pt idx="404">
                  <c:v>0.30864197530864196</c:v>
                </c:pt>
                <c:pt idx="405">
                  <c:v>0.30788177339901479</c:v>
                </c:pt>
                <c:pt idx="406">
                  <c:v>0.30712530712530711</c:v>
                </c:pt>
                <c:pt idx="407">
                  <c:v>0.30637254901960786</c:v>
                </c:pt>
                <c:pt idx="408">
                  <c:v>0.30806845965770169</c:v>
                </c:pt>
                <c:pt idx="409">
                  <c:v>0.3073170731707317</c:v>
                </c:pt>
                <c:pt idx="410">
                  <c:v>0.30656934306569344</c:v>
                </c:pt>
                <c:pt idx="411">
                  <c:v>0.30825242718446599</c:v>
                </c:pt>
                <c:pt idx="412">
                  <c:v>0.30750605326876512</c:v>
                </c:pt>
                <c:pt idx="413">
                  <c:v>0.30676328502415456</c:v>
                </c:pt>
                <c:pt idx="414">
                  <c:v>0.30602409638554218</c:v>
                </c:pt>
                <c:pt idx="415">
                  <c:v>0.30528846153846156</c:v>
                </c:pt>
                <c:pt idx="416">
                  <c:v>0.30695443645083931</c:v>
                </c:pt>
                <c:pt idx="417">
                  <c:v>0.30622009569377989</c:v>
                </c:pt>
                <c:pt idx="418">
                  <c:v>0.30787589498806683</c:v>
                </c:pt>
                <c:pt idx="419">
                  <c:v>0.30952380952380953</c:v>
                </c:pt>
                <c:pt idx="420">
                  <c:v>0.30878859857482183</c:v>
                </c:pt>
                <c:pt idx="421">
                  <c:v>0.31042654028436018</c:v>
                </c:pt>
                <c:pt idx="422">
                  <c:v>0.30969267139479906</c:v>
                </c:pt>
                <c:pt idx="423">
                  <c:v>0.30896226415094341</c:v>
                </c:pt>
                <c:pt idx="424">
                  <c:v>0.30823529411764705</c:v>
                </c:pt>
                <c:pt idx="425">
                  <c:v>0.30751173708920188</c:v>
                </c:pt>
                <c:pt idx="426">
                  <c:v>0.30913348946135832</c:v>
                </c:pt>
                <c:pt idx="427">
                  <c:v>0.30841121495327101</c:v>
                </c:pt>
                <c:pt idx="428">
                  <c:v>0.31002331002331002</c:v>
                </c:pt>
                <c:pt idx="429">
                  <c:v>0.3116279069767442</c:v>
                </c:pt>
                <c:pt idx="430">
                  <c:v>0.3109048723897912</c:v>
                </c:pt>
                <c:pt idx="431">
                  <c:v>0.3125</c:v>
                </c:pt>
                <c:pt idx="432">
                  <c:v>0.31177829099307158</c:v>
                </c:pt>
                <c:pt idx="433">
                  <c:v>0.31105990783410137</c:v>
                </c:pt>
                <c:pt idx="434">
                  <c:v>0.31034482758620691</c:v>
                </c:pt>
                <c:pt idx="435">
                  <c:v>0.31192660550458717</c:v>
                </c:pt>
                <c:pt idx="436">
                  <c:v>0.31350114416475972</c:v>
                </c:pt>
                <c:pt idx="437">
                  <c:v>0.31506849315068491</c:v>
                </c:pt>
                <c:pt idx="438">
                  <c:v>0.31435079726651483</c:v>
                </c:pt>
                <c:pt idx="439">
                  <c:v>0.31363636363636366</c:v>
                </c:pt>
                <c:pt idx="440">
                  <c:v>0.31292517006802723</c:v>
                </c:pt>
                <c:pt idx="441">
                  <c:v>0.31447963800904977</c:v>
                </c:pt>
                <c:pt idx="442">
                  <c:v>0.31376975169300225</c:v>
                </c:pt>
                <c:pt idx="443">
                  <c:v>0.31306306306306309</c:v>
                </c:pt>
                <c:pt idx="444">
                  <c:v>0.31235955056179776</c:v>
                </c:pt>
                <c:pt idx="445">
                  <c:v>0.31165919282511212</c:v>
                </c:pt>
                <c:pt idx="446">
                  <c:v>0.31096196868008946</c:v>
                </c:pt>
                <c:pt idx="447">
                  <c:v>0.3125</c:v>
                </c:pt>
                <c:pt idx="448">
                  <c:v>0.31180400890868598</c:v>
                </c:pt>
                <c:pt idx="449">
                  <c:v>0.31111111111111112</c:v>
                </c:pt>
                <c:pt idx="450">
                  <c:v>0.31042128603104213</c:v>
                </c:pt>
                <c:pt idx="451">
                  <c:v>0.30973451327433627</c:v>
                </c:pt>
                <c:pt idx="452">
                  <c:v>0.30905077262693159</c:v>
                </c:pt>
                <c:pt idx="453">
                  <c:v>0.30837004405286345</c:v>
                </c:pt>
                <c:pt idx="454">
                  <c:v>0.3098901098901099</c:v>
                </c:pt>
                <c:pt idx="455">
                  <c:v>0.30921052631578949</c:v>
                </c:pt>
                <c:pt idx="456">
                  <c:v>0.30853391684901532</c:v>
                </c:pt>
                <c:pt idx="457">
                  <c:v>0.31004366812227074</c:v>
                </c:pt>
                <c:pt idx="458">
                  <c:v>0.30936819172113289</c:v>
                </c:pt>
                <c:pt idx="459">
                  <c:v>0.30869565217391304</c:v>
                </c:pt>
                <c:pt idx="460">
                  <c:v>0.30802603036876358</c:v>
                </c:pt>
                <c:pt idx="461">
                  <c:v>0.30952380952380953</c:v>
                </c:pt>
                <c:pt idx="462">
                  <c:v>0.30885529157667385</c:v>
                </c:pt>
                <c:pt idx="463">
                  <c:v>0.30818965517241381</c:v>
                </c:pt>
                <c:pt idx="464">
                  <c:v>0.30967741935483872</c:v>
                </c:pt>
                <c:pt idx="465">
                  <c:v>0.31115879828326182</c:v>
                </c:pt>
                <c:pt idx="466">
                  <c:v>0.31263383297644537</c:v>
                </c:pt>
                <c:pt idx="467">
                  <c:v>0.31196581196581197</c:v>
                </c:pt>
                <c:pt idx="468">
                  <c:v>0.31130063965884863</c:v>
                </c:pt>
                <c:pt idx="469">
                  <c:v>0.31063829787234043</c:v>
                </c:pt>
                <c:pt idx="470">
                  <c:v>0.30997876857749468</c:v>
                </c:pt>
                <c:pt idx="471">
                  <c:v>0.30932203389830509</c:v>
                </c:pt>
                <c:pt idx="472">
                  <c:v>0.31078224101479918</c:v>
                </c:pt>
                <c:pt idx="473">
                  <c:v>0.31223628691983124</c:v>
                </c:pt>
                <c:pt idx="474">
                  <c:v>0.31157894736842107</c:v>
                </c:pt>
                <c:pt idx="475">
                  <c:v>0.31092436974789917</c:v>
                </c:pt>
                <c:pt idx="476">
                  <c:v>0.31027253668763105</c:v>
                </c:pt>
                <c:pt idx="477">
                  <c:v>0.31171548117154813</c:v>
                </c:pt>
                <c:pt idx="478">
                  <c:v>0.31106471816283926</c:v>
                </c:pt>
                <c:pt idx="479">
                  <c:v>0.3125</c:v>
                </c:pt>
                <c:pt idx="480">
                  <c:v>0.31185031185031187</c:v>
                </c:pt>
                <c:pt idx="481">
                  <c:v>0.31120331950207469</c:v>
                </c:pt>
                <c:pt idx="482">
                  <c:v>0.31262939958592134</c:v>
                </c:pt>
                <c:pt idx="483">
                  <c:v>0.31404958677685951</c:v>
                </c:pt>
                <c:pt idx="484">
                  <c:v>0.3134020618556701</c:v>
                </c:pt>
                <c:pt idx="485">
                  <c:v>0.31481481481481483</c:v>
                </c:pt>
                <c:pt idx="486">
                  <c:v>0.31416837782340862</c:v>
                </c:pt>
                <c:pt idx="487">
                  <c:v>0.3155737704918033</c:v>
                </c:pt>
                <c:pt idx="488">
                  <c:v>0.31697341513292432</c:v>
                </c:pt>
                <c:pt idx="489">
                  <c:v>0.3183673469387755</c:v>
                </c:pt>
                <c:pt idx="490">
                  <c:v>0.31975560081466398</c:v>
                </c:pt>
                <c:pt idx="491">
                  <c:v>0.31910569105691056</c:v>
                </c:pt>
                <c:pt idx="492">
                  <c:v>0.31845841784989859</c:v>
                </c:pt>
                <c:pt idx="493">
                  <c:v>0.31781376518218624</c:v>
                </c:pt>
                <c:pt idx="494">
                  <c:v>0.31919191919191919</c:v>
                </c:pt>
                <c:pt idx="495">
                  <c:v>0.32056451612903225</c:v>
                </c:pt>
                <c:pt idx="496">
                  <c:v>0.31991951710261568</c:v>
                </c:pt>
                <c:pt idx="497">
                  <c:v>0.31927710843373491</c:v>
                </c:pt>
                <c:pt idx="498">
                  <c:v>0.31863727454909818</c:v>
                </c:pt>
                <c:pt idx="499">
                  <c:v>0.318</c:v>
                </c:pt>
                <c:pt idx="500">
                  <c:v>0.31936127744510978</c:v>
                </c:pt>
                <c:pt idx="501">
                  <c:v>0.31872509960159362</c:v>
                </c:pt>
                <c:pt idx="502">
                  <c:v>0.31809145129224653</c:v>
                </c:pt>
                <c:pt idx="503">
                  <c:v>0.31746031746031744</c:v>
                </c:pt>
                <c:pt idx="504">
                  <c:v>0.31881188118811882</c:v>
                </c:pt>
                <c:pt idx="505">
                  <c:v>0.31818181818181818</c:v>
                </c:pt>
                <c:pt idx="506">
                  <c:v>0.31952662721893493</c:v>
                </c:pt>
                <c:pt idx="507">
                  <c:v>0.31889763779527558</c:v>
                </c:pt>
                <c:pt idx="508">
                  <c:v>0.31827111984282908</c:v>
                </c:pt>
                <c:pt idx="509">
                  <c:v>0.31764705882352939</c:v>
                </c:pt>
                <c:pt idx="510">
                  <c:v>0.31898238747553814</c:v>
                </c:pt>
                <c:pt idx="511">
                  <c:v>0.3203125</c:v>
                </c:pt>
                <c:pt idx="512">
                  <c:v>0.31968810916179335</c:v>
                </c:pt>
                <c:pt idx="513">
                  <c:v>0.31906614785992216</c:v>
                </c:pt>
                <c:pt idx="514">
                  <c:v>0.31844660194174756</c:v>
                </c:pt>
                <c:pt idx="515">
                  <c:v>0.31782945736434109</c:v>
                </c:pt>
                <c:pt idx="516">
                  <c:v>0.31721470019342357</c:v>
                </c:pt>
                <c:pt idx="517">
                  <c:v>0.31853281853281851</c:v>
                </c:pt>
                <c:pt idx="518">
                  <c:v>0.31791907514450868</c:v>
                </c:pt>
                <c:pt idx="519">
                  <c:v>0.31923076923076921</c:v>
                </c:pt>
                <c:pt idx="520">
                  <c:v>0.31861804222648754</c:v>
                </c:pt>
                <c:pt idx="521">
                  <c:v>0.31992337164750956</c:v>
                </c:pt>
                <c:pt idx="522">
                  <c:v>0.31931166347992351</c:v>
                </c:pt>
                <c:pt idx="523">
                  <c:v>0.31870229007633588</c:v>
                </c:pt>
                <c:pt idx="524">
                  <c:v>0.3180952380952381</c:v>
                </c:pt>
                <c:pt idx="525">
                  <c:v>0.31749049429657794</c:v>
                </c:pt>
                <c:pt idx="526">
                  <c:v>0.31688804554079697</c:v>
                </c:pt>
                <c:pt idx="527">
                  <c:v>0.31628787878787878</c:v>
                </c:pt>
                <c:pt idx="528">
                  <c:v>0.31758034026465026</c:v>
                </c:pt>
                <c:pt idx="529">
                  <c:v>0.31698113207547168</c:v>
                </c:pt>
                <c:pt idx="530">
                  <c:v>0.31638418079096048</c:v>
                </c:pt>
                <c:pt idx="531">
                  <c:v>0.31578947368421051</c:v>
                </c:pt>
                <c:pt idx="532">
                  <c:v>0.3151969981238274</c:v>
                </c:pt>
                <c:pt idx="533">
                  <c:v>0.3146067415730337</c:v>
                </c:pt>
                <c:pt idx="534">
                  <c:v>0.31588785046728973</c:v>
                </c:pt>
                <c:pt idx="535">
                  <c:v>0.31529850746268656</c:v>
                </c:pt>
                <c:pt idx="536">
                  <c:v>0.31657355679702048</c:v>
                </c:pt>
                <c:pt idx="537">
                  <c:v>0.31598513011152418</c:v>
                </c:pt>
                <c:pt idx="538">
                  <c:v>0.31539888682745826</c:v>
                </c:pt>
                <c:pt idx="539">
                  <c:v>0.31481481481481483</c:v>
                </c:pt>
                <c:pt idx="540">
                  <c:v>0.3142329020332717</c:v>
                </c:pt>
                <c:pt idx="541">
                  <c:v>0.31365313653136534</c:v>
                </c:pt>
                <c:pt idx="542">
                  <c:v>0.31307550644567217</c:v>
                </c:pt>
                <c:pt idx="543">
                  <c:v>0.3125</c:v>
                </c:pt>
                <c:pt idx="544">
                  <c:v>0.31192660550458717</c:v>
                </c:pt>
                <c:pt idx="545">
                  <c:v>0.31135531135531136</c:v>
                </c:pt>
                <c:pt idx="546">
                  <c:v>0.3126142595978062</c:v>
                </c:pt>
                <c:pt idx="547">
                  <c:v>0.31204379562043794</c:v>
                </c:pt>
                <c:pt idx="548">
                  <c:v>0.31147540983606559</c:v>
                </c:pt>
                <c:pt idx="549">
                  <c:v>0.31090909090909091</c:v>
                </c:pt>
                <c:pt idx="550">
                  <c:v>0.31034482758620691</c:v>
                </c:pt>
                <c:pt idx="551">
                  <c:v>0.30978260869565216</c:v>
                </c:pt>
                <c:pt idx="552">
                  <c:v>0.31103074141048825</c:v>
                </c:pt>
                <c:pt idx="553">
                  <c:v>0.31046931407942241</c:v>
                </c:pt>
                <c:pt idx="554">
                  <c:v>0.30990990990990991</c:v>
                </c:pt>
                <c:pt idx="555">
                  <c:v>0.30935251798561153</c:v>
                </c:pt>
                <c:pt idx="556">
                  <c:v>0.3105924596050269</c:v>
                </c:pt>
                <c:pt idx="557">
                  <c:v>0.31003584229390679</c:v>
                </c:pt>
                <c:pt idx="558">
                  <c:v>0.30948121645796062</c:v>
                </c:pt>
                <c:pt idx="559">
                  <c:v>0.30892857142857144</c:v>
                </c:pt>
                <c:pt idx="560">
                  <c:v>0.30837789661319071</c:v>
                </c:pt>
                <c:pt idx="561">
                  <c:v>0.30960854092526691</c:v>
                </c:pt>
                <c:pt idx="562">
                  <c:v>0.30905861456483125</c:v>
                </c:pt>
                <c:pt idx="563">
                  <c:v>0.30851063829787234</c:v>
                </c:pt>
                <c:pt idx="564">
                  <c:v>0.30796460176991153</c:v>
                </c:pt>
                <c:pt idx="565">
                  <c:v>0.30742049469964666</c:v>
                </c:pt>
                <c:pt idx="566">
                  <c:v>0.30687830687830686</c:v>
                </c:pt>
                <c:pt idx="567">
                  <c:v>0.30633802816901406</c:v>
                </c:pt>
                <c:pt idx="568">
                  <c:v>0.30579964850615116</c:v>
                </c:pt>
                <c:pt idx="569">
                  <c:v>0.30526315789473685</c:v>
                </c:pt>
                <c:pt idx="570">
                  <c:v>0.30472854640980734</c:v>
                </c:pt>
                <c:pt idx="571">
                  <c:v>0.30419580419580422</c:v>
                </c:pt>
                <c:pt idx="572">
                  <c:v>0.30366492146596857</c:v>
                </c:pt>
                <c:pt idx="573">
                  <c:v>0.3048780487804878</c:v>
                </c:pt>
                <c:pt idx="574">
                  <c:v>0.30608695652173912</c:v>
                </c:pt>
                <c:pt idx="575">
                  <c:v>0.30729166666666669</c:v>
                </c:pt>
                <c:pt idx="576">
                  <c:v>0.30675909878682844</c:v>
                </c:pt>
                <c:pt idx="577">
                  <c:v>0.30795847750865052</c:v>
                </c:pt>
                <c:pt idx="578">
                  <c:v>0.30915371329879104</c:v>
                </c:pt>
                <c:pt idx="579">
                  <c:v>0.30862068965517242</c:v>
                </c:pt>
                <c:pt idx="580">
                  <c:v>0.3098106712564544</c:v>
                </c:pt>
                <c:pt idx="581">
                  <c:v>0.30927835051546393</c:v>
                </c:pt>
                <c:pt idx="582">
                  <c:v>0.30874785591766724</c:v>
                </c:pt>
                <c:pt idx="583">
                  <c:v>0.30821917808219179</c:v>
                </c:pt>
                <c:pt idx="584">
                  <c:v>0.30769230769230771</c:v>
                </c:pt>
                <c:pt idx="585">
                  <c:v>0.30716723549488056</c:v>
                </c:pt>
                <c:pt idx="586">
                  <c:v>0.30664395229982966</c:v>
                </c:pt>
                <c:pt idx="587">
                  <c:v>0.30612244897959184</c:v>
                </c:pt>
                <c:pt idx="588">
                  <c:v>0.30730050933786079</c:v>
                </c:pt>
                <c:pt idx="589">
                  <c:v>0.30677966101694915</c:v>
                </c:pt>
                <c:pt idx="590">
                  <c:v>0.30795262267343487</c:v>
                </c:pt>
                <c:pt idx="591">
                  <c:v>0.30743243243243246</c:v>
                </c:pt>
                <c:pt idx="592">
                  <c:v>0.30860033726812819</c:v>
                </c:pt>
                <c:pt idx="593">
                  <c:v>0.30976430976430974</c:v>
                </c:pt>
                <c:pt idx="594">
                  <c:v>0.31092436974789917</c:v>
                </c:pt>
                <c:pt idx="595">
                  <c:v>0.31040268456375841</c:v>
                </c:pt>
                <c:pt idx="596">
                  <c:v>0.31155778894472363</c:v>
                </c:pt>
                <c:pt idx="597">
                  <c:v>0.31270903010033446</c:v>
                </c:pt>
                <c:pt idx="598">
                  <c:v>0.31385642737896496</c:v>
                </c:pt>
                <c:pt idx="599">
                  <c:v>0.31333333333333335</c:v>
                </c:pt>
                <c:pt idx="600">
                  <c:v>0.31281198003327787</c:v>
                </c:pt>
                <c:pt idx="601">
                  <c:v>0.31395348837209303</c:v>
                </c:pt>
                <c:pt idx="602">
                  <c:v>0.31343283582089554</c:v>
                </c:pt>
                <c:pt idx="603">
                  <c:v>0.31456953642384106</c:v>
                </c:pt>
                <c:pt idx="604">
                  <c:v>0.31404958677685951</c:v>
                </c:pt>
                <c:pt idx="605">
                  <c:v>0.31518151815181517</c:v>
                </c:pt>
                <c:pt idx="606">
                  <c:v>0.31466227347611203</c:v>
                </c:pt>
                <c:pt idx="607">
                  <c:v>0.31414473684210525</c:v>
                </c:pt>
                <c:pt idx="608">
                  <c:v>0.31362889983579639</c:v>
                </c:pt>
                <c:pt idx="609">
                  <c:v>0.31475409836065577</c:v>
                </c:pt>
                <c:pt idx="610">
                  <c:v>0.31423895253682488</c:v>
                </c:pt>
                <c:pt idx="611">
                  <c:v>0.315359477124183</c:v>
                </c:pt>
                <c:pt idx="612">
                  <c:v>0.31647634584013051</c:v>
                </c:pt>
                <c:pt idx="613">
                  <c:v>0.31596091205211724</c:v>
                </c:pt>
                <c:pt idx="614">
                  <c:v>0.31707317073170732</c:v>
                </c:pt>
                <c:pt idx="615">
                  <c:v>0.31818181818181818</c:v>
                </c:pt>
                <c:pt idx="616">
                  <c:v>0.31928687196110211</c:v>
                </c:pt>
                <c:pt idx="617">
                  <c:v>0.32038834951456313</c:v>
                </c:pt>
                <c:pt idx="618">
                  <c:v>0.31987075928917608</c:v>
                </c:pt>
                <c:pt idx="619">
                  <c:v>0.3193548387096774</c:v>
                </c:pt>
                <c:pt idx="620">
                  <c:v>0.32045088566827695</c:v>
                </c:pt>
                <c:pt idx="621">
                  <c:v>0.32154340836012862</c:v>
                </c:pt>
                <c:pt idx="622">
                  <c:v>0.32102728731942215</c:v>
                </c:pt>
                <c:pt idx="623">
                  <c:v>0.32211538461538464</c:v>
                </c:pt>
                <c:pt idx="624">
                  <c:v>0.3216</c:v>
                </c:pt>
                <c:pt idx="625">
                  <c:v>0.32268370607028751</c:v>
                </c:pt>
                <c:pt idx="626">
                  <c:v>0.3237639553429027</c:v>
                </c:pt>
                <c:pt idx="627">
                  <c:v>0.32484076433121017</c:v>
                </c:pt>
                <c:pt idx="628">
                  <c:v>0.32432432432432434</c:v>
                </c:pt>
                <c:pt idx="629">
                  <c:v>0.32380952380952382</c:v>
                </c:pt>
                <c:pt idx="630">
                  <c:v>0.3232963549920761</c:v>
                </c:pt>
                <c:pt idx="631">
                  <c:v>0.32278481012658228</c:v>
                </c:pt>
                <c:pt idx="632">
                  <c:v>0.32227488151658767</c:v>
                </c:pt>
                <c:pt idx="633">
                  <c:v>0.32334384858044163</c:v>
                </c:pt>
                <c:pt idx="634">
                  <c:v>0.32283464566929132</c:v>
                </c:pt>
                <c:pt idx="635">
                  <c:v>0.32389937106918237</c:v>
                </c:pt>
                <c:pt idx="636">
                  <c:v>0.32339089481946626</c:v>
                </c:pt>
                <c:pt idx="637">
                  <c:v>0.32445141065830724</c:v>
                </c:pt>
                <c:pt idx="638">
                  <c:v>0.323943661971831</c:v>
                </c:pt>
                <c:pt idx="639">
                  <c:v>0.32343749999999999</c:v>
                </c:pt>
                <c:pt idx="640">
                  <c:v>0.32293291731669266</c:v>
                </c:pt>
                <c:pt idx="641">
                  <c:v>0.32242990654205606</c:v>
                </c:pt>
                <c:pt idx="642">
                  <c:v>0.32192846034214617</c:v>
                </c:pt>
                <c:pt idx="643">
                  <c:v>0.32298136645962733</c:v>
                </c:pt>
                <c:pt idx="644">
                  <c:v>0.32248062015503876</c:v>
                </c:pt>
                <c:pt idx="645">
                  <c:v>0.32198142414860681</c:v>
                </c:pt>
                <c:pt idx="646">
                  <c:v>0.321483771251932</c:v>
                </c:pt>
                <c:pt idx="647">
                  <c:v>0.32098765432098764</c:v>
                </c:pt>
                <c:pt idx="648">
                  <c:v>0.32049306625577811</c:v>
                </c:pt>
                <c:pt idx="649">
                  <c:v>0.32153846153846155</c:v>
                </c:pt>
                <c:pt idx="650">
                  <c:v>0.32104454685099848</c:v>
                </c:pt>
                <c:pt idx="651">
                  <c:v>0.32208588957055212</c:v>
                </c:pt>
                <c:pt idx="652">
                  <c:v>0.32312404287901991</c:v>
                </c:pt>
                <c:pt idx="653">
                  <c:v>0.32262996941896027</c:v>
                </c:pt>
                <c:pt idx="654">
                  <c:v>0.32213740458015266</c:v>
                </c:pt>
                <c:pt idx="655">
                  <c:v>0.32164634146341464</c:v>
                </c:pt>
                <c:pt idx="656">
                  <c:v>0.32115677321156771</c:v>
                </c:pt>
                <c:pt idx="657">
                  <c:v>0.32218844984802431</c:v>
                </c:pt>
                <c:pt idx="658">
                  <c:v>0.32169954476479512</c:v>
                </c:pt>
                <c:pt idx="659">
                  <c:v>0.32272727272727275</c:v>
                </c:pt>
                <c:pt idx="660">
                  <c:v>0.32223903177004537</c:v>
                </c:pt>
                <c:pt idx="661">
                  <c:v>0.32175226586102718</c:v>
                </c:pt>
                <c:pt idx="662">
                  <c:v>0.32126696832579188</c:v>
                </c:pt>
                <c:pt idx="663">
                  <c:v>0.32078313253012047</c:v>
                </c:pt>
                <c:pt idx="664">
                  <c:v>0.32030075187969925</c:v>
                </c:pt>
                <c:pt idx="665">
                  <c:v>0.31981981981981983</c:v>
                </c:pt>
                <c:pt idx="666">
                  <c:v>0.31934032983508248</c:v>
                </c:pt>
                <c:pt idx="667">
                  <c:v>0.32035928143712578</c:v>
                </c:pt>
                <c:pt idx="668">
                  <c:v>0.31988041853512705</c:v>
                </c:pt>
                <c:pt idx="669">
                  <c:v>0.31940298507462689</c:v>
                </c:pt>
                <c:pt idx="670">
                  <c:v>0.32041728763040239</c:v>
                </c:pt>
                <c:pt idx="671">
                  <c:v>0.31994047619047616</c:v>
                </c:pt>
                <c:pt idx="672">
                  <c:v>0.3209509658246657</c:v>
                </c:pt>
                <c:pt idx="673">
                  <c:v>0.32047477744807124</c:v>
                </c:pt>
                <c:pt idx="674">
                  <c:v>0.32</c:v>
                </c:pt>
                <c:pt idx="675">
                  <c:v>0.31952662721893493</c:v>
                </c:pt>
                <c:pt idx="676">
                  <c:v>0.31905465288035451</c:v>
                </c:pt>
                <c:pt idx="677">
                  <c:v>0.31858407079646017</c:v>
                </c:pt>
                <c:pt idx="678">
                  <c:v>0.31958762886597936</c:v>
                </c:pt>
                <c:pt idx="679">
                  <c:v>0.31911764705882351</c:v>
                </c:pt>
                <c:pt idx="680">
                  <c:v>0.3186490455212922</c:v>
                </c:pt>
                <c:pt idx="681">
                  <c:v>0.31964809384164222</c:v>
                </c:pt>
                <c:pt idx="682">
                  <c:v>0.31918008784773061</c:v>
                </c:pt>
                <c:pt idx="683">
                  <c:v>0.31871345029239767</c:v>
                </c:pt>
                <c:pt idx="684">
                  <c:v>0.31824817518248177</c:v>
                </c:pt>
                <c:pt idx="685">
                  <c:v>0.31924198250728864</c:v>
                </c:pt>
                <c:pt idx="686">
                  <c:v>0.31877729257641924</c:v>
                </c:pt>
                <c:pt idx="687">
                  <c:v>0.3183139534883721</c:v>
                </c:pt>
                <c:pt idx="688">
                  <c:v>0.31785195936139332</c:v>
                </c:pt>
                <c:pt idx="689">
                  <c:v>0.3188405797101449</c:v>
                </c:pt>
                <c:pt idx="690">
                  <c:v>0.31837916063675831</c:v>
                </c:pt>
                <c:pt idx="691">
                  <c:v>0.319364161849711</c:v>
                </c:pt>
                <c:pt idx="692">
                  <c:v>0.31890331890331891</c:v>
                </c:pt>
                <c:pt idx="693">
                  <c:v>0.31844380403458211</c:v>
                </c:pt>
                <c:pt idx="694">
                  <c:v>0.31942446043165468</c:v>
                </c:pt>
                <c:pt idx="695">
                  <c:v>0.31896551724137934</c:v>
                </c:pt>
                <c:pt idx="696">
                  <c:v>0.31850789096126253</c:v>
                </c:pt>
                <c:pt idx="697">
                  <c:v>0.31948424068767911</c:v>
                </c:pt>
                <c:pt idx="698">
                  <c:v>0.31902718168812588</c:v>
                </c:pt>
                <c:pt idx="699">
                  <c:v>0.31857142857142856</c:v>
                </c:pt>
                <c:pt idx="700">
                  <c:v>0.31811697574893011</c:v>
                </c:pt>
                <c:pt idx="701">
                  <c:v>0.31766381766381768</c:v>
                </c:pt>
                <c:pt idx="702">
                  <c:v>0.31863442389758179</c:v>
                </c:pt>
                <c:pt idx="703">
                  <c:v>0.31818181818181818</c:v>
                </c:pt>
                <c:pt idx="704">
                  <c:v>0.31773049645390072</c:v>
                </c:pt>
                <c:pt idx="705">
                  <c:v>0.31728045325779036</c:v>
                </c:pt>
                <c:pt idx="706">
                  <c:v>0.31683168316831684</c:v>
                </c:pt>
                <c:pt idx="707">
                  <c:v>0.31638418079096048</c:v>
                </c:pt>
                <c:pt idx="708">
                  <c:v>0.31593794076163612</c:v>
                </c:pt>
                <c:pt idx="709">
                  <c:v>0.3154929577464789</c:v>
                </c:pt>
                <c:pt idx="710">
                  <c:v>0.31504922644163152</c:v>
                </c:pt>
                <c:pt idx="711">
                  <c:v>0.3146067415730337</c:v>
                </c:pt>
                <c:pt idx="712">
                  <c:v>0.31556802244039273</c:v>
                </c:pt>
                <c:pt idx="713">
                  <c:v>0.31512605042016806</c:v>
                </c:pt>
                <c:pt idx="714">
                  <c:v>0.31468531468531469</c:v>
                </c:pt>
                <c:pt idx="715">
                  <c:v>0.31424581005586594</c:v>
                </c:pt>
                <c:pt idx="716">
                  <c:v>0.31520223152022314</c:v>
                </c:pt>
                <c:pt idx="717">
                  <c:v>0.31476323119777161</c:v>
                </c:pt>
                <c:pt idx="718">
                  <c:v>0.31432545201668982</c:v>
                </c:pt>
                <c:pt idx="719">
                  <c:v>0.31388888888888888</c:v>
                </c:pt>
                <c:pt idx="720">
                  <c:v>0.31345353675450766</c:v>
                </c:pt>
                <c:pt idx="721">
                  <c:v>0.31301939058171746</c:v>
                </c:pt>
                <c:pt idx="722">
                  <c:v>0.31258644536652835</c:v>
                </c:pt>
                <c:pt idx="723">
                  <c:v>0.31215469613259667</c:v>
                </c:pt>
                <c:pt idx="724">
                  <c:v>0.31172413793103448</c:v>
                </c:pt>
                <c:pt idx="725">
                  <c:v>0.31129476584022037</c:v>
                </c:pt>
                <c:pt idx="726">
                  <c:v>0.31224209078404402</c:v>
                </c:pt>
                <c:pt idx="727">
                  <c:v>0.31318681318681318</c:v>
                </c:pt>
                <c:pt idx="728">
                  <c:v>0.31412894375857336</c:v>
                </c:pt>
                <c:pt idx="729">
                  <c:v>0.31369863013698629</c:v>
                </c:pt>
                <c:pt idx="730">
                  <c:v>0.31326949384404923</c:v>
                </c:pt>
                <c:pt idx="731">
                  <c:v>0.31420765027322406</c:v>
                </c:pt>
                <c:pt idx="732">
                  <c:v>0.31377899045020463</c:v>
                </c:pt>
                <c:pt idx="733">
                  <c:v>0.31471389645776565</c:v>
                </c:pt>
                <c:pt idx="734">
                  <c:v>0.31564625850340133</c:v>
                </c:pt>
                <c:pt idx="735">
                  <c:v>0.31657608695652173</c:v>
                </c:pt>
                <c:pt idx="736">
                  <c:v>0.31614654002713705</c:v>
                </c:pt>
                <c:pt idx="737">
                  <c:v>0.31571815718157181</c:v>
                </c:pt>
                <c:pt idx="738">
                  <c:v>0.3166441136671177</c:v>
                </c:pt>
                <c:pt idx="739">
                  <c:v>0.31621621621621621</c:v>
                </c:pt>
                <c:pt idx="740">
                  <c:v>0.31578947368421051</c:v>
                </c:pt>
                <c:pt idx="741">
                  <c:v>0.31536388140161725</c:v>
                </c:pt>
                <c:pt idx="742">
                  <c:v>0.31493943472409153</c:v>
                </c:pt>
                <c:pt idx="743">
                  <c:v>0.31586021505376344</c:v>
                </c:pt>
                <c:pt idx="744">
                  <c:v>0.31543624161073824</c:v>
                </c:pt>
                <c:pt idx="745">
                  <c:v>0.31501340482573725</c:v>
                </c:pt>
                <c:pt idx="746">
                  <c:v>0.31459170013386883</c:v>
                </c:pt>
                <c:pt idx="747">
                  <c:v>0.31417112299465239</c:v>
                </c:pt>
                <c:pt idx="748">
                  <c:v>0.31375166889185579</c:v>
                </c:pt>
                <c:pt idx="749">
                  <c:v>0.31333333333333335</c:v>
                </c:pt>
                <c:pt idx="750">
                  <c:v>0.31291611185086549</c:v>
                </c:pt>
                <c:pt idx="751">
                  <c:v>0.3125</c:v>
                </c:pt>
                <c:pt idx="752">
                  <c:v>0.31208499335989376</c:v>
                </c:pt>
                <c:pt idx="753">
                  <c:v>0.31167108753315648</c:v>
                </c:pt>
                <c:pt idx="754">
                  <c:v>0.31125827814569534</c:v>
                </c:pt>
                <c:pt idx="755">
                  <c:v>0.31216931216931215</c:v>
                </c:pt>
                <c:pt idx="756">
                  <c:v>0.31175693527080584</c:v>
                </c:pt>
                <c:pt idx="757">
                  <c:v>0.31134564643799473</c:v>
                </c:pt>
                <c:pt idx="758">
                  <c:v>0.310935441370224</c:v>
                </c:pt>
                <c:pt idx="759">
                  <c:v>0.31052631578947371</c:v>
                </c:pt>
                <c:pt idx="760">
                  <c:v>0.31143232588699082</c:v>
                </c:pt>
                <c:pt idx="761">
                  <c:v>0.3110236220472441</c:v>
                </c:pt>
                <c:pt idx="762">
                  <c:v>0.31192660550458717</c:v>
                </c:pt>
                <c:pt idx="763">
                  <c:v>0.31151832460732987</c:v>
                </c:pt>
                <c:pt idx="764">
                  <c:v>0.31111111111111112</c:v>
                </c:pt>
                <c:pt idx="765">
                  <c:v>0.31070496083550914</c:v>
                </c:pt>
                <c:pt idx="766">
                  <c:v>0.31160365058670142</c:v>
                </c:pt>
                <c:pt idx="767">
                  <c:v>0.31119791666666669</c:v>
                </c:pt>
                <c:pt idx="768">
                  <c:v>0.31079323797139141</c:v>
                </c:pt>
                <c:pt idx="769">
                  <c:v>0.31168831168831168</c:v>
                </c:pt>
                <c:pt idx="770">
                  <c:v>0.31128404669260701</c:v>
                </c:pt>
                <c:pt idx="771">
                  <c:v>0.31088082901554404</c:v>
                </c:pt>
                <c:pt idx="772">
                  <c:v>0.31047865459249674</c:v>
                </c:pt>
                <c:pt idx="773">
                  <c:v>0.31007751937984496</c:v>
                </c:pt>
                <c:pt idx="774">
                  <c:v>0.30967741935483872</c:v>
                </c:pt>
                <c:pt idx="775">
                  <c:v>0.30927835051546393</c:v>
                </c:pt>
                <c:pt idx="776">
                  <c:v>0.31016731016731014</c:v>
                </c:pt>
                <c:pt idx="777">
                  <c:v>0.3110539845758355</c:v>
                </c:pt>
                <c:pt idx="778">
                  <c:v>0.31065468549422337</c:v>
                </c:pt>
                <c:pt idx="779">
                  <c:v>0.31153846153846154</c:v>
                </c:pt>
                <c:pt idx="780">
                  <c:v>0.31113956466069143</c:v>
                </c:pt>
                <c:pt idx="781">
                  <c:v>0.31202046035805625</c:v>
                </c:pt>
                <c:pt idx="782">
                  <c:v>0.31162196679438059</c:v>
                </c:pt>
                <c:pt idx="783">
                  <c:v>0.31122448979591838</c:v>
                </c:pt>
                <c:pt idx="784">
                  <c:v>0.31082802547770699</c:v>
                </c:pt>
                <c:pt idx="785">
                  <c:v>0.31170483460559795</c:v>
                </c:pt>
                <c:pt idx="786">
                  <c:v>0.3113087674714104</c:v>
                </c:pt>
                <c:pt idx="787">
                  <c:v>0.31091370558375636</c:v>
                </c:pt>
                <c:pt idx="788">
                  <c:v>0.31178707224334601</c:v>
                </c:pt>
                <c:pt idx="789">
                  <c:v>0.31139240506329113</c:v>
                </c:pt>
                <c:pt idx="790">
                  <c:v>0.31099873577749682</c:v>
                </c:pt>
                <c:pt idx="791">
                  <c:v>0.31060606060606061</c:v>
                </c:pt>
                <c:pt idx="792">
                  <c:v>0.31147540983606559</c:v>
                </c:pt>
                <c:pt idx="793">
                  <c:v>0.31108312342569272</c:v>
                </c:pt>
                <c:pt idx="794">
                  <c:v>0.31194968553459118</c:v>
                </c:pt>
                <c:pt idx="795">
                  <c:v>0.31155778894472363</c:v>
                </c:pt>
                <c:pt idx="796">
                  <c:v>0.31116687578419072</c:v>
                </c:pt>
                <c:pt idx="797">
                  <c:v>0.31203007518796994</c:v>
                </c:pt>
                <c:pt idx="798">
                  <c:v>0.311639549436796</c:v>
                </c:pt>
                <c:pt idx="799">
                  <c:v>0.31125000000000003</c:v>
                </c:pt>
                <c:pt idx="800">
                  <c:v>0.31210986267166041</c:v>
                </c:pt>
                <c:pt idx="801">
                  <c:v>0.31296758104738154</c:v>
                </c:pt>
                <c:pt idx="802">
                  <c:v>0.31382316313823161</c:v>
                </c:pt>
                <c:pt idx="803">
                  <c:v>0.31343283582089554</c:v>
                </c:pt>
                <c:pt idx="804">
                  <c:v>0.31304347826086959</c:v>
                </c:pt>
                <c:pt idx="805">
                  <c:v>0.31265508684863524</c:v>
                </c:pt>
                <c:pt idx="806">
                  <c:v>0.31350681536555142</c:v>
                </c:pt>
                <c:pt idx="807">
                  <c:v>0.31435643564356436</c:v>
                </c:pt>
                <c:pt idx="808">
                  <c:v>0.31396786155747836</c:v>
                </c:pt>
                <c:pt idx="809">
                  <c:v>0.31358024691358027</c:v>
                </c:pt>
                <c:pt idx="810">
                  <c:v>0.31319358816276205</c:v>
                </c:pt>
                <c:pt idx="811">
                  <c:v>0.31280788177339902</c:v>
                </c:pt>
                <c:pt idx="812">
                  <c:v>0.3124231242312423</c:v>
                </c:pt>
                <c:pt idx="813">
                  <c:v>0.31203931203931207</c:v>
                </c:pt>
                <c:pt idx="814">
                  <c:v>0.31165644171779139</c:v>
                </c:pt>
                <c:pt idx="815">
                  <c:v>0.31127450980392157</c:v>
                </c:pt>
                <c:pt idx="816">
                  <c:v>0.3108935128518972</c:v>
                </c:pt>
                <c:pt idx="817">
                  <c:v>0.31051344743276282</c:v>
                </c:pt>
                <c:pt idx="818">
                  <c:v>0.31135531135531136</c:v>
                </c:pt>
                <c:pt idx="819">
                  <c:v>0.31097560975609756</c:v>
                </c:pt>
                <c:pt idx="820">
                  <c:v>0.31059683313032888</c:v>
                </c:pt>
                <c:pt idx="821">
                  <c:v>0.31021897810218979</c:v>
                </c:pt>
                <c:pt idx="822">
                  <c:v>0.30984204131227217</c:v>
                </c:pt>
                <c:pt idx="823">
                  <c:v>0.31067961165048541</c:v>
                </c:pt>
                <c:pt idx="824">
                  <c:v>0.3103030303030303</c:v>
                </c:pt>
                <c:pt idx="825">
                  <c:v>0.30992736077481842</c:v>
                </c:pt>
                <c:pt idx="826">
                  <c:v>0.31076178960096734</c:v>
                </c:pt>
                <c:pt idx="827">
                  <c:v>0.31159420289855072</c:v>
                </c:pt>
                <c:pt idx="828">
                  <c:v>0.31121833534378768</c:v>
                </c:pt>
                <c:pt idx="829">
                  <c:v>0.31204819277108437</c:v>
                </c:pt>
                <c:pt idx="830">
                  <c:v>0.31167268351383876</c:v>
                </c:pt>
                <c:pt idx="831">
                  <c:v>0.3125</c:v>
                </c:pt>
                <c:pt idx="832">
                  <c:v>0.31212484993997597</c:v>
                </c:pt>
                <c:pt idx="833">
                  <c:v>0.3117505995203837</c:v>
                </c:pt>
                <c:pt idx="834">
                  <c:v>0.31137724550898205</c:v>
                </c:pt>
                <c:pt idx="835">
                  <c:v>0.31100478468899523</c:v>
                </c:pt>
                <c:pt idx="836">
                  <c:v>0.31063321385902032</c:v>
                </c:pt>
                <c:pt idx="837">
                  <c:v>0.31026252983293556</c:v>
                </c:pt>
                <c:pt idx="838">
                  <c:v>0.30989272943980928</c:v>
                </c:pt>
                <c:pt idx="839">
                  <c:v>0.30952380952380953</c:v>
                </c:pt>
                <c:pt idx="840">
                  <c:v>0.30915576694411417</c:v>
                </c:pt>
                <c:pt idx="841">
                  <c:v>0.30878859857482183</c:v>
                </c:pt>
                <c:pt idx="842">
                  <c:v>0.30960854092526691</c:v>
                </c:pt>
                <c:pt idx="843">
                  <c:v>0.30924170616113744</c:v>
                </c:pt>
                <c:pt idx="844">
                  <c:v>0.30887573964497039</c:v>
                </c:pt>
                <c:pt idx="845">
                  <c:v>0.30851063829787234</c:v>
                </c:pt>
                <c:pt idx="846">
                  <c:v>0.30814639905548996</c:v>
                </c:pt>
                <c:pt idx="847">
                  <c:v>0.30896226415094341</c:v>
                </c:pt>
                <c:pt idx="848">
                  <c:v>0.30859835100117783</c:v>
                </c:pt>
                <c:pt idx="849">
                  <c:v>0.30823529411764705</c:v>
                </c:pt>
                <c:pt idx="850">
                  <c:v>0.30787309048178613</c:v>
                </c:pt>
                <c:pt idx="851">
                  <c:v>0.30751173708920188</c:v>
                </c:pt>
                <c:pt idx="852">
                  <c:v>0.30715123094958968</c:v>
                </c:pt>
                <c:pt idx="853">
                  <c:v>0.30679156908665106</c:v>
                </c:pt>
                <c:pt idx="854">
                  <c:v>0.30643274853801172</c:v>
                </c:pt>
                <c:pt idx="855">
                  <c:v>0.30724299065420563</c:v>
                </c:pt>
                <c:pt idx="856">
                  <c:v>0.30805134189031508</c:v>
                </c:pt>
                <c:pt idx="857">
                  <c:v>0.30885780885780884</c:v>
                </c:pt>
                <c:pt idx="858">
                  <c:v>0.30849825378346912</c:v>
                </c:pt>
                <c:pt idx="859">
                  <c:v>0.30813953488372092</c:v>
                </c:pt>
                <c:pt idx="860">
                  <c:v>0.3077816492450639</c:v>
                </c:pt>
                <c:pt idx="861">
                  <c:v>0.30742459396751742</c:v>
                </c:pt>
                <c:pt idx="862">
                  <c:v>0.30742459396751742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3EBD-402F-AF88-E4468DA71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3418640"/>
        <c:axId val="1779958848"/>
        <c:extLst/>
      </c:lineChart>
      <c:catAx>
        <c:axId val="178341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958848"/>
        <c:crosses val="autoZero"/>
        <c:auto val="1"/>
        <c:lblAlgn val="ctr"/>
        <c:lblOffset val="100"/>
        <c:noMultiLvlLbl val="0"/>
      </c:catAx>
      <c:valAx>
        <c:axId val="177995884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41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50EF86B-1090-4D54-947B-ED6140C39C0D}">
  <sheetPr/>
  <sheetViews>
    <sheetView tabSelected="1" zoomScale="13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423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075747-C073-4BDE-9197-BDB9F9F53B2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87CEA25-93B7-44DF-B4E9-448DA05F5A85}" autoFormatId="16" applyNumberFormats="0" applyBorderFormats="0" applyFontFormats="0" applyPatternFormats="0" applyAlignmentFormats="0" applyWidthHeightFormats="0">
  <queryTableRefresh nextId="11" unboundColumnsRight="4">
    <queryTableFields count="7">
      <queryTableField id="7" name="Datetime" tableColumnId="7"/>
      <queryTableField id="8" name="Passes" tableColumnId="8"/>
      <queryTableField id="9" name="Runs" tableColumnId="9"/>
      <queryTableField id="4" dataBound="0" tableColumnId="4"/>
      <queryTableField id="5" dataBound="0" tableColumnId="5"/>
      <queryTableField id="6" dataBound="0" tableColumnId="6"/>
      <queryTableField id="10" dataBound="0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BE3BE5-2505-421D-A4DC-01B8E4751DDD}" name="stats" displayName="stats" ref="A1:G864" tableType="queryTable" totalsRowShown="0">
  <tableColumns count="7">
    <tableColumn id="7" xr3:uid="{B184F2EF-2919-4584-B77A-04BAF02B93E5}" uniqueName="7" name="Datetime" queryTableFieldId="7" dataDxfId="4"/>
    <tableColumn id="8" xr3:uid="{41436B39-40A5-4C62-9460-DDE84C31B5ED}" uniqueName="8" name="Passes" queryTableFieldId="8"/>
    <tableColumn id="9" xr3:uid="{6E4FF514-DEB0-41B1-B713-4779D9004453}" uniqueName="9" name="Runs" queryTableFieldId="9"/>
    <tableColumn id="4" xr3:uid="{DF059C97-DC24-4276-ACB8-7146E31B7696}" uniqueName="4" name="Total Pass" queryTableFieldId="4" dataDxfId="3" totalsRowDxfId="7">
      <calculatedColumnFormula>SUM(B$2:B2)</calculatedColumnFormula>
    </tableColumn>
    <tableColumn id="5" xr3:uid="{68341324-B154-4C4D-9224-917BEABB8502}" uniqueName="5" name="Total Runs" queryTableFieldId="5" dataDxfId="2" totalsRowDxfId="6">
      <calculatedColumnFormula>SUM(C$2:C2)</calculatedColumnFormula>
    </tableColumn>
    <tableColumn id="6" xr3:uid="{F5C5027D-4246-4686-BBC7-DEC4513560F8}" uniqueName="6" name="Pass %" queryTableFieldId="6" dataDxfId="1" totalsRowDxfId="5" dataCellStyle="Percent">
      <calculatedColumnFormula>IF(stats[[#This Row],[Datetime]],stats[[#This Row],[Total Pass]]/stats[[#This Row],[Total Runs]],NA())</calculatedColumnFormula>
    </tableColumn>
    <tableColumn id="1" xr3:uid="{AA40C5AB-D810-4708-B59A-5D3E2C1D657A}" uniqueName="1" name="Pass % (20)" queryTableFieldId="10" dataDxfId="0" dataCellStyle="Percen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CA0F0-3DE7-46A0-B1BF-D059411EB392}">
  <dimension ref="A1:I864"/>
  <sheetViews>
    <sheetView topLeftCell="A466" workbookViewId="0">
      <selection activeCell="G578" sqref="G578:G864"/>
    </sheetView>
  </sheetViews>
  <sheetFormatPr defaultRowHeight="15" x14ac:dyDescent="0.25"/>
  <cols>
    <col min="1" max="1" width="14.85546875" bestFit="1" customWidth="1"/>
    <col min="2" max="2" width="6.85546875" bestFit="1" customWidth="1"/>
    <col min="3" max="3" width="5.28515625" bestFit="1" customWidth="1"/>
    <col min="4" max="4" width="9.7109375" bestFit="1" customWidth="1"/>
    <col min="5" max="5" width="10.140625" bestFit="1" customWidth="1"/>
    <col min="6" max="6" width="8.140625" bestFit="1" customWidth="1"/>
    <col min="7" max="7" width="10.7109375" style="2" bestFit="1" customWidth="1"/>
    <col min="8" max="8" width="10.140625" bestFit="1" customWidth="1"/>
    <col min="9" max="9" width="8.140625" style="2" bestFit="1" customWidth="1"/>
  </cols>
  <sheetData>
    <row r="1" spans="1:9" x14ac:dyDescent="0.25">
      <c r="A1" t="s">
        <v>0</v>
      </c>
      <c r="B1" t="s">
        <v>5</v>
      </c>
      <c r="C1" t="s">
        <v>1</v>
      </c>
      <c r="D1" t="s">
        <v>2</v>
      </c>
      <c r="E1" t="s">
        <v>3</v>
      </c>
      <c r="F1" s="2" t="s">
        <v>4</v>
      </c>
      <c r="G1" s="2" t="s">
        <v>6</v>
      </c>
      <c r="I1"/>
    </row>
    <row r="2" spans="1:9" x14ac:dyDescent="0.25">
      <c r="A2" s="1">
        <v>44141.114259259259</v>
      </c>
      <c r="B2">
        <v>0</v>
      </c>
      <c r="C2">
        <v>1</v>
      </c>
      <c r="D2" s="3">
        <f>SUM(B$2:B2)</f>
        <v>0</v>
      </c>
      <c r="E2" s="3">
        <f>SUM(C$2:C2)</f>
        <v>1</v>
      </c>
      <c r="F2" s="2">
        <f>IF(stats[[#This Row],[Datetime]],stats[[#This Row],[Total Pass]]/stats[[#This Row],[Total Runs]],NA())</f>
        <v>0</v>
      </c>
      <c r="G2" s="2">
        <f>SUM(B$2:B2) / SUM(C$2:C2)</f>
        <v>0</v>
      </c>
      <c r="I2"/>
    </row>
    <row r="3" spans="1:9" x14ac:dyDescent="0.25">
      <c r="A3" s="1">
        <v>44141.115381944444</v>
      </c>
      <c r="B3">
        <v>0</v>
      </c>
      <c r="C3">
        <v>1</v>
      </c>
      <c r="D3" s="3">
        <f>SUM(B$2:B3)</f>
        <v>0</v>
      </c>
      <c r="E3" s="3">
        <f>SUM(C$2:C3)</f>
        <v>2</v>
      </c>
      <c r="F3" s="2">
        <f>IF(stats[[#This Row],[Datetime]],stats[[#This Row],[Total Pass]]/stats[[#This Row],[Total Runs]],NA())</f>
        <v>0</v>
      </c>
      <c r="G3" s="2">
        <f>SUM(B$2:B3) / SUM(C$2:C3)</f>
        <v>0</v>
      </c>
      <c r="I3"/>
    </row>
    <row r="4" spans="1:9" x14ac:dyDescent="0.25">
      <c r="A4" s="1">
        <v>44141.119293981479</v>
      </c>
      <c r="B4">
        <v>0</v>
      </c>
      <c r="C4">
        <v>1</v>
      </c>
      <c r="D4" s="3">
        <f>SUM(B$2:B4)</f>
        <v>0</v>
      </c>
      <c r="E4" s="3">
        <f>SUM(C$2:C4)</f>
        <v>3</v>
      </c>
      <c r="F4" s="2">
        <f>IF(stats[[#This Row],[Datetime]],stats[[#This Row],[Total Pass]]/stats[[#This Row],[Total Runs]],NA())</f>
        <v>0</v>
      </c>
      <c r="G4" s="2">
        <f>SUM(B$2:B4) / SUM(C$2:C4)</f>
        <v>0</v>
      </c>
      <c r="I4"/>
    </row>
    <row r="5" spans="1:9" x14ac:dyDescent="0.25">
      <c r="A5" s="1">
        <v>44141.120821759258</v>
      </c>
      <c r="B5">
        <v>0</v>
      </c>
      <c r="C5">
        <v>1</v>
      </c>
      <c r="D5" s="3">
        <f>SUM(B$2:B5)</f>
        <v>0</v>
      </c>
      <c r="E5" s="3">
        <f>SUM(C$2:C5)</f>
        <v>4</v>
      </c>
      <c r="F5" s="2">
        <f>IF(stats[[#This Row],[Datetime]],stats[[#This Row],[Total Pass]]/stats[[#This Row],[Total Runs]],NA())</f>
        <v>0</v>
      </c>
      <c r="G5" s="2">
        <f>SUM(B$2:B5) / SUM(C$2:C5)</f>
        <v>0</v>
      </c>
      <c r="I5"/>
    </row>
    <row r="6" spans="1:9" x14ac:dyDescent="0.25">
      <c r="A6" s="1">
        <v>44141.122569444444</v>
      </c>
      <c r="B6">
        <v>0</v>
      </c>
      <c r="C6">
        <v>1</v>
      </c>
      <c r="D6" s="3">
        <f>SUM(B$2:B6)</f>
        <v>0</v>
      </c>
      <c r="E6" s="3">
        <f>SUM(C$2:C6)</f>
        <v>5</v>
      </c>
      <c r="F6" s="2">
        <f>IF(stats[[#This Row],[Datetime]],stats[[#This Row],[Total Pass]]/stats[[#This Row],[Total Runs]],NA())</f>
        <v>0</v>
      </c>
      <c r="G6" s="2">
        <f>SUM(B$2:B6) / SUM(C$2:C6)</f>
        <v>0</v>
      </c>
      <c r="I6"/>
    </row>
    <row r="7" spans="1:9" x14ac:dyDescent="0.25">
      <c r="A7" s="1">
        <v>44141.124918981484</v>
      </c>
      <c r="B7">
        <v>0</v>
      </c>
      <c r="C7">
        <v>1</v>
      </c>
      <c r="D7" s="3">
        <f>SUM(B$2:B7)</f>
        <v>0</v>
      </c>
      <c r="E7" s="3">
        <f>SUM(C$2:C7)</f>
        <v>6</v>
      </c>
      <c r="F7" s="2">
        <f>IF(stats[[#This Row],[Datetime]],stats[[#This Row],[Total Pass]]/stats[[#This Row],[Total Runs]],NA())</f>
        <v>0</v>
      </c>
      <c r="G7" s="2">
        <f>SUM(B$2:B7) / SUM(C$2:C7)</f>
        <v>0</v>
      </c>
      <c r="I7"/>
    </row>
    <row r="8" spans="1:9" x14ac:dyDescent="0.25">
      <c r="A8" s="1">
        <v>44141.127650462964</v>
      </c>
      <c r="B8">
        <v>1</v>
      </c>
      <c r="C8">
        <v>1</v>
      </c>
      <c r="D8" s="3">
        <f>SUM(B$2:B8)</f>
        <v>1</v>
      </c>
      <c r="E8" s="3">
        <f>SUM(C$2:C8)</f>
        <v>7</v>
      </c>
      <c r="F8" s="2">
        <f>IF(stats[[#This Row],[Datetime]],stats[[#This Row],[Total Pass]]/stats[[#This Row],[Total Runs]],NA())</f>
        <v>0.14285714285714285</v>
      </c>
      <c r="G8" s="2">
        <f>SUM(B$2:B8) / SUM(C$2:C8)</f>
        <v>0.14285714285714285</v>
      </c>
      <c r="I8"/>
    </row>
    <row r="9" spans="1:9" x14ac:dyDescent="0.25">
      <c r="A9" s="1">
        <v>44141.13045138889</v>
      </c>
      <c r="B9">
        <v>0</v>
      </c>
      <c r="C9">
        <v>1</v>
      </c>
      <c r="D9" s="3">
        <f>SUM(B$2:B9)</f>
        <v>1</v>
      </c>
      <c r="E9" s="3">
        <f>SUM(C$2:C9)</f>
        <v>8</v>
      </c>
      <c r="F9" s="2">
        <f>IF(stats[[#This Row],[Datetime]],stats[[#This Row],[Total Pass]]/stats[[#This Row],[Total Runs]],NA())</f>
        <v>0.125</v>
      </c>
      <c r="G9" s="2">
        <f>SUM(B$2:B9) / SUM(C$2:C9)</f>
        <v>0.125</v>
      </c>
      <c r="I9"/>
    </row>
    <row r="10" spans="1:9" x14ac:dyDescent="0.25">
      <c r="A10" s="1">
        <v>44141.133379629631</v>
      </c>
      <c r="B10">
        <v>1</v>
      </c>
      <c r="C10">
        <v>1</v>
      </c>
      <c r="D10" s="3">
        <f>SUM(B$2:B10)</f>
        <v>2</v>
      </c>
      <c r="E10" s="3">
        <f>SUM(C$2:C10)</f>
        <v>9</v>
      </c>
      <c r="F10" s="2">
        <f>IF(stats[[#This Row],[Datetime]],stats[[#This Row],[Total Pass]]/stats[[#This Row],[Total Runs]],NA())</f>
        <v>0.22222222222222221</v>
      </c>
      <c r="G10" s="2">
        <f>SUM(B$2:B10) / SUM(C$2:C10)</f>
        <v>0.22222222222222221</v>
      </c>
      <c r="I10"/>
    </row>
    <row r="11" spans="1:9" x14ac:dyDescent="0.25">
      <c r="A11" s="1">
        <v>44141.136377314811</v>
      </c>
      <c r="B11">
        <v>1</v>
      </c>
      <c r="C11">
        <v>1</v>
      </c>
      <c r="D11" s="3">
        <f>SUM(B$2:B11)</f>
        <v>3</v>
      </c>
      <c r="E11" s="3">
        <f>SUM(C$2:C11)</f>
        <v>10</v>
      </c>
      <c r="F11" s="2">
        <f>IF(stats[[#This Row],[Datetime]],stats[[#This Row],[Total Pass]]/stats[[#This Row],[Total Runs]],NA())</f>
        <v>0.3</v>
      </c>
      <c r="G11" s="2">
        <f>SUM(B$2:B11) / SUM(C$2:C11)</f>
        <v>0.3</v>
      </c>
      <c r="I11"/>
    </row>
    <row r="12" spans="1:9" x14ac:dyDescent="0.25">
      <c r="A12" s="1">
        <v>44141.138807870368</v>
      </c>
      <c r="B12">
        <v>0</v>
      </c>
      <c r="C12">
        <v>1</v>
      </c>
      <c r="D12" s="3">
        <f>SUM(B$2:B12)</f>
        <v>3</v>
      </c>
      <c r="E12" s="3">
        <f>SUM(C$2:C12)</f>
        <v>11</v>
      </c>
      <c r="F12" s="2">
        <f>IF(stats[[#This Row],[Datetime]],stats[[#This Row],[Total Pass]]/stats[[#This Row],[Total Runs]],NA())</f>
        <v>0.27272727272727271</v>
      </c>
      <c r="G12" s="2">
        <f>SUM(B$2:B12) / SUM(C$2:C12)</f>
        <v>0.27272727272727271</v>
      </c>
      <c r="I12"/>
    </row>
    <row r="13" spans="1:9" x14ac:dyDescent="0.25">
      <c r="A13" s="1">
        <v>44141.141886574071</v>
      </c>
      <c r="B13">
        <v>1</v>
      </c>
      <c r="C13">
        <v>1</v>
      </c>
      <c r="D13" s="3">
        <f>SUM(B$2:B13)</f>
        <v>4</v>
      </c>
      <c r="E13" s="3">
        <f>SUM(C$2:C13)</f>
        <v>12</v>
      </c>
      <c r="F13" s="2">
        <f>IF(stats[[#This Row],[Datetime]],stats[[#This Row],[Total Pass]]/stats[[#This Row],[Total Runs]],NA())</f>
        <v>0.33333333333333331</v>
      </c>
      <c r="G13" s="2">
        <f>SUM(B$2:B13) / SUM(C$2:C13)</f>
        <v>0.33333333333333331</v>
      </c>
      <c r="I13"/>
    </row>
    <row r="14" spans="1:9" x14ac:dyDescent="0.25">
      <c r="A14" s="1">
        <v>44141.144884259258</v>
      </c>
      <c r="B14">
        <v>1</v>
      </c>
      <c r="C14">
        <v>1</v>
      </c>
      <c r="D14" s="3">
        <f>SUM(B$2:B14)</f>
        <v>5</v>
      </c>
      <c r="E14" s="3">
        <f>SUM(C$2:C14)</f>
        <v>13</v>
      </c>
      <c r="F14" s="2">
        <f>IF(stats[[#This Row],[Datetime]],stats[[#This Row],[Total Pass]]/stats[[#This Row],[Total Runs]],NA())</f>
        <v>0.38461538461538464</v>
      </c>
      <c r="G14" s="2">
        <f>SUM(B$2:B14) / SUM(C$2:C14)</f>
        <v>0.38461538461538464</v>
      </c>
      <c r="I14"/>
    </row>
    <row r="15" spans="1:9" x14ac:dyDescent="0.25">
      <c r="A15" s="1">
        <v>44141.147164351853</v>
      </c>
      <c r="B15">
        <v>0</v>
      </c>
      <c r="C15">
        <v>1</v>
      </c>
      <c r="D15" s="3">
        <f>SUM(B$2:B15)</f>
        <v>5</v>
      </c>
      <c r="E15" s="3">
        <f>SUM(C$2:C15)</f>
        <v>14</v>
      </c>
      <c r="F15" s="2">
        <f>IF(stats[[#This Row],[Datetime]],stats[[#This Row],[Total Pass]]/stats[[#This Row],[Total Runs]],NA())</f>
        <v>0.35714285714285715</v>
      </c>
      <c r="G15" s="2">
        <f>SUM(B$2:B15) / SUM(C$2:C15)</f>
        <v>0.35714285714285715</v>
      </c>
      <c r="I15"/>
    </row>
    <row r="16" spans="1:9" x14ac:dyDescent="0.25">
      <c r="A16" s="1">
        <v>44141.15042824074</v>
      </c>
      <c r="B16">
        <v>1</v>
      </c>
      <c r="C16">
        <v>1</v>
      </c>
      <c r="D16" s="3">
        <f>SUM(B$2:B16)</f>
        <v>6</v>
      </c>
      <c r="E16" s="3">
        <f>SUM(C$2:C16)</f>
        <v>15</v>
      </c>
      <c r="F16" s="2">
        <f>IF(stats[[#This Row],[Datetime]],stats[[#This Row],[Total Pass]]/stats[[#This Row],[Total Runs]],NA())</f>
        <v>0.4</v>
      </c>
      <c r="G16" s="2">
        <f>SUM(B$2:B16) / SUM(C$2:C16)</f>
        <v>0.4</v>
      </c>
      <c r="I16"/>
    </row>
    <row r="17" spans="1:9" x14ac:dyDescent="0.25">
      <c r="A17" s="1">
        <v>44141.15252314815</v>
      </c>
      <c r="B17">
        <v>0</v>
      </c>
      <c r="C17">
        <v>1</v>
      </c>
      <c r="D17" s="3">
        <f>SUM(B$2:B17)</f>
        <v>6</v>
      </c>
      <c r="E17" s="3">
        <f>SUM(C$2:C17)</f>
        <v>16</v>
      </c>
      <c r="F17" s="2">
        <f>IF(stats[[#This Row],[Datetime]],stats[[#This Row],[Total Pass]]/stats[[#This Row],[Total Runs]],NA())</f>
        <v>0.375</v>
      </c>
      <c r="G17" s="2">
        <f>SUM(B$2:B17) / SUM(C$2:C17)</f>
        <v>0.375</v>
      </c>
      <c r="I17"/>
    </row>
    <row r="18" spans="1:9" x14ac:dyDescent="0.25">
      <c r="A18" s="1">
        <v>44141.157546296294</v>
      </c>
      <c r="B18">
        <v>0</v>
      </c>
      <c r="C18">
        <v>1</v>
      </c>
      <c r="D18" s="3">
        <f>SUM(B$2:B18)</f>
        <v>6</v>
      </c>
      <c r="E18" s="3">
        <f>SUM(C$2:C18)</f>
        <v>17</v>
      </c>
      <c r="F18" s="2">
        <f>IF(stats[[#This Row],[Datetime]],stats[[#This Row],[Total Pass]]/stats[[#This Row],[Total Runs]],NA())</f>
        <v>0.35294117647058826</v>
      </c>
      <c r="G18" s="2">
        <f>SUM(B$2:B18) / SUM(C$2:C18)</f>
        <v>0.35294117647058826</v>
      </c>
      <c r="I18"/>
    </row>
    <row r="19" spans="1:9" x14ac:dyDescent="0.25">
      <c r="A19" s="1">
        <v>44141.160451388889</v>
      </c>
      <c r="B19">
        <v>1</v>
      </c>
      <c r="C19">
        <v>1</v>
      </c>
      <c r="D19" s="3">
        <f>SUM(B$2:B19)</f>
        <v>7</v>
      </c>
      <c r="E19" s="3">
        <f>SUM(C$2:C19)</f>
        <v>18</v>
      </c>
      <c r="F19" s="2">
        <f>IF(stats[[#This Row],[Datetime]],stats[[#This Row],[Total Pass]]/stats[[#This Row],[Total Runs]],NA())</f>
        <v>0.3888888888888889</v>
      </c>
      <c r="G19" s="2">
        <f>SUM(B$2:B19) / SUM(C$2:C19)</f>
        <v>0.3888888888888889</v>
      </c>
      <c r="I19"/>
    </row>
    <row r="20" spans="1:9" x14ac:dyDescent="0.25">
      <c r="A20" s="1">
        <v>44141.163182870368</v>
      </c>
      <c r="B20">
        <v>1</v>
      </c>
      <c r="C20">
        <v>1</v>
      </c>
      <c r="D20" s="3">
        <f>SUM(B$2:B20)</f>
        <v>8</v>
      </c>
      <c r="E20" s="3">
        <f>SUM(C$2:C20)</f>
        <v>19</v>
      </c>
      <c r="F20" s="2">
        <f>IF(stats[[#This Row],[Datetime]],stats[[#This Row],[Total Pass]]/stats[[#This Row],[Total Runs]],NA())</f>
        <v>0.42105263157894735</v>
      </c>
      <c r="G20" s="2">
        <f>SUM(B$2:B20) / SUM(C$2:C20)</f>
        <v>0.42105263157894735</v>
      </c>
      <c r="I20"/>
    </row>
    <row r="21" spans="1:9" x14ac:dyDescent="0.25">
      <c r="A21" s="1">
        <v>44141.16510416667</v>
      </c>
      <c r="B21">
        <v>0</v>
      </c>
      <c r="C21">
        <v>1</v>
      </c>
      <c r="D21" s="3">
        <f>SUM(B$2:B21)</f>
        <v>8</v>
      </c>
      <c r="E21" s="3">
        <f>SUM(C$2:C21)</f>
        <v>20</v>
      </c>
      <c r="F21" s="2">
        <f>IF(stats[[#This Row],[Datetime]],stats[[#This Row],[Total Pass]]/stats[[#This Row],[Total Runs]],NA())</f>
        <v>0.4</v>
      </c>
      <c r="G21" s="2">
        <f>SUM(B$2:B21) / SUM(C$2:C21)</f>
        <v>0.4</v>
      </c>
      <c r="I21"/>
    </row>
    <row r="22" spans="1:9" x14ac:dyDescent="0.25">
      <c r="A22" s="1">
        <v>44141.168194444443</v>
      </c>
      <c r="B22">
        <v>0</v>
      </c>
      <c r="C22">
        <v>1</v>
      </c>
      <c r="D22" s="3">
        <f>SUM(B$2:B22)</f>
        <v>8</v>
      </c>
      <c r="E22" s="3">
        <f>SUM(C$2:C22)</f>
        <v>21</v>
      </c>
      <c r="F22" s="2">
        <f>IF(stats[[#This Row],[Datetime]],stats[[#This Row],[Total Pass]]/stats[[#This Row],[Total Runs]],NA())</f>
        <v>0.38095238095238093</v>
      </c>
      <c r="G22" s="2">
        <f>SUM(B3:B22) / SUM(C3:C22)</f>
        <v>0.4</v>
      </c>
      <c r="I22"/>
    </row>
    <row r="23" spans="1:9" x14ac:dyDescent="0.25">
      <c r="A23" s="1">
        <v>44141.172106481485</v>
      </c>
      <c r="B23">
        <v>0</v>
      </c>
      <c r="C23">
        <v>1</v>
      </c>
      <c r="D23" s="3">
        <f>SUM(B$2:B23)</f>
        <v>8</v>
      </c>
      <c r="E23" s="3">
        <f>SUM(C$2:C23)</f>
        <v>22</v>
      </c>
      <c r="F23" s="2">
        <f>IF(stats[[#This Row],[Datetime]],stats[[#This Row],[Total Pass]]/stats[[#This Row],[Total Runs]],NA())</f>
        <v>0.36363636363636365</v>
      </c>
      <c r="G23" s="2">
        <f t="shared" ref="G23:G86" si="0">SUM(B4:B23) / SUM(C4:C23)</f>
        <v>0.4</v>
      </c>
      <c r="I23"/>
    </row>
    <row r="24" spans="1:9" x14ac:dyDescent="0.25">
      <c r="A24" s="1">
        <v>44141.17597222222</v>
      </c>
      <c r="B24">
        <v>0</v>
      </c>
      <c r="C24">
        <v>1</v>
      </c>
      <c r="D24" s="3">
        <f>SUM(B$2:B24)</f>
        <v>8</v>
      </c>
      <c r="E24" s="3">
        <f>SUM(C$2:C24)</f>
        <v>23</v>
      </c>
      <c r="F24" s="2">
        <f>IF(stats[[#This Row],[Datetime]],stats[[#This Row],[Total Pass]]/stats[[#This Row],[Total Runs]],NA())</f>
        <v>0.34782608695652173</v>
      </c>
      <c r="G24" s="2">
        <f t="shared" si="0"/>
        <v>0.4</v>
      </c>
      <c r="I24"/>
    </row>
    <row r="25" spans="1:9" x14ac:dyDescent="0.25">
      <c r="A25" s="1">
        <v>44141.178124999999</v>
      </c>
      <c r="B25">
        <v>0</v>
      </c>
      <c r="C25">
        <v>1</v>
      </c>
      <c r="D25" s="3">
        <f>SUM(B$2:B25)</f>
        <v>8</v>
      </c>
      <c r="E25" s="3">
        <f>SUM(C$2:C25)</f>
        <v>24</v>
      </c>
      <c r="F25" s="2">
        <f>IF(stats[[#This Row],[Datetime]],stats[[#This Row],[Total Pass]]/stats[[#This Row],[Total Runs]],NA())</f>
        <v>0.33333333333333331</v>
      </c>
      <c r="G25" s="2">
        <f t="shared" si="0"/>
        <v>0.4</v>
      </c>
      <c r="I25"/>
    </row>
    <row r="26" spans="1:9" x14ac:dyDescent="0.25">
      <c r="A26" s="1">
        <v>44141.182025462964</v>
      </c>
      <c r="B26">
        <v>0</v>
      </c>
      <c r="C26">
        <v>1</v>
      </c>
      <c r="D26" s="3">
        <f>SUM(B$2:B26)</f>
        <v>8</v>
      </c>
      <c r="E26" s="3">
        <f>SUM(C$2:C26)</f>
        <v>25</v>
      </c>
      <c r="F26" s="2">
        <f>IF(stats[[#This Row],[Datetime]],stats[[#This Row],[Total Pass]]/stats[[#This Row],[Total Runs]],NA())</f>
        <v>0.32</v>
      </c>
      <c r="G26" s="2">
        <f t="shared" si="0"/>
        <v>0.4</v>
      </c>
      <c r="I26"/>
    </row>
    <row r="27" spans="1:9" x14ac:dyDescent="0.25">
      <c r="A27" s="1">
        <v>44141.183912037035</v>
      </c>
      <c r="B27">
        <v>0</v>
      </c>
      <c r="C27">
        <v>1</v>
      </c>
      <c r="D27" s="3">
        <f>SUM(B$2:B27)</f>
        <v>8</v>
      </c>
      <c r="E27" s="3">
        <f>SUM(C$2:C27)</f>
        <v>26</v>
      </c>
      <c r="F27" s="2">
        <f>IF(stats[[#This Row],[Datetime]],stats[[#This Row],[Total Pass]]/stats[[#This Row],[Total Runs]],NA())</f>
        <v>0.30769230769230771</v>
      </c>
      <c r="G27" s="2">
        <f t="shared" si="0"/>
        <v>0.4</v>
      </c>
      <c r="I27"/>
    </row>
    <row r="28" spans="1:9" x14ac:dyDescent="0.25">
      <c r="A28" s="1">
        <v>44141.187824074077</v>
      </c>
      <c r="B28">
        <v>0</v>
      </c>
      <c r="C28">
        <v>1</v>
      </c>
      <c r="D28" s="3">
        <f>SUM(B$2:B28)</f>
        <v>8</v>
      </c>
      <c r="E28" s="3">
        <f>SUM(C$2:C28)</f>
        <v>27</v>
      </c>
      <c r="F28" s="2">
        <f>IF(stats[[#This Row],[Datetime]],stats[[#This Row],[Total Pass]]/stats[[#This Row],[Total Runs]],NA())</f>
        <v>0.29629629629629628</v>
      </c>
      <c r="G28" s="2">
        <f t="shared" si="0"/>
        <v>0.35</v>
      </c>
      <c r="I28"/>
    </row>
    <row r="29" spans="1:9" x14ac:dyDescent="0.25">
      <c r="A29" s="1">
        <v>44141.190150462964</v>
      </c>
      <c r="B29">
        <v>0</v>
      </c>
      <c r="C29">
        <v>1</v>
      </c>
      <c r="D29" s="3">
        <f>SUM(B$2:B29)</f>
        <v>8</v>
      </c>
      <c r="E29" s="3">
        <f>SUM(C$2:C29)</f>
        <v>28</v>
      </c>
      <c r="F29" s="2">
        <f>IF(stats[[#This Row],[Datetime]],stats[[#This Row],[Total Pass]]/stats[[#This Row],[Total Runs]],NA())</f>
        <v>0.2857142857142857</v>
      </c>
      <c r="G29" s="2">
        <f t="shared" si="0"/>
        <v>0.35</v>
      </c>
      <c r="I29"/>
    </row>
    <row r="30" spans="1:9" x14ac:dyDescent="0.25">
      <c r="A30" s="1">
        <v>44141.194039351853</v>
      </c>
      <c r="B30">
        <v>0</v>
      </c>
      <c r="C30">
        <v>1</v>
      </c>
      <c r="D30" s="3">
        <f>SUM(B$2:B30)</f>
        <v>8</v>
      </c>
      <c r="E30" s="3">
        <f>SUM(C$2:C30)</f>
        <v>29</v>
      </c>
      <c r="F30" s="2">
        <f>IF(stats[[#This Row],[Datetime]],stats[[#This Row],[Total Pass]]/stats[[#This Row],[Total Runs]],NA())</f>
        <v>0.27586206896551724</v>
      </c>
      <c r="G30" s="2">
        <f t="shared" si="0"/>
        <v>0.3</v>
      </c>
      <c r="I30"/>
    </row>
    <row r="31" spans="1:9" x14ac:dyDescent="0.25">
      <c r="A31" s="1">
        <v>44141.197939814818</v>
      </c>
      <c r="B31">
        <v>0</v>
      </c>
      <c r="C31">
        <v>1</v>
      </c>
      <c r="D31" s="3">
        <f>SUM(B$2:B31)</f>
        <v>8</v>
      </c>
      <c r="E31" s="3">
        <f>SUM(C$2:C31)</f>
        <v>30</v>
      </c>
      <c r="F31" s="2">
        <f>IF(stats[[#This Row],[Datetime]],stats[[#This Row],[Total Pass]]/stats[[#This Row],[Total Runs]],NA())</f>
        <v>0.26666666666666666</v>
      </c>
      <c r="G31" s="2">
        <f t="shared" si="0"/>
        <v>0.25</v>
      </c>
      <c r="I31"/>
    </row>
    <row r="32" spans="1:9" x14ac:dyDescent="0.25">
      <c r="A32" s="1">
        <v>44141.201226851852</v>
      </c>
      <c r="B32">
        <v>1</v>
      </c>
      <c r="C32">
        <v>1</v>
      </c>
      <c r="D32" s="3">
        <f>SUM(B$2:B32)</f>
        <v>9</v>
      </c>
      <c r="E32" s="3">
        <f>SUM(C$2:C32)</f>
        <v>31</v>
      </c>
      <c r="F32" s="2">
        <f>IF(stats[[#This Row],[Datetime]],stats[[#This Row],[Total Pass]]/stats[[#This Row],[Total Runs]],NA())</f>
        <v>0.29032258064516131</v>
      </c>
      <c r="G32" s="2">
        <f t="shared" si="0"/>
        <v>0.3</v>
      </c>
      <c r="I32"/>
    </row>
    <row r="33" spans="1:9" x14ac:dyDescent="0.25">
      <c r="A33" s="1">
        <v>44141.203981481478</v>
      </c>
      <c r="B33">
        <v>0</v>
      </c>
      <c r="C33">
        <v>1</v>
      </c>
      <c r="D33" s="3">
        <f>SUM(B$2:B33)</f>
        <v>9</v>
      </c>
      <c r="E33" s="3">
        <f>SUM(C$2:C33)</f>
        <v>32</v>
      </c>
      <c r="F33" s="2">
        <f>IF(stats[[#This Row],[Datetime]],stats[[#This Row],[Total Pass]]/stats[[#This Row],[Total Runs]],NA())</f>
        <v>0.28125</v>
      </c>
      <c r="G33" s="2">
        <f t="shared" si="0"/>
        <v>0.25</v>
      </c>
      <c r="I33"/>
    </row>
    <row r="34" spans="1:9" x14ac:dyDescent="0.25">
      <c r="A34" s="1">
        <v>44141.206782407404</v>
      </c>
      <c r="B34">
        <v>1</v>
      </c>
      <c r="C34">
        <v>1</v>
      </c>
      <c r="D34" s="3">
        <f>SUM(B$2:B34)</f>
        <v>10</v>
      </c>
      <c r="E34" s="3">
        <f>SUM(C$2:C34)</f>
        <v>33</v>
      </c>
      <c r="F34" s="2">
        <f>IF(stats[[#This Row],[Datetime]],stats[[#This Row],[Total Pass]]/stats[[#This Row],[Total Runs]],NA())</f>
        <v>0.30303030303030304</v>
      </c>
      <c r="G34" s="2">
        <f t="shared" si="0"/>
        <v>0.25</v>
      </c>
      <c r="I34"/>
    </row>
    <row r="35" spans="1:9" x14ac:dyDescent="0.25">
      <c r="A35" s="1">
        <v>44141.210706018515</v>
      </c>
      <c r="B35">
        <v>0</v>
      </c>
      <c r="C35">
        <v>1</v>
      </c>
      <c r="D35" s="3">
        <f>SUM(B$2:B35)</f>
        <v>10</v>
      </c>
      <c r="E35" s="3">
        <f>SUM(C$2:C35)</f>
        <v>34</v>
      </c>
      <c r="F35" s="2">
        <f>IF(stats[[#This Row],[Datetime]],stats[[#This Row],[Total Pass]]/stats[[#This Row],[Total Runs]],NA())</f>
        <v>0.29411764705882354</v>
      </c>
      <c r="G35" s="2">
        <f t="shared" si="0"/>
        <v>0.25</v>
      </c>
      <c r="I35"/>
    </row>
    <row r="36" spans="1:9" x14ac:dyDescent="0.25">
      <c r="A36" s="1">
        <v>44141.214594907404</v>
      </c>
      <c r="B36">
        <v>0</v>
      </c>
      <c r="C36">
        <v>1</v>
      </c>
      <c r="D36" s="3">
        <f>SUM(B$2:B36)</f>
        <v>10</v>
      </c>
      <c r="E36" s="3">
        <f>SUM(C$2:C36)</f>
        <v>35</v>
      </c>
      <c r="F36" s="2">
        <f>IF(stats[[#This Row],[Datetime]],stats[[#This Row],[Total Pass]]/stats[[#This Row],[Total Runs]],NA())</f>
        <v>0.2857142857142857</v>
      </c>
      <c r="G36" s="2">
        <f t="shared" si="0"/>
        <v>0.2</v>
      </c>
      <c r="I36"/>
    </row>
    <row r="37" spans="1:9" x14ac:dyDescent="0.25">
      <c r="A37" s="1">
        <v>44141.217523148145</v>
      </c>
      <c r="B37">
        <v>1</v>
      </c>
      <c r="C37">
        <v>1</v>
      </c>
      <c r="D37" s="3">
        <f>SUM(B$2:B37)</f>
        <v>11</v>
      </c>
      <c r="E37" s="3">
        <f>SUM(C$2:C37)</f>
        <v>36</v>
      </c>
      <c r="F37" s="2">
        <f>IF(stats[[#This Row],[Datetime]],stats[[#This Row],[Total Pass]]/stats[[#This Row],[Total Runs]],NA())</f>
        <v>0.30555555555555558</v>
      </c>
      <c r="G37" s="2">
        <f t="shared" si="0"/>
        <v>0.25</v>
      </c>
      <c r="I37"/>
    </row>
    <row r="38" spans="1:9" x14ac:dyDescent="0.25">
      <c r="A38" s="1">
        <v>44141.22142361111</v>
      </c>
      <c r="B38">
        <v>0</v>
      </c>
      <c r="C38">
        <v>1</v>
      </c>
      <c r="D38" s="3">
        <f>SUM(B$2:B38)</f>
        <v>11</v>
      </c>
      <c r="E38" s="3">
        <f>SUM(C$2:C38)</f>
        <v>37</v>
      </c>
      <c r="F38" s="2">
        <f>IF(stats[[#This Row],[Datetime]],stats[[#This Row],[Total Pass]]/stats[[#This Row],[Total Runs]],NA())</f>
        <v>0.29729729729729731</v>
      </c>
      <c r="G38" s="2">
        <f t="shared" si="0"/>
        <v>0.25</v>
      </c>
      <c r="I38"/>
    </row>
    <row r="39" spans="1:9" x14ac:dyDescent="0.25">
      <c r="A39" s="1">
        <v>44141.224305555559</v>
      </c>
      <c r="B39">
        <v>1</v>
      </c>
      <c r="C39">
        <v>1</v>
      </c>
      <c r="D39" s="3">
        <f>SUM(B$2:B39)</f>
        <v>12</v>
      </c>
      <c r="E39" s="3">
        <f>SUM(C$2:C39)</f>
        <v>38</v>
      </c>
      <c r="F39" s="2">
        <f>IF(stats[[#This Row],[Datetime]],stats[[#This Row],[Total Pass]]/stats[[#This Row],[Total Runs]],NA())</f>
        <v>0.31578947368421051</v>
      </c>
      <c r="G39" s="2">
        <f t="shared" si="0"/>
        <v>0.25</v>
      </c>
      <c r="I39"/>
    </row>
    <row r="40" spans="1:9" x14ac:dyDescent="0.25">
      <c r="A40" s="1">
        <v>44141.226412037038</v>
      </c>
      <c r="B40">
        <v>0</v>
      </c>
      <c r="C40">
        <v>1</v>
      </c>
      <c r="D40" s="3">
        <f>SUM(B$2:B40)</f>
        <v>12</v>
      </c>
      <c r="E40" s="3">
        <f>SUM(C$2:C40)</f>
        <v>39</v>
      </c>
      <c r="F40" s="2">
        <f>IF(stats[[#This Row],[Datetime]],stats[[#This Row],[Total Pass]]/stats[[#This Row],[Total Runs]],NA())</f>
        <v>0.30769230769230771</v>
      </c>
      <c r="G40" s="2">
        <f t="shared" si="0"/>
        <v>0.2</v>
      </c>
      <c r="I40"/>
    </row>
    <row r="41" spans="1:9" x14ac:dyDescent="0.25">
      <c r="A41" s="1">
        <v>44141.22929398148</v>
      </c>
      <c r="B41">
        <v>1</v>
      </c>
      <c r="C41">
        <v>1</v>
      </c>
      <c r="D41" s="3">
        <f>SUM(B$2:B41)</f>
        <v>13</v>
      </c>
      <c r="E41" s="3">
        <f>SUM(C$2:C41)</f>
        <v>40</v>
      </c>
      <c r="F41" s="2">
        <f>IF(stats[[#This Row],[Datetime]],stats[[#This Row],[Total Pass]]/stats[[#This Row],[Total Runs]],NA())</f>
        <v>0.32500000000000001</v>
      </c>
      <c r="G41" s="2">
        <f t="shared" si="0"/>
        <v>0.25</v>
      </c>
      <c r="I41"/>
    </row>
    <row r="42" spans="1:9" x14ac:dyDescent="0.25">
      <c r="A42" s="1">
        <v>44141.233159722222</v>
      </c>
      <c r="B42">
        <v>0</v>
      </c>
      <c r="C42">
        <v>1</v>
      </c>
      <c r="D42" s="3">
        <f>SUM(B$2:B42)</f>
        <v>13</v>
      </c>
      <c r="E42" s="3">
        <f>SUM(C$2:C42)</f>
        <v>41</v>
      </c>
      <c r="F42" s="2">
        <f>IF(stats[[#This Row],[Datetime]],stats[[#This Row],[Total Pass]]/stats[[#This Row],[Total Runs]],NA())</f>
        <v>0.31707317073170732</v>
      </c>
      <c r="G42" s="2">
        <f t="shared" si="0"/>
        <v>0.25</v>
      </c>
      <c r="I42"/>
    </row>
    <row r="43" spans="1:9" x14ac:dyDescent="0.25">
      <c r="A43" s="1">
        <v>44141.23574074074</v>
      </c>
      <c r="B43">
        <v>1</v>
      </c>
      <c r="C43">
        <v>1</v>
      </c>
      <c r="D43" s="3">
        <f>SUM(B$2:B43)</f>
        <v>14</v>
      </c>
      <c r="E43" s="3">
        <f>SUM(C$2:C43)</f>
        <v>42</v>
      </c>
      <c r="F43" s="2">
        <f>IF(stats[[#This Row],[Datetime]],stats[[#This Row],[Total Pass]]/stats[[#This Row],[Total Runs]],NA())</f>
        <v>0.33333333333333331</v>
      </c>
      <c r="G43" s="2">
        <f t="shared" si="0"/>
        <v>0.3</v>
      </c>
      <c r="I43"/>
    </row>
    <row r="44" spans="1:9" x14ac:dyDescent="0.25">
      <c r="A44" s="1">
        <v>44141.238726851851</v>
      </c>
      <c r="B44">
        <v>1</v>
      </c>
      <c r="C44">
        <v>1</v>
      </c>
      <c r="D44" s="3">
        <f>SUM(B$2:B44)</f>
        <v>15</v>
      </c>
      <c r="E44" s="3">
        <f>SUM(C$2:C44)</f>
        <v>43</v>
      </c>
      <c r="F44" s="2">
        <f>IF(stats[[#This Row],[Datetime]],stats[[#This Row],[Total Pass]]/stats[[#This Row],[Total Runs]],NA())</f>
        <v>0.34883720930232559</v>
      </c>
      <c r="G44" s="2">
        <f t="shared" si="0"/>
        <v>0.35</v>
      </c>
      <c r="I44"/>
    </row>
    <row r="45" spans="1:9" x14ac:dyDescent="0.25">
      <c r="A45" s="1">
        <v>44141.242094907408</v>
      </c>
      <c r="B45">
        <v>1</v>
      </c>
      <c r="C45">
        <v>1</v>
      </c>
      <c r="D45" s="3">
        <f>SUM(B$2:B45)</f>
        <v>16</v>
      </c>
      <c r="E45" s="3">
        <f>SUM(C$2:C45)</f>
        <v>44</v>
      </c>
      <c r="F45" s="2">
        <f>IF(stats[[#This Row],[Datetime]],stats[[#This Row],[Total Pass]]/stats[[#This Row],[Total Runs]],NA())</f>
        <v>0.36363636363636365</v>
      </c>
      <c r="G45" s="2">
        <f t="shared" si="0"/>
        <v>0.4</v>
      </c>
      <c r="I45"/>
    </row>
    <row r="46" spans="1:9" x14ac:dyDescent="0.25">
      <c r="A46" s="1">
        <v>44141.245983796296</v>
      </c>
      <c r="B46">
        <v>0</v>
      </c>
      <c r="C46">
        <v>1</v>
      </c>
      <c r="D46" s="3">
        <f>SUM(B$2:B46)</f>
        <v>16</v>
      </c>
      <c r="E46" s="3">
        <f>SUM(C$2:C46)</f>
        <v>45</v>
      </c>
      <c r="F46" s="2">
        <f>IF(stats[[#This Row],[Datetime]],stats[[#This Row],[Total Pass]]/stats[[#This Row],[Total Runs]],NA())</f>
        <v>0.35555555555555557</v>
      </c>
      <c r="G46" s="2">
        <f t="shared" si="0"/>
        <v>0.4</v>
      </c>
      <c r="I46"/>
    </row>
    <row r="47" spans="1:9" x14ac:dyDescent="0.25">
      <c r="A47" s="1">
        <v>44141.248703703706</v>
      </c>
      <c r="B47">
        <v>1</v>
      </c>
      <c r="C47">
        <v>1</v>
      </c>
      <c r="D47" s="3">
        <f>SUM(B$2:B47)</f>
        <v>17</v>
      </c>
      <c r="E47" s="3">
        <f>SUM(C$2:C47)</f>
        <v>46</v>
      </c>
      <c r="F47" s="2">
        <f>IF(stats[[#This Row],[Datetime]],stats[[#This Row],[Total Pass]]/stats[[#This Row],[Total Runs]],NA())</f>
        <v>0.36956521739130432</v>
      </c>
      <c r="G47" s="2">
        <f t="shared" si="0"/>
        <v>0.45</v>
      </c>
      <c r="I47"/>
    </row>
    <row r="48" spans="1:9" x14ac:dyDescent="0.25">
      <c r="A48" s="1">
        <v>44141.252592592595</v>
      </c>
      <c r="B48">
        <v>0</v>
      </c>
      <c r="C48">
        <v>1</v>
      </c>
      <c r="D48" s="3">
        <f>SUM(B$2:B48)</f>
        <v>17</v>
      </c>
      <c r="E48" s="3">
        <f>SUM(C$2:C48)</f>
        <v>47</v>
      </c>
      <c r="F48" s="2">
        <f>IF(stats[[#This Row],[Datetime]],stats[[#This Row],[Total Pass]]/stats[[#This Row],[Total Runs]],NA())</f>
        <v>0.36170212765957449</v>
      </c>
      <c r="G48" s="2">
        <f t="shared" si="0"/>
        <v>0.45</v>
      </c>
      <c r="I48"/>
    </row>
    <row r="49" spans="1:9" x14ac:dyDescent="0.25">
      <c r="A49" s="1">
        <v>44141.254976851851</v>
      </c>
      <c r="B49">
        <v>0</v>
      </c>
      <c r="C49">
        <v>1</v>
      </c>
      <c r="D49" s="3">
        <f>SUM(B$2:B49)</f>
        <v>17</v>
      </c>
      <c r="E49" s="3">
        <f>SUM(C$2:C49)</f>
        <v>48</v>
      </c>
      <c r="F49" s="2">
        <f>IF(stats[[#This Row],[Datetime]],stats[[#This Row],[Total Pass]]/stats[[#This Row],[Total Runs]],NA())</f>
        <v>0.35416666666666669</v>
      </c>
      <c r="G49" s="2">
        <f t="shared" si="0"/>
        <v>0.45</v>
      </c>
      <c r="I49"/>
    </row>
    <row r="50" spans="1:9" x14ac:dyDescent="0.25">
      <c r="A50" s="1">
        <v>44141.257928240739</v>
      </c>
      <c r="B50">
        <v>1</v>
      </c>
      <c r="C50">
        <v>1</v>
      </c>
      <c r="D50" s="3">
        <f>SUM(B$2:B50)</f>
        <v>18</v>
      </c>
      <c r="E50" s="3">
        <f>SUM(C$2:C50)</f>
        <v>49</v>
      </c>
      <c r="F50" s="2">
        <f>IF(stats[[#This Row],[Datetime]],stats[[#This Row],[Total Pass]]/stats[[#This Row],[Total Runs]],NA())</f>
        <v>0.36734693877551022</v>
      </c>
      <c r="G50" s="2">
        <f t="shared" si="0"/>
        <v>0.5</v>
      </c>
      <c r="I50"/>
    </row>
    <row r="51" spans="1:9" x14ac:dyDescent="0.25">
      <c r="A51" s="1">
        <v>44141.261828703704</v>
      </c>
      <c r="B51">
        <v>0</v>
      </c>
      <c r="C51">
        <v>1</v>
      </c>
      <c r="D51" s="3">
        <f>SUM(B$2:B51)</f>
        <v>18</v>
      </c>
      <c r="E51" s="3">
        <f>SUM(C$2:C51)</f>
        <v>50</v>
      </c>
      <c r="F51" s="2">
        <f>IF(stats[[#This Row],[Datetime]],stats[[#This Row],[Total Pass]]/stats[[#This Row],[Total Runs]],NA())</f>
        <v>0.36</v>
      </c>
      <c r="G51" s="2">
        <f t="shared" si="0"/>
        <v>0.5</v>
      </c>
      <c r="I51"/>
    </row>
    <row r="52" spans="1:9" x14ac:dyDescent="0.25">
      <c r="A52" s="1">
        <v>44141.263275462959</v>
      </c>
      <c r="B52">
        <v>0</v>
      </c>
      <c r="C52">
        <v>1</v>
      </c>
      <c r="D52" s="3">
        <f>SUM(B$2:B52)</f>
        <v>18</v>
      </c>
      <c r="E52" s="3">
        <f>SUM(C$2:C52)</f>
        <v>51</v>
      </c>
      <c r="F52" s="2">
        <f>IF(stats[[#This Row],[Datetime]],stats[[#This Row],[Total Pass]]/stats[[#This Row],[Total Runs]],NA())</f>
        <v>0.35294117647058826</v>
      </c>
      <c r="G52" s="2">
        <f t="shared" si="0"/>
        <v>0.45</v>
      </c>
      <c r="I52"/>
    </row>
    <row r="53" spans="1:9" x14ac:dyDescent="0.25">
      <c r="A53" s="1">
        <v>44141.266030092593</v>
      </c>
      <c r="B53">
        <v>1</v>
      </c>
      <c r="C53">
        <v>1</v>
      </c>
      <c r="D53" s="3">
        <f>SUM(B$2:B53)</f>
        <v>19</v>
      </c>
      <c r="E53" s="3">
        <f>SUM(C$2:C53)</f>
        <v>52</v>
      </c>
      <c r="F53" s="2">
        <f>IF(stats[[#This Row],[Datetime]],stats[[#This Row],[Total Pass]]/stats[[#This Row],[Total Runs]],NA())</f>
        <v>0.36538461538461536</v>
      </c>
      <c r="G53" s="2">
        <f t="shared" si="0"/>
        <v>0.5</v>
      </c>
      <c r="I53"/>
    </row>
    <row r="54" spans="1:9" x14ac:dyDescent="0.25">
      <c r="A54" s="1">
        <v>44141.269953703704</v>
      </c>
      <c r="B54">
        <v>0</v>
      </c>
      <c r="C54">
        <v>1</v>
      </c>
      <c r="D54" s="3">
        <f>SUM(B$2:B54)</f>
        <v>19</v>
      </c>
      <c r="E54" s="3">
        <f>SUM(C$2:C54)</f>
        <v>53</v>
      </c>
      <c r="F54" s="2">
        <f>IF(stats[[#This Row],[Datetime]],stats[[#This Row],[Total Pass]]/stats[[#This Row],[Total Runs]],NA())</f>
        <v>0.35849056603773582</v>
      </c>
      <c r="G54" s="2">
        <f t="shared" si="0"/>
        <v>0.45</v>
      </c>
      <c r="I54"/>
    </row>
    <row r="55" spans="1:9" x14ac:dyDescent="0.25">
      <c r="A55" s="1">
        <v>44141.273831018516</v>
      </c>
      <c r="B55">
        <v>0</v>
      </c>
      <c r="C55">
        <v>1</v>
      </c>
      <c r="D55" s="3">
        <f>SUM(B$2:B55)</f>
        <v>19</v>
      </c>
      <c r="E55" s="3">
        <f>SUM(C$2:C55)</f>
        <v>54</v>
      </c>
      <c r="F55" s="2">
        <f>IF(stats[[#This Row],[Datetime]],stats[[#This Row],[Total Pass]]/stats[[#This Row],[Total Runs]],NA())</f>
        <v>0.35185185185185186</v>
      </c>
      <c r="G55" s="2">
        <f t="shared" si="0"/>
        <v>0.45</v>
      </c>
      <c r="I55"/>
    </row>
    <row r="56" spans="1:9" x14ac:dyDescent="0.25">
      <c r="A56" s="1">
        <v>44141.277002314811</v>
      </c>
      <c r="B56">
        <v>1</v>
      </c>
      <c r="C56">
        <v>1</v>
      </c>
      <c r="D56" s="3">
        <f>SUM(B$2:B56)</f>
        <v>20</v>
      </c>
      <c r="E56" s="3">
        <f>SUM(C$2:C56)</f>
        <v>55</v>
      </c>
      <c r="F56" s="2">
        <f>IF(stats[[#This Row],[Datetime]],stats[[#This Row],[Total Pass]]/stats[[#This Row],[Total Runs]],NA())</f>
        <v>0.36363636363636365</v>
      </c>
      <c r="G56" s="2">
        <f t="shared" si="0"/>
        <v>0.5</v>
      </c>
      <c r="I56"/>
    </row>
    <row r="57" spans="1:9" x14ac:dyDescent="0.25">
      <c r="A57" s="1">
        <v>44141.279016203705</v>
      </c>
      <c r="B57">
        <v>0</v>
      </c>
      <c r="C57">
        <v>1</v>
      </c>
      <c r="D57" s="3">
        <f>SUM(B$2:B57)</f>
        <v>20</v>
      </c>
      <c r="E57" s="3">
        <f>SUM(C$2:C57)</f>
        <v>56</v>
      </c>
      <c r="F57" s="2">
        <f>IF(stats[[#This Row],[Datetime]],stats[[#This Row],[Total Pass]]/stats[[#This Row],[Total Runs]],NA())</f>
        <v>0.35714285714285715</v>
      </c>
      <c r="G57" s="2">
        <f t="shared" si="0"/>
        <v>0.45</v>
      </c>
      <c r="I57"/>
    </row>
    <row r="58" spans="1:9" x14ac:dyDescent="0.25">
      <c r="A58" s="1">
        <v>44141.282905092594</v>
      </c>
      <c r="B58">
        <v>0</v>
      </c>
      <c r="C58">
        <v>1</v>
      </c>
      <c r="D58" s="3">
        <f>SUM(B$2:B58)</f>
        <v>20</v>
      </c>
      <c r="E58" s="3">
        <f>SUM(C$2:C58)</f>
        <v>57</v>
      </c>
      <c r="F58" s="2">
        <f>IF(stats[[#This Row],[Datetime]],stats[[#This Row],[Total Pass]]/stats[[#This Row],[Total Runs]],NA())</f>
        <v>0.35087719298245612</v>
      </c>
      <c r="G58" s="2">
        <f t="shared" si="0"/>
        <v>0.45</v>
      </c>
      <c r="I58"/>
    </row>
    <row r="59" spans="1:9" x14ac:dyDescent="0.25">
      <c r="A59" s="1">
        <v>44141.286770833336</v>
      </c>
      <c r="B59">
        <v>0</v>
      </c>
      <c r="C59">
        <v>1</v>
      </c>
      <c r="D59" s="3">
        <f>SUM(B$2:B59)</f>
        <v>20</v>
      </c>
      <c r="E59" s="3">
        <f>SUM(C$2:C59)</f>
        <v>58</v>
      </c>
      <c r="F59" s="2">
        <f>IF(stats[[#This Row],[Datetime]],stats[[#This Row],[Total Pass]]/stats[[#This Row],[Total Runs]],NA())</f>
        <v>0.34482758620689657</v>
      </c>
      <c r="G59" s="2">
        <f t="shared" si="0"/>
        <v>0.4</v>
      </c>
      <c r="I59"/>
    </row>
    <row r="60" spans="1:9" x14ac:dyDescent="0.25">
      <c r="A60" s="1">
        <v>44141.289537037039</v>
      </c>
      <c r="B60">
        <v>1</v>
      </c>
      <c r="C60">
        <v>1</v>
      </c>
      <c r="D60" s="3">
        <f>SUM(B$2:B60)</f>
        <v>21</v>
      </c>
      <c r="E60" s="3">
        <f>SUM(C$2:C60)</f>
        <v>59</v>
      </c>
      <c r="F60" s="2">
        <f>IF(stats[[#This Row],[Datetime]],stats[[#This Row],[Total Pass]]/stats[[#This Row],[Total Runs]],NA())</f>
        <v>0.3559322033898305</v>
      </c>
      <c r="G60" s="2">
        <f t="shared" si="0"/>
        <v>0.45</v>
      </c>
      <c r="I60"/>
    </row>
    <row r="61" spans="1:9" x14ac:dyDescent="0.25">
      <c r="A61" s="1">
        <v>44141.293425925927</v>
      </c>
      <c r="B61">
        <v>0</v>
      </c>
      <c r="C61">
        <v>1</v>
      </c>
      <c r="D61" s="3">
        <f>SUM(B$2:B61)</f>
        <v>21</v>
      </c>
      <c r="E61" s="3">
        <f>SUM(C$2:C61)</f>
        <v>60</v>
      </c>
      <c r="F61" s="2">
        <f>IF(stats[[#This Row],[Datetime]],stats[[#This Row],[Total Pass]]/stats[[#This Row],[Total Runs]],NA())</f>
        <v>0.35</v>
      </c>
      <c r="G61" s="2">
        <f t="shared" si="0"/>
        <v>0.4</v>
      </c>
      <c r="I61"/>
    </row>
    <row r="62" spans="1:9" x14ac:dyDescent="0.25">
      <c r="A62" s="1">
        <v>44141.296099537038</v>
      </c>
      <c r="B62">
        <v>1</v>
      </c>
      <c r="C62">
        <v>1</v>
      </c>
      <c r="D62" s="3">
        <f>SUM(B$2:B62)</f>
        <v>22</v>
      </c>
      <c r="E62" s="3">
        <f>SUM(C$2:C62)</f>
        <v>61</v>
      </c>
      <c r="F62" s="2">
        <f>IF(stats[[#This Row],[Datetime]],stats[[#This Row],[Total Pass]]/stats[[#This Row],[Total Runs]],NA())</f>
        <v>0.36065573770491804</v>
      </c>
      <c r="G62" s="2">
        <f t="shared" si="0"/>
        <v>0.45</v>
      </c>
      <c r="I62"/>
    </row>
    <row r="63" spans="1:9" x14ac:dyDescent="0.25">
      <c r="A63" s="1">
        <v>44141.299166666664</v>
      </c>
      <c r="B63">
        <v>1</v>
      </c>
      <c r="C63">
        <v>1</v>
      </c>
      <c r="D63" s="3">
        <f>SUM(B$2:B63)</f>
        <v>23</v>
      </c>
      <c r="E63" s="3">
        <f>SUM(C$2:C63)</f>
        <v>62</v>
      </c>
      <c r="F63" s="2">
        <f>IF(stats[[#This Row],[Datetime]],stats[[#This Row],[Total Pass]]/stats[[#This Row],[Total Runs]],NA())</f>
        <v>0.37096774193548387</v>
      </c>
      <c r="G63" s="2">
        <f t="shared" si="0"/>
        <v>0.45</v>
      </c>
      <c r="I63"/>
    </row>
    <row r="64" spans="1:9" x14ac:dyDescent="0.25">
      <c r="A64" s="1">
        <v>44141.303078703706</v>
      </c>
      <c r="B64">
        <v>0</v>
      </c>
      <c r="C64">
        <v>1</v>
      </c>
      <c r="D64" s="3">
        <f>SUM(B$2:B64)</f>
        <v>23</v>
      </c>
      <c r="E64" s="3">
        <f>SUM(C$2:C64)</f>
        <v>63</v>
      </c>
      <c r="F64" s="2">
        <f>IF(stats[[#This Row],[Datetime]],stats[[#This Row],[Total Pass]]/stats[[#This Row],[Total Runs]],NA())</f>
        <v>0.36507936507936506</v>
      </c>
      <c r="G64" s="2">
        <f t="shared" si="0"/>
        <v>0.4</v>
      </c>
      <c r="I64"/>
    </row>
    <row r="65" spans="1:9" x14ac:dyDescent="0.25">
      <c r="A65" s="1">
        <v>44141.306597222225</v>
      </c>
      <c r="B65">
        <v>0</v>
      </c>
      <c r="C65">
        <v>1</v>
      </c>
      <c r="D65" s="3">
        <f>SUM(B$2:B65)</f>
        <v>23</v>
      </c>
      <c r="E65" s="3">
        <f>SUM(C$2:C65)</f>
        <v>64</v>
      </c>
      <c r="F65" s="2">
        <f>IF(stats[[#This Row],[Datetime]],stats[[#This Row],[Total Pass]]/stats[[#This Row],[Total Runs]],NA())</f>
        <v>0.359375</v>
      </c>
      <c r="G65" s="2">
        <f t="shared" si="0"/>
        <v>0.35</v>
      </c>
      <c r="I65"/>
    </row>
    <row r="66" spans="1:9" x14ac:dyDescent="0.25">
      <c r="A66" s="1">
        <v>44141.307974537034</v>
      </c>
      <c r="B66">
        <v>0</v>
      </c>
      <c r="C66">
        <v>1</v>
      </c>
      <c r="D66" s="3">
        <f>SUM(B$2:B66)</f>
        <v>23</v>
      </c>
      <c r="E66" s="3">
        <f>SUM(C$2:C66)</f>
        <v>65</v>
      </c>
      <c r="F66" s="2">
        <f>IF(stats[[#This Row],[Datetime]],stats[[#This Row],[Total Pass]]/stats[[#This Row],[Total Runs]],NA())</f>
        <v>0.35384615384615387</v>
      </c>
      <c r="G66" s="2">
        <f t="shared" si="0"/>
        <v>0.35</v>
      </c>
      <c r="I66"/>
    </row>
    <row r="67" spans="1:9" x14ac:dyDescent="0.25">
      <c r="A67" s="1">
        <v>44141.309733796297</v>
      </c>
      <c r="B67">
        <v>0</v>
      </c>
      <c r="C67">
        <v>1</v>
      </c>
      <c r="D67" s="3">
        <f>SUM(B$2:B67)</f>
        <v>23</v>
      </c>
      <c r="E67" s="3">
        <f>SUM(C$2:C67)</f>
        <v>66</v>
      </c>
      <c r="F67" s="2">
        <f>IF(stats[[#This Row],[Datetime]],stats[[#This Row],[Total Pass]]/stats[[#This Row],[Total Runs]],NA())</f>
        <v>0.34848484848484851</v>
      </c>
      <c r="G67" s="2">
        <f t="shared" si="0"/>
        <v>0.3</v>
      </c>
      <c r="I67"/>
    </row>
    <row r="68" spans="1:9" x14ac:dyDescent="0.25">
      <c r="A68" s="1">
        <v>44141.31355324074</v>
      </c>
      <c r="B68">
        <v>1</v>
      </c>
      <c r="C68">
        <v>1</v>
      </c>
      <c r="D68" s="3">
        <f>SUM(B$2:B68)</f>
        <v>24</v>
      </c>
      <c r="E68" s="3">
        <f>SUM(C$2:C68)</f>
        <v>67</v>
      </c>
      <c r="F68" s="2">
        <f>IF(stats[[#This Row],[Datetime]],stats[[#This Row],[Total Pass]]/stats[[#This Row],[Total Runs]],NA())</f>
        <v>0.35820895522388058</v>
      </c>
      <c r="G68" s="2">
        <f t="shared" si="0"/>
        <v>0.35</v>
      </c>
      <c r="I68"/>
    </row>
    <row r="69" spans="1:9" x14ac:dyDescent="0.25">
      <c r="A69" s="1">
        <v>44141.314965277779</v>
      </c>
      <c r="B69">
        <v>0</v>
      </c>
      <c r="C69">
        <v>1</v>
      </c>
      <c r="D69" s="3">
        <f>SUM(B$2:B69)</f>
        <v>24</v>
      </c>
      <c r="E69" s="3">
        <f>SUM(C$2:C69)</f>
        <v>68</v>
      </c>
      <c r="F69" s="2">
        <f>IF(stats[[#This Row],[Datetime]],stats[[#This Row],[Total Pass]]/stats[[#This Row],[Total Runs]],NA())</f>
        <v>0.35294117647058826</v>
      </c>
      <c r="G69" s="2">
        <f t="shared" si="0"/>
        <v>0.35</v>
      </c>
      <c r="I69"/>
    </row>
    <row r="70" spans="1:9" x14ac:dyDescent="0.25">
      <c r="A70" s="1">
        <v>44141.318854166668</v>
      </c>
      <c r="B70">
        <v>0</v>
      </c>
      <c r="C70">
        <v>1</v>
      </c>
      <c r="D70" s="3">
        <f>SUM(B$2:B70)</f>
        <v>24</v>
      </c>
      <c r="E70" s="3">
        <f>SUM(C$2:C70)</f>
        <v>69</v>
      </c>
      <c r="F70" s="2">
        <f>IF(stats[[#This Row],[Datetime]],stats[[#This Row],[Total Pass]]/stats[[#This Row],[Total Runs]],NA())</f>
        <v>0.34782608695652173</v>
      </c>
      <c r="G70" s="2">
        <f t="shared" si="0"/>
        <v>0.3</v>
      </c>
      <c r="I70"/>
    </row>
    <row r="71" spans="1:9" x14ac:dyDescent="0.25">
      <c r="A71" s="1">
        <v>44141.321956018517</v>
      </c>
      <c r="B71">
        <v>1</v>
      </c>
      <c r="C71">
        <v>1</v>
      </c>
      <c r="D71" s="3">
        <f>SUM(B$2:B71)</f>
        <v>25</v>
      </c>
      <c r="E71" s="3">
        <f>SUM(C$2:C71)</f>
        <v>70</v>
      </c>
      <c r="F71" s="2">
        <f>IF(stats[[#This Row],[Datetime]],stats[[#This Row],[Total Pass]]/stats[[#This Row],[Total Runs]],NA())</f>
        <v>0.35714285714285715</v>
      </c>
      <c r="G71" s="2">
        <f t="shared" si="0"/>
        <v>0.35</v>
      </c>
      <c r="I71"/>
    </row>
    <row r="72" spans="1:9" x14ac:dyDescent="0.25">
      <c r="A72" s="1">
        <v>44141.323148148149</v>
      </c>
      <c r="B72">
        <v>0</v>
      </c>
      <c r="C72">
        <v>1</v>
      </c>
      <c r="D72" s="3">
        <f>SUM(B$2:B72)</f>
        <v>25</v>
      </c>
      <c r="E72" s="3">
        <f>SUM(C$2:C72)</f>
        <v>71</v>
      </c>
      <c r="F72" s="2">
        <f>IF(stats[[#This Row],[Datetime]],stats[[#This Row],[Total Pass]]/stats[[#This Row],[Total Runs]],NA())</f>
        <v>0.352112676056338</v>
      </c>
      <c r="G72" s="2">
        <f t="shared" si="0"/>
        <v>0.35</v>
      </c>
      <c r="I72"/>
    </row>
    <row r="73" spans="1:9" x14ac:dyDescent="0.25">
      <c r="A73" s="1">
        <v>44141.32644675926</v>
      </c>
      <c r="B73">
        <v>1</v>
      </c>
      <c r="C73">
        <v>1</v>
      </c>
      <c r="D73" s="3">
        <f>SUM(B$2:B73)</f>
        <v>26</v>
      </c>
      <c r="E73" s="3">
        <f>SUM(C$2:C73)</f>
        <v>72</v>
      </c>
      <c r="F73" s="2">
        <f>IF(stats[[#This Row],[Datetime]],stats[[#This Row],[Total Pass]]/stats[[#This Row],[Total Runs]],NA())</f>
        <v>0.3611111111111111</v>
      </c>
      <c r="G73" s="2">
        <f t="shared" si="0"/>
        <v>0.35</v>
      </c>
      <c r="I73"/>
    </row>
    <row r="74" spans="1:9" x14ac:dyDescent="0.25">
      <c r="A74" s="1">
        <v>44141.330335648148</v>
      </c>
      <c r="B74">
        <v>0</v>
      </c>
      <c r="C74">
        <v>1</v>
      </c>
      <c r="D74" s="3">
        <f>SUM(B$2:B74)</f>
        <v>26</v>
      </c>
      <c r="E74" s="3">
        <f>SUM(C$2:C74)</f>
        <v>73</v>
      </c>
      <c r="F74" s="2">
        <f>IF(stats[[#This Row],[Datetime]],stats[[#This Row],[Total Pass]]/stats[[#This Row],[Total Runs]],NA())</f>
        <v>0.35616438356164382</v>
      </c>
      <c r="G74" s="2">
        <f t="shared" si="0"/>
        <v>0.35</v>
      </c>
      <c r="I74"/>
    </row>
    <row r="75" spans="1:9" x14ac:dyDescent="0.25">
      <c r="A75" s="1">
        <v>44141.332881944443</v>
      </c>
      <c r="B75">
        <v>0</v>
      </c>
      <c r="C75">
        <v>1</v>
      </c>
      <c r="D75" s="3">
        <f>SUM(B$2:B75)</f>
        <v>26</v>
      </c>
      <c r="E75" s="3">
        <f>SUM(C$2:C75)</f>
        <v>74</v>
      </c>
      <c r="F75" s="2">
        <f>IF(stats[[#This Row],[Datetime]],stats[[#This Row],[Total Pass]]/stats[[#This Row],[Total Runs]],NA())</f>
        <v>0.35135135135135137</v>
      </c>
      <c r="G75" s="2">
        <f t="shared" si="0"/>
        <v>0.35</v>
      </c>
      <c r="I75"/>
    </row>
    <row r="76" spans="1:9" x14ac:dyDescent="0.25">
      <c r="A76" s="1">
        <v>44141.336053240739</v>
      </c>
      <c r="B76">
        <v>1</v>
      </c>
      <c r="C76">
        <v>1</v>
      </c>
      <c r="D76" s="3">
        <f>SUM(B$2:B76)</f>
        <v>27</v>
      </c>
      <c r="E76" s="3">
        <f>SUM(C$2:C76)</f>
        <v>75</v>
      </c>
      <c r="F76" s="2">
        <f>IF(stats[[#This Row],[Datetime]],stats[[#This Row],[Total Pass]]/stats[[#This Row],[Total Runs]],NA())</f>
        <v>0.36</v>
      </c>
      <c r="G76" s="2">
        <f t="shared" si="0"/>
        <v>0.35</v>
      </c>
      <c r="I76"/>
    </row>
    <row r="77" spans="1:9" x14ac:dyDescent="0.25">
      <c r="A77" s="1">
        <v>44141.338888888888</v>
      </c>
      <c r="B77">
        <v>1</v>
      </c>
      <c r="C77">
        <v>1</v>
      </c>
      <c r="D77" s="3">
        <f>SUM(B$2:B77)</f>
        <v>28</v>
      </c>
      <c r="E77" s="3">
        <f>SUM(C$2:C77)</f>
        <v>76</v>
      </c>
      <c r="F77" s="2">
        <f>IF(stats[[#This Row],[Datetime]],stats[[#This Row],[Total Pass]]/stats[[#This Row],[Total Runs]],NA())</f>
        <v>0.36842105263157893</v>
      </c>
      <c r="G77" s="2">
        <f t="shared" si="0"/>
        <v>0.4</v>
      </c>
      <c r="I77"/>
    </row>
    <row r="78" spans="1:9" x14ac:dyDescent="0.25">
      <c r="A78" s="1">
        <v>44141.34275462963</v>
      </c>
      <c r="B78">
        <v>0</v>
      </c>
      <c r="C78">
        <v>1</v>
      </c>
      <c r="D78" s="3">
        <f>SUM(B$2:B78)</f>
        <v>28</v>
      </c>
      <c r="E78" s="3">
        <f>SUM(C$2:C78)</f>
        <v>77</v>
      </c>
      <c r="F78" s="2">
        <f>IF(stats[[#This Row],[Datetime]],stats[[#This Row],[Total Pass]]/stats[[#This Row],[Total Runs]],NA())</f>
        <v>0.36363636363636365</v>
      </c>
      <c r="G78" s="2">
        <f t="shared" si="0"/>
        <v>0.4</v>
      </c>
      <c r="I78"/>
    </row>
    <row r="79" spans="1:9" x14ac:dyDescent="0.25">
      <c r="A79" s="1">
        <v>44141.346620370372</v>
      </c>
      <c r="B79">
        <v>0</v>
      </c>
      <c r="C79">
        <v>1</v>
      </c>
      <c r="D79" s="3">
        <f>SUM(B$2:B79)</f>
        <v>28</v>
      </c>
      <c r="E79" s="3">
        <f>SUM(C$2:C79)</f>
        <v>78</v>
      </c>
      <c r="F79" s="2">
        <f>IF(stats[[#This Row],[Datetime]],stats[[#This Row],[Total Pass]]/stats[[#This Row],[Total Runs]],NA())</f>
        <v>0.35897435897435898</v>
      </c>
      <c r="G79" s="2">
        <f t="shared" si="0"/>
        <v>0.4</v>
      </c>
      <c r="I79"/>
    </row>
    <row r="80" spans="1:9" x14ac:dyDescent="0.25">
      <c r="A80" s="1">
        <v>44141.349641203706</v>
      </c>
      <c r="B80">
        <v>1</v>
      </c>
      <c r="C80">
        <v>1</v>
      </c>
      <c r="D80" s="3">
        <f>SUM(B$2:B80)</f>
        <v>29</v>
      </c>
      <c r="E80" s="3">
        <f>SUM(C$2:C80)</f>
        <v>79</v>
      </c>
      <c r="F80" s="2">
        <f>IF(stats[[#This Row],[Datetime]],stats[[#This Row],[Total Pass]]/stats[[#This Row],[Total Runs]],NA())</f>
        <v>0.36708860759493672</v>
      </c>
      <c r="G80" s="2">
        <f t="shared" si="0"/>
        <v>0.4</v>
      </c>
      <c r="I80"/>
    </row>
    <row r="81" spans="1:9" x14ac:dyDescent="0.25">
      <c r="A81" s="1">
        <v>44141.353495370371</v>
      </c>
      <c r="B81">
        <v>0</v>
      </c>
      <c r="C81">
        <v>1</v>
      </c>
      <c r="D81" s="3">
        <f>SUM(B$2:B81)</f>
        <v>29</v>
      </c>
      <c r="E81" s="3">
        <f>SUM(C$2:C81)</f>
        <v>80</v>
      </c>
      <c r="F81" s="2">
        <f>IF(stats[[#This Row],[Datetime]],stats[[#This Row],[Total Pass]]/stats[[#This Row],[Total Runs]],NA())</f>
        <v>0.36249999999999999</v>
      </c>
      <c r="G81" s="2">
        <f t="shared" si="0"/>
        <v>0.4</v>
      </c>
      <c r="I81"/>
    </row>
    <row r="82" spans="1:9" x14ac:dyDescent="0.25">
      <c r="A82" s="1">
        <v>44141.356122685182</v>
      </c>
      <c r="B82">
        <v>1</v>
      </c>
      <c r="C82">
        <v>1</v>
      </c>
      <c r="D82" s="3">
        <f>SUM(B$2:B82)</f>
        <v>30</v>
      </c>
      <c r="E82" s="3">
        <f>SUM(C$2:C82)</f>
        <v>81</v>
      </c>
      <c r="F82" s="2">
        <f>IF(stats[[#This Row],[Datetime]],stats[[#This Row],[Total Pass]]/stats[[#This Row],[Total Runs]],NA())</f>
        <v>0.37037037037037035</v>
      </c>
      <c r="G82" s="2">
        <f t="shared" si="0"/>
        <v>0.4</v>
      </c>
      <c r="I82"/>
    </row>
    <row r="83" spans="1:9" x14ac:dyDescent="0.25">
      <c r="A83" s="1">
        <v>44141.357523148145</v>
      </c>
      <c r="B83">
        <v>0</v>
      </c>
      <c r="C83">
        <v>1</v>
      </c>
      <c r="D83" s="3">
        <f>SUM(B$2:B83)</f>
        <v>30</v>
      </c>
      <c r="E83" s="3">
        <f>SUM(C$2:C83)</f>
        <v>82</v>
      </c>
      <c r="F83" s="2">
        <f>IF(stats[[#This Row],[Datetime]],stats[[#This Row],[Total Pass]]/stats[[#This Row],[Total Runs]],NA())</f>
        <v>0.36585365853658536</v>
      </c>
      <c r="G83" s="2">
        <f t="shared" si="0"/>
        <v>0.35</v>
      </c>
      <c r="I83"/>
    </row>
    <row r="84" spans="1:9" x14ac:dyDescent="0.25">
      <c r="A84" s="1">
        <v>44141.36136574074</v>
      </c>
      <c r="B84">
        <v>1</v>
      </c>
      <c r="C84">
        <v>1</v>
      </c>
      <c r="D84" s="3">
        <f>SUM(B$2:B84)</f>
        <v>31</v>
      </c>
      <c r="E84" s="3">
        <f>SUM(C$2:C84)</f>
        <v>83</v>
      </c>
      <c r="F84" s="2">
        <f>IF(stats[[#This Row],[Datetime]],stats[[#This Row],[Total Pass]]/stats[[#This Row],[Total Runs]],NA())</f>
        <v>0.37349397590361444</v>
      </c>
      <c r="G84" s="2">
        <f t="shared" si="0"/>
        <v>0.4</v>
      </c>
      <c r="I84"/>
    </row>
    <row r="85" spans="1:9" x14ac:dyDescent="0.25">
      <c r="A85" s="1">
        <v>44141.365266203706</v>
      </c>
      <c r="B85">
        <v>0</v>
      </c>
      <c r="C85">
        <v>1</v>
      </c>
      <c r="D85" s="3">
        <f>SUM(B$2:B85)</f>
        <v>31</v>
      </c>
      <c r="E85" s="3">
        <f>SUM(C$2:C85)</f>
        <v>84</v>
      </c>
      <c r="F85" s="2">
        <f>IF(stats[[#This Row],[Datetime]],stats[[#This Row],[Total Pass]]/stats[[#This Row],[Total Runs]],NA())</f>
        <v>0.36904761904761907</v>
      </c>
      <c r="G85" s="2">
        <f t="shared" si="0"/>
        <v>0.4</v>
      </c>
      <c r="I85"/>
    </row>
    <row r="86" spans="1:9" x14ac:dyDescent="0.25">
      <c r="A86" s="1">
        <v>44141.369166666664</v>
      </c>
      <c r="B86">
        <v>0</v>
      </c>
      <c r="C86">
        <v>1</v>
      </c>
      <c r="D86" s="3">
        <f>SUM(B$2:B86)</f>
        <v>31</v>
      </c>
      <c r="E86" s="3">
        <f>SUM(C$2:C86)</f>
        <v>85</v>
      </c>
      <c r="F86" s="2">
        <f>IF(stats[[#This Row],[Datetime]],stats[[#This Row],[Total Pass]]/stats[[#This Row],[Total Runs]],NA())</f>
        <v>0.36470588235294116</v>
      </c>
      <c r="G86" s="2">
        <f t="shared" si="0"/>
        <v>0.4</v>
      </c>
      <c r="I86"/>
    </row>
    <row r="87" spans="1:9" x14ac:dyDescent="0.25">
      <c r="A87" s="1">
        <v>44141.37190972222</v>
      </c>
      <c r="B87">
        <v>1</v>
      </c>
      <c r="C87">
        <v>1</v>
      </c>
      <c r="D87" s="3">
        <f>SUM(B$2:B87)</f>
        <v>32</v>
      </c>
      <c r="E87" s="3">
        <f>SUM(C$2:C87)</f>
        <v>86</v>
      </c>
      <c r="F87" s="2">
        <f>IF(stats[[#This Row],[Datetime]],stats[[#This Row],[Total Pass]]/stats[[#This Row],[Total Runs]],NA())</f>
        <v>0.37209302325581395</v>
      </c>
      <c r="G87" s="2">
        <f t="shared" ref="G87:G150" si="1">SUM(B68:B87) / SUM(C68:C87)</f>
        <v>0.45</v>
      </c>
      <c r="I87"/>
    </row>
    <row r="88" spans="1:9" x14ac:dyDescent="0.25">
      <c r="A88" s="1">
        <v>44141.374039351853</v>
      </c>
      <c r="B88">
        <v>0</v>
      </c>
      <c r="C88">
        <v>1</v>
      </c>
      <c r="D88" s="3">
        <f>SUM(B$2:B88)</f>
        <v>32</v>
      </c>
      <c r="E88" s="3">
        <f>SUM(C$2:C88)</f>
        <v>87</v>
      </c>
      <c r="F88" s="2">
        <f>IF(stats[[#This Row],[Datetime]],stats[[#This Row],[Total Pass]]/stats[[#This Row],[Total Runs]],NA())</f>
        <v>0.36781609195402298</v>
      </c>
      <c r="G88" s="2">
        <f t="shared" si="1"/>
        <v>0.4</v>
      </c>
      <c r="I88"/>
    </row>
    <row r="89" spans="1:9" x14ac:dyDescent="0.25">
      <c r="A89" s="1">
        <v>44141.377916666665</v>
      </c>
      <c r="B89">
        <v>0</v>
      </c>
      <c r="C89">
        <v>1</v>
      </c>
      <c r="D89" s="3">
        <f>SUM(B$2:B89)</f>
        <v>32</v>
      </c>
      <c r="E89" s="3">
        <f>SUM(C$2:C89)</f>
        <v>88</v>
      </c>
      <c r="F89" s="2">
        <f>IF(stats[[#This Row],[Datetime]],stats[[#This Row],[Total Pass]]/stats[[#This Row],[Total Runs]],NA())</f>
        <v>0.36363636363636365</v>
      </c>
      <c r="G89" s="2">
        <f t="shared" si="1"/>
        <v>0.4</v>
      </c>
      <c r="I89"/>
    </row>
    <row r="90" spans="1:9" x14ac:dyDescent="0.25">
      <c r="A90" s="1">
        <v>44141.380115740743</v>
      </c>
      <c r="B90">
        <v>0</v>
      </c>
      <c r="C90">
        <v>1</v>
      </c>
      <c r="D90" s="3">
        <f>SUM(B$2:B90)</f>
        <v>32</v>
      </c>
      <c r="E90" s="3">
        <f>SUM(C$2:C90)</f>
        <v>89</v>
      </c>
      <c r="F90" s="2">
        <f>IF(stats[[#This Row],[Datetime]],stats[[#This Row],[Total Pass]]/stats[[#This Row],[Total Runs]],NA())</f>
        <v>0.3595505617977528</v>
      </c>
      <c r="G90" s="2">
        <f t="shared" si="1"/>
        <v>0.4</v>
      </c>
      <c r="I90"/>
    </row>
    <row r="91" spans="1:9" x14ac:dyDescent="0.25">
      <c r="A91" s="1">
        <v>44141.381678240738</v>
      </c>
      <c r="B91">
        <v>0</v>
      </c>
      <c r="C91">
        <v>1</v>
      </c>
      <c r="D91" s="3">
        <f>SUM(B$2:B91)</f>
        <v>32</v>
      </c>
      <c r="E91" s="3">
        <f>SUM(C$2:C91)</f>
        <v>90</v>
      </c>
      <c r="F91" s="2">
        <f>IF(stats[[#This Row],[Datetime]],stats[[#This Row],[Total Pass]]/stats[[#This Row],[Total Runs]],NA())</f>
        <v>0.35555555555555557</v>
      </c>
      <c r="G91" s="2">
        <f t="shared" si="1"/>
        <v>0.35</v>
      </c>
      <c r="I91"/>
    </row>
    <row r="92" spans="1:9" x14ac:dyDescent="0.25">
      <c r="A92" s="1">
        <v>44141.384293981479</v>
      </c>
      <c r="B92">
        <v>1</v>
      </c>
      <c r="C92">
        <v>1</v>
      </c>
      <c r="D92" s="3">
        <f>SUM(B$2:B92)</f>
        <v>33</v>
      </c>
      <c r="E92" s="3">
        <f>SUM(C$2:C92)</f>
        <v>91</v>
      </c>
      <c r="F92" s="2">
        <f>IF(stats[[#This Row],[Datetime]],stats[[#This Row],[Total Pass]]/stats[[#This Row],[Total Runs]],NA())</f>
        <v>0.36263736263736263</v>
      </c>
      <c r="G92" s="2">
        <f t="shared" si="1"/>
        <v>0.4</v>
      </c>
      <c r="I92"/>
    </row>
    <row r="93" spans="1:9" x14ac:dyDescent="0.25">
      <c r="A93" s="1">
        <v>44141.387037037035</v>
      </c>
      <c r="B93">
        <v>1</v>
      </c>
      <c r="C93">
        <v>1</v>
      </c>
      <c r="D93" s="3">
        <f>SUM(B$2:B93)</f>
        <v>34</v>
      </c>
      <c r="E93" s="3">
        <f>SUM(C$2:C93)</f>
        <v>92</v>
      </c>
      <c r="F93" s="2">
        <f>IF(stats[[#This Row],[Datetime]],stats[[#This Row],[Total Pass]]/stats[[#This Row],[Total Runs]],NA())</f>
        <v>0.36956521739130432</v>
      </c>
      <c r="G93" s="2">
        <f t="shared" si="1"/>
        <v>0.4</v>
      </c>
      <c r="I93"/>
    </row>
    <row r="94" spans="1:9" x14ac:dyDescent="0.25">
      <c r="A94" s="1">
        <v>44141.389664351853</v>
      </c>
      <c r="B94">
        <v>1</v>
      </c>
      <c r="C94">
        <v>1</v>
      </c>
      <c r="D94" s="3">
        <f>SUM(B$2:B94)</f>
        <v>35</v>
      </c>
      <c r="E94" s="3">
        <f>SUM(C$2:C94)</f>
        <v>93</v>
      </c>
      <c r="F94" s="2">
        <f>IF(stats[[#This Row],[Datetime]],stats[[#This Row],[Total Pass]]/stats[[#This Row],[Total Runs]],NA())</f>
        <v>0.37634408602150538</v>
      </c>
      <c r="G94" s="2">
        <f t="shared" si="1"/>
        <v>0.45</v>
      </c>
      <c r="I94"/>
    </row>
    <row r="95" spans="1:9" x14ac:dyDescent="0.25">
      <c r="A95" s="1">
        <v>44141.392326388886</v>
      </c>
      <c r="B95">
        <v>0</v>
      </c>
      <c r="C95">
        <v>1</v>
      </c>
      <c r="D95" s="3">
        <f>SUM(B$2:B95)</f>
        <v>35</v>
      </c>
      <c r="E95" s="3">
        <f>SUM(C$2:C95)</f>
        <v>94</v>
      </c>
      <c r="F95" s="2">
        <f>IF(stats[[#This Row],[Datetime]],stats[[#This Row],[Total Pass]]/stats[[#This Row],[Total Runs]],NA())</f>
        <v>0.37234042553191488</v>
      </c>
      <c r="G95" s="2">
        <f t="shared" si="1"/>
        <v>0.45</v>
      </c>
      <c r="I95"/>
    </row>
    <row r="96" spans="1:9" x14ac:dyDescent="0.25">
      <c r="A96" s="1">
        <v>44141.396203703705</v>
      </c>
      <c r="B96">
        <v>0</v>
      </c>
      <c r="C96">
        <v>1</v>
      </c>
      <c r="D96" s="3">
        <f>SUM(B$2:B96)</f>
        <v>35</v>
      </c>
      <c r="E96" s="3">
        <f>SUM(C$2:C96)</f>
        <v>95</v>
      </c>
      <c r="F96" s="2">
        <f>IF(stats[[#This Row],[Datetime]],stats[[#This Row],[Total Pass]]/stats[[#This Row],[Total Runs]],NA())</f>
        <v>0.36842105263157893</v>
      </c>
      <c r="G96" s="2">
        <f t="shared" si="1"/>
        <v>0.4</v>
      </c>
      <c r="I96"/>
    </row>
    <row r="97" spans="1:9" x14ac:dyDescent="0.25">
      <c r="A97" s="1">
        <v>44141.399050925924</v>
      </c>
      <c r="B97">
        <v>0</v>
      </c>
      <c r="C97">
        <v>1</v>
      </c>
      <c r="D97" s="3">
        <f>SUM(B$2:B97)</f>
        <v>35</v>
      </c>
      <c r="E97" s="3">
        <f>SUM(C$2:C97)</f>
        <v>96</v>
      </c>
      <c r="F97" s="2">
        <f>IF(stats[[#This Row],[Datetime]],stats[[#This Row],[Total Pass]]/stats[[#This Row],[Total Runs]],NA())</f>
        <v>0.36458333333333331</v>
      </c>
      <c r="G97" s="2">
        <f t="shared" si="1"/>
        <v>0.35</v>
      </c>
      <c r="I97"/>
    </row>
    <row r="98" spans="1:9" x14ac:dyDescent="0.25">
      <c r="A98" s="1">
        <v>44141.40184027778</v>
      </c>
      <c r="B98">
        <v>1</v>
      </c>
      <c r="C98">
        <v>1</v>
      </c>
      <c r="D98" s="3">
        <f>SUM(B$2:B98)</f>
        <v>36</v>
      </c>
      <c r="E98" s="3">
        <f>SUM(C$2:C98)</f>
        <v>97</v>
      </c>
      <c r="F98" s="2">
        <f>IF(stats[[#This Row],[Datetime]],stats[[#This Row],[Total Pass]]/stats[[#This Row],[Total Runs]],NA())</f>
        <v>0.37113402061855671</v>
      </c>
      <c r="G98" s="2">
        <f t="shared" si="1"/>
        <v>0.4</v>
      </c>
      <c r="I98"/>
    </row>
    <row r="99" spans="1:9" x14ac:dyDescent="0.25">
      <c r="A99" s="1">
        <v>44141.405092592591</v>
      </c>
      <c r="B99">
        <v>1</v>
      </c>
      <c r="C99">
        <v>1</v>
      </c>
      <c r="D99" s="3">
        <f>SUM(B$2:B99)</f>
        <v>37</v>
      </c>
      <c r="E99" s="3">
        <f>SUM(C$2:C99)</f>
        <v>98</v>
      </c>
      <c r="F99" s="2">
        <f>IF(stats[[#This Row],[Datetime]],stats[[#This Row],[Total Pass]]/stats[[#This Row],[Total Runs]],NA())</f>
        <v>0.37755102040816324</v>
      </c>
      <c r="G99" s="2">
        <f t="shared" si="1"/>
        <v>0.45</v>
      </c>
      <c r="I99"/>
    </row>
    <row r="100" spans="1:9" x14ac:dyDescent="0.25">
      <c r="A100" s="1">
        <v>44141.407442129632</v>
      </c>
      <c r="B100">
        <v>0</v>
      </c>
      <c r="C100">
        <v>1</v>
      </c>
      <c r="D100" s="3">
        <f>SUM(B$2:B100)</f>
        <v>37</v>
      </c>
      <c r="E100" s="3">
        <f>SUM(C$2:C100)</f>
        <v>99</v>
      </c>
      <c r="F100" s="2">
        <f>IF(stats[[#This Row],[Datetime]],stats[[#This Row],[Total Pass]]/stats[[#This Row],[Total Runs]],NA())</f>
        <v>0.37373737373737376</v>
      </c>
      <c r="G100" s="2">
        <f t="shared" si="1"/>
        <v>0.4</v>
      </c>
      <c r="I100"/>
    </row>
    <row r="101" spans="1:9" x14ac:dyDescent="0.25">
      <c r="A101" s="1">
        <v>44141.41070601852</v>
      </c>
      <c r="B101">
        <v>1</v>
      </c>
      <c r="C101">
        <v>1</v>
      </c>
      <c r="D101" s="3">
        <f>SUM(B$2:B101)</f>
        <v>38</v>
      </c>
      <c r="E101" s="3">
        <f>SUM(C$2:C101)</f>
        <v>100</v>
      </c>
      <c r="F101" s="2">
        <f>IF(stats[[#This Row],[Datetime]],stats[[#This Row],[Total Pass]]/stats[[#This Row],[Total Runs]],NA())</f>
        <v>0.38</v>
      </c>
      <c r="G101" s="2">
        <f t="shared" si="1"/>
        <v>0.45</v>
      </c>
      <c r="I101"/>
    </row>
    <row r="102" spans="1:9" x14ac:dyDescent="0.25">
      <c r="A102" s="1">
        <v>44141.413842592592</v>
      </c>
      <c r="B102">
        <v>1</v>
      </c>
      <c r="C102">
        <v>1</v>
      </c>
      <c r="D102" s="3">
        <f>SUM(B$2:B102)</f>
        <v>39</v>
      </c>
      <c r="E102" s="3">
        <f>SUM(C$2:C102)</f>
        <v>101</v>
      </c>
      <c r="F102" s="2">
        <f>IF(stats[[#This Row],[Datetime]],stats[[#This Row],[Total Pass]]/stats[[#This Row],[Total Runs]],NA())</f>
        <v>0.38613861386138615</v>
      </c>
      <c r="G102" s="2">
        <f t="shared" si="1"/>
        <v>0.45</v>
      </c>
      <c r="I102"/>
    </row>
    <row r="103" spans="1:9" x14ac:dyDescent="0.25">
      <c r="A103" s="1">
        <v>44141.416145833333</v>
      </c>
      <c r="B103">
        <v>0</v>
      </c>
      <c r="C103">
        <v>1</v>
      </c>
      <c r="D103" s="3">
        <f>SUM(B$2:B103)</f>
        <v>39</v>
      </c>
      <c r="E103" s="3">
        <f>SUM(C$2:C103)</f>
        <v>102</v>
      </c>
      <c r="F103" s="2">
        <f>IF(stats[[#This Row],[Datetime]],stats[[#This Row],[Total Pass]]/stats[[#This Row],[Total Runs]],NA())</f>
        <v>0.38235294117647056</v>
      </c>
      <c r="G103" s="2">
        <f t="shared" si="1"/>
        <v>0.45</v>
      </c>
      <c r="I103"/>
    </row>
    <row r="104" spans="1:9" x14ac:dyDescent="0.25">
      <c r="A104" s="1">
        <v>44141.41878472222</v>
      </c>
      <c r="B104">
        <v>1</v>
      </c>
      <c r="C104">
        <v>1</v>
      </c>
      <c r="D104" s="3">
        <f>SUM(B$2:B104)</f>
        <v>40</v>
      </c>
      <c r="E104" s="3">
        <f>SUM(C$2:C104)</f>
        <v>103</v>
      </c>
      <c r="F104" s="2">
        <f>IF(stats[[#This Row],[Datetime]],stats[[#This Row],[Total Pass]]/stats[[#This Row],[Total Runs]],NA())</f>
        <v>0.38834951456310679</v>
      </c>
      <c r="G104" s="2">
        <f t="shared" si="1"/>
        <v>0.45</v>
      </c>
      <c r="I104"/>
    </row>
    <row r="105" spans="1:9" x14ac:dyDescent="0.25">
      <c r="A105" s="1">
        <v>44141.422685185185</v>
      </c>
      <c r="B105">
        <v>0</v>
      </c>
      <c r="C105">
        <v>1</v>
      </c>
      <c r="D105" s="3">
        <f>SUM(B$2:B105)</f>
        <v>40</v>
      </c>
      <c r="E105" s="3">
        <f>SUM(C$2:C105)</f>
        <v>104</v>
      </c>
      <c r="F105" s="2">
        <f>IF(stats[[#This Row],[Datetime]],stats[[#This Row],[Total Pass]]/stats[[#This Row],[Total Runs]],NA())</f>
        <v>0.38461538461538464</v>
      </c>
      <c r="G105" s="2">
        <f t="shared" si="1"/>
        <v>0.45</v>
      </c>
      <c r="I105"/>
    </row>
    <row r="106" spans="1:9" x14ac:dyDescent="0.25">
      <c r="A106" s="1">
        <v>44141.426574074074</v>
      </c>
      <c r="B106">
        <v>0</v>
      </c>
      <c r="C106">
        <v>1</v>
      </c>
      <c r="D106" s="3">
        <f>SUM(B$2:B106)</f>
        <v>40</v>
      </c>
      <c r="E106" s="3">
        <f>SUM(C$2:C106)</f>
        <v>105</v>
      </c>
      <c r="F106" s="2">
        <f>IF(stats[[#This Row],[Datetime]],stats[[#This Row],[Total Pass]]/stats[[#This Row],[Total Runs]],NA())</f>
        <v>0.38095238095238093</v>
      </c>
      <c r="G106" s="2">
        <f t="shared" si="1"/>
        <v>0.45</v>
      </c>
      <c r="I106"/>
    </row>
    <row r="107" spans="1:9" x14ac:dyDescent="0.25">
      <c r="A107" s="1">
        <v>44141.42931712963</v>
      </c>
      <c r="B107">
        <v>1</v>
      </c>
      <c r="C107">
        <v>1</v>
      </c>
      <c r="D107" s="3">
        <f>SUM(B$2:B107)</f>
        <v>41</v>
      </c>
      <c r="E107" s="3">
        <f>SUM(C$2:C107)</f>
        <v>106</v>
      </c>
      <c r="F107" s="2">
        <f>IF(stats[[#This Row],[Datetime]],stats[[#This Row],[Total Pass]]/stats[[#This Row],[Total Runs]],NA())</f>
        <v>0.3867924528301887</v>
      </c>
      <c r="G107" s="2">
        <f t="shared" si="1"/>
        <v>0.45</v>
      </c>
      <c r="I107"/>
    </row>
    <row r="108" spans="1:9" x14ac:dyDescent="0.25">
      <c r="A108" s="1">
        <v>44141.430150462962</v>
      </c>
      <c r="B108">
        <v>0</v>
      </c>
      <c r="C108">
        <v>1</v>
      </c>
      <c r="D108" s="3">
        <f>SUM(B$2:B108)</f>
        <v>41</v>
      </c>
      <c r="E108" s="3">
        <f>SUM(C$2:C108)</f>
        <v>107</v>
      </c>
      <c r="F108" s="2">
        <f>IF(stats[[#This Row],[Datetime]],stats[[#This Row],[Total Pass]]/stats[[#This Row],[Total Runs]],NA())</f>
        <v>0.38317757009345793</v>
      </c>
      <c r="G108" s="2">
        <f t="shared" si="1"/>
        <v>0.45</v>
      </c>
    </row>
    <row r="109" spans="1:9" x14ac:dyDescent="0.25">
      <c r="A109" s="1">
        <v>44141.432743055557</v>
      </c>
      <c r="B109">
        <v>0</v>
      </c>
      <c r="C109">
        <v>1</v>
      </c>
      <c r="D109" s="3">
        <f>SUM(B$2:B109)</f>
        <v>41</v>
      </c>
      <c r="E109" s="3">
        <f>SUM(C$2:C109)</f>
        <v>108</v>
      </c>
      <c r="F109" s="2">
        <f>IF(stats[[#This Row],[Datetime]],stats[[#This Row],[Total Pass]]/stats[[#This Row],[Total Runs]],NA())</f>
        <v>0.37962962962962965</v>
      </c>
      <c r="G109" s="2">
        <f t="shared" si="1"/>
        <v>0.45</v>
      </c>
    </row>
    <row r="110" spans="1:9" x14ac:dyDescent="0.25">
      <c r="A110" s="1">
        <v>44141.436643518522</v>
      </c>
      <c r="B110">
        <v>0</v>
      </c>
      <c r="C110">
        <v>1</v>
      </c>
      <c r="D110" s="3">
        <f>SUM(B$2:B110)</f>
        <v>41</v>
      </c>
      <c r="E110" s="3">
        <f>SUM(C$2:C110)</f>
        <v>109</v>
      </c>
      <c r="F110" s="2">
        <f>IF(stats[[#This Row],[Datetime]],stats[[#This Row],[Total Pass]]/stats[[#This Row],[Total Runs]],NA())</f>
        <v>0.37614678899082571</v>
      </c>
      <c r="G110" s="2">
        <f t="shared" si="1"/>
        <v>0.45</v>
      </c>
    </row>
    <row r="111" spans="1:9" x14ac:dyDescent="0.25">
      <c r="A111" s="1">
        <v>44141.440532407411</v>
      </c>
      <c r="B111">
        <v>0</v>
      </c>
      <c r="C111">
        <v>1</v>
      </c>
      <c r="D111" s="3">
        <f>SUM(B$2:B111)</f>
        <v>41</v>
      </c>
      <c r="E111" s="3">
        <f>SUM(C$2:C111)</f>
        <v>110</v>
      </c>
      <c r="F111" s="2">
        <f>IF(stats[[#This Row],[Datetime]],stats[[#This Row],[Total Pass]]/stats[[#This Row],[Total Runs]],NA())</f>
        <v>0.37272727272727274</v>
      </c>
      <c r="G111" s="2">
        <f t="shared" si="1"/>
        <v>0.45</v>
      </c>
    </row>
    <row r="112" spans="1:9" x14ac:dyDescent="0.25">
      <c r="A112" s="1">
        <v>44141.444409722222</v>
      </c>
      <c r="B112">
        <v>0</v>
      </c>
      <c r="C112">
        <v>1</v>
      </c>
      <c r="D112" s="3">
        <f>SUM(B$2:B112)</f>
        <v>41</v>
      </c>
      <c r="E112" s="3">
        <f>SUM(C$2:C112)</f>
        <v>111</v>
      </c>
      <c r="F112" s="2">
        <f>IF(stats[[#This Row],[Datetime]],stats[[#This Row],[Total Pass]]/stats[[#This Row],[Total Runs]],NA())</f>
        <v>0.36936936936936937</v>
      </c>
      <c r="G112" s="2">
        <f t="shared" si="1"/>
        <v>0.4</v>
      </c>
    </row>
    <row r="113" spans="1:7" x14ac:dyDescent="0.25">
      <c r="A113" s="1">
        <v>44141.44767361111</v>
      </c>
      <c r="B113">
        <v>1</v>
      </c>
      <c r="C113">
        <v>1</v>
      </c>
      <c r="D113" s="3">
        <f>SUM(B$2:B113)</f>
        <v>42</v>
      </c>
      <c r="E113" s="3">
        <f>SUM(C$2:C113)</f>
        <v>112</v>
      </c>
      <c r="F113" s="2">
        <f>IF(stats[[#This Row],[Datetime]],stats[[#This Row],[Total Pass]]/stats[[#This Row],[Total Runs]],NA())</f>
        <v>0.375</v>
      </c>
      <c r="G113" s="2">
        <f t="shared" si="1"/>
        <v>0.4</v>
      </c>
    </row>
    <row r="114" spans="1:7" x14ac:dyDescent="0.25">
      <c r="A114" s="1">
        <v>44141.451018518521</v>
      </c>
      <c r="B114">
        <v>1</v>
      </c>
      <c r="C114">
        <v>1</v>
      </c>
      <c r="D114" s="3">
        <f>SUM(B$2:B114)</f>
        <v>43</v>
      </c>
      <c r="E114" s="3">
        <f>SUM(C$2:C114)</f>
        <v>113</v>
      </c>
      <c r="F114" s="2">
        <f>IF(stats[[#This Row],[Datetime]],stats[[#This Row],[Total Pass]]/stats[[#This Row],[Total Runs]],NA())</f>
        <v>0.38053097345132741</v>
      </c>
      <c r="G114" s="2">
        <f t="shared" si="1"/>
        <v>0.4</v>
      </c>
    </row>
    <row r="115" spans="1:7" x14ac:dyDescent="0.25">
      <c r="A115" s="1">
        <v>44141.454895833333</v>
      </c>
      <c r="B115">
        <v>0</v>
      </c>
      <c r="C115">
        <v>1</v>
      </c>
      <c r="D115" s="3">
        <f>SUM(B$2:B115)</f>
        <v>43</v>
      </c>
      <c r="E115" s="3">
        <f>SUM(C$2:C115)</f>
        <v>114</v>
      </c>
      <c r="F115" s="2">
        <f>IF(stats[[#This Row],[Datetime]],stats[[#This Row],[Total Pass]]/stats[[#This Row],[Total Runs]],NA())</f>
        <v>0.37719298245614036</v>
      </c>
      <c r="G115" s="2">
        <f t="shared" si="1"/>
        <v>0.4</v>
      </c>
    </row>
    <row r="116" spans="1:7" x14ac:dyDescent="0.25">
      <c r="A116" s="1">
        <v>44141.458807870367</v>
      </c>
      <c r="B116">
        <v>0</v>
      </c>
      <c r="C116">
        <v>1</v>
      </c>
      <c r="D116" s="3">
        <f>SUM(B$2:B116)</f>
        <v>43</v>
      </c>
      <c r="E116" s="3">
        <f>SUM(C$2:C116)</f>
        <v>115</v>
      </c>
      <c r="F116" s="2">
        <f>IF(stats[[#This Row],[Datetime]],stats[[#This Row],[Total Pass]]/stats[[#This Row],[Total Runs]],NA())</f>
        <v>0.37391304347826088</v>
      </c>
      <c r="G116" s="2">
        <f t="shared" si="1"/>
        <v>0.4</v>
      </c>
    </row>
    <row r="117" spans="1:7" x14ac:dyDescent="0.25">
      <c r="A117" s="1">
        <v>44141.462708333333</v>
      </c>
      <c r="B117">
        <v>0</v>
      </c>
      <c r="C117">
        <v>1</v>
      </c>
      <c r="D117" s="3">
        <f>SUM(B$2:B117)</f>
        <v>43</v>
      </c>
      <c r="E117" s="3">
        <f>SUM(C$2:C117)</f>
        <v>116</v>
      </c>
      <c r="F117" s="2">
        <f>IF(stats[[#This Row],[Datetime]],stats[[#This Row],[Total Pass]]/stats[[#This Row],[Total Runs]],NA())</f>
        <v>0.37068965517241381</v>
      </c>
      <c r="G117" s="2">
        <f t="shared" si="1"/>
        <v>0.4</v>
      </c>
    </row>
    <row r="118" spans="1:7" x14ac:dyDescent="0.25">
      <c r="A118" s="1">
        <v>44141.466585648152</v>
      </c>
      <c r="B118">
        <v>0</v>
      </c>
      <c r="C118">
        <v>1</v>
      </c>
      <c r="D118" s="3">
        <f>SUM(B$2:B118)</f>
        <v>43</v>
      </c>
      <c r="E118" s="3">
        <f>SUM(C$2:C118)</f>
        <v>117</v>
      </c>
      <c r="F118" s="2">
        <f>IF(stats[[#This Row],[Datetime]],stats[[#This Row],[Total Pass]]/stats[[#This Row],[Total Runs]],NA())</f>
        <v>0.36752136752136755</v>
      </c>
      <c r="G118" s="2">
        <f t="shared" si="1"/>
        <v>0.35</v>
      </c>
    </row>
    <row r="119" spans="1:7" x14ac:dyDescent="0.25">
      <c r="A119" s="1">
        <v>44141.470486111109</v>
      </c>
      <c r="B119">
        <v>0</v>
      </c>
      <c r="C119">
        <v>1</v>
      </c>
      <c r="D119" s="3">
        <f>SUM(B$2:B119)</f>
        <v>43</v>
      </c>
      <c r="E119" s="3">
        <f>SUM(C$2:C119)</f>
        <v>118</v>
      </c>
      <c r="F119" s="2">
        <f>IF(stats[[#This Row],[Datetime]],stats[[#This Row],[Total Pass]]/stats[[#This Row],[Total Runs]],NA())</f>
        <v>0.36440677966101692</v>
      </c>
      <c r="G119" s="2">
        <f t="shared" si="1"/>
        <v>0.3</v>
      </c>
    </row>
    <row r="120" spans="1:7" x14ac:dyDescent="0.25">
      <c r="A120" s="1">
        <v>44141.472870370373</v>
      </c>
      <c r="B120">
        <v>1</v>
      </c>
      <c r="C120">
        <v>1</v>
      </c>
      <c r="D120" s="3">
        <f>SUM(B$2:B120)</f>
        <v>44</v>
      </c>
      <c r="E120" s="3">
        <f>SUM(C$2:C120)</f>
        <v>119</v>
      </c>
      <c r="F120" s="2">
        <f>IF(stats[[#This Row],[Datetime]],stats[[#This Row],[Total Pass]]/stats[[#This Row],[Total Runs]],NA())</f>
        <v>0.36974789915966388</v>
      </c>
      <c r="G120" s="2">
        <f t="shared" si="1"/>
        <v>0.35</v>
      </c>
    </row>
    <row r="121" spans="1:7" x14ac:dyDescent="0.25">
      <c r="A121" s="1">
        <v>44141.4768287037</v>
      </c>
      <c r="B121">
        <v>0</v>
      </c>
      <c r="C121">
        <v>1</v>
      </c>
      <c r="D121" s="3">
        <f>SUM(B$2:B121)</f>
        <v>44</v>
      </c>
      <c r="E121" s="3">
        <f>SUM(C$2:C121)</f>
        <v>120</v>
      </c>
      <c r="F121" s="2">
        <f>IF(stats[[#This Row],[Datetime]],stats[[#This Row],[Total Pass]]/stats[[#This Row],[Total Runs]],NA())</f>
        <v>0.36666666666666664</v>
      </c>
      <c r="G121" s="2">
        <f t="shared" si="1"/>
        <v>0.3</v>
      </c>
    </row>
    <row r="122" spans="1:7" x14ac:dyDescent="0.25">
      <c r="A122" s="1">
        <v>44141.479479166665</v>
      </c>
      <c r="B122">
        <v>1</v>
      </c>
      <c r="C122">
        <v>1</v>
      </c>
      <c r="D122" s="3">
        <f>SUM(B$2:B122)</f>
        <v>45</v>
      </c>
      <c r="E122" s="3">
        <f>SUM(C$2:C122)</f>
        <v>121</v>
      </c>
      <c r="F122" s="2">
        <f>IF(stats[[#This Row],[Datetime]],stats[[#This Row],[Total Pass]]/stats[[#This Row],[Total Runs]],NA())</f>
        <v>0.37190082644628097</v>
      </c>
      <c r="G122" s="2">
        <f t="shared" si="1"/>
        <v>0.3</v>
      </c>
    </row>
    <row r="123" spans="1:7" x14ac:dyDescent="0.25">
      <c r="A123" s="1">
        <v>44141.483229166668</v>
      </c>
      <c r="B123">
        <v>1</v>
      </c>
      <c r="C123">
        <v>1</v>
      </c>
      <c r="D123" s="3">
        <f>SUM(B$2:B123)</f>
        <v>46</v>
      </c>
      <c r="E123" s="3">
        <f>SUM(C$2:C123)</f>
        <v>122</v>
      </c>
      <c r="F123" s="2">
        <f>IF(stats[[#This Row],[Datetime]],stats[[#This Row],[Total Pass]]/stats[[#This Row],[Total Runs]],NA())</f>
        <v>0.37704918032786883</v>
      </c>
      <c r="G123" s="2">
        <f t="shared" si="1"/>
        <v>0.35</v>
      </c>
    </row>
    <row r="124" spans="1:7" x14ac:dyDescent="0.25">
      <c r="A124" s="1">
        <v>44141.486435185187</v>
      </c>
      <c r="B124">
        <v>0</v>
      </c>
      <c r="C124">
        <v>1</v>
      </c>
      <c r="D124" s="3">
        <f>SUM(B$2:B124)</f>
        <v>46</v>
      </c>
      <c r="E124" s="3">
        <f>SUM(C$2:C124)</f>
        <v>123</v>
      </c>
      <c r="F124" s="2">
        <f>IF(stats[[#This Row],[Datetime]],stats[[#This Row],[Total Pass]]/stats[[#This Row],[Total Runs]],NA())</f>
        <v>0.37398373983739835</v>
      </c>
      <c r="G124" s="2">
        <f t="shared" si="1"/>
        <v>0.3</v>
      </c>
    </row>
    <row r="125" spans="1:7" x14ac:dyDescent="0.25">
      <c r="A125" s="1">
        <v>44141.489618055559</v>
      </c>
      <c r="B125">
        <v>1</v>
      </c>
      <c r="C125">
        <v>1</v>
      </c>
      <c r="D125" s="3">
        <f>SUM(B$2:B125)</f>
        <v>47</v>
      </c>
      <c r="E125" s="3">
        <f>SUM(C$2:C125)</f>
        <v>124</v>
      </c>
      <c r="F125" s="2">
        <f>IF(stats[[#This Row],[Datetime]],stats[[#This Row],[Total Pass]]/stats[[#This Row],[Total Runs]],NA())</f>
        <v>0.37903225806451613</v>
      </c>
      <c r="G125" s="2">
        <f t="shared" si="1"/>
        <v>0.35</v>
      </c>
    </row>
    <row r="126" spans="1:7" x14ac:dyDescent="0.25">
      <c r="A126" s="1">
        <v>44141.493518518517</v>
      </c>
      <c r="B126">
        <v>0</v>
      </c>
      <c r="C126">
        <v>1</v>
      </c>
      <c r="D126" s="3">
        <f>SUM(B$2:B126)</f>
        <v>47</v>
      </c>
      <c r="E126" s="3">
        <f>SUM(C$2:C126)</f>
        <v>125</v>
      </c>
      <c r="F126" s="2">
        <f>IF(stats[[#This Row],[Datetime]],stats[[#This Row],[Total Pass]]/stats[[#This Row],[Total Runs]],NA())</f>
        <v>0.376</v>
      </c>
      <c r="G126" s="2">
        <f t="shared" si="1"/>
        <v>0.35</v>
      </c>
    </row>
    <row r="127" spans="1:7" x14ac:dyDescent="0.25">
      <c r="A127" s="1">
        <v>44141.496006944442</v>
      </c>
      <c r="B127">
        <v>0</v>
      </c>
      <c r="C127">
        <v>1</v>
      </c>
      <c r="D127" s="3">
        <f>SUM(B$2:B127)</f>
        <v>47</v>
      </c>
      <c r="E127" s="3">
        <f>SUM(C$2:C127)</f>
        <v>126</v>
      </c>
      <c r="F127" s="2">
        <f>IF(stats[[#This Row],[Datetime]],stats[[#This Row],[Total Pass]]/stats[[#This Row],[Total Runs]],NA())</f>
        <v>0.37301587301587302</v>
      </c>
      <c r="G127" s="2">
        <f t="shared" si="1"/>
        <v>0.3</v>
      </c>
    </row>
    <row r="128" spans="1:7" x14ac:dyDescent="0.25">
      <c r="A128" s="1">
        <v>44141.497523148151</v>
      </c>
      <c r="B128">
        <v>0</v>
      </c>
      <c r="C128">
        <v>1</v>
      </c>
      <c r="D128" s="3">
        <f>SUM(B$2:B128)</f>
        <v>47</v>
      </c>
      <c r="E128" s="3">
        <f>SUM(C$2:C128)</f>
        <v>127</v>
      </c>
      <c r="F128" s="2">
        <f>IF(stats[[#This Row],[Datetime]],stats[[#This Row],[Total Pass]]/stats[[#This Row],[Total Runs]],NA())</f>
        <v>0.37007874015748032</v>
      </c>
      <c r="G128" s="2">
        <f t="shared" si="1"/>
        <v>0.3</v>
      </c>
    </row>
    <row r="129" spans="1:7" x14ac:dyDescent="0.25">
      <c r="A129" s="1">
        <v>44141.499351851853</v>
      </c>
      <c r="B129">
        <v>0</v>
      </c>
      <c r="C129">
        <v>1</v>
      </c>
      <c r="D129" s="3">
        <f>SUM(B$2:B129)</f>
        <v>47</v>
      </c>
      <c r="E129" s="3">
        <f>SUM(C$2:C129)</f>
        <v>128</v>
      </c>
      <c r="F129" s="2">
        <f>IF(stats[[#This Row],[Datetime]],stats[[#This Row],[Total Pass]]/stats[[#This Row],[Total Runs]],NA())</f>
        <v>0.3671875</v>
      </c>
      <c r="G129" s="2">
        <f t="shared" si="1"/>
        <v>0.3</v>
      </c>
    </row>
    <row r="130" spans="1:7" x14ac:dyDescent="0.25">
      <c r="A130" s="1">
        <v>44141.503229166665</v>
      </c>
      <c r="B130">
        <v>0</v>
      </c>
      <c r="C130">
        <v>1</v>
      </c>
      <c r="D130" s="3">
        <f>SUM(B$2:B130)</f>
        <v>47</v>
      </c>
      <c r="E130" s="3">
        <f>SUM(C$2:C130)</f>
        <v>129</v>
      </c>
      <c r="F130" s="2">
        <f>IF(stats[[#This Row],[Datetime]],stats[[#This Row],[Total Pass]]/stats[[#This Row],[Total Runs]],NA())</f>
        <v>0.36434108527131781</v>
      </c>
      <c r="G130" s="2">
        <f t="shared" si="1"/>
        <v>0.3</v>
      </c>
    </row>
    <row r="131" spans="1:7" x14ac:dyDescent="0.25">
      <c r="A131" s="1">
        <v>44141.504999999997</v>
      </c>
      <c r="B131">
        <v>0</v>
      </c>
      <c r="C131">
        <v>1</v>
      </c>
      <c r="D131" s="3">
        <f>SUM(B$2:B131)</f>
        <v>47</v>
      </c>
      <c r="E131" s="3">
        <f>SUM(C$2:C131)</f>
        <v>130</v>
      </c>
      <c r="F131" s="2">
        <f>IF(stats[[#This Row],[Datetime]],stats[[#This Row],[Total Pass]]/stats[[#This Row],[Total Runs]],NA())</f>
        <v>0.36153846153846153</v>
      </c>
      <c r="G131" s="2">
        <f t="shared" si="1"/>
        <v>0.3</v>
      </c>
    </row>
    <row r="132" spans="1:7" x14ac:dyDescent="0.25">
      <c r="A132" s="1">
        <v>44141.507615740738</v>
      </c>
      <c r="B132">
        <v>0</v>
      </c>
      <c r="C132">
        <v>1</v>
      </c>
      <c r="D132" s="3">
        <f>SUM(B$2:B132)</f>
        <v>47</v>
      </c>
      <c r="E132" s="3">
        <f>SUM(C$2:C132)</f>
        <v>131</v>
      </c>
      <c r="F132" s="2">
        <f>IF(stats[[#This Row],[Datetime]],stats[[#This Row],[Total Pass]]/stats[[#This Row],[Total Runs]],NA())</f>
        <v>0.35877862595419846</v>
      </c>
      <c r="G132" s="2">
        <f t="shared" si="1"/>
        <v>0.3</v>
      </c>
    </row>
    <row r="133" spans="1:7" x14ac:dyDescent="0.25">
      <c r="A133" s="1">
        <v>44141.509710648148</v>
      </c>
      <c r="B133">
        <v>0</v>
      </c>
      <c r="C133">
        <v>1</v>
      </c>
      <c r="D133" s="3">
        <f>SUM(B$2:B133)</f>
        <v>47</v>
      </c>
      <c r="E133" s="3">
        <f>SUM(C$2:C133)</f>
        <v>132</v>
      </c>
      <c r="F133" s="2">
        <f>IF(stats[[#This Row],[Datetime]],stats[[#This Row],[Total Pass]]/stats[[#This Row],[Total Runs]],NA())</f>
        <v>0.35606060606060608</v>
      </c>
      <c r="G133" s="2">
        <f t="shared" si="1"/>
        <v>0.25</v>
      </c>
    </row>
    <row r="134" spans="1:7" x14ac:dyDescent="0.25">
      <c r="A134" s="1">
        <v>44141.513622685183</v>
      </c>
      <c r="B134">
        <v>0</v>
      </c>
      <c r="C134">
        <v>1</v>
      </c>
      <c r="D134" s="3">
        <f>SUM(B$2:B134)</f>
        <v>47</v>
      </c>
      <c r="E134" s="3">
        <f>SUM(C$2:C134)</f>
        <v>133</v>
      </c>
      <c r="F134" s="2">
        <f>IF(stats[[#This Row],[Datetime]],stats[[#This Row],[Total Pass]]/stats[[#This Row],[Total Runs]],NA())</f>
        <v>0.35338345864661652</v>
      </c>
      <c r="G134" s="2">
        <f t="shared" si="1"/>
        <v>0.2</v>
      </c>
    </row>
    <row r="135" spans="1:7" x14ac:dyDescent="0.25">
      <c r="A135" s="1">
        <v>44141.517500000002</v>
      </c>
      <c r="B135">
        <v>0</v>
      </c>
      <c r="C135">
        <v>1</v>
      </c>
      <c r="D135" s="3">
        <f>SUM(B$2:B135)</f>
        <v>47</v>
      </c>
      <c r="E135" s="3">
        <f>SUM(C$2:C135)</f>
        <v>134</v>
      </c>
      <c r="F135" s="2">
        <f>IF(stats[[#This Row],[Datetime]],stats[[#This Row],[Total Pass]]/stats[[#This Row],[Total Runs]],NA())</f>
        <v>0.35074626865671643</v>
      </c>
      <c r="G135" s="2">
        <f t="shared" si="1"/>
        <v>0.2</v>
      </c>
    </row>
    <row r="136" spans="1:7" x14ac:dyDescent="0.25">
      <c r="A136" s="1">
        <v>44141.519062500003</v>
      </c>
      <c r="B136">
        <v>0</v>
      </c>
      <c r="C136">
        <v>1</v>
      </c>
      <c r="D136" s="3">
        <f>SUM(B$2:B136)</f>
        <v>47</v>
      </c>
      <c r="E136" s="3">
        <f>SUM(C$2:C136)</f>
        <v>135</v>
      </c>
      <c r="F136" s="2">
        <f>IF(stats[[#This Row],[Datetime]],stats[[#This Row],[Total Pass]]/stats[[#This Row],[Total Runs]],NA())</f>
        <v>0.34814814814814815</v>
      </c>
      <c r="G136" s="2">
        <f t="shared" si="1"/>
        <v>0.2</v>
      </c>
    </row>
    <row r="137" spans="1:7" x14ac:dyDescent="0.25">
      <c r="A137" s="1">
        <v>44141.522962962961</v>
      </c>
      <c r="B137">
        <v>0</v>
      </c>
      <c r="C137">
        <v>1</v>
      </c>
      <c r="D137" s="3">
        <f>SUM(B$2:B137)</f>
        <v>47</v>
      </c>
      <c r="E137" s="3">
        <f>SUM(C$2:C137)</f>
        <v>136</v>
      </c>
      <c r="F137" s="2">
        <f>IF(stats[[#This Row],[Datetime]],stats[[#This Row],[Total Pass]]/stats[[#This Row],[Total Runs]],NA())</f>
        <v>0.34558823529411764</v>
      </c>
      <c r="G137" s="2">
        <f t="shared" si="1"/>
        <v>0.2</v>
      </c>
    </row>
    <row r="138" spans="1:7" x14ac:dyDescent="0.25">
      <c r="A138" s="1">
        <v>44141.52684027778</v>
      </c>
      <c r="B138">
        <v>0</v>
      </c>
      <c r="C138">
        <v>1</v>
      </c>
      <c r="D138" s="3">
        <f>SUM(B$2:B138)</f>
        <v>47</v>
      </c>
      <c r="E138" s="3">
        <f>SUM(C$2:C138)</f>
        <v>137</v>
      </c>
      <c r="F138" s="2">
        <f>IF(stats[[#This Row],[Datetime]],stats[[#This Row],[Total Pass]]/stats[[#This Row],[Total Runs]],NA())</f>
        <v>0.34306569343065696</v>
      </c>
      <c r="G138" s="2">
        <f t="shared" si="1"/>
        <v>0.2</v>
      </c>
    </row>
    <row r="139" spans="1:7" x14ac:dyDescent="0.25">
      <c r="A139" s="1">
        <v>44141.529803240737</v>
      </c>
      <c r="B139">
        <v>1</v>
      </c>
      <c r="C139">
        <v>1</v>
      </c>
      <c r="D139" s="3">
        <f>SUM(B$2:B139)</f>
        <v>48</v>
      </c>
      <c r="E139" s="3">
        <f>SUM(C$2:C139)</f>
        <v>138</v>
      </c>
      <c r="F139" s="2">
        <f>IF(stats[[#This Row],[Datetime]],stats[[#This Row],[Total Pass]]/stats[[#This Row],[Total Runs]],NA())</f>
        <v>0.34782608695652173</v>
      </c>
      <c r="G139" s="2">
        <f t="shared" si="1"/>
        <v>0.25</v>
      </c>
    </row>
    <row r="140" spans="1:7" x14ac:dyDescent="0.25">
      <c r="A140" s="1">
        <v>44141.531747685185</v>
      </c>
      <c r="B140">
        <v>0</v>
      </c>
      <c r="C140">
        <v>1</v>
      </c>
      <c r="D140" s="3">
        <f>SUM(B$2:B140)</f>
        <v>48</v>
      </c>
      <c r="E140" s="3">
        <f>SUM(C$2:C140)</f>
        <v>139</v>
      </c>
      <c r="F140" s="2">
        <f>IF(stats[[#This Row],[Datetime]],stats[[#This Row],[Total Pass]]/stats[[#This Row],[Total Runs]],NA())</f>
        <v>0.34532374100719426</v>
      </c>
      <c r="G140" s="2">
        <f t="shared" si="1"/>
        <v>0.2</v>
      </c>
    </row>
    <row r="141" spans="1:7" x14ac:dyDescent="0.25">
      <c r="A141" s="1">
        <v>44141.533206018517</v>
      </c>
      <c r="B141">
        <v>0</v>
      </c>
      <c r="C141">
        <v>1</v>
      </c>
      <c r="D141" s="3">
        <f>SUM(B$2:B141)</f>
        <v>48</v>
      </c>
      <c r="E141" s="3">
        <f>SUM(C$2:C141)</f>
        <v>140</v>
      </c>
      <c r="F141" s="2">
        <f>IF(stats[[#This Row],[Datetime]],stats[[#This Row],[Total Pass]]/stats[[#This Row],[Total Runs]],NA())</f>
        <v>0.34285714285714286</v>
      </c>
      <c r="G141" s="2">
        <f t="shared" si="1"/>
        <v>0.2</v>
      </c>
    </row>
    <row r="142" spans="1:7" x14ac:dyDescent="0.25">
      <c r="A142" s="1">
        <v>44141.535798611112</v>
      </c>
      <c r="B142">
        <v>1</v>
      </c>
      <c r="C142">
        <v>1</v>
      </c>
      <c r="D142" s="3">
        <f>SUM(B$2:B142)</f>
        <v>49</v>
      </c>
      <c r="E142" s="3">
        <f>SUM(C$2:C142)</f>
        <v>141</v>
      </c>
      <c r="F142" s="2">
        <f>IF(stats[[#This Row],[Datetime]],stats[[#This Row],[Total Pass]]/stats[[#This Row],[Total Runs]],NA())</f>
        <v>0.3475177304964539</v>
      </c>
      <c r="G142" s="2">
        <f t="shared" si="1"/>
        <v>0.2</v>
      </c>
    </row>
    <row r="143" spans="1:7" x14ac:dyDescent="0.25">
      <c r="A143" s="1">
        <v>44141.539699074077</v>
      </c>
      <c r="B143">
        <v>0</v>
      </c>
      <c r="C143">
        <v>1</v>
      </c>
      <c r="D143" s="3">
        <f>SUM(B$2:B143)</f>
        <v>49</v>
      </c>
      <c r="E143" s="3">
        <f>SUM(C$2:C143)</f>
        <v>142</v>
      </c>
      <c r="F143" s="2">
        <f>IF(stats[[#This Row],[Datetime]],stats[[#This Row],[Total Pass]]/stats[[#This Row],[Total Runs]],NA())</f>
        <v>0.34507042253521125</v>
      </c>
      <c r="G143" s="2">
        <f t="shared" si="1"/>
        <v>0.15</v>
      </c>
    </row>
    <row r="144" spans="1:7" x14ac:dyDescent="0.25">
      <c r="A144" s="1">
        <v>44141.541261574072</v>
      </c>
      <c r="B144">
        <v>0</v>
      </c>
      <c r="C144">
        <v>1</v>
      </c>
      <c r="D144" s="3">
        <f>SUM(B$2:B144)</f>
        <v>49</v>
      </c>
      <c r="E144" s="3">
        <f>SUM(C$2:C144)</f>
        <v>143</v>
      </c>
      <c r="F144" s="2">
        <f>IF(stats[[#This Row],[Datetime]],stats[[#This Row],[Total Pass]]/stats[[#This Row],[Total Runs]],NA())</f>
        <v>0.34265734265734266</v>
      </c>
      <c r="G144" s="2">
        <f t="shared" si="1"/>
        <v>0.15</v>
      </c>
    </row>
    <row r="145" spans="1:7" x14ac:dyDescent="0.25">
      <c r="A145" s="1">
        <v>44141.542523148149</v>
      </c>
      <c r="B145">
        <v>0</v>
      </c>
      <c r="C145">
        <v>1</v>
      </c>
      <c r="D145" s="3">
        <f>SUM(B$2:B145)</f>
        <v>49</v>
      </c>
      <c r="E145" s="3">
        <f>SUM(C$2:C145)</f>
        <v>144</v>
      </c>
      <c r="F145" s="2">
        <f>IF(stats[[#This Row],[Datetime]],stats[[#This Row],[Total Pass]]/stats[[#This Row],[Total Runs]],NA())</f>
        <v>0.34027777777777779</v>
      </c>
      <c r="G145" s="2">
        <f t="shared" si="1"/>
        <v>0.1</v>
      </c>
    </row>
    <row r="146" spans="1:7" x14ac:dyDescent="0.25">
      <c r="A146" s="1">
        <v>44141.546423611115</v>
      </c>
      <c r="B146">
        <v>0</v>
      </c>
      <c r="C146">
        <v>1</v>
      </c>
      <c r="D146" s="3">
        <f>SUM(B$2:B146)</f>
        <v>49</v>
      </c>
      <c r="E146" s="3">
        <f>SUM(C$2:C146)</f>
        <v>145</v>
      </c>
      <c r="F146" s="2">
        <f>IF(stats[[#This Row],[Datetime]],stats[[#This Row],[Total Pass]]/stats[[#This Row],[Total Runs]],NA())</f>
        <v>0.33793103448275863</v>
      </c>
      <c r="G146" s="2">
        <f t="shared" si="1"/>
        <v>0.1</v>
      </c>
    </row>
    <row r="147" spans="1:7" x14ac:dyDescent="0.25">
      <c r="A147" s="1">
        <v>44141.549189814818</v>
      </c>
      <c r="B147">
        <v>1</v>
      </c>
      <c r="C147">
        <v>1</v>
      </c>
      <c r="D147" s="3">
        <f>SUM(B$2:B147)</f>
        <v>50</v>
      </c>
      <c r="E147" s="3">
        <f>SUM(C$2:C147)</f>
        <v>146</v>
      </c>
      <c r="F147" s="2">
        <f>IF(stats[[#This Row],[Datetime]],stats[[#This Row],[Total Pass]]/stats[[#This Row],[Total Runs]],NA())</f>
        <v>0.34246575342465752</v>
      </c>
      <c r="G147" s="2">
        <f t="shared" si="1"/>
        <v>0.15</v>
      </c>
    </row>
    <row r="148" spans="1:7" x14ac:dyDescent="0.25">
      <c r="A148" s="1">
        <v>44141.553067129629</v>
      </c>
      <c r="B148">
        <v>0</v>
      </c>
      <c r="C148">
        <v>1</v>
      </c>
      <c r="D148" s="3">
        <f>SUM(B$2:B148)</f>
        <v>50</v>
      </c>
      <c r="E148" s="3">
        <f>SUM(C$2:C148)</f>
        <v>147</v>
      </c>
      <c r="F148" s="2">
        <f>IF(stats[[#This Row],[Datetime]],stats[[#This Row],[Total Pass]]/stats[[#This Row],[Total Runs]],NA())</f>
        <v>0.3401360544217687</v>
      </c>
      <c r="G148" s="2">
        <f t="shared" si="1"/>
        <v>0.15</v>
      </c>
    </row>
    <row r="149" spans="1:7" x14ac:dyDescent="0.25">
      <c r="A149" s="1">
        <v>44141.556967592594</v>
      </c>
      <c r="B149">
        <v>0</v>
      </c>
      <c r="C149">
        <v>1</v>
      </c>
      <c r="D149" s="3">
        <f>SUM(B$2:B149)</f>
        <v>50</v>
      </c>
      <c r="E149" s="3">
        <f>SUM(C$2:C149)</f>
        <v>148</v>
      </c>
      <c r="F149" s="2">
        <f>IF(stats[[#This Row],[Datetime]],stats[[#This Row],[Total Pass]]/stats[[#This Row],[Total Runs]],NA())</f>
        <v>0.33783783783783783</v>
      </c>
      <c r="G149" s="2">
        <f t="shared" si="1"/>
        <v>0.15</v>
      </c>
    </row>
    <row r="150" spans="1:7" x14ac:dyDescent="0.25">
      <c r="A150" s="1">
        <v>44141.558680555558</v>
      </c>
      <c r="B150">
        <v>0</v>
      </c>
      <c r="C150">
        <v>1</v>
      </c>
      <c r="D150" s="3">
        <f>SUM(B$2:B150)</f>
        <v>50</v>
      </c>
      <c r="E150" s="3">
        <f>SUM(C$2:C150)</f>
        <v>149</v>
      </c>
      <c r="F150" s="2">
        <f>IF(stats[[#This Row],[Datetime]],stats[[#This Row],[Total Pass]]/stats[[#This Row],[Total Runs]],NA())</f>
        <v>0.33557046979865773</v>
      </c>
      <c r="G150" s="2">
        <f t="shared" si="1"/>
        <v>0.15</v>
      </c>
    </row>
    <row r="151" spans="1:7" x14ac:dyDescent="0.25">
      <c r="A151" s="1">
        <v>44141.560370370367</v>
      </c>
      <c r="B151">
        <v>0</v>
      </c>
      <c r="C151">
        <v>1</v>
      </c>
      <c r="D151" s="3">
        <f>SUM(B$2:B151)</f>
        <v>50</v>
      </c>
      <c r="E151" s="3">
        <f>SUM(C$2:C151)</f>
        <v>150</v>
      </c>
      <c r="F151" s="2">
        <f>IF(stats[[#This Row],[Datetime]],stats[[#This Row],[Total Pass]]/stats[[#This Row],[Total Runs]],NA())</f>
        <v>0.33333333333333331</v>
      </c>
      <c r="G151" s="2">
        <f t="shared" ref="G151:G214" si="2">SUM(B132:B151) / SUM(C132:C151)</f>
        <v>0.15</v>
      </c>
    </row>
    <row r="152" spans="1:7" x14ac:dyDescent="0.25">
      <c r="A152" s="1">
        <v>44141.564282407409</v>
      </c>
      <c r="B152">
        <v>0</v>
      </c>
      <c r="C152">
        <v>1</v>
      </c>
      <c r="D152" s="3">
        <f>SUM(B$2:B152)</f>
        <v>50</v>
      </c>
      <c r="E152" s="3">
        <f>SUM(C$2:C152)</f>
        <v>151</v>
      </c>
      <c r="F152" s="2">
        <f>IF(stats[[#This Row],[Datetime]],stats[[#This Row],[Total Pass]]/stats[[#This Row],[Total Runs]],NA())</f>
        <v>0.33112582781456956</v>
      </c>
      <c r="G152" s="2">
        <f t="shared" si="2"/>
        <v>0.15</v>
      </c>
    </row>
    <row r="153" spans="1:7" x14ac:dyDescent="0.25">
      <c r="A153" s="1">
        <v>44141.567245370374</v>
      </c>
      <c r="B153">
        <v>1</v>
      </c>
      <c r="C153">
        <v>1</v>
      </c>
      <c r="D153" s="3">
        <f>SUM(B$2:B153)</f>
        <v>51</v>
      </c>
      <c r="E153" s="3">
        <f>SUM(C$2:C153)</f>
        <v>152</v>
      </c>
      <c r="F153" s="2">
        <f>IF(stats[[#This Row],[Datetime]],stats[[#This Row],[Total Pass]]/stats[[#This Row],[Total Runs]],NA())</f>
        <v>0.33552631578947367</v>
      </c>
      <c r="G153" s="2">
        <f t="shared" si="2"/>
        <v>0.2</v>
      </c>
    </row>
    <row r="154" spans="1:7" x14ac:dyDescent="0.25">
      <c r="A154" s="1">
        <v>44141.570034722223</v>
      </c>
      <c r="B154">
        <v>1</v>
      </c>
      <c r="C154">
        <v>1</v>
      </c>
      <c r="D154" s="3">
        <f>SUM(B$2:B154)</f>
        <v>52</v>
      </c>
      <c r="E154" s="3">
        <f>SUM(C$2:C154)</f>
        <v>153</v>
      </c>
      <c r="F154" s="2">
        <f>IF(stats[[#This Row],[Datetime]],stats[[#This Row],[Total Pass]]/stats[[#This Row],[Total Runs]],NA())</f>
        <v>0.33986928104575165</v>
      </c>
      <c r="G154" s="2">
        <f t="shared" si="2"/>
        <v>0.25</v>
      </c>
    </row>
    <row r="155" spans="1:7" x14ac:dyDescent="0.25">
      <c r="A155" s="1">
        <v>44141.572916666664</v>
      </c>
      <c r="B155">
        <v>1</v>
      </c>
      <c r="C155">
        <v>1</v>
      </c>
      <c r="D155" s="3">
        <f>SUM(B$2:B155)</f>
        <v>53</v>
      </c>
      <c r="E155" s="3">
        <f>SUM(C$2:C155)</f>
        <v>154</v>
      </c>
      <c r="F155" s="2">
        <f>IF(stats[[#This Row],[Datetime]],stats[[#This Row],[Total Pass]]/stats[[#This Row],[Total Runs]],NA())</f>
        <v>0.34415584415584416</v>
      </c>
      <c r="G155" s="2">
        <f t="shared" si="2"/>
        <v>0.3</v>
      </c>
    </row>
    <row r="156" spans="1:7" x14ac:dyDescent="0.25">
      <c r="A156" s="1">
        <v>44141.574675925927</v>
      </c>
      <c r="B156">
        <v>0</v>
      </c>
      <c r="C156">
        <v>1</v>
      </c>
      <c r="D156" s="3">
        <f>SUM(B$2:B156)</f>
        <v>53</v>
      </c>
      <c r="E156" s="3">
        <f>SUM(C$2:C156)</f>
        <v>155</v>
      </c>
      <c r="F156" s="2">
        <f>IF(stats[[#This Row],[Datetime]],stats[[#This Row],[Total Pass]]/stats[[#This Row],[Total Runs]],NA())</f>
        <v>0.34193548387096773</v>
      </c>
      <c r="G156" s="2">
        <f t="shared" si="2"/>
        <v>0.3</v>
      </c>
    </row>
    <row r="157" spans="1:7" x14ac:dyDescent="0.25">
      <c r="A157" s="1">
        <v>44141.576226851852</v>
      </c>
      <c r="B157">
        <v>0</v>
      </c>
      <c r="C157">
        <v>1</v>
      </c>
      <c r="D157" s="3">
        <f>SUM(B$2:B157)</f>
        <v>53</v>
      </c>
      <c r="E157" s="3">
        <f>SUM(C$2:C157)</f>
        <v>156</v>
      </c>
      <c r="F157" s="2">
        <f>IF(stats[[#This Row],[Datetime]],stats[[#This Row],[Total Pass]]/stats[[#This Row],[Total Runs]],NA())</f>
        <v>0.33974358974358976</v>
      </c>
      <c r="G157" s="2">
        <f t="shared" si="2"/>
        <v>0.3</v>
      </c>
    </row>
    <row r="158" spans="1:7" x14ac:dyDescent="0.25">
      <c r="A158" s="1">
        <v>44141.579351851855</v>
      </c>
      <c r="B158">
        <v>1</v>
      </c>
      <c r="C158">
        <v>1</v>
      </c>
      <c r="D158" s="3">
        <f>SUM(B$2:B158)</f>
        <v>54</v>
      </c>
      <c r="E158" s="3">
        <f>SUM(C$2:C158)</f>
        <v>157</v>
      </c>
      <c r="F158" s="2">
        <f>IF(stats[[#This Row],[Datetime]],stats[[#This Row],[Total Pass]]/stats[[#This Row],[Total Runs]],NA())</f>
        <v>0.34394904458598724</v>
      </c>
      <c r="G158" s="2">
        <f t="shared" si="2"/>
        <v>0.35</v>
      </c>
    </row>
    <row r="159" spans="1:7" x14ac:dyDescent="0.25">
      <c r="A159" s="1">
        <v>44141.582430555558</v>
      </c>
      <c r="B159">
        <v>1</v>
      </c>
      <c r="C159">
        <v>1</v>
      </c>
      <c r="D159" s="3">
        <f>SUM(B$2:B159)</f>
        <v>55</v>
      </c>
      <c r="E159" s="3">
        <f>SUM(C$2:C159)</f>
        <v>158</v>
      </c>
      <c r="F159" s="2">
        <f>IF(stats[[#This Row],[Datetime]],stats[[#This Row],[Total Pass]]/stats[[#This Row],[Total Runs]],NA())</f>
        <v>0.34810126582278483</v>
      </c>
      <c r="G159" s="2">
        <f t="shared" si="2"/>
        <v>0.35</v>
      </c>
    </row>
    <row r="160" spans="1:7" x14ac:dyDescent="0.25">
      <c r="A160" s="1">
        <v>44141.586319444446</v>
      </c>
      <c r="B160">
        <v>0</v>
      </c>
      <c r="C160">
        <v>1</v>
      </c>
      <c r="D160" s="3">
        <f>SUM(B$2:B160)</f>
        <v>55</v>
      </c>
      <c r="E160" s="3">
        <f>SUM(C$2:C160)</f>
        <v>159</v>
      </c>
      <c r="F160" s="2">
        <f>IF(stats[[#This Row],[Datetime]],stats[[#This Row],[Total Pass]]/stats[[#This Row],[Total Runs]],NA())</f>
        <v>0.34591194968553457</v>
      </c>
      <c r="G160" s="2">
        <f t="shared" si="2"/>
        <v>0.35</v>
      </c>
    </row>
    <row r="161" spans="1:7" x14ac:dyDescent="0.25">
      <c r="A161" s="1">
        <v>44141.589594907404</v>
      </c>
      <c r="B161">
        <v>1</v>
      </c>
      <c r="C161">
        <v>1</v>
      </c>
      <c r="D161" s="3">
        <f>SUM(B$2:B161)</f>
        <v>56</v>
      </c>
      <c r="E161" s="3">
        <f>SUM(C$2:C161)</f>
        <v>160</v>
      </c>
      <c r="F161" s="2">
        <f>IF(stats[[#This Row],[Datetime]],stats[[#This Row],[Total Pass]]/stats[[#This Row],[Total Runs]],NA())</f>
        <v>0.35</v>
      </c>
      <c r="G161" s="2">
        <f t="shared" si="2"/>
        <v>0.4</v>
      </c>
    </row>
    <row r="162" spans="1:7" x14ac:dyDescent="0.25">
      <c r="A162" s="1">
        <v>44141.672905092593</v>
      </c>
      <c r="B162">
        <v>0</v>
      </c>
      <c r="C162">
        <v>1</v>
      </c>
      <c r="D162" s="3">
        <f>SUM(B$2:B162)</f>
        <v>56</v>
      </c>
      <c r="E162" s="3">
        <f>SUM(C$2:C162)</f>
        <v>161</v>
      </c>
      <c r="F162" s="2">
        <f>IF(stats[[#This Row],[Datetime]],stats[[#This Row],[Total Pass]]/stats[[#This Row],[Total Runs]],NA())</f>
        <v>0.34782608695652173</v>
      </c>
      <c r="G162" s="2">
        <f t="shared" si="2"/>
        <v>0.35</v>
      </c>
    </row>
    <row r="163" spans="1:7" x14ac:dyDescent="0.25">
      <c r="A163" s="1">
        <v>44141.675185185188</v>
      </c>
      <c r="B163">
        <v>0</v>
      </c>
      <c r="C163">
        <v>1</v>
      </c>
      <c r="D163" s="3">
        <f>SUM(B$2:B163)</f>
        <v>56</v>
      </c>
      <c r="E163" s="3">
        <f>SUM(C$2:C163)</f>
        <v>162</v>
      </c>
      <c r="F163" s="2">
        <f>IF(stats[[#This Row],[Datetime]],stats[[#This Row],[Total Pass]]/stats[[#This Row],[Total Runs]],NA())</f>
        <v>0.34567901234567899</v>
      </c>
      <c r="G163" s="2">
        <f t="shared" si="2"/>
        <v>0.35</v>
      </c>
    </row>
    <row r="164" spans="1:7" x14ac:dyDescent="0.25">
      <c r="A164" s="1">
        <v>44141.679097222222</v>
      </c>
      <c r="B164">
        <v>0</v>
      </c>
      <c r="C164">
        <v>1</v>
      </c>
      <c r="D164" s="3">
        <f>SUM(B$2:B164)</f>
        <v>56</v>
      </c>
      <c r="E164" s="3">
        <f>SUM(C$2:C164)</f>
        <v>163</v>
      </c>
      <c r="F164" s="2">
        <f>IF(stats[[#This Row],[Datetime]],stats[[#This Row],[Total Pass]]/stats[[#This Row],[Total Runs]],NA())</f>
        <v>0.34355828220858897</v>
      </c>
      <c r="G164" s="2">
        <f t="shared" si="2"/>
        <v>0.35</v>
      </c>
    </row>
    <row r="165" spans="1:7" x14ac:dyDescent="0.25">
      <c r="A165" s="1">
        <v>44141.682997685188</v>
      </c>
      <c r="B165">
        <v>0</v>
      </c>
      <c r="C165">
        <v>1</v>
      </c>
      <c r="D165" s="3">
        <f>SUM(B$2:B165)</f>
        <v>56</v>
      </c>
      <c r="E165" s="3">
        <f>SUM(C$2:C165)</f>
        <v>164</v>
      </c>
      <c r="F165" s="2">
        <f>IF(stats[[#This Row],[Datetime]],stats[[#This Row],[Total Pass]]/stats[[#This Row],[Total Runs]],NA())</f>
        <v>0.34146341463414637</v>
      </c>
      <c r="G165" s="2">
        <f t="shared" si="2"/>
        <v>0.35</v>
      </c>
    </row>
    <row r="166" spans="1:7" x14ac:dyDescent="0.25">
      <c r="A166" s="1">
        <v>44141.686874999999</v>
      </c>
      <c r="B166">
        <v>0</v>
      </c>
      <c r="C166">
        <v>1</v>
      </c>
      <c r="D166" s="3">
        <f>SUM(B$2:B166)</f>
        <v>56</v>
      </c>
      <c r="E166" s="3">
        <f>SUM(C$2:C166)</f>
        <v>165</v>
      </c>
      <c r="F166" s="2">
        <f>IF(stats[[#This Row],[Datetime]],stats[[#This Row],[Total Pass]]/stats[[#This Row],[Total Runs]],NA())</f>
        <v>0.33939393939393941</v>
      </c>
      <c r="G166" s="2">
        <f t="shared" si="2"/>
        <v>0.35</v>
      </c>
    </row>
    <row r="167" spans="1:7" x14ac:dyDescent="0.25">
      <c r="A167" s="1">
        <v>44141.690787037034</v>
      </c>
      <c r="B167">
        <v>0</v>
      </c>
      <c r="C167">
        <v>1</v>
      </c>
      <c r="D167" s="3">
        <f>SUM(B$2:B167)</f>
        <v>56</v>
      </c>
      <c r="E167" s="3">
        <f>SUM(C$2:C167)</f>
        <v>166</v>
      </c>
      <c r="F167" s="2">
        <f>IF(stats[[#This Row],[Datetime]],stats[[#This Row],[Total Pass]]/stats[[#This Row],[Total Runs]],NA())</f>
        <v>0.33734939759036142</v>
      </c>
      <c r="G167" s="2">
        <f t="shared" si="2"/>
        <v>0.3</v>
      </c>
    </row>
    <row r="168" spans="1:7" x14ac:dyDescent="0.25">
      <c r="A168" s="1">
        <v>44141.694131944445</v>
      </c>
      <c r="B168">
        <v>1</v>
      </c>
      <c r="C168">
        <v>1</v>
      </c>
      <c r="D168" s="3">
        <f>SUM(B$2:B168)</f>
        <v>57</v>
      </c>
      <c r="E168" s="3">
        <f>SUM(C$2:C168)</f>
        <v>167</v>
      </c>
      <c r="F168" s="2">
        <f>IF(stats[[#This Row],[Datetime]],stats[[#This Row],[Total Pass]]/stats[[#This Row],[Total Runs]],NA())</f>
        <v>0.3413173652694611</v>
      </c>
      <c r="G168" s="2">
        <f t="shared" si="2"/>
        <v>0.35</v>
      </c>
    </row>
    <row r="169" spans="1:7" x14ac:dyDescent="0.25">
      <c r="A169" s="1">
        <v>44141.69699074074</v>
      </c>
      <c r="B169">
        <v>0</v>
      </c>
      <c r="C169">
        <v>1</v>
      </c>
      <c r="D169" s="3">
        <f>SUM(B$2:B169)</f>
        <v>57</v>
      </c>
      <c r="E169" s="3">
        <f>SUM(C$2:C169)</f>
        <v>168</v>
      </c>
      <c r="F169" s="2">
        <f>IF(stats[[#This Row],[Datetime]],stats[[#This Row],[Total Pass]]/stats[[#This Row],[Total Runs]],NA())</f>
        <v>0.3392857142857143</v>
      </c>
      <c r="G169" s="2">
        <f t="shared" si="2"/>
        <v>0.35</v>
      </c>
    </row>
    <row r="170" spans="1:7" x14ac:dyDescent="0.25">
      <c r="A170" s="1">
        <v>44141.700914351852</v>
      </c>
      <c r="B170">
        <v>0</v>
      </c>
      <c r="C170">
        <v>1</v>
      </c>
      <c r="D170" s="3">
        <f>SUM(B$2:B170)</f>
        <v>57</v>
      </c>
      <c r="E170" s="3">
        <f>SUM(C$2:C170)</f>
        <v>169</v>
      </c>
      <c r="F170" s="2">
        <f>IF(stats[[#This Row],[Datetime]],stats[[#This Row],[Total Pass]]/stats[[#This Row],[Total Runs]],NA())</f>
        <v>0.33727810650887574</v>
      </c>
      <c r="G170" s="2">
        <f t="shared" si="2"/>
        <v>0.35</v>
      </c>
    </row>
    <row r="171" spans="1:7" x14ac:dyDescent="0.25">
      <c r="A171" s="1">
        <v>44141.704826388886</v>
      </c>
      <c r="B171">
        <v>0</v>
      </c>
      <c r="C171">
        <v>1</v>
      </c>
      <c r="D171" s="3">
        <f>SUM(B$2:B171)</f>
        <v>57</v>
      </c>
      <c r="E171" s="3">
        <f>SUM(C$2:C171)</f>
        <v>170</v>
      </c>
      <c r="F171" s="2">
        <f>IF(stats[[#This Row],[Datetime]],stats[[#This Row],[Total Pass]]/stats[[#This Row],[Total Runs]],NA())</f>
        <v>0.3352941176470588</v>
      </c>
      <c r="G171" s="2">
        <f t="shared" si="2"/>
        <v>0.35</v>
      </c>
    </row>
    <row r="172" spans="1:7" x14ac:dyDescent="0.25">
      <c r="A172" s="1">
        <v>44141.707928240743</v>
      </c>
      <c r="B172">
        <v>0</v>
      </c>
      <c r="C172">
        <v>1</v>
      </c>
      <c r="D172" s="3">
        <f>SUM(B$2:B172)</f>
        <v>57</v>
      </c>
      <c r="E172" s="3">
        <f>SUM(C$2:C172)</f>
        <v>171</v>
      </c>
      <c r="F172" s="2">
        <f>IF(stats[[#This Row],[Datetime]],stats[[#This Row],[Total Pass]]/stats[[#This Row],[Total Runs]],NA())</f>
        <v>0.33333333333333331</v>
      </c>
      <c r="G172" s="2">
        <f t="shared" si="2"/>
        <v>0.35</v>
      </c>
    </row>
    <row r="173" spans="1:7" x14ac:dyDescent="0.25">
      <c r="A173" s="1">
        <v>44141.710949074077</v>
      </c>
      <c r="B173">
        <v>1</v>
      </c>
      <c r="C173">
        <v>1</v>
      </c>
      <c r="D173" s="3">
        <f>SUM(B$2:B173)</f>
        <v>58</v>
      </c>
      <c r="E173" s="3">
        <f>SUM(C$2:C173)</f>
        <v>172</v>
      </c>
      <c r="F173" s="2">
        <f>IF(stats[[#This Row],[Datetime]],stats[[#This Row],[Total Pass]]/stats[[#This Row],[Total Runs]],NA())</f>
        <v>0.33720930232558138</v>
      </c>
      <c r="G173" s="2">
        <f t="shared" si="2"/>
        <v>0.35</v>
      </c>
    </row>
    <row r="174" spans="1:7" x14ac:dyDescent="0.25">
      <c r="A174" s="1">
        <v>44141.712361111109</v>
      </c>
      <c r="B174">
        <v>0</v>
      </c>
      <c r="C174">
        <v>1</v>
      </c>
      <c r="D174" s="3">
        <f>SUM(B$2:B174)</f>
        <v>58</v>
      </c>
      <c r="E174" s="3">
        <f>SUM(C$2:C174)</f>
        <v>173</v>
      </c>
      <c r="F174" s="2">
        <f>IF(stats[[#This Row],[Datetime]],stats[[#This Row],[Total Pass]]/stats[[#This Row],[Total Runs]],NA())</f>
        <v>0.33526011560693642</v>
      </c>
      <c r="G174" s="2">
        <f t="shared" si="2"/>
        <v>0.3</v>
      </c>
    </row>
    <row r="175" spans="1:7" x14ac:dyDescent="0.25">
      <c r="A175" s="1">
        <v>44141.716273148151</v>
      </c>
      <c r="B175">
        <v>0</v>
      </c>
      <c r="C175">
        <v>1</v>
      </c>
      <c r="D175" s="3">
        <f>SUM(B$2:B175)</f>
        <v>58</v>
      </c>
      <c r="E175" s="3">
        <f>SUM(C$2:C175)</f>
        <v>174</v>
      </c>
      <c r="F175" s="2">
        <f>IF(stats[[#This Row],[Datetime]],stats[[#This Row],[Total Pass]]/stats[[#This Row],[Total Runs]],NA())</f>
        <v>0.33333333333333331</v>
      </c>
      <c r="G175" s="2">
        <f t="shared" si="2"/>
        <v>0.25</v>
      </c>
    </row>
    <row r="176" spans="1:7" x14ac:dyDescent="0.25">
      <c r="A176" s="1">
        <v>44141.719224537039</v>
      </c>
      <c r="B176">
        <v>1</v>
      </c>
      <c r="C176">
        <v>1</v>
      </c>
      <c r="D176" s="3">
        <f>SUM(B$2:B176)</f>
        <v>59</v>
      </c>
      <c r="E176" s="3">
        <f>SUM(C$2:C176)</f>
        <v>175</v>
      </c>
      <c r="F176" s="2">
        <f>IF(stats[[#This Row],[Datetime]],stats[[#This Row],[Total Pass]]/stats[[#This Row],[Total Runs]],NA())</f>
        <v>0.33714285714285713</v>
      </c>
      <c r="G176" s="2">
        <f t="shared" si="2"/>
        <v>0.3</v>
      </c>
    </row>
    <row r="177" spans="1:7" x14ac:dyDescent="0.25">
      <c r="A177" s="1">
        <v>44141.721944444442</v>
      </c>
      <c r="B177">
        <v>1</v>
      </c>
      <c r="C177">
        <v>1</v>
      </c>
      <c r="D177" s="3">
        <f>SUM(B$2:B177)</f>
        <v>60</v>
      </c>
      <c r="E177" s="3">
        <f>SUM(C$2:C177)</f>
        <v>176</v>
      </c>
      <c r="F177" s="2">
        <f>IF(stats[[#This Row],[Datetime]],stats[[#This Row],[Total Pass]]/stats[[#This Row],[Total Runs]],NA())</f>
        <v>0.34090909090909088</v>
      </c>
      <c r="G177" s="2">
        <f t="shared" si="2"/>
        <v>0.35</v>
      </c>
    </row>
    <row r="178" spans="1:7" x14ac:dyDescent="0.25">
      <c r="A178" s="1">
        <v>44141.725844907407</v>
      </c>
      <c r="B178">
        <v>0</v>
      </c>
      <c r="C178">
        <v>1</v>
      </c>
      <c r="D178" s="3">
        <f>SUM(B$2:B178)</f>
        <v>60</v>
      </c>
      <c r="E178" s="3">
        <f>SUM(C$2:C178)</f>
        <v>177</v>
      </c>
      <c r="F178" s="2">
        <f>IF(stats[[#This Row],[Datetime]],stats[[#This Row],[Total Pass]]/stats[[#This Row],[Total Runs]],NA())</f>
        <v>0.33898305084745761</v>
      </c>
      <c r="G178" s="2">
        <f t="shared" si="2"/>
        <v>0.3</v>
      </c>
    </row>
    <row r="179" spans="1:7" x14ac:dyDescent="0.25">
      <c r="A179" s="1">
        <v>44141.727835648147</v>
      </c>
      <c r="B179">
        <v>0</v>
      </c>
      <c r="C179">
        <v>1</v>
      </c>
      <c r="D179" s="3">
        <f>SUM(B$2:B179)</f>
        <v>60</v>
      </c>
      <c r="E179" s="3">
        <f>SUM(C$2:C179)</f>
        <v>178</v>
      </c>
      <c r="F179" s="2">
        <f>IF(stats[[#This Row],[Datetime]],stats[[#This Row],[Total Pass]]/stats[[#This Row],[Total Runs]],NA())</f>
        <v>0.33707865168539325</v>
      </c>
      <c r="G179" s="2">
        <f t="shared" si="2"/>
        <v>0.25</v>
      </c>
    </row>
    <row r="180" spans="1:7" x14ac:dyDescent="0.25">
      <c r="A180" s="1">
        <v>44141.730821759258</v>
      </c>
      <c r="B180">
        <v>0</v>
      </c>
      <c r="C180">
        <v>1</v>
      </c>
      <c r="D180" s="3">
        <f>SUM(B$2:B180)</f>
        <v>60</v>
      </c>
      <c r="E180" s="3">
        <f>SUM(C$2:C180)</f>
        <v>179</v>
      </c>
      <c r="F180" s="2">
        <f>IF(stats[[#This Row],[Datetime]],stats[[#This Row],[Total Pass]]/stats[[#This Row],[Total Runs]],NA())</f>
        <v>0.33519553072625696</v>
      </c>
      <c r="G180" s="2">
        <f t="shared" si="2"/>
        <v>0.25</v>
      </c>
    </row>
    <row r="181" spans="1:7" x14ac:dyDescent="0.25">
      <c r="A181" s="1">
        <v>44141.733356481483</v>
      </c>
      <c r="B181">
        <v>0</v>
      </c>
      <c r="C181">
        <v>1</v>
      </c>
      <c r="D181" s="3">
        <f>SUM(B$2:B181)</f>
        <v>60</v>
      </c>
      <c r="E181" s="3">
        <f>SUM(C$2:C181)</f>
        <v>180</v>
      </c>
      <c r="F181" s="2">
        <f>IF(stats[[#This Row],[Datetime]],stats[[#This Row],[Total Pass]]/stats[[#This Row],[Total Runs]],NA())</f>
        <v>0.33333333333333331</v>
      </c>
      <c r="G181" s="2">
        <f t="shared" si="2"/>
        <v>0.2</v>
      </c>
    </row>
    <row r="182" spans="1:7" x14ac:dyDescent="0.25">
      <c r="A182" s="1">
        <v>44141.735358796293</v>
      </c>
      <c r="B182">
        <v>0</v>
      </c>
      <c r="C182">
        <v>1</v>
      </c>
      <c r="D182" s="3">
        <f>SUM(B$2:B182)</f>
        <v>60</v>
      </c>
      <c r="E182" s="3">
        <f>SUM(C$2:C182)</f>
        <v>181</v>
      </c>
      <c r="F182" s="2">
        <f>IF(stats[[#This Row],[Datetime]],stats[[#This Row],[Total Pass]]/stats[[#This Row],[Total Runs]],NA())</f>
        <v>0.33149171270718231</v>
      </c>
      <c r="G182" s="2">
        <f t="shared" si="2"/>
        <v>0.2</v>
      </c>
    </row>
    <row r="183" spans="1:7" x14ac:dyDescent="0.25">
      <c r="A183" s="1">
        <v>44141.737175925926</v>
      </c>
      <c r="B183">
        <v>0</v>
      </c>
      <c r="C183">
        <v>1</v>
      </c>
      <c r="D183" s="3">
        <f>SUM(B$2:B183)</f>
        <v>60</v>
      </c>
      <c r="E183" s="3">
        <f>SUM(C$2:C183)</f>
        <v>182</v>
      </c>
      <c r="F183" s="2">
        <f>IF(stats[[#This Row],[Datetime]],stats[[#This Row],[Total Pass]]/stats[[#This Row],[Total Runs]],NA())</f>
        <v>0.32967032967032966</v>
      </c>
      <c r="G183" s="2">
        <f t="shared" si="2"/>
        <v>0.2</v>
      </c>
    </row>
    <row r="184" spans="1:7" x14ac:dyDescent="0.25">
      <c r="A184" s="1">
        <v>44141.738622685189</v>
      </c>
      <c r="B184">
        <v>0</v>
      </c>
      <c r="C184">
        <v>1</v>
      </c>
      <c r="D184" s="3">
        <f>SUM(B$2:B184)</f>
        <v>60</v>
      </c>
      <c r="E184" s="3">
        <f>SUM(C$2:C184)</f>
        <v>183</v>
      </c>
      <c r="F184" s="2">
        <f>IF(stats[[#This Row],[Datetime]],stats[[#This Row],[Total Pass]]/stats[[#This Row],[Total Runs]],NA())</f>
        <v>0.32786885245901637</v>
      </c>
      <c r="G184" s="2">
        <f t="shared" si="2"/>
        <v>0.2</v>
      </c>
    </row>
    <row r="185" spans="1:7" x14ac:dyDescent="0.25">
      <c r="A185" s="1">
        <v>44141.740624999999</v>
      </c>
      <c r="B185">
        <v>0</v>
      </c>
      <c r="C185">
        <v>1</v>
      </c>
      <c r="D185" s="3">
        <f>SUM(B$2:B185)</f>
        <v>60</v>
      </c>
      <c r="E185" s="3">
        <f>SUM(C$2:C185)</f>
        <v>184</v>
      </c>
      <c r="F185" s="2">
        <f>IF(stats[[#This Row],[Datetime]],stats[[#This Row],[Total Pass]]/stats[[#This Row],[Total Runs]],NA())</f>
        <v>0.32608695652173914</v>
      </c>
      <c r="G185" s="2">
        <f t="shared" si="2"/>
        <v>0.2</v>
      </c>
    </row>
    <row r="186" spans="1:7" x14ac:dyDescent="0.25">
      <c r="A186" s="1">
        <v>44141.74454861111</v>
      </c>
      <c r="B186">
        <v>0</v>
      </c>
      <c r="C186">
        <v>1</v>
      </c>
      <c r="D186" s="3">
        <f>SUM(B$2:B186)</f>
        <v>60</v>
      </c>
      <c r="E186" s="3">
        <f>SUM(C$2:C186)</f>
        <v>185</v>
      </c>
      <c r="F186" s="2">
        <f>IF(stats[[#This Row],[Datetime]],stats[[#This Row],[Total Pass]]/stats[[#This Row],[Total Runs]],NA())</f>
        <v>0.32432432432432434</v>
      </c>
      <c r="G186" s="2">
        <f t="shared" si="2"/>
        <v>0.2</v>
      </c>
    </row>
    <row r="187" spans="1:7" x14ac:dyDescent="0.25">
      <c r="A187" s="1">
        <v>44141.746365740742</v>
      </c>
      <c r="B187">
        <v>0</v>
      </c>
      <c r="C187">
        <v>1</v>
      </c>
      <c r="D187" s="3">
        <f>SUM(B$2:B187)</f>
        <v>60</v>
      </c>
      <c r="E187" s="3">
        <f>SUM(C$2:C187)</f>
        <v>186</v>
      </c>
      <c r="F187" s="2">
        <f>IF(stats[[#This Row],[Datetime]],stats[[#This Row],[Total Pass]]/stats[[#This Row],[Total Runs]],NA())</f>
        <v>0.32258064516129031</v>
      </c>
      <c r="G187" s="2">
        <f t="shared" si="2"/>
        <v>0.2</v>
      </c>
    </row>
    <row r="188" spans="1:7" x14ac:dyDescent="0.25">
      <c r="A188" s="1">
        <v>44141.747939814813</v>
      </c>
      <c r="B188">
        <v>0</v>
      </c>
      <c r="C188">
        <v>1</v>
      </c>
      <c r="D188" s="3">
        <f>SUM(B$2:B188)</f>
        <v>60</v>
      </c>
      <c r="E188" s="3">
        <f>SUM(C$2:C188)</f>
        <v>187</v>
      </c>
      <c r="F188" s="2">
        <f>IF(stats[[#This Row],[Datetime]],stats[[#This Row],[Total Pass]]/stats[[#This Row],[Total Runs]],NA())</f>
        <v>0.32085561497326204</v>
      </c>
      <c r="G188" s="2">
        <f t="shared" si="2"/>
        <v>0.15</v>
      </c>
    </row>
    <row r="189" spans="1:7" x14ac:dyDescent="0.25">
      <c r="A189" s="1">
        <v>44141.749722222223</v>
      </c>
      <c r="B189">
        <v>0</v>
      </c>
      <c r="C189">
        <v>1</v>
      </c>
      <c r="D189" s="3">
        <f>SUM(B$2:B189)</f>
        <v>60</v>
      </c>
      <c r="E189" s="3">
        <f>SUM(C$2:C189)</f>
        <v>188</v>
      </c>
      <c r="F189" s="2">
        <f>IF(stats[[#This Row],[Datetime]],stats[[#This Row],[Total Pass]]/stats[[#This Row],[Total Runs]],NA())</f>
        <v>0.31914893617021278</v>
      </c>
      <c r="G189" s="2">
        <f t="shared" si="2"/>
        <v>0.15</v>
      </c>
    </row>
    <row r="190" spans="1:7" x14ac:dyDescent="0.25">
      <c r="A190" s="1">
        <v>44141.753622685188</v>
      </c>
      <c r="B190">
        <v>0</v>
      </c>
      <c r="C190">
        <v>1</v>
      </c>
      <c r="D190" s="3">
        <f>SUM(B$2:B190)</f>
        <v>60</v>
      </c>
      <c r="E190" s="3">
        <f>SUM(C$2:C190)</f>
        <v>189</v>
      </c>
      <c r="F190" s="2">
        <f>IF(stats[[#This Row],[Datetime]],stats[[#This Row],[Total Pass]]/stats[[#This Row],[Total Runs]],NA())</f>
        <v>0.31746031746031744</v>
      </c>
      <c r="G190" s="2">
        <f t="shared" si="2"/>
        <v>0.15</v>
      </c>
    </row>
    <row r="191" spans="1:7" x14ac:dyDescent="0.25">
      <c r="A191" s="1">
        <v>44141.755208333336</v>
      </c>
      <c r="B191">
        <v>0</v>
      </c>
      <c r="C191">
        <v>1</v>
      </c>
      <c r="D191" s="3">
        <f>SUM(B$2:B191)</f>
        <v>60</v>
      </c>
      <c r="E191" s="3">
        <f>SUM(C$2:C191)</f>
        <v>190</v>
      </c>
      <c r="F191" s="2">
        <f>IF(stats[[#This Row],[Datetime]],stats[[#This Row],[Total Pass]]/stats[[#This Row],[Total Runs]],NA())</f>
        <v>0.31578947368421051</v>
      </c>
      <c r="G191" s="2">
        <f t="shared" si="2"/>
        <v>0.15</v>
      </c>
    </row>
    <row r="192" spans="1:7" x14ac:dyDescent="0.25">
      <c r="A192" s="1">
        <v>44141.757824074077</v>
      </c>
      <c r="B192">
        <v>1</v>
      </c>
      <c r="C192">
        <v>1</v>
      </c>
      <c r="D192" s="3">
        <f>SUM(B$2:B192)</f>
        <v>61</v>
      </c>
      <c r="E192" s="3">
        <f>SUM(C$2:C192)</f>
        <v>191</v>
      </c>
      <c r="F192" s="2">
        <f>IF(stats[[#This Row],[Datetime]],stats[[#This Row],[Total Pass]]/stats[[#This Row],[Total Runs]],NA())</f>
        <v>0.3193717277486911</v>
      </c>
      <c r="G192" s="2">
        <f t="shared" si="2"/>
        <v>0.2</v>
      </c>
    </row>
    <row r="193" spans="1:7" x14ac:dyDescent="0.25">
      <c r="A193" s="1">
        <v>44141.76158564815</v>
      </c>
      <c r="B193">
        <v>1</v>
      </c>
      <c r="C193">
        <v>1</v>
      </c>
      <c r="D193" s="3">
        <f>SUM(B$2:B193)</f>
        <v>62</v>
      </c>
      <c r="E193" s="3">
        <f>SUM(C$2:C193)</f>
        <v>192</v>
      </c>
      <c r="F193" s="2">
        <f>IF(stats[[#This Row],[Datetime]],stats[[#This Row],[Total Pass]]/stats[[#This Row],[Total Runs]],NA())</f>
        <v>0.32291666666666669</v>
      </c>
      <c r="G193" s="2">
        <f t="shared" si="2"/>
        <v>0.2</v>
      </c>
    </row>
    <row r="194" spans="1:7" x14ac:dyDescent="0.25">
      <c r="A194" s="1">
        <v>44141.764768518522</v>
      </c>
      <c r="B194">
        <v>1</v>
      </c>
      <c r="C194">
        <v>1</v>
      </c>
      <c r="D194" s="3">
        <f>SUM(B$2:B194)</f>
        <v>63</v>
      </c>
      <c r="E194" s="3">
        <f>SUM(C$2:C194)</f>
        <v>193</v>
      </c>
      <c r="F194" s="2">
        <f>IF(stats[[#This Row],[Datetime]],stats[[#This Row],[Total Pass]]/stats[[#This Row],[Total Runs]],NA())</f>
        <v>0.32642487046632124</v>
      </c>
      <c r="G194" s="2">
        <f t="shared" si="2"/>
        <v>0.25</v>
      </c>
    </row>
    <row r="195" spans="1:7" x14ac:dyDescent="0.25">
      <c r="A195" s="1">
        <v>44141.767708333333</v>
      </c>
      <c r="B195">
        <v>0</v>
      </c>
      <c r="C195">
        <v>1</v>
      </c>
      <c r="D195" s="3">
        <f>SUM(B$2:B195)</f>
        <v>63</v>
      </c>
      <c r="E195" s="3">
        <f>SUM(C$2:C195)</f>
        <v>194</v>
      </c>
      <c r="F195" s="2">
        <f>IF(stats[[#This Row],[Datetime]],stats[[#This Row],[Total Pass]]/stats[[#This Row],[Total Runs]],NA())</f>
        <v>0.32474226804123713</v>
      </c>
      <c r="G195" s="2">
        <f t="shared" si="2"/>
        <v>0.25</v>
      </c>
    </row>
    <row r="196" spans="1:7" x14ac:dyDescent="0.25">
      <c r="A196" s="1">
        <v>44141.769780092596</v>
      </c>
      <c r="B196">
        <v>0</v>
      </c>
      <c r="C196">
        <v>1</v>
      </c>
      <c r="D196" s="3">
        <f>SUM(B$2:B196)</f>
        <v>63</v>
      </c>
      <c r="E196" s="3">
        <f>SUM(C$2:C196)</f>
        <v>195</v>
      </c>
      <c r="F196" s="2">
        <f>IF(stats[[#This Row],[Datetime]],stats[[#This Row],[Total Pass]]/stats[[#This Row],[Total Runs]],NA())</f>
        <v>0.32307692307692309</v>
      </c>
      <c r="G196" s="2">
        <f t="shared" si="2"/>
        <v>0.2</v>
      </c>
    </row>
    <row r="197" spans="1:7" x14ac:dyDescent="0.25">
      <c r="A197" s="1">
        <v>44141.771192129629</v>
      </c>
      <c r="B197">
        <v>0</v>
      </c>
      <c r="C197">
        <v>1</v>
      </c>
      <c r="D197" s="3">
        <f>SUM(B$2:B197)</f>
        <v>63</v>
      </c>
      <c r="E197" s="3">
        <f>SUM(C$2:C197)</f>
        <v>196</v>
      </c>
      <c r="F197" s="2">
        <f>IF(stats[[#This Row],[Datetime]],stats[[#This Row],[Total Pass]]/stats[[#This Row],[Total Runs]],NA())</f>
        <v>0.32142857142857145</v>
      </c>
      <c r="G197" s="2">
        <f t="shared" si="2"/>
        <v>0.15</v>
      </c>
    </row>
    <row r="198" spans="1:7" x14ac:dyDescent="0.25">
      <c r="A198" s="1">
        <v>44141.77511574074</v>
      </c>
      <c r="B198">
        <v>0</v>
      </c>
      <c r="C198">
        <v>1</v>
      </c>
      <c r="D198" s="3">
        <f>SUM(B$2:B198)</f>
        <v>63</v>
      </c>
      <c r="E198" s="3">
        <f>SUM(C$2:C198)</f>
        <v>197</v>
      </c>
      <c r="F198" s="2">
        <f>IF(stats[[#This Row],[Datetime]],stats[[#This Row],[Total Pass]]/stats[[#This Row],[Total Runs]],NA())</f>
        <v>0.31979695431472083</v>
      </c>
      <c r="G198" s="2">
        <f t="shared" si="2"/>
        <v>0.15</v>
      </c>
    </row>
    <row r="199" spans="1:7" x14ac:dyDescent="0.25">
      <c r="A199" s="1">
        <v>44141.776550925926</v>
      </c>
      <c r="B199">
        <v>0</v>
      </c>
      <c r="C199">
        <v>1</v>
      </c>
      <c r="D199" s="3">
        <f>SUM(B$2:B199)</f>
        <v>63</v>
      </c>
      <c r="E199" s="3">
        <f>SUM(C$2:C199)</f>
        <v>198</v>
      </c>
      <c r="F199" s="2">
        <f>IF(stats[[#This Row],[Datetime]],stats[[#This Row],[Total Pass]]/stats[[#This Row],[Total Runs]],NA())</f>
        <v>0.31818181818181818</v>
      </c>
      <c r="G199" s="2">
        <f t="shared" si="2"/>
        <v>0.15</v>
      </c>
    </row>
    <row r="200" spans="1:7" x14ac:dyDescent="0.25">
      <c r="A200" s="1">
        <v>44141.780462962961</v>
      </c>
      <c r="B200">
        <v>0</v>
      </c>
      <c r="C200">
        <v>1</v>
      </c>
      <c r="D200" s="3">
        <f>SUM(B$2:B200)</f>
        <v>63</v>
      </c>
      <c r="E200" s="3">
        <f>SUM(C$2:C200)</f>
        <v>199</v>
      </c>
      <c r="F200" s="2">
        <f>IF(stats[[#This Row],[Datetime]],stats[[#This Row],[Total Pass]]/stats[[#This Row],[Total Runs]],NA())</f>
        <v>0.3165829145728643</v>
      </c>
      <c r="G200" s="2">
        <f t="shared" si="2"/>
        <v>0.15</v>
      </c>
    </row>
    <row r="201" spans="1:7" x14ac:dyDescent="0.25">
      <c r="A201" s="1">
        <v>44141.784363425926</v>
      </c>
      <c r="B201">
        <v>0</v>
      </c>
      <c r="C201">
        <v>1</v>
      </c>
      <c r="D201" s="3">
        <f>SUM(B$2:B201)</f>
        <v>63</v>
      </c>
      <c r="E201" s="3">
        <f>SUM(C$2:C201)</f>
        <v>200</v>
      </c>
      <c r="F201" s="2">
        <f>IF(stats[[#This Row],[Datetime]],stats[[#This Row],[Total Pass]]/stats[[#This Row],[Total Runs]],NA())</f>
        <v>0.315</v>
      </c>
      <c r="G201" s="2">
        <f t="shared" si="2"/>
        <v>0.15</v>
      </c>
    </row>
    <row r="202" spans="1:7" x14ac:dyDescent="0.25">
      <c r="A202" s="1">
        <v>44141.78670138889</v>
      </c>
      <c r="B202">
        <v>0</v>
      </c>
      <c r="C202">
        <v>1</v>
      </c>
      <c r="D202" s="3">
        <f>SUM(B$2:B202)</f>
        <v>63</v>
      </c>
      <c r="E202" s="3">
        <f>SUM(C$2:C202)</f>
        <v>201</v>
      </c>
      <c r="F202" s="2">
        <f>IF(stats[[#This Row],[Datetime]],stats[[#This Row],[Total Pass]]/stats[[#This Row],[Total Runs]],NA())</f>
        <v>0.31343283582089554</v>
      </c>
      <c r="G202" s="2">
        <f t="shared" si="2"/>
        <v>0.15</v>
      </c>
    </row>
    <row r="203" spans="1:7" x14ac:dyDescent="0.25">
      <c r="A203" s="1">
        <v>44141.790613425925</v>
      </c>
      <c r="B203">
        <v>0</v>
      </c>
      <c r="C203">
        <v>1</v>
      </c>
      <c r="D203" s="3">
        <f>SUM(B$2:B203)</f>
        <v>63</v>
      </c>
      <c r="E203" s="3">
        <f>SUM(C$2:C203)</f>
        <v>202</v>
      </c>
      <c r="F203" s="2">
        <f>IF(stats[[#This Row],[Datetime]],stats[[#This Row],[Total Pass]]/stats[[#This Row],[Total Runs]],NA())</f>
        <v>0.31188118811881188</v>
      </c>
      <c r="G203" s="2">
        <f t="shared" si="2"/>
        <v>0.15</v>
      </c>
    </row>
    <row r="204" spans="1:7" x14ac:dyDescent="0.25">
      <c r="A204" s="1">
        <v>44141.793379629627</v>
      </c>
      <c r="B204">
        <v>1</v>
      </c>
      <c r="C204">
        <v>1</v>
      </c>
      <c r="D204" s="3">
        <f>SUM(B$2:B204)</f>
        <v>64</v>
      </c>
      <c r="E204" s="3">
        <f>SUM(C$2:C204)</f>
        <v>203</v>
      </c>
      <c r="F204" s="2">
        <f>IF(stats[[#This Row],[Datetime]],stats[[#This Row],[Total Pass]]/stats[[#This Row],[Total Runs]],NA())</f>
        <v>0.31527093596059114</v>
      </c>
      <c r="G204" s="2">
        <f t="shared" si="2"/>
        <v>0.2</v>
      </c>
    </row>
    <row r="205" spans="1:7" x14ac:dyDescent="0.25">
      <c r="A205" s="1">
        <v>44141.7965625</v>
      </c>
      <c r="B205">
        <v>1</v>
      </c>
      <c r="C205">
        <v>1</v>
      </c>
      <c r="D205" s="3">
        <f>SUM(B$2:B205)</f>
        <v>65</v>
      </c>
      <c r="E205" s="3">
        <f>SUM(C$2:C205)</f>
        <v>204</v>
      </c>
      <c r="F205" s="2">
        <f>IF(stats[[#This Row],[Datetime]],stats[[#This Row],[Total Pass]]/stats[[#This Row],[Total Runs]],NA())</f>
        <v>0.31862745098039214</v>
      </c>
      <c r="G205" s="2">
        <f t="shared" si="2"/>
        <v>0.25</v>
      </c>
    </row>
    <row r="206" spans="1:7" x14ac:dyDescent="0.25">
      <c r="A206" s="1">
        <v>44141.799247685187</v>
      </c>
      <c r="B206">
        <v>1</v>
      </c>
      <c r="C206">
        <v>1</v>
      </c>
      <c r="D206" s="3">
        <f>SUM(B$2:B206)</f>
        <v>66</v>
      </c>
      <c r="E206" s="3">
        <f>SUM(C$2:C206)</f>
        <v>205</v>
      </c>
      <c r="F206" s="2">
        <f>IF(stats[[#This Row],[Datetime]],stats[[#This Row],[Total Pass]]/stats[[#This Row],[Total Runs]],NA())</f>
        <v>0.32195121951219513</v>
      </c>
      <c r="G206" s="2">
        <f t="shared" si="2"/>
        <v>0.3</v>
      </c>
    </row>
    <row r="207" spans="1:7" x14ac:dyDescent="0.25">
      <c r="A207" s="1">
        <v>44141.802094907405</v>
      </c>
      <c r="B207">
        <v>1</v>
      </c>
      <c r="C207">
        <v>1</v>
      </c>
      <c r="D207" s="3">
        <f>SUM(B$2:B207)</f>
        <v>67</v>
      </c>
      <c r="E207" s="3">
        <f>SUM(C$2:C207)</f>
        <v>206</v>
      </c>
      <c r="F207" s="2">
        <f>IF(stats[[#This Row],[Datetime]],stats[[#This Row],[Total Pass]]/stats[[#This Row],[Total Runs]],NA())</f>
        <v>0.32524271844660196</v>
      </c>
      <c r="G207" s="2">
        <f t="shared" si="2"/>
        <v>0.35</v>
      </c>
    </row>
    <row r="208" spans="1:7" x14ac:dyDescent="0.25">
      <c r="A208" s="1">
        <v>44141.805104166669</v>
      </c>
      <c r="B208">
        <v>1</v>
      </c>
      <c r="C208">
        <v>1</v>
      </c>
      <c r="D208" s="3">
        <f>SUM(B$2:B208)</f>
        <v>68</v>
      </c>
      <c r="E208" s="3">
        <f>SUM(C$2:C208)</f>
        <v>207</v>
      </c>
      <c r="F208" s="2">
        <f>IF(stats[[#This Row],[Datetime]],stats[[#This Row],[Total Pass]]/stats[[#This Row],[Total Runs]],NA())</f>
        <v>0.32850241545893721</v>
      </c>
      <c r="G208" s="2">
        <f t="shared" si="2"/>
        <v>0.4</v>
      </c>
    </row>
    <row r="209" spans="1:7" x14ac:dyDescent="0.25">
      <c r="A209" s="1">
        <v>44141.808344907404</v>
      </c>
      <c r="B209">
        <v>1</v>
      </c>
      <c r="C209">
        <v>1</v>
      </c>
      <c r="D209" s="3">
        <f>SUM(B$2:B209)</f>
        <v>69</v>
      </c>
      <c r="E209" s="3">
        <f>SUM(C$2:C209)</f>
        <v>208</v>
      </c>
      <c r="F209" s="2">
        <f>IF(stats[[#This Row],[Datetime]],stats[[#This Row],[Total Pass]]/stats[[#This Row],[Total Runs]],NA())</f>
        <v>0.33173076923076922</v>
      </c>
      <c r="G209" s="2">
        <f t="shared" si="2"/>
        <v>0.45</v>
      </c>
    </row>
    <row r="210" spans="1:7" x14ac:dyDescent="0.25">
      <c r="A210" s="1">
        <v>44141.80982638889</v>
      </c>
      <c r="B210">
        <v>0</v>
      </c>
      <c r="C210">
        <v>1</v>
      </c>
      <c r="D210" s="3">
        <f>SUM(B$2:B210)</f>
        <v>69</v>
      </c>
      <c r="E210" s="3">
        <f>SUM(C$2:C210)</f>
        <v>209</v>
      </c>
      <c r="F210" s="2">
        <f>IF(stats[[#This Row],[Datetime]],stats[[#This Row],[Total Pass]]/stats[[#This Row],[Total Runs]],NA())</f>
        <v>0.33014354066985646</v>
      </c>
      <c r="G210" s="2">
        <f t="shared" si="2"/>
        <v>0.45</v>
      </c>
    </row>
    <row r="211" spans="1:7" x14ac:dyDescent="0.25">
      <c r="A211" s="1">
        <v>44141.811631944445</v>
      </c>
      <c r="B211">
        <v>0</v>
      </c>
      <c r="C211">
        <v>1</v>
      </c>
      <c r="D211" s="3">
        <f>SUM(B$2:B211)</f>
        <v>69</v>
      </c>
      <c r="E211" s="3">
        <f>SUM(C$2:C211)</f>
        <v>210</v>
      </c>
      <c r="F211" s="2">
        <f>IF(stats[[#This Row],[Datetime]],stats[[#This Row],[Total Pass]]/stats[[#This Row],[Total Runs]],NA())</f>
        <v>0.32857142857142857</v>
      </c>
      <c r="G211" s="2">
        <f t="shared" si="2"/>
        <v>0.45</v>
      </c>
    </row>
    <row r="212" spans="1:7" x14ac:dyDescent="0.25">
      <c r="A212" s="1">
        <v>44141.815555555557</v>
      </c>
      <c r="B212">
        <v>0</v>
      </c>
      <c r="C212">
        <v>1</v>
      </c>
      <c r="D212" s="3">
        <f>SUM(B$2:B212)</f>
        <v>69</v>
      </c>
      <c r="E212" s="3">
        <f>SUM(C$2:C212)</f>
        <v>211</v>
      </c>
      <c r="F212" s="2">
        <f>IF(stats[[#This Row],[Datetime]],stats[[#This Row],[Total Pass]]/stats[[#This Row],[Total Runs]],NA())</f>
        <v>0.32701421800947866</v>
      </c>
      <c r="G212" s="2">
        <f t="shared" si="2"/>
        <v>0.4</v>
      </c>
    </row>
    <row r="213" spans="1:7" x14ac:dyDescent="0.25">
      <c r="A213" s="1">
        <v>44141.819016203706</v>
      </c>
      <c r="B213">
        <v>1</v>
      </c>
      <c r="C213">
        <v>1</v>
      </c>
      <c r="D213" s="3">
        <f>SUM(B$2:B213)</f>
        <v>70</v>
      </c>
      <c r="E213" s="3">
        <f>SUM(C$2:C213)</f>
        <v>212</v>
      </c>
      <c r="F213" s="2">
        <f>IF(stats[[#This Row],[Datetime]],stats[[#This Row],[Total Pass]]/stats[[#This Row],[Total Runs]],NA())</f>
        <v>0.330188679245283</v>
      </c>
      <c r="G213" s="2">
        <f t="shared" si="2"/>
        <v>0.4</v>
      </c>
    </row>
    <row r="214" spans="1:7" x14ac:dyDescent="0.25">
      <c r="A214" s="1">
        <v>44141.820717592593</v>
      </c>
      <c r="B214">
        <v>0</v>
      </c>
      <c r="C214">
        <v>1</v>
      </c>
      <c r="D214" s="3">
        <f>SUM(B$2:B214)</f>
        <v>70</v>
      </c>
      <c r="E214" s="3">
        <f>SUM(C$2:C214)</f>
        <v>213</v>
      </c>
      <c r="F214" s="2">
        <f>IF(stats[[#This Row],[Datetime]],stats[[#This Row],[Total Pass]]/stats[[#This Row],[Total Runs]],NA())</f>
        <v>0.32863849765258218</v>
      </c>
      <c r="G214" s="2">
        <f t="shared" si="2"/>
        <v>0.35</v>
      </c>
    </row>
    <row r="215" spans="1:7" x14ac:dyDescent="0.25">
      <c r="A215" s="1">
        <v>44141.822974537034</v>
      </c>
      <c r="B215">
        <v>0</v>
      </c>
      <c r="C215">
        <v>1</v>
      </c>
      <c r="D215" s="3">
        <f>SUM(B$2:B215)</f>
        <v>70</v>
      </c>
      <c r="E215" s="3">
        <f>SUM(C$2:C215)</f>
        <v>214</v>
      </c>
      <c r="F215" s="2">
        <f>IF(stats[[#This Row],[Datetime]],stats[[#This Row],[Total Pass]]/stats[[#This Row],[Total Runs]],NA())</f>
        <v>0.32710280373831774</v>
      </c>
      <c r="G215" s="2">
        <f t="shared" ref="G215:G278" si="3">SUM(B196:B215) / SUM(C196:C215)</f>
        <v>0.35</v>
      </c>
    </row>
    <row r="216" spans="1:7" x14ac:dyDescent="0.25">
      <c r="A216" s="1">
        <v>44141.825960648152</v>
      </c>
      <c r="B216">
        <v>1</v>
      </c>
      <c r="C216">
        <v>1</v>
      </c>
      <c r="D216" s="3">
        <f>SUM(B$2:B216)</f>
        <v>71</v>
      </c>
      <c r="E216" s="3">
        <f>SUM(C$2:C216)</f>
        <v>215</v>
      </c>
      <c r="F216" s="2">
        <f>IF(stats[[#This Row],[Datetime]],stats[[#This Row],[Total Pass]]/stats[[#This Row],[Total Runs]],NA())</f>
        <v>0.33023255813953489</v>
      </c>
      <c r="G216" s="2">
        <f t="shared" si="3"/>
        <v>0.4</v>
      </c>
    </row>
    <row r="217" spans="1:7" x14ac:dyDescent="0.25">
      <c r="A217" s="1">
        <v>44141.827777777777</v>
      </c>
      <c r="B217">
        <v>0</v>
      </c>
      <c r="C217">
        <v>1</v>
      </c>
      <c r="D217" s="3">
        <f>SUM(B$2:B217)</f>
        <v>71</v>
      </c>
      <c r="E217" s="3">
        <f>SUM(C$2:C217)</f>
        <v>216</v>
      </c>
      <c r="F217" s="2">
        <f>IF(stats[[#This Row],[Datetime]],stats[[#This Row],[Total Pass]]/stats[[#This Row],[Total Runs]],NA())</f>
        <v>0.32870370370370372</v>
      </c>
      <c r="G217" s="2">
        <f t="shared" si="3"/>
        <v>0.4</v>
      </c>
    </row>
    <row r="218" spans="1:7" x14ac:dyDescent="0.25">
      <c r="A218" s="1">
        <v>44141.829594907409</v>
      </c>
      <c r="B218">
        <v>0</v>
      </c>
      <c r="C218">
        <v>1</v>
      </c>
      <c r="D218" s="3">
        <f>SUM(B$2:B218)</f>
        <v>71</v>
      </c>
      <c r="E218" s="3">
        <f>SUM(C$2:C218)</f>
        <v>217</v>
      </c>
      <c r="F218" s="2">
        <f>IF(stats[[#This Row],[Datetime]],stats[[#This Row],[Total Pass]]/stats[[#This Row],[Total Runs]],NA())</f>
        <v>0.32718894009216593</v>
      </c>
      <c r="G218" s="2">
        <f t="shared" si="3"/>
        <v>0.4</v>
      </c>
    </row>
    <row r="219" spans="1:7" x14ac:dyDescent="0.25">
      <c r="A219" s="1">
        <v>44141.833518518521</v>
      </c>
      <c r="B219">
        <v>0</v>
      </c>
      <c r="C219">
        <v>1</v>
      </c>
      <c r="D219" s="3">
        <f>SUM(B$2:B219)</f>
        <v>71</v>
      </c>
      <c r="E219" s="3">
        <f>SUM(C$2:C219)</f>
        <v>218</v>
      </c>
      <c r="F219" s="2">
        <f>IF(stats[[#This Row],[Datetime]],stats[[#This Row],[Total Pass]]/stats[[#This Row],[Total Runs]],NA())</f>
        <v>0.3256880733944954</v>
      </c>
      <c r="G219" s="2">
        <f t="shared" si="3"/>
        <v>0.4</v>
      </c>
    </row>
    <row r="220" spans="1:7" x14ac:dyDescent="0.25">
      <c r="A220" s="1">
        <v>44141.837453703702</v>
      </c>
      <c r="B220">
        <v>0</v>
      </c>
      <c r="C220">
        <v>1</v>
      </c>
      <c r="D220" s="3">
        <f>SUM(B$2:B220)</f>
        <v>71</v>
      </c>
      <c r="E220" s="3">
        <f>SUM(C$2:C220)</f>
        <v>219</v>
      </c>
      <c r="F220" s="2">
        <f>IF(stats[[#This Row],[Datetime]],stats[[#This Row],[Total Pass]]/stats[[#This Row],[Total Runs]],NA())</f>
        <v>0.32420091324200911</v>
      </c>
      <c r="G220" s="2">
        <f t="shared" si="3"/>
        <v>0.4</v>
      </c>
    </row>
    <row r="221" spans="1:7" x14ac:dyDescent="0.25">
      <c r="A221" s="1">
        <v>44141.839791666665</v>
      </c>
      <c r="B221">
        <v>0</v>
      </c>
      <c r="C221">
        <v>1</v>
      </c>
      <c r="D221" s="3">
        <f>SUM(B$2:B221)</f>
        <v>71</v>
      </c>
      <c r="E221" s="3">
        <f>SUM(C$2:C221)</f>
        <v>220</v>
      </c>
      <c r="F221" s="2">
        <f>IF(stats[[#This Row],[Datetime]],stats[[#This Row],[Total Pass]]/stats[[#This Row],[Total Runs]],NA())</f>
        <v>0.32272727272727275</v>
      </c>
      <c r="G221" s="2">
        <f t="shared" si="3"/>
        <v>0.4</v>
      </c>
    </row>
    <row r="222" spans="1:7" x14ac:dyDescent="0.25">
      <c r="A222" s="1">
        <v>44141.841354166667</v>
      </c>
      <c r="B222">
        <v>0</v>
      </c>
      <c r="C222">
        <v>1</v>
      </c>
      <c r="D222" s="3">
        <f>SUM(B$2:B222)</f>
        <v>71</v>
      </c>
      <c r="E222" s="3">
        <f>SUM(C$2:C222)</f>
        <v>221</v>
      </c>
      <c r="F222" s="2">
        <f>IF(stats[[#This Row],[Datetime]],stats[[#This Row],[Total Pass]]/stats[[#This Row],[Total Runs]],NA())</f>
        <v>0.32126696832579188</v>
      </c>
      <c r="G222" s="2">
        <f t="shared" si="3"/>
        <v>0.4</v>
      </c>
    </row>
    <row r="223" spans="1:7" x14ac:dyDescent="0.25">
      <c r="A223" s="1">
        <v>44141.845266203702</v>
      </c>
      <c r="B223">
        <v>0</v>
      </c>
      <c r="C223">
        <v>1</v>
      </c>
      <c r="D223" s="3">
        <f>SUM(B$2:B223)</f>
        <v>71</v>
      </c>
      <c r="E223" s="3">
        <f>SUM(C$2:C223)</f>
        <v>222</v>
      </c>
      <c r="F223" s="2">
        <f>IF(stats[[#This Row],[Datetime]],stats[[#This Row],[Total Pass]]/stats[[#This Row],[Total Runs]],NA())</f>
        <v>0.31981981981981983</v>
      </c>
      <c r="G223" s="2">
        <f t="shared" si="3"/>
        <v>0.4</v>
      </c>
    </row>
    <row r="224" spans="1:7" x14ac:dyDescent="0.25">
      <c r="A224" s="1">
        <v>44141.846944444442</v>
      </c>
      <c r="B224">
        <v>0</v>
      </c>
      <c r="C224">
        <v>1</v>
      </c>
      <c r="D224" s="3">
        <f>SUM(B$2:B224)</f>
        <v>71</v>
      </c>
      <c r="E224" s="3">
        <f>SUM(C$2:C224)</f>
        <v>223</v>
      </c>
      <c r="F224" s="2">
        <f>IF(stats[[#This Row],[Datetime]],stats[[#This Row],[Total Pass]]/stats[[#This Row],[Total Runs]],NA())</f>
        <v>0.31838565022421522</v>
      </c>
      <c r="G224" s="2">
        <f t="shared" si="3"/>
        <v>0.35</v>
      </c>
    </row>
    <row r="225" spans="1:7" x14ac:dyDescent="0.25">
      <c r="A225" s="1">
        <v>44141.854189814818</v>
      </c>
      <c r="B225">
        <v>0</v>
      </c>
      <c r="C225">
        <v>1</v>
      </c>
      <c r="D225" s="3">
        <f>SUM(B$2:B225)</f>
        <v>71</v>
      </c>
      <c r="E225" s="3">
        <f>SUM(C$2:C225)</f>
        <v>224</v>
      </c>
      <c r="F225" s="2">
        <f>IF(stats[[#This Row],[Datetime]],stats[[#This Row],[Total Pass]]/stats[[#This Row],[Total Runs]],NA())</f>
        <v>0.3169642857142857</v>
      </c>
      <c r="G225" s="2">
        <f t="shared" si="3"/>
        <v>0.3</v>
      </c>
    </row>
    <row r="226" spans="1:7" x14ac:dyDescent="0.25">
      <c r="A226" s="1">
        <v>44141.857222222221</v>
      </c>
      <c r="B226">
        <v>1</v>
      </c>
      <c r="C226">
        <v>1</v>
      </c>
      <c r="D226" s="3">
        <f>SUM(B$2:B226)</f>
        <v>72</v>
      </c>
      <c r="E226" s="3">
        <f>SUM(C$2:C226)</f>
        <v>225</v>
      </c>
      <c r="F226" s="2">
        <f>IF(stats[[#This Row],[Datetime]],stats[[#This Row],[Total Pass]]/stats[[#This Row],[Total Runs]],NA())</f>
        <v>0.32</v>
      </c>
      <c r="G226" s="2">
        <f t="shared" si="3"/>
        <v>0.3</v>
      </c>
    </row>
    <row r="227" spans="1:7" x14ac:dyDescent="0.25">
      <c r="A227" s="1">
        <v>44141.861134259256</v>
      </c>
      <c r="B227">
        <v>0</v>
      </c>
      <c r="C227">
        <v>1</v>
      </c>
      <c r="D227" s="3">
        <f>SUM(B$2:B227)</f>
        <v>72</v>
      </c>
      <c r="E227" s="3">
        <f>SUM(C$2:C227)</f>
        <v>226</v>
      </c>
      <c r="F227" s="2">
        <f>IF(stats[[#This Row],[Datetime]],stats[[#This Row],[Total Pass]]/stats[[#This Row],[Total Runs]],NA())</f>
        <v>0.31858407079646017</v>
      </c>
      <c r="G227" s="2">
        <f t="shared" si="3"/>
        <v>0.25</v>
      </c>
    </row>
    <row r="228" spans="1:7" x14ac:dyDescent="0.25">
      <c r="A228" s="1">
        <v>44141.862210648149</v>
      </c>
      <c r="B228">
        <v>0</v>
      </c>
      <c r="C228">
        <v>1</v>
      </c>
      <c r="D228" s="3">
        <f>SUM(B$2:B228)</f>
        <v>72</v>
      </c>
      <c r="E228" s="3">
        <f>SUM(C$2:C228)</f>
        <v>227</v>
      </c>
      <c r="F228" s="2">
        <f>IF(stats[[#This Row],[Datetime]],stats[[#This Row],[Total Pass]]/stats[[#This Row],[Total Runs]],NA())</f>
        <v>0.31718061674008813</v>
      </c>
      <c r="G228" s="2">
        <f t="shared" si="3"/>
        <v>0.2</v>
      </c>
    </row>
    <row r="229" spans="1:7" x14ac:dyDescent="0.25">
      <c r="A229" s="1">
        <v>44141.865312499998</v>
      </c>
      <c r="B229">
        <v>1</v>
      </c>
      <c r="C229">
        <v>1</v>
      </c>
      <c r="D229" s="3">
        <f>SUM(B$2:B229)</f>
        <v>73</v>
      </c>
      <c r="E229" s="3">
        <f>SUM(C$2:C229)</f>
        <v>228</v>
      </c>
      <c r="F229" s="2">
        <f>IF(stats[[#This Row],[Datetime]],stats[[#This Row],[Total Pass]]/stats[[#This Row],[Total Runs]],NA())</f>
        <v>0.32017543859649122</v>
      </c>
      <c r="G229" s="2">
        <f t="shared" si="3"/>
        <v>0.2</v>
      </c>
    </row>
    <row r="230" spans="1:7" x14ac:dyDescent="0.25">
      <c r="A230" s="1">
        <v>44141.866840277777</v>
      </c>
      <c r="B230">
        <v>0</v>
      </c>
      <c r="C230">
        <v>1</v>
      </c>
      <c r="D230" s="3">
        <f>SUM(B$2:B230)</f>
        <v>73</v>
      </c>
      <c r="E230" s="3">
        <f>SUM(C$2:C230)</f>
        <v>229</v>
      </c>
      <c r="F230" s="2">
        <f>IF(stats[[#This Row],[Datetime]],stats[[#This Row],[Total Pass]]/stats[[#This Row],[Total Runs]],NA())</f>
        <v>0.31877729257641924</v>
      </c>
      <c r="G230" s="2">
        <f t="shared" si="3"/>
        <v>0.2</v>
      </c>
    </row>
    <row r="231" spans="1:7" x14ac:dyDescent="0.25">
      <c r="A231" s="1">
        <v>44141.869317129633</v>
      </c>
      <c r="B231">
        <v>0</v>
      </c>
      <c r="C231">
        <v>1</v>
      </c>
      <c r="D231" s="3">
        <f>SUM(B$2:B231)</f>
        <v>73</v>
      </c>
      <c r="E231" s="3">
        <f>SUM(C$2:C231)</f>
        <v>230</v>
      </c>
      <c r="F231" s="2">
        <f>IF(stats[[#This Row],[Datetime]],stats[[#This Row],[Total Pass]]/stats[[#This Row],[Total Runs]],NA())</f>
        <v>0.31739130434782609</v>
      </c>
      <c r="G231" s="2">
        <f t="shared" si="3"/>
        <v>0.2</v>
      </c>
    </row>
    <row r="232" spans="1:7" x14ac:dyDescent="0.25">
      <c r="A232" s="1">
        <v>44141.872337962966</v>
      </c>
      <c r="B232">
        <v>1</v>
      </c>
      <c r="C232">
        <v>1</v>
      </c>
      <c r="D232" s="3">
        <f>SUM(B$2:B232)</f>
        <v>74</v>
      </c>
      <c r="E232" s="3">
        <f>SUM(C$2:C232)</f>
        <v>231</v>
      </c>
      <c r="F232" s="2">
        <f>IF(stats[[#This Row],[Datetime]],stats[[#This Row],[Total Pass]]/stats[[#This Row],[Total Runs]],NA())</f>
        <v>0.32034632034632032</v>
      </c>
      <c r="G232" s="2">
        <f t="shared" si="3"/>
        <v>0.25</v>
      </c>
    </row>
    <row r="233" spans="1:7" x14ac:dyDescent="0.25">
      <c r="A233" s="1">
        <v>44141.876250000001</v>
      </c>
      <c r="B233">
        <v>0</v>
      </c>
      <c r="C233">
        <v>1</v>
      </c>
      <c r="D233" s="3">
        <f>SUM(B$2:B233)</f>
        <v>74</v>
      </c>
      <c r="E233" s="3">
        <f>SUM(C$2:C233)</f>
        <v>232</v>
      </c>
      <c r="F233" s="2">
        <f>IF(stats[[#This Row],[Datetime]],stats[[#This Row],[Total Pass]]/stats[[#This Row],[Total Runs]],NA())</f>
        <v>0.31896551724137934</v>
      </c>
      <c r="G233" s="2">
        <f t="shared" si="3"/>
        <v>0.2</v>
      </c>
    </row>
    <row r="234" spans="1:7" x14ac:dyDescent="0.25">
      <c r="A234" s="1">
        <v>44141.877754629626</v>
      </c>
      <c r="B234">
        <v>0</v>
      </c>
      <c r="C234">
        <v>1</v>
      </c>
      <c r="D234" s="3">
        <f>SUM(B$2:B234)</f>
        <v>74</v>
      </c>
      <c r="E234" s="3">
        <f>SUM(C$2:C234)</f>
        <v>233</v>
      </c>
      <c r="F234" s="2">
        <f>IF(stats[[#This Row],[Datetime]],stats[[#This Row],[Total Pass]]/stats[[#This Row],[Total Runs]],NA())</f>
        <v>0.31759656652360513</v>
      </c>
      <c r="G234" s="2">
        <f t="shared" si="3"/>
        <v>0.2</v>
      </c>
    </row>
    <row r="235" spans="1:7" x14ac:dyDescent="0.25">
      <c r="A235" s="1">
        <v>44141.881666666668</v>
      </c>
      <c r="B235">
        <v>0</v>
      </c>
      <c r="C235">
        <v>1</v>
      </c>
      <c r="D235" s="3">
        <f>SUM(B$2:B235)</f>
        <v>74</v>
      </c>
      <c r="E235" s="3">
        <f>SUM(C$2:C235)</f>
        <v>234</v>
      </c>
      <c r="F235" s="2">
        <f>IF(stats[[#This Row],[Datetime]],stats[[#This Row],[Total Pass]]/stats[[#This Row],[Total Runs]],NA())</f>
        <v>0.31623931623931623</v>
      </c>
      <c r="G235" s="2">
        <f t="shared" si="3"/>
        <v>0.2</v>
      </c>
    </row>
    <row r="236" spans="1:7" x14ac:dyDescent="0.25">
      <c r="A236" s="1">
        <v>44141.883136574077</v>
      </c>
      <c r="B236">
        <v>0</v>
      </c>
      <c r="C236">
        <v>1</v>
      </c>
      <c r="D236" s="3">
        <f>SUM(B$2:B236)</f>
        <v>74</v>
      </c>
      <c r="E236" s="3">
        <f>SUM(C$2:C236)</f>
        <v>235</v>
      </c>
      <c r="F236" s="2">
        <f>IF(stats[[#This Row],[Datetime]],stats[[#This Row],[Total Pass]]/stats[[#This Row],[Total Runs]],NA())</f>
        <v>0.31489361702127661</v>
      </c>
      <c r="G236" s="2">
        <f t="shared" si="3"/>
        <v>0.15</v>
      </c>
    </row>
    <row r="237" spans="1:7" x14ac:dyDescent="0.25">
      <c r="A237" s="1">
        <v>44141.886597222219</v>
      </c>
      <c r="B237">
        <v>1</v>
      </c>
      <c r="C237">
        <v>1</v>
      </c>
      <c r="D237" s="3">
        <f>SUM(B$2:B237)</f>
        <v>75</v>
      </c>
      <c r="E237" s="3">
        <f>SUM(C$2:C237)</f>
        <v>236</v>
      </c>
      <c r="F237" s="2">
        <f>IF(stats[[#This Row],[Datetime]],stats[[#This Row],[Total Pass]]/stats[[#This Row],[Total Runs]],NA())</f>
        <v>0.31779661016949151</v>
      </c>
      <c r="G237" s="2">
        <f t="shared" si="3"/>
        <v>0.2</v>
      </c>
    </row>
    <row r="238" spans="1:7" x14ac:dyDescent="0.25">
      <c r="A238" s="1">
        <v>44141.889594907407</v>
      </c>
      <c r="B238">
        <v>1</v>
      </c>
      <c r="C238">
        <v>1</v>
      </c>
      <c r="D238" s="3">
        <f>SUM(B$2:B238)</f>
        <v>76</v>
      </c>
      <c r="E238" s="3">
        <f>SUM(C$2:C238)</f>
        <v>237</v>
      </c>
      <c r="F238" s="2">
        <f>IF(stats[[#This Row],[Datetime]],stats[[#This Row],[Total Pass]]/stats[[#This Row],[Total Runs]],NA())</f>
        <v>0.32067510548523209</v>
      </c>
      <c r="G238" s="2">
        <f t="shared" si="3"/>
        <v>0.25</v>
      </c>
    </row>
    <row r="239" spans="1:7" x14ac:dyDescent="0.25">
      <c r="A239" s="1">
        <v>44141.892650462964</v>
      </c>
      <c r="B239">
        <v>0</v>
      </c>
      <c r="C239">
        <v>1</v>
      </c>
      <c r="D239" s="3">
        <f>SUM(B$2:B239)</f>
        <v>76</v>
      </c>
      <c r="E239" s="3">
        <f>SUM(C$2:C239)</f>
        <v>238</v>
      </c>
      <c r="F239" s="2">
        <f>IF(stats[[#This Row],[Datetime]],stats[[#This Row],[Total Pass]]/stats[[#This Row],[Total Runs]],NA())</f>
        <v>0.31932773109243695</v>
      </c>
      <c r="G239" s="2">
        <f t="shared" si="3"/>
        <v>0.25</v>
      </c>
    </row>
    <row r="240" spans="1:7" x14ac:dyDescent="0.25">
      <c r="A240" s="1">
        <v>44141.894282407404</v>
      </c>
      <c r="B240">
        <v>0</v>
      </c>
      <c r="C240">
        <v>1</v>
      </c>
      <c r="D240" s="3">
        <f>SUM(B$2:B240)</f>
        <v>76</v>
      </c>
      <c r="E240" s="3">
        <f>SUM(C$2:C240)</f>
        <v>239</v>
      </c>
      <c r="F240" s="2">
        <f>IF(stats[[#This Row],[Datetime]],stats[[#This Row],[Total Pass]]/stats[[#This Row],[Total Runs]],NA())</f>
        <v>0.31799163179916318</v>
      </c>
      <c r="G240" s="2">
        <f t="shared" si="3"/>
        <v>0.25</v>
      </c>
    </row>
    <row r="241" spans="1:7" x14ac:dyDescent="0.25">
      <c r="A241" s="1">
        <v>44141.897013888891</v>
      </c>
      <c r="B241">
        <v>1</v>
      </c>
      <c r="C241">
        <v>1</v>
      </c>
      <c r="D241" s="3">
        <f>SUM(B$2:B241)</f>
        <v>77</v>
      </c>
      <c r="E241" s="3">
        <f>SUM(C$2:C241)</f>
        <v>240</v>
      </c>
      <c r="F241" s="2">
        <f>IF(stats[[#This Row],[Datetime]],stats[[#This Row],[Total Pass]]/stats[[#This Row],[Total Runs]],NA())</f>
        <v>0.32083333333333336</v>
      </c>
      <c r="G241" s="2">
        <f t="shared" si="3"/>
        <v>0.3</v>
      </c>
    </row>
    <row r="242" spans="1:7" x14ac:dyDescent="0.25">
      <c r="A242" s="1">
        <v>44141.90048611111</v>
      </c>
      <c r="B242">
        <v>1</v>
      </c>
      <c r="C242">
        <v>1</v>
      </c>
      <c r="D242" s="3">
        <f>SUM(B$2:B242)</f>
        <v>78</v>
      </c>
      <c r="E242" s="3">
        <f>SUM(C$2:C242)</f>
        <v>241</v>
      </c>
      <c r="F242" s="2">
        <f>IF(stats[[#This Row],[Datetime]],stats[[#This Row],[Total Pass]]/stats[[#This Row],[Total Runs]],NA())</f>
        <v>0.32365145228215769</v>
      </c>
      <c r="G242" s="2">
        <f t="shared" si="3"/>
        <v>0.35</v>
      </c>
    </row>
    <row r="243" spans="1:7" x14ac:dyDescent="0.25">
      <c r="A243" s="1">
        <v>44141.904398148145</v>
      </c>
      <c r="B243">
        <v>0</v>
      </c>
      <c r="C243">
        <v>1</v>
      </c>
      <c r="D243" s="3">
        <f>SUM(B$2:B243)</f>
        <v>78</v>
      </c>
      <c r="E243" s="3">
        <f>SUM(C$2:C243)</f>
        <v>242</v>
      </c>
      <c r="F243" s="2">
        <f>IF(stats[[#This Row],[Datetime]],stats[[#This Row],[Total Pass]]/stats[[#This Row],[Total Runs]],NA())</f>
        <v>0.32231404958677684</v>
      </c>
      <c r="G243" s="2">
        <f t="shared" si="3"/>
        <v>0.35</v>
      </c>
    </row>
    <row r="244" spans="1:7" x14ac:dyDescent="0.25">
      <c r="A244" s="1">
        <v>44141.906400462962</v>
      </c>
      <c r="B244">
        <v>0</v>
      </c>
      <c r="C244">
        <v>1</v>
      </c>
      <c r="D244" s="3">
        <f>SUM(B$2:B244)</f>
        <v>78</v>
      </c>
      <c r="E244" s="3">
        <f>SUM(C$2:C244)</f>
        <v>243</v>
      </c>
      <c r="F244" s="2">
        <f>IF(stats[[#This Row],[Datetime]],stats[[#This Row],[Total Pass]]/stats[[#This Row],[Total Runs]],NA())</f>
        <v>0.32098765432098764</v>
      </c>
      <c r="G244" s="2">
        <f t="shared" si="3"/>
        <v>0.35</v>
      </c>
    </row>
    <row r="245" spans="1:7" x14ac:dyDescent="0.25">
      <c r="A245" s="1">
        <v>44141.90898148148</v>
      </c>
      <c r="B245">
        <v>1</v>
      </c>
      <c r="C245">
        <v>1</v>
      </c>
      <c r="D245" s="3">
        <f>SUM(B$2:B245)</f>
        <v>79</v>
      </c>
      <c r="E245" s="3">
        <f>SUM(C$2:C245)</f>
        <v>244</v>
      </c>
      <c r="F245" s="2">
        <f>IF(stats[[#This Row],[Datetime]],stats[[#This Row],[Total Pass]]/stats[[#This Row],[Total Runs]],NA())</f>
        <v>0.32377049180327871</v>
      </c>
      <c r="G245" s="2">
        <f t="shared" si="3"/>
        <v>0.4</v>
      </c>
    </row>
    <row r="246" spans="1:7" x14ac:dyDescent="0.25">
      <c r="A246" s="1">
        <v>44141.910358796296</v>
      </c>
      <c r="B246">
        <v>0</v>
      </c>
      <c r="C246">
        <v>1</v>
      </c>
      <c r="D246" s="3">
        <f>SUM(B$2:B246)</f>
        <v>79</v>
      </c>
      <c r="E246" s="3">
        <f>SUM(C$2:C246)</f>
        <v>245</v>
      </c>
      <c r="F246" s="2">
        <f>IF(stats[[#This Row],[Datetime]],stats[[#This Row],[Total Pass]]/stats[[#This Row],[Total Runs]],NA())</f>
        <v>0.32244897959183672</v>
      </c>
      <c r="G246" s="2">
        <f t="shared" si="3"/>
        <v>0.35</v>
      </c>
    </row>
    <row r="247" spans="1:7" x14ac:dyDescent="0.25">
      <c r="A247" s="1">
        <v>44141.9143287037</v>
      </c>
      <c r="B247">
        <v>1</v>
      </c>
      <c r="C247">
        <v>1</v>
      </c>
      <c r="D247" s="3">
        <f>SUM(B$2:B247)</f>
        <v>80</v>
      </c>
      <c r="E247" s="3">
        <f>SUM(C$2:C247)</f>
        <v>246</v>
      </c>
      <c r="F247" s="2">
        <f>IF(stats[[#This Row],[Datetime]],stats[[#This Row],[Total Pass]]/stats[[#This Row],[Total Runs]],NA())</f>
        <v>0.32520325203252032</v>
      </c>
      <c r="G247" s="2">
        <f t="shared" si="3"/>
        <v>0.4</v>
      </c>
    </row>
    <row r="248" spans="1:7" x14ac:dyDescent="0.25">
      <c r="A248" s="1">
        <v>44141.935706018521</v>
      </c>
      <c r="B248">
        <v>0</v>
      </c>
      <c r="C248">
        <v>1</v>
      </c>
      <c r="D248" s="3">
        <f>SUM(B$2:B248)</f>
        <v>80</v>
      </c>
      <c r="E248" s="3">
        <f>SUM(C$2:C248)</f>
        <v>247</v>
      </c>
      <c r="F248" s="2">
        <f>IF(stats[[#This Row],[Datetime]],stats[[#This Row],[Total Pass]]/stats[[#This Row],[Total Runs]],NA())</f>
        <v>0.32388663967611336</v>
      </c>
      <c r="G248" s="2">
        <f t="shared" si="3"/>
        <v>0.4</v>
      </c>
    </row>
    <row r="249" spans="1:7" x14ac:dyDescent="0.25">
      <c r="A249" s="1">
        <v>44141.939189814817</v>
      </c>
      <c r="B249">
        <v>1</v>
      </c>
      <c r="C249">
        <v>1</v>
      </c>
      <c r="D249" s="3">
        <f>SUM(B$2:B249)</f>
        <v>81</v>
      </c>
      <c r="E249" s="3">
        <f>SUM(C$2:C249)</f>
        <v>248</v>
      </c>
      <c r="F249" s="2">
        <f>IF(stats[[#This Row],[Datetime]],stats[[#This Row],[Total Pass]]/stats[[#This Row],[Total Runs]],NA())</f>
        <v>0.32661290322580644</v>
      </c>
      <c r="G249" s="2">
        <f t="shared" si="3"/>
        <v>0.4</v>
      </c>
    </row>
    <row r="250" spans="1:7" x14ac:dyDescent="0.25">
      <c r="A250" s="1">
        <v>44141.941990740743</v>
      </c>
      <c r="B250">
        <v>0</v>
      </c>
      <c r="C250">
        <v>1</v>
      </c>
      <c r="D250" s="3">
        <f>SUM(B$2:B250)</f>
        <v>81</v>
      </c>
      <c r="E250" s="3">
        <f>SUM(C$2:C250)</f>
        <v>249</v>
      </c>
      <c r="F250" s="2">
        <f>IF(stats[[#This Row],[Datetime]],stats[[#This Row],[Total Pass]]/stats[[#This Row],[Total Runs]],NA())</f>
        <v>0.3253012048192771</v>
      </c>
      <c r="G250" s="2">
        <f t="shared" si="3"/>
        <v>0.4</v>
      </c>
    </row>
    <row r="251" spans="1:7" x14ac:dyDescent="0.25">
      <c r="A251" s="1">
        <v>44141.94462962963</v>
      </c>
      <c r="B251">
        <v>1</v>
      </c>
      <c r="C251">
        <v>1</v>
      </c>
      <c r="D251" s="3">
        <f>SUM(B$2:B251)</f>
        <v>82</v>
      </c>
      <c r="E251" s="3">
        <f>SUM(C$2:C251)</f>
        <v>250</v>
      </c>
      <c r="F251" s="2">
        <f>IF(stats[[#This Row],[Datetime]],stats[[#This Row],[Total Pass]]/stats[[#This Row],[Total Runs]],NA())</f>
        <v>0.32800000000000001</v>
      </c>
      <c r="G251" s="2">
        <f t="shared" si="3"/>
        <v>0.45</v>
      </c>
    </row>
    <row r="252" spans="1:7" x14ac:dyDescent="0.25">
      <c r="A252" s="1">
        <v>44141.948495370372</v>
      </c>
      <c r="B252">
        <v>0</v>
      </c>
      <c r="C252">
        <v>1</v>
      </c>
      <c r="D252" s="3">
        <f>SUM(B$2:B252)</f>
        <v>82</v>
      </c>
      <c r="E252" s="3">
        <f>SUM(C$2:C252)</f>
        <v>251</v>
      </c>
      <c r="F252" s="2">
        <f>IF(stats[[#This Row],[Datetime]],stats[[#This Row],[Total Pass]]/stats[[#This Row],[Total Runs]],NA())</f>
        <v>0.32669322709163345</v>
      </c>
      <c r="G252" s="2">
        <f t="shared" si="3"/>
        <v>0.4</v>
      </c>
    </row>
    <row r="253" spans="1:7" x14ac:dyDescent="0.25">
      <c r="A253" s="1">
        <v>44141.951284722221</v>
      </c>
      <c r="B253">
        <v>1</v>
      </c>
      <c r="C253">
        <v>1</v>
      </c>
      <c r="D253" s="3">
        <f>SUM(B$2:B253)</f>
        <v>83</v>
      </c>
      <c r="E253" s="3">
        <f>SUM(C$2:C253)</f>
        <v>252</v>
      </c>
      <c r="F253" s="2">
        <f>IF(stats[[#This Row],[Datetime]],stats[[#This Row],[Total Pass]]/stats[[#This Row],[Total Runs]],NA())</f>
        <v>0.32936507936507936</v>
      </c>
      <c r="G253" s="2">
        <f t="shared" si="3"/>
        <v>0.45</v>
      </c>
    </row>
    <row r="254" spans="1:7" x14ac:dyDescent="0.25">
      <c r="A254" s="1">
        <v>44141.953414351854</v>
      </c>
      <c r="B254">
        <v>0</v>
      </c>
      <c r="C254">
        <v>1</v>
      </c>
      <c r="D254" s="3">
        <f>SUM(B$2:B254)</f>
        <v>83</v>
      </c>
      <c r="E254" s="3">
        <f>SUM(C$2:C254)</f>
        <v>253</v>
      </c>
      <c r="F254" s="2">
        <f>IF(stats[[#This Row],[Datetime]],stats[[#This Row],[Total Pass]]/stats[[#This Row],[Total Runs]],NA())</f>
        <v>0.32806324110671936</v>
      </c>
      <c r="G254" s="2">
        <f t="shared" si="3"/>
        <v>0.45</v>
      </c>
    </row>
    <row r="255" spans="1:7" x14ac:dyDescent="0.25">
      <c r="A255" s="1">
        <v>44141.957326388889</v>
      </c>
      <c r="B255">
        <v>0</v>
      </c>
      <c r="C255">
        <v>1</v>
      </c>
      <c r="D255" s="3">
        <f>SUM(B$2:B255)</f>
        <v>83</v>
      </c>
      <c r="E255" s="3">
        <f>SUM(C$2:C255)</f>
        <v>254</v>
      </c>
      <c r="F255" s="2">
        <f>IF(stats[[#This Row],[Datetime]],stats[[#This Row],[Total Pass]]/stats[[#This Row],[Total Runs]],NA())</f>
        <v>0.32677165354330706</v>
      </c>
      <c r="G255" s="2">
        <f t="shared" si="3"/>
        <v>0.45</v>
      </c>
    </row>
    <row r="256" spans="1:7" x14ac:dyDescent="0.25">
      <c r="A256" s="1">
        <v>44141.958969907406</v>
      </c>
      <c r="B256">
        <v>0</v>
      </c>
      <c r="C256">
        <v>1</v>
      </c>
      <c r="D256" s="3">
        <f>SUM(B$2:B256)</f>
        <v>83</v>
      </c>
      <c r="E256" s="3">
        <f>SUM(C$2:C256)</f>
        <v>255</v>
      </c>
      <c r="F256" s="2">
        <f>IF(stats[[#This Row],[Datetime]],stats[[#This Row],[Total Pass]]/stats[[#This Row],[Total Runs]],NA())</f>
        <v>0.32549019607843138</v>
      </c>
      <c r="G256" s="2">
        <f t="shared" si="3"/>
        <v>0.45</v>
      </c>
    </row>
    <row r="257" spans="1:7" x14ac:dyDescent="0.25">
      <c r="A257" s="1">
        <v>44141.962858796294</v>
      </c>
      <c r="B257">
        <v>0</v>
      </c>
      <c r="C257">
        <v>1</v>
      </c>
      <c r="D257" s="3">
        <f>SUM(B$2:B257)</f>
        <v>83</v>
      </c>
      <c r="E257" s="3">
        <f>SUM(C$2:C257)</f>
        <v>256</v>
      </c>
      <c r="F257" s="2">
        <f>IF(stats[[#This Row],[Datetime]],stats[[#This Row],[Total Pass]]/stats[[#This Row],[Total Runs]],NA())</f>
        <v>0.32421875</v>
      </c>
      <c r="G257" s="2">
        <f t="shared" si="3"/>
        <v>0.4</v>
      </c>
    </row>
    <row r="258" spans="1:7" x14ac:dyDescent="0.25">
      <c r="A258" s="1">
        <v>44141.964386574073</v>
      </c>
      <c r="B258">
        <v>0</v>
      </c>
      <c r="C258">
        <v>1</v>
      </c>
      <c r="D258" s="3">
        <f>SUM(B$2:B258)</f>
        <v>83</v>
      </c>
      <c r="E258" s="3">
        <f>SUM(C$2:C258)</f>
        <v>257</v>
      </c>
      <c r="F258" s="2">
        <f>IF(stats[[#This Row],[Datetime]],stats[[#This Row],[Total Pass]]/stats[[#This Row],[Total Runs]],NA())</f>
        <v>0.32295719844357978</v>
      </c>
      <c r="G258" s="2">
        <f t="shared" si="3"/>
        <v>0.35</v>
      </c>
    </row>
    <row r="259" spans="1:7" x14ac:dyDescent="0.25">
      <c r="A259" s="1">
        <v>44141.968263888892</v>
      </c>
      <c r="B259">
        <v>0</v>
      </c>
      <c r="C259">
        <v>1</v>
      </c>
      <c r="D259" s="3">
        <f>SUM(B$2:B259)</f>
        <v>83</v>
      </c>
      <c r="E259" s="3">
        <f>SUM(C$2:C259)</f>
        <v>258</v>
      </c>
      <c r="F259" s="2">
        <f>IF(stats[[#This Row],[Datetime]],stats[[#This Row],[Total Pass]]/stats[[#This Row],[Total Runs]],NA())</f>
        <v>0.32170542635658916</v>
      </c>
      <c r="G259" s="2">
        <f t="shared" si="3"/>
        <v>0.35</v>
      </c>
    </row>
    <row r="260" spans="1:7" x14ac:dyDescent="0.25">
      <c r="A260" s="1">
        <v>44141.971018518518</v>
      </c>
      <c r="B260">
        <v>0</v>
      </c>
      <c r="C260">
        <v>1</v>
      </c>
      <c r="D260" s="3">
        <f>SUM(B$2:B260)</f>
        <v>83</v>
      </c>
      <c r="E260" s="3">
        <f>SUM(C$2:C260)</f>
        <v>259</v>
      </c>
      <c r="F260" s="2">
        <f>IF(stats[[#This Row],[Datetime]],stats[[#This Row],[Total Pass]]/stats[[#This Row],[Total Runs]],NA())</f>
        <v>0.32046332046332049</v>
      </c>
      <c r="G260" s="2">
        <f t="shared" si="3"/>
        <v>0.35</v>
      </c>
    </row>
    <row r="261" spans="1:7" x14ac:dyDescent="0.25">
      <c r="A261" s="1">
        <v>44141.972962962966</v>
      </c>
      <c r="B261">
        <v>0</v>
      </c>
      <c r="C261">
        <v>1</v>
      </c>
      <c r="D261" s="3">
        <f>SUM(B$2:B261)</f>
        <v>83</v>
      </c>
      <c r="E261" s="3">
        <f>SUM(C$2:C261)</f>
        <v>260</v>
      </c>
      <c r="F261" s="2">
        <f>IF(stats[[#This Row],[Datetime]],stats[[#This Row],[Total Pass]]/stats[[#This Row],[Total Runs]],NA())</f>
        <v>0.31923076923076921</v>
      </c>
      <c r="G261" s="2">
        <f t="shared" si="3"/>
        <v>0.3</v>
      </c>
    </row>
    <row r="262" spans="1:7" x14ac:dyDescent="0.25">
      <c r="A262" s="1">
        <v>44141.976840277777</v>
      </c>
      <c r="B262">
        <v>0</v>
      </c>
      <c r="C262">
        <v>1</v>
      </c>
      <c r="D262" s="3">
        <f>SUM(B$2:B262)</f>
        <v>83</v>
      </c>
      <c r="E262" s="3">
        <f>SUM(C$2:C262)</f>
        <v>261</v>
      </c>
      <c r="F262" s="2">
        <f>IF(stats[[#This Row],[Datetime]],stats[[#This Row],[Total Pass]]/stats[[#This Row],[Total Runs]],NA())</f>
        <v>0.31800766283524906</v>
      </c>
      <c r="G262" s="2">
        <f t="shared" si="3"/>
        <v>0.25</v>
      </c>
    </row>
    <row r="263" spans="1:7" x14ac:dyDescent="0.25">
      <c r="A263" s="1">
        <v>44141.979930555557</v>
      </c>
      <c r="B263">
        <v>1</v>
      </c>
      <c r="C263">
        <v>1</v>
      </c>
      <c r="D263" s="3">
        <f>SUM(B$2:B263)</f>
        <v>84</v>
      </c>
      <c r="E263" s="3">
        <f>SUM(C$2:C263)</f>
        <v>262</v>
      </c>
      <c r="F263" s="2">
        <f>IF(stats[[#This Row],[Datetime]],stats[[#This Row],[Total Pass]]/stats[[#This Row],[Total Runs]],NA())</f>
        <v>0.32061068702290074</v>
      </c>
      <c r="G263" s="2">
        <f t="shared" si="3"/>
        <v>0.3</v>
      </c>
    </row>
    <row r="264" spans="1:7" x14ac:dyDescent="0.25">
      <c r="A264" s="1">
        <v>44141.983819444446</v>
      </c>
      <c r="B264">
        <v>0</v>
      </c>
      <c r="C264">
        <v>1</v>
      </c>
      <c r="D264" s="3">
        <f>SUM(B$2:B264)</f>
        <v>84</v>
      </c>
      <c r="E264" s="3">
        <f>SUM(C$2:C264)</f>
        <v>263</v>
      </c>
      <c r="F264" s="2">
        <f>IF(stats[[#This Row],[Datetime]],stats[[#This Row],[Total Pass]]/stats[[#This Row],[Total Runs]],NA())</f>
        <v>0.3193916349809886</v>
      </c>
      <c r="G264" s="2">
        <f t="shared" si="3"/>
        <v>0.3</v>
      </c>
    </row>
    <row r="265" spans="1:7" x14ac:dyDescent="0.25">
      <c r="A265" s="1">
        <v>44141.987708333334</v>
      </c>
      <c r="B265">
        <v>0</v>
      </c>
      <c r="C265">
        <v>1</v>
      </c>
      <c r="D265" s="3">
        <f>SUM(B$2:B265)</f>
        <v>84</v>
      </c>
      <c r="E265" s="3">
        <f>SUM(C$2:C265)</f>
        <v>264</v>
      </c>
      <c r="F265" s="2">
        <f>IF(stats[[#This Row],[Datetime]],stats[[#This Row],[Total Pass]]/stats[[#This Row],[Total Runs]],NA())</f>
        <v>0.31818181818181818</v>
      </c>
      <c r="G265" s="2">
        <f t="shared" si="3"/>
        <v>0.25</v>
      </c>
    </row>
    <row r="266" spans="1:7" x14ac:dyDescent="0.25">
      <c r="A266" s="1">
        <v>44141.989166666666</v>
      </c>
      <c r="B266">
        <v>0</v>
      </c>
      <c r="C266">
        <v>1</v>
      </c>
      <c r="D266" s="3">
        <f>SUM(B$2:B266)</f>
        <v>84</v>
      </c>
      <c r="E266" s="3">
        <f>SUM(C$2:C266)</f>
        <v>265</v>
      </c>
      <c r="F266" s="2">
        <f>IF(stats[[#This Row],[Datetime]],stats[[#This Row],[Total Pass]]/stats[[#This Row],[Total Runs]],NA())</f>
        <v>0.31698113207547168</v>
      </c>
      <c r="G266" s="2">
        <f t="shared" si="3"/>
        <v>0.25</v>
      </c>
    </row>
    <row r="267" spans="1:7" x14ac:dyDescent="0.25">
      <c r="A267" s="1">
        <v>44141.990497685183</v>
      </c>
      <c r="B267">
        <v>0</v>
      </c>
      <c r="C267">
        <v>1</v>
      </c>
      <c r="D267" s="3">
        <f>SUM(B$2:B267)</f>
        <v>84</v>
      </c>
      <c r="E267" s="3">
        <f>SUM(C$2:C267)</f>
        <v>266</v>
      </c>
      <c r="F267" s="2">
        <f>IF(stats[[#This Row],[Datetime]],stats[[#This Row],[Total Pass]]/stats[[#This Row],[Total Runs]],NA())</f>
        <v>0.31578947368421051</v>
      </c>
      <c r="G267" s="2">
        <f t="shared" si="3"/>
        <v>0.2</v>
      </c>
    </row>
    <row r="268" spans="1:7" x14ac:dyDescent="0.25">
      <c r="A268" s="1">
        <v>44141.992164351854</v>
      </c>
      <c r="B268">
        <v>0</v>
      </c>
      <c r="C268">
        <v>1</v>
      </c>
      <c r="D268" s="3">
        <f>SUM(B$2:B268)</f>
        <v>84</v>
      </c>
      <c r="E268" s="3">
        <f>SUM(C$2:C268)</f>
        <v>267</v>
      </c>
      <c r="F268" s="2">
        <f>IF(stats[[#This Row],[Datetime]],stats[[#This Row],[Total Pass]]/stats[[#This Row],[Total Runs]],NA())</f>
        <v>0.3146067415730337</v>
      </c>
      <c r="G268" s="2">
        <f t="shared" si="3"/>
        <v>0.2</v>
      </c>
    </row>
    <row r="269" spans="1:7" x14ac:dyDescent="0.25">
      <c r="A269" s="1">
        <v>44141.995150462964</v>
      </c>
      <c r="B269">
        <v>1</v>
      </c>
      <c r="C269">
        <v>1</v>
      </c>
      <c r="D269" s="3">
        <f>SUM(B$2:B269)</f>
        <v>85</v>
      </c>
      <c r="E269" s="3">
        <f>SUM(C$2:C269)</f>
        <v>268</v>
      </c>
      <c r="F269" s="2">
        <f>IF(stats[[#This Row],[Datetime]],stats[[#This Row],[Total Pass]]/stats[[#This Row],[Total Runs]],NA())</f>
        <v>0.31716417910447764</v>
      </c>
      <c r="G269" s="2">
        <f t="shared" si="3"/>
        <v>0.2</v>
      </c>
    </row>
    <row r="270" spans="1:7" x14ac:dyDescent="0.25">
      <c r="A270" s="1">
        <v>44141.99795138889</v>
      </c>
      <c r="B270">
        <v>1</v>
      </c>
      <c r="C270">
        <v>1</v>
      </c>
      <c r="D270" s="3">
        <f>SUM(B$2:B270)</f>
        <v>86</v>
      </c>
      <c r="E270" s="3">
        <f>SUM(C$2:C270)</f>
        <v>269</v>
      </c>
      <c r="F270" s="2">
        <f>IF(stats[[#This Row],[Datetime]],stats[[#This Row],[Total Pass]]/stats[[#This Row],[Total Runs]],NA())</f>
        <v>0.31970260223048325</v>
      </c>
      <c r="G270" s="2">
        <f t="shared" si="3"/>
        <v>0.25</v>
      </c>
    </row>
    <row r="271" spans="1:7" x14ac:dyDescent="0.25">
      <c r="A271" s="1">
        <v>44142.000138888892</v>
      </c>
      <c r="B271">
        <v>0</v>
      </c>
      <c r="C271">
        <v>1</v>
      </c>
      <c r="D271" s="3">
        <f>SUM(B$2:B271)</f>
        <v>86</v>
      </c>
      <c r="E271" s="3">
        <f>SUM(C$2:C271)</f>
        <v>270</v>
      </c>
      <c r="F271" s="2">
        <f>IF(stats[[#This Row],[Datetime]],stats[[#This Row],[Total Pass]]/stats[[#This Row],[Total Runs]],NA())</f>
        <v>0.31851851851851853</v>
      </c>
      <c r="G271" s="2">
        <f t="shared" si="3"/>
        <v>0.2</v>
      </c>
    </row>
    <row r="272" spans="1:7" x14ac:dyDescent="0.25">
      <c r="A272" s="1">
        <v>44142.023657407408</v>
      </c>
      <c r="B272">
        <v>0</v>
      </c>
      <c r="C272">
        <v>1</v>
      </c>
      <c r="D272" s="3">
        <f>SUM(B$2:B272)</f>
        <v>86</v>
      </c>
      <c r="E272" s="3">
        <f>SUM(C$2:C272)</f>
        <v>271</v>
      </c>
      <c r="F272" s="2">
        <f>IF(stats[[#This Row],[Datetime]],stats[[#This Row],[Total Pass]]/stats[[#This Row],[Total Runs]],NA())</f>
        <v>0.31734317343173429</v>
      </c>
      <c r="G272" s="2">
        <f t="shared" si="3"/>
        <v>0.2</v>
      </c>
    </row>
    <row r="273" spans="1:7" x14ac:dyDescent="0.25">
      <c r="A273" s="1">
        <v>44142.025891203702</v>
      </c>
      <c r="B273">
        <v>0</v>
      </c>
      <c r="C273">
        <v>1</v>
      </c>
      <c r="D273" s="3">
        <f>SUM(B$2:B273)</f>
        <v>86</v>
      </c>
      <c r="E273" s="3">
        <f>SUM(C$2:C273)</f>
        <v>272</v>
      </c>
      <c r="F273" s="2">
        <f>IF(stats[[#This Row],[Datetime]],stats[[#This Row],[Total Pass]]/stats[[#This Row],[Total Runs]],NA())</f>
        <v>0.31617647058823528</v>
      </c>
      <c r="G273" s="2">
        <f t="shared" si="3"/>
        <v>0.15</v>
      </c>
    </row>
    <row r="274" spans="1:7" x14ac:dyDescent="0.25">
      <c r="A274" s="1">
        <v>44142.029733796298</v>
      </c>
      <c r="B274">
        <v>1</v>
      </c>
      <c r="C274">
        <v>1</v>
      </c>
      <c r="D274" s="3">
        <f>SUM(B$2:B274)</f>
        <v>87</v>
      </c>
      <c r="E274" s="3">
        <f>SUM(C$2:C274)</f>
        <v>273</v>
      </c>
      <c r="F274" s="2">
        <f>IF(stats[[#This Row],[Datetime]],stats[[#This Row],[Total Pass]]/stats[[#This Row],[Total Runs]],NA())</f>
        <v>0.31868131868131866</v>
      </c>
      <c r="G274" s="2">
        <f t="shared" si="3"/>
        <v>0.2</v>
      </c>
    </row>
    <row r="275" spans="1:7" x14ac:dyDescent="0.25">
      <c r="A275" s="1">
        <v>44142.032384259262</v>
      </c>
      <c r="B275">
        <v>1</v>
      </c>
      <c r="C275">
        <v>1</v>
      </c>
      <c r="D275" s="3">
        <f>SUM(B$2:B275)</f>
        <v>88</v>
      </c>
      <c r="E275" s="3">
        <f>SUM(C$2:C275)</f>
        <v>274</v>
      </c>
      <c r="F275" s="2">
        <f>IF(stats[[#This Row],[Datetime]],stats[[#This Row],[Total Pass]]/stats[[#This Row],[Total Runs]],NA())</f>
        <v>0.32116788321167883</v>
      </c>
      <c r="G275" s="2">
        <f t="shared" si="3"/>
        <v>0.25</v>
      </c>
    </row>
    <row r="276" spans="1:7" x14ac:dyDescent="0.25">
      <c r="A276" s="1">
        <v>44142.034016203703</v>
      </c>
      <c r="B276">
        <v>0</v>
      </c>
      <c r="C276">
        <v>1</v>
      </c>
      <c r="D276" s="3">
        <f>SUM(B$2:B276)</f>
        <v>88</v>
      </c>
      <c r="E276" s="3">
        <f>SUM(C$2:C276)</f>
        <v>275</v>
      </c>
      <c r="F276" s="2">
        <f>IF(stats[[#This Row],[Datetime]],stats[[#This Row],[Total Pass]]/stats[[#This Row],[Total Runs]],NA())</f>
        <v>0.32</v>
      </c>
      <c r="G276" s="2">
        <f t="shared" si="3"/>
        <v>0.25</v>
      </c>
    </row>
    <row r="277" spans="1:7" x14ac:dyDescent="0.25">
      <c r="A277" s="1">
        <v>44142.037407407406</v>
      </c>
      <c r="B277">
        <v>1</v>
      </c>
      <c r="C277">
        <v>1</v>
      </c>
      <c r="D277" s="3">
        <f>SUM(B$2:B277)</f>
        <v>89</v>
      </c>
      <c r="E277" s="3">
        <f>SUM(C$2:C277)</f>
        <v>276</v>
      </c>
      <c r="F277" s="2">
        <f>IF(stats[[#This Row],[Datetime]],stats[[#This Row],[Total Pass]]/stats[[#This Row],[Total Runs]],NA())</f>
        <v>0.32246376811594202</v>
      </c>
      <c r="G277" s="2">
        <f t="shared" si="3"/>
        <v>0.3</v>
      </c>
    </row>
    <row r="278" spans="1:7" x14ac:dyDescent="0.25">
      <c r="A278" s="1">
        <v>44142.039849537039</v>
      </c>
      <c r="B278">
        <v>0</v>
      </c>
      <c r="C278">
        <v>1</v>
      </c>
      <c r="D278" s="3">
        <f>SUM(B$2:B278)</f>
        <v>89</v>
      </c>
      <c r="E278" s="3">
        <f>SUM(C$2:C278)</f>
        <v>277</v>
      </c>
      <c r="F278" s="2">
        <f>IF(stats[[#This Row],[Datetime]],stats[[#This Row],[Total Pass]]/stats[[#This Row],[Total Runs]],NA())</f>
        <v>0.32129963898916969</v>
      </c>
      <c r="G278" s="2">
        <f t="shared" si="3"/>
        <v>0.3</v>
      </c>
    </row>
    <row r="279" spans="1:7" x14ac:dyDescent="0.25">
      <c r="A279" s="1">
        <v>44142.041550925926</v>
      </c>
      <c r="B279">
        <v>0</v>
      </c>
      <c r="C279">
        <v>1</v>
      </c>
      <c r="D279" s="3">
        <f>SUM(B$2:B279)</f>
        <v>89</v>
      </c>
      <c r="E279" s="3">
        <f>SUM(C$2:C279)</f>
        <v>278</v>
      </c>
      <c r="F279" s="2">
        <f>IF(stats[[#This Row],[Datetime]],stats[[#This Row],[Total Pass]]/stats[[#This Row],[Total Runs]],NA())</f>
        <v>0.32014388489208634</v>
      </c>
      <c r="G279" s="2">
        <f t="shared" ref="G279:G342" si="4">SUM(B260:B279) / SUM(C260:C279)</f>
        <v>0.3</v>
      </c>
    </row>
    <row r="280" spans="1:7" x14ac:dyDescent="0.25">
      <c r="A280" s="1">
        <v>44142.043437499997</v>
      </c>
      <c r="B280">
        <v>0</v>
      </c>
      <c r="C280">
        <v>1</v>
      </c>
      <c r="D280" s="3">
        <f>SUM(B$2:B280)</f>
        <v>89</v>
      </c>
      <c r="E280" s="3">
        <f>SUM(C$2:C280)</f>
        <v>279</v>
      </c>
      <c r="F280" s="2">
        <f>IF(stats[[#This Row],[Datetime]],stats[[#This Row],[Total Pass]]/stats[[#This Row],[Total Runs]],NA())</f>
        <v>0.31899641577060933</v>
      </c>
      <c r="G280" s="2">
        <f t="shared" si="4"/>
        <v>0.3</v>
      </c>
    </row>
    <row r="281" spans="1:7" x14ac:dyDescent="0.25">
      <c r="A281" s="1">
        <v>44142.047326388885</v>
      </c>
      <c r="B281">
        <v>0</v>
      </c>
      <c r="C281">
        <v>1</v>
      </c>
      <c r="D281" s="3">
        <f>SUM(B$2:B281)</f>
        <v>89</v>
      </c>
      <c r="E281" s="3">
        <f>SUM(C$2:C281)</f>
        <v>280</v>
      </c>
      <c r="F281" s="2">
        <f>IF(stats[[#This Row],[Datetime]],stats[[#This Row],[Total Pass]]/stats[[#This Row],[Total Runs]],NA())</f>
        <v>0.31785714285714284</v>
      </c>
      <c r="G281" s="2">
        <f t="shared" si="4"/>
        <v>0.3</v>
      </c>
    </row>
    <row r="282" spans="1:7" x14ac:dyDescent="0.25">
      <c r="A282" s="1">
        <v>44142.05096064815</v>
      </c>
      <c r="B282">
        <v>0</v>
      </c>
      <c r="C282">
        <v>1</v>
      </c>
      <c r="D282" s="3">
        <f>SUM(B$2:B282)</f>
        <v>89</v>
      </c>
      <c r="E282" s="3">
        <f>SUM(C$2:C282)</f>
        <v>281</v>
      </c>
      <c r="F282" s="2">
        <f>IF(stats[[#This Row],[Datetime]],stats[[#This Row],[Total Pass]]/stats[[#This Row],[Total Runs]],NA())</f>
        <v>0.31672597864768681</v>
      </c>
      <c r="G282" s="2">
        <f t="shared" si="4"/>
        <v>0.3</v>
      </c>
    </row>
    <row r="283" spans="1:7" x14ac:dyDescent="0.25">
      <c r="A283" s="1">
        <v>44142.052407407406</v>
      </c>
      <c r="B283">
        <v>0</v>
      </c>
      <c r="C283">
        <v>1</v>
      </c>
      <c r="D283" s="3">
        <f>SUM(B$2:B283)</f>
        <v>89</v>
      </c>
      <c r="E283" s="3">
        <f>SUM(C$2:C283)</f>
        <v>282</v>
      </c>
      <c r="F283" s="2">
        <f>IF(stats[[#This Row],[Datetime]],stats[[#This Row],[Total Pass]]/stats[[#This Row],[Total Runs]],NA())</f>
        <v>0.31560283687943264</v>
      </c>
      <c r="G283" s="2">
        <f t="shared" si="4"/>
        <v>0.25</v>
      </c>
    </row>
    <row r="284" spans="1:7" x14ac:dyDescent="0.25">
      <c r="A284" s="1">
        <v>44142.055069444446</v>
      </c>
      <c r="B284">
        <v>1</v>
      </c>
      <c r="C284">
        <v>1</v>
      </c>
      <c r="D284" s="3">
        <f>SUM(B$2:B284)</f>
        <v>90</v>
      </c>
      <c r="E284" s="3">
        <f>SUM(C$2:C284)</f>
        <v>283</v>
      </c>
      <c r="F284" s="2">
        <f>IF(stats[[#This Row],[Datetime]],stats[[#This Row],[Total Pass]]/stats[[#This Row],[Total Runs]],NA())</f>
        <v>0.31802120141342755</v>
      </c>
      <c r="G284" s="2">
        <f t="shared" si="4"/>
        <v>0.3</v>
      </c>
    </row>
    <row r="285" spans="1:7" x14ac:dyDescent="0.25">
      <c r="A285" s="1">
        <v>44142.056932870371</v>
      </c>
      <c r="B285">
        <v>0</v>
      </c>
      <c r="C285">
        <v>1</v>
      </c>
      <c r="D285" s="3">
        <f>SUM(B$2:B285)</f>
        <v>90</v>
      </c>
      <c r="E285" s="3">
        <f>SUM(C$2:C285)</f>
        <v>284</v>
      </c>
      <c r="F285" s="2">
        <f>IF(stats[[#This Row],[Datetime]],stats[[#This Row],[Total Pass]]/stats[[#This Row],[Total Runs]],NA())</f>
        <v>0.31690140845070425</v>
      </c>
      <c r="G285" s="2">
        <f t="shared" si="4"/>
        <v>0.3</v>
      </c>
    </row>
    <row r="286" spans="1:7" x14ac:dyDescent="0.25">
      <c r="A286" s="1">
        <v>44142.059756944444</v>
      </c>
      <c r="B286">
        <v>1</v>
      </c>
      <c r="C286">
        <v>1</v>
      </c>
      <c r="D286" s="3">
        <f>SUM(B$2:B286)</f>
        <v>91</v>
      </c>
      <c r="E286" s="3">
        <f>SUM(C$2:C286)</f>
        <v>285</v>
      </c>
      <c r="F286" s="2">
        <f>IF(stats[[#This Row],[Datetime]],stats[[#This Row],[Total Pass]]/stats[[#This Row],[Total Runs]],NA())</f>
        <v>0.31929824561403508</v>
      </c>
      <c r="G286" s="2">
        <f t="shared" si="4"/>
        <v>0.35</v>
      </c>
    </row>
    <row r="287" spans="1:7" x14ac:dyDescent="0.25">
      <c r="A287" s="1">
        <v>44142.063634259262</v>
      </c>
      <c r="B287">
        <v>0</v>
      </c>
      <c r="C287">
        <v>1</v>
      </c>
      <c r="D287" s="3">
        <f>SUM(B$2:B287)</f>
        <v>91</v>
      </c>
      <c r="E287" s="3">
        <f>SUM(C$2:C287)</f>
        <v>286</v>
      </c>
      <c r="F287" s="2">
        <f>IF(stats[[#This Row],[Datetime]],stats[[#This Row],[Total Pass]]/stats[[#This Row],[Total Runs]],NA())</f>
        <v>0.31818181818181818</v>
      </c>
      <c r="G287" s="2">
        <f t="shared" si="4"/>
        <v>0.35</v>
      </c>
    </row>
    <row r="288" spans="1:7" x14ac:dyDescent="0.25">
      <c r="A288" s="1">
        <v>44142.067523148151</v>
      </c>
      <c r="B288">
        <v>0</v>
      </c>
      <c r="C288">
        <v>1</v>
      </c>
      <c r="D288" s="3">
        <f>SUM(B$2:B288)</f>
        <v>91</v>
      </c>
      <c r="E288" s="3">
        <f>SUM(C$2:C288)</f>
        <v>287</v>
      </c>
      <c r="F288" s="2">
        <f>IF(stats[[#This Row],[Datetime]],stats[[#This Row],[Total Pass]]/stats[[#This Row],[Total Runs]],NA())</f>
        <v>0.31707317073170732</v>
      </c>
      <c r="G288" s="2">
        <f t="shared" si="4"/>
        <v>0.35</v>
      </c>
    </row>
    <row r="289" spans="1:7" x14ac:dyDescent="0.25">
      <c r="A289" s="1">
        <v>44142.069189814814</v>
      </c>
      <c r="B289">
        <v>0</v>
      </c>
      <c r="C289">
        <v>1</v>
      </c>
      <c r="D289" s="3">
        <f>SUM(B$2:B289)</f>
        <v>91</v>
      </c>
      <c r="E289" s="3">
        <f>SUM(C$2:C289)</f>
        <v>288</v>
      </c>
      <c r="F289" s="2">
        <f>IF(stats[[#This Row],[Datetime]],stats[[#This Row],[Total Pass]]/stats[[#This Row],[Total Runs]],NA())</f>
        <v>0.31597222222222221</v>
      </c>
      <c r="G289" s="2">
        <f t="shared" si="4"/>
        <v>0.3</v>
      </c>
    </row>
    <row r="290" spans="1:7" x14ac:dyDescent="0.25">
      <c r="A290" s="1">
        <v>44142.07309027778</v>
      </c>
      <c r="B290">
        <v>0</v>
      </c>
      <c r="C290">
        <v>1</v>
      </c>
      <c r="D290" s="3">
        <f>SUM(B$2:B290)</f>
        <v>91</v>
      </c>
      <c r="E290" s="3">
        <f>SUM(C$2:C290)</f>
        <v>289</v>
      </c>
      <c r="F290" s="2">
        <f>IF(stats[[#This Row],[Datetime]],stats[[#This Row],[Total Pass]]/stats[[#This Row],[Total Runs]],NA())</f>
        <v>0.31487889273356401</v>
      </c>
      <c r="G290" s="2">
        <f t="shared" si="4"/>
        <v>0.25</v>
      </c>
    </row>
    <row r="291" spans="1:7" x14ac:dyDescent="0.25">
      <c r="A291" s="1">
        <v>44142.074386574073</v>
      </c>
      <c r="B291">
        <v>0</v>
      </c>
      <c r="C291">
        <v>1</v>
      </c>
      <c r="D291" s="3">
        <f>SUM(B$2:B291)</f>
        <v>91</v>
      </c>
      <c r="E291" s="3">
        <f>SUM(C$2:C291)</f>
        <v>290</v>
      </c>
      <c r="F291" s="2">
        <f>IF(stats[[#This Row],[Datetime]],stats[[#This Row],[Total Pass]]/stats[[#This Row],[Total Runs]],NA())</f>
        <v>0.31379310344827588</v>
      </c>
      <c r="G291" s="2">
        <f t="shared" si="4"/>
        <v>0.25</v>
      </c>
    </row>
    <row r="292" spans="1:7" x14ac:dyDescent="0.25">
      <c r="A292" s="1">
        <v>44142.078298611108</v>
      </c>
      <c r="B292">
        <v>1</v>
      </c>
      <c r="C292">
        <v>1</v>
      </c>
      <c r="D292" s="3">
        <f>SUM(B$2:B292)</f>
        <v>92</v>
      </c>
      <c r="E292" s="3">
        <f>SUM(C$2:C292)</f>
        <v>291</v>
      </c>
      <c r="F292" s="2">
        <f>IF(stats[[#This Row],[Datetime]],stats[[#This Row],[Total Pass]]/stats[[#This Row],[Total Runs]],NA())</f>
        <v>0.31615120274914088</v>
      </c>
      <c r="G292" s="2">
        <f t="shared" si="4"/>
        <v>0.3</v>
      </c>
    </row>
    <row r="293" spans="1:7" x14ac:dyDescent="0.25">
      <c r="A293" s="1">
        <v>44142.081412037034</v>
      </c>
      <c r="B293">
        <v>1</v>
      </c>
      <c r="C293">
        <v>1</v>
      </c>
      <c r="D293" s="3">
        <f>SUM(B$2:B293)</f>
        <v>93</v>
      </c>
      <c r="E293" s="3">
        <f>SUM(C$2:C293)</f>
        <v>292</v>
      </c>
      <c r="F293" s="2">
        <f>IF(stats[[#This Row],[Datetime]],stats[[#This Row],[Total Pass]]/stats[[#This Row],[Total Runs]],NA())</f>
        <v>0.3184931506849315</v>
      </c>
      <c r="G293" s="2">
        <f t="shared" si="4"/>
        <v>0.35</v>
      </c>
    </row>
    <row r="294" spans="1:7" x14ac:dyDescent="0.25">
      <c r="A294" s="1">
        <v>44142.085289351853</v>
      </c>
      <c r="B294">
        <v>0</v>
      </c>
      <c r="C294">
        <v>1</v>
      </c>
      <c r="D294" s="3">
        <f>SUM(B$2:B294)</f>
        <v>93</v>
      </c>
      <c r="E294" s="3">
        <f>SUM(C$2:C294)</f>
        <v>293</v>
      </c>
      <c r="F294" s="2">
        <f>IF(stats[[#This Row],[Datetime]],stats[[#This Row],[Total Pass]]/stats[[#This Row],[Total Runs]],NA())</f>
        <v>0.3174061433447099</v>
      </c>
      <c r="G294" s="2">
        <f t="shared" si="4"/>
        <v>0.3</v>
      </c>
    </row>
    <row r="295" spans="1:7" x14ac:dyDescent="0.25">
      <c r="A295" s="1">
        <v>44142.087476851855</v>
      </c>
      <c r="B295">
        <v>0</v>
      </c>
      <c r="C295">
        <v>1</v>
      </c>
      <c r="D295" s="3">
        <f>SUM(B$2:B295)</f>
        <v>93</v>
      </c>
      <c r="E295" s="3">
        <f>SUM(C$2:C295)</f>
        <v>294</v>
      </c>
      <c r="F295" s="2">
        <f>IF(stats[[#This Row],[Datetime]],stats[[#This Row],[Total Pass]]/stats[[#This Row],[Total Runs]],NA())</f>
        <v>0.31632653061224492</v>
      </c>
      <c r="G295" s="2">
        <f t="shared" si="4"/>
        <v>0.25</v>
      </c>
    </row>
    <row r="296" spans="1:7" x14ac:dyDescent="0.25">
      <c r="A296" s="1">
        <v>44142.091377314813</v>
      </c>
      <c r="B296">
        <v>0</v>
      </c>
      <c r="C296">
        <v>1</v>
      </c>
      <c r="D296" s="3">
        <f>SUM(B$2:B296)</f>
        <v>93</v>
      </c>
      <c r="E296" s="3">
        <f>SUM(C$2:C296)</f>
        <v>295</v>
      </c>
      <c r="F296" s="2">
        <f>IF(stats[[#This Row],[Datetime]],stats[[#This Row],[Total Pass]]/stats[[#This Row],[Total Runs]],NA())</f>
        <v>0.31525423728813562</v>
      </c>
      <c r="G296" s="2">
        <f t="shared" si="4"/>
        <v>0.25</v>
      </c>
    </row>
    <row r="297" spans="1:7" x14ac:dyDescent="0.25">
      <c r="A297" s="1">
        <v>44142.095092592594</v>
      </c>
      <c r="B297">
        <v>0</v>
      </c>
      <c r="C297">
        <v>1</v>
      </c>
      <c r="D297" s="3">
        <f>SUM(B$2:B297)</f>
        <v>93</v>
      </c>
      <c r="E297" s="3">
        <f>SUM(C$2:C297)</f>
        <v>296</v>
      </c>
      <c r="F297" s="2">
        <f>IF(stats[[#This Row],[Datetime]],stats[[#This Row],[Total Pass]]/stats[[#This Row],[Total Runs]],NA())</f>
        <v>0.3141891891891892</v>
      </c>
      <c r="G297" s="2">
        <f t="shared" si="4"/>
        <v>0.2</v>
      </c>
    </row>
    <row r="298" spans="1:7" x14ac:dyDescent="0.25">
      <c r="A298" s="1">
        <v>44142.09716435185</v>
      </c>
      <c r="B298">
        <v>0</v>
      </c>
      <c r="C298">
        <v>1</v>
      </c>
      <c r="D298" s="3">
        <f>SUM(B$2:B298)</f>
        <v>93</v>
      </c>
      <c r="E298" s="3">
        <f>SUM(C$2:C298)</f>
        <v>297</v>
      </c>
      <c r="F298" s="2">
        <f>IF(stats[[#This Row],[Datetime]],stats[[#This Row],[Total Pass]]/stats[[#This Row],[Total Runs]],NA())</f>
        <v>0.31313131313131315</v>
      </c>
      <c r="G298" s="2">
        <f t="shared" si="4"/>
        <v>0.2</v>
      </c>
    </row>
    <row r="299" spans="1:7" x14ac:dyDescent="0.25">
      <c r="A299" s="1">
        <v>44142.101064814815</v>
      </c>
      <c r="B299">
        <v>0</v>
      </c>
      <c r="C299">
        <v>1</v>
      </c>
      <c r="D299" s="3">
        <f>SUM(B$2:B299)</f>
        <v>93</v>
      </c>
      <c r="E299" s="3">
        <f>SUM(C$2:C299)</f>
        <v>298</v>
      </c>
      <c r="F299" s="2">
        <f>IF(stats[[#This Row],[Datetime]],stats[[#This Row],[Total Pass]]/stats[[#This Row],[Total Runs]],NA())</f>
        <v>0.31208053691275167</v>
      </c>
      <c r="G299" s="2">
        <f t="shared" si="4"/>
        <v>0.2</v>
      </c>
    </row>
    <row r="300" spans="1:7" x14ac:dyDescent="0.25">
      <c r="A300" s="1">
        <v>44142.10396990741</v>
      </c>
      <c r="B300">
        <v>1</v>
      </c>
      <c r="C300">
        <v>1</v>
      </c>
      <c r="D300" s="3">
        <f>SUM(B$2:B300)</f>
        <v>94</v>
      </c>
      <c r="E300" s="3">
        <f>SUM(C$2:C300)</f>
        <v>299</v>
      </c>
      <c r="F300" s="2">
        <f>IF(stats[[#This Row],[Datetime]],stats[[#This Row],[Total Pass]]/stats[[#This Row],[Total Runs]],NA())</f>
        <v>0.31438127090301005</v>
      </c>
      <c r="G300" s="2">
        <f t="shared" si="4"/>
        <v>0.25</v>
      </c>
    </row>
    <row r="301" spans="1:7" x14ac:dyDescent="0.25">
      <c r="A301" s="1">
        <v>44142.105844907404</v>
      </c>
      <c r="B301">
        <v>0</v>
      </c>
      <c r="C301">
        <v>1</v>
      </c>
      <c r="D301" s="3">
        <f>SUM(B$2:B301)</f>
        <v>94</v>
      </c>
      <c r="E301" s="3">
        <f>SUM(C$2:C301)</f>
        <v>300</v>
      </c>
      <c r="F301" s="2">
        <f>IF(stats[[#This Row],[Datetime]],stats[[#This Row],[Total Pass]]/stats[[#This Row],[Total Runs]],NA())</f>
        <v>0.31333333333333335</v>
      </c>
      <c r="G301" s="2">
        <f t="shared" si="4"/>
        <v>0.25</v>
      </c>
    </row>
    <row r="302" spans="1:7" x14ac:dyDescent="0.25">
      <c r="A302" s="1">
        <v>44142.106863425928</v>
      </c>
      <c r="B302">
        <v>0</v>
      </c>
      <c r="C302">
        <v>1</v>
      </c>
      <c r="D302" s="3">
        <f>SUM(B$2:B302)</f>
        <v>94</v>
      </c>
      <c r="E302" s="3">
        <f>SUM(C$2:C302)</f>
        <v>301</v>
      </c>
      <c r="F302" s="2">
        <f>IF(stats[[#This Row],[Datetime]],stats[[#This Row],[Total Pass]]/stats[[#This Row],[Total Runs]],NA())</f>
        <v>0.3122923588039867</v>
      </c>
      <c r="G302" s="2">
        <f t="shared" si="4"/>
        <v>0.25</v>
      </c>
    </row>
    <row r="303" spans="1:7" x14ac:dyDescent="0.25">
      <c r="A303" s="1">
        <v>44142.108599537038</v>
      </c>
      <c r="B303">
        <v>0</v>
      </c>
      <c r="C303">
        <v>1</v>
      </c>
      <c r="D303" s="3">
        <f>SUM(B$2:B303)</f>
        <v>94</v>
      </c>
      <c r="E303" s="3">
        <f>SUM(C$2:C303)</f>
        <v>302</v>
      </c>
      <c r="F303" s="2">
        <f>IF(stats[[#This Row],[Datetime]],stats[[#This Row],[Total Pass]]/stats[[#This Row],[Total Runs]],NA())</f>
        <v>0.31125827814569534</v>
      </c>
      <c r="G303" s="2">
        <f t="shared" si="4"/>
        <v>0.25</v>
      </c>
    </row>
    <row r="304" spans="1:7" x14ac:dyDescent="0.25">
      <c r="A304" s="1">
        <v>44142.112395833334</v>
      </c>
      <c r="B304">
        <v>1</v>
      </c>
      <c r="C304">
        <v>1</v>
      </c>
      <c r="D304" s="3">
        <f>SUM(B$2:B304)</f>
        <v>95</v>
      </c>
      <c r="E304" s="3">
        <f>SUM(C$2:C304)</f>
        <v>303</v>
      </c>
      <c r="F304" s="2">
        <f>IF(stats[[#This Row],[Datetime]],stats[[#This Row],[Total Pass]]/stats[[#This Row],[Total Runs]],NA())</f>
        <v>0.31353135313531355</v>
      </c>
      <c r="G304" s="2">
        <f t="shared" si="4"/>
        <v>0.25</v>
      </c>
    </row>
    <row r="305" spans="1:7" x14ac:dyDescent="0.25">
      <c r="A305" s="1">
        <v>44142.116261574076</v>
      </c>
      <c r="B305">
        <v>0</v>
      </c>
      <c r="C305">
        <v>1</v>
      </c>
      <c r="D305" s="3">
        <f>SUM(B$2:B305)</f>
        <v>95</v>
      </c>
      <c r="E305" s="3">
        <f>SUM(C$2:C305)</f>
        <v>304</v>
      </c>
      <c r="F305" s="2">
        <f>IF(stats[[#This Row],[Datetime]],stats[[#This Row],[Total Pass]]/stats[[#This Row],[Total Runs]],NA())</f>
        <v>0.3125</v>
      </c>
      <c r="G305" s="2">
        <f t="shared" si="4"/>
        <v>0.25</v>
      </c>
    </row>
    <row r="306" spans="1:7" x14ac:dyDescent="0.25">
      <c r="A306" s="1">
        <v>44142.118923611109</v>
      </c>
      <c r="B306">
        <v>1</v>
      </c>
      <c r="C306">
        <v>1</v>
      </c>
      <c r="D306" s="3">
        <f>SUM(B$2:B306)</f>
        <v>96</v>
      </c>
      <c r="E306" s="3">
        <f>SUM(C$2:C306)</f>
        <v>305</v>
      </c>
      <c r="F306" s="2">
        <f>IF(stats[[#This Row],[Datetime]],stats[[#This Row],[Total Pass]]/stats[[#This Row],[Total Runs]],NA())</f>
        <v>0.31475409836065577</v>
      </c>
      <c r="G306" s="2">
        <f t="shared" si="4"/>
        <v>0.25</v>
      </c>
    </row>
    <row r="307" spans="1:7" x14ac:dyDescent="0.25">
      <c r="A307" s="1">
        <v>44142.122291666667</v>
      </c>
      <c r="B307">
        <v>1</v>
      </c>
      <c r="C307">
        <v>1</v>
      </c>
      <c r="D307" s="3">
        <f>SUM(B$2:B307)</f>
        <v>97</v>
      </c>
      <c r="E307" s="3">
        <f>SUM(C$2:C307)</f>
        <v>306</v>
      </c>
      <c r="F307" s="2">
        <f>IF(stats[[#This Row],[Datetime]],stats[[#This Row],[Total Pass]]/stats[[#This Row],[Total Runs]],NA())</f>
        <v>0.31699346405228757</v>
      </c>
      <c r="G307" s="2">
        <f t="shared" si="4"/>
        <v>0.3</v>
      </c>
    </row>
    <row r="308" spans="1:7" x14ac:dyDescent="0.25">
      <c r="A308" s="1">
        <v>44142.126215277778</v>
      </c>
      <c r="B308">
        <v>0</v>
      </c>
      <c r="C308">
        <v>1</v>
      </c>
      <c r="D308" s="3">
        <f>SUM(B$2:B308)</f>
        <v>97</v>
      </c>
      <c r="E308" s="3">
        <f>SUM(C$2:C308)</f>
        <v>307</v>
      </c>
      <c r="F308" s="2">
        <f>IF(stats[[#This Row],[Datetime]],stats[[#This Row],[Total Pass]]/stats[[#This Row],[Total Runs]],NA())</f>
        <v>0.31596091205211724</v>
      </c>
      <c r="G308" s="2">
        <f t="shared" si="4"/>
        <v>0.3</v>
      </c>
    </row>
    <row r="309" spans="1:7" x14ac:dyDescent="0.25">
      <c r="A309" s="1">
        <v>44142.129027777781</v>
      </c>
      <c r="B309">
        <v>1</v>
      </c>
      <c r="C309">
        <v>1</v>
      </c>
      <c r="D309" s="3">
        <f>SUM(B$2:B309)</f>
        <v>98</v>
      </c>
      <c r="E309" s="3">
        <f>SUM(C$2:C309)</f>
        <v>308</v>
      </c>
      <c r="F309" s="2">
        <f>IF(stats[[#This Row],[Datetime]],stats[[#This Row],[Total Pass]]/stats[[#This Row],[Total Runs]],NA())</f>
        <v>0.31818181818181818</v>
      </c>
      <c r="G309" s="2">
        <f t="shared" si="4"/>
        <v>0.35</v>
      </c>
    </row>
    <row r="310" spans="1:7" x14ac:dyDescent="0.25">
      <c r="A310" s="1">
        <v>44142.132187499999</v>
      </c>
      <c r="B310">
        <v>1</v>
      </c>
      <c r="C310">
        <v>1</v>
      </c>
      <c r="D310" s="3">
        <f>SUM(B$2:B310)</f>
        <v>99</v>
      </c>
      <c r="E310" s="3">
        <f>SUM(C$2:C310)</f>
        <v>309</v>
      </c>
      <c r="F310" s="2">
        <f>IF(stats[[#This Row],[Datetime]],stats[[#This Row],[Total Pass]]/stats[[#This Row],[Total Runs]],NA())</f>
        <v>0.32038834951456313</v>
      </c>
      <c r="G310" s="2">
        <f t="shared" si="4"/>
        <v>0.4</v>
      </c>
    </row>
    <row r="311" spans="1:7" x14ac:dyDescent="0.25">
      <c r="A311" s="1">
        <v>44142.134189814817</v>
      </c>
      <c r="B311">
        <v>0</v>
      </c>
      <c r="C311">
        <v>1</v>
      </c>
      <c r="D311" s="3">
        <f>SUM(B$2:B311)</f>
        <v>99</v>
      </c>
      <c r="E311" s="3">
        <f>SUM(C$2:C311)</f>
        <v>310</v>
      </c>
      <c r="F311" s="2">
        <f>IF(stats[[#This Row],[Datetime]],stats[[#This Row],[Total Pass]]/stats[[#This Row],[Total Runs]],NA())</f>
        <v>0.3193548387096774</v>
      </c>
      <c r="G311" s="2">
        <f t="shared" si="4"/>
        <v>0.4</v>
      </c>
    </row>
    <row r="312" spans="1:7" x14ac:dyDescent="0.25">
      <c r="A312" s="1">
        <v>44142.137060185189</v>
      </c>
      <c r="B312">
        <v>1</v>
      </c>
      <c r="C312">
        <v>1</v>
      </c>
      <c r="D312" s="3">
        <f>SUM(B$2:B312)</f>
        <v>100</v>
      </c>
      <c r="E312" s="3">
        <f>SUM(C$2:C312)</f>
        <v>311</v>
      </c>
      <c r="F312" s="2">
        <f>IF(stats[[#This Row],[Datetime]],stats[[#This Row],[Total Pass]]/stats[[#This Row],[Total Runs]],NA())</f>
        <v>0.32154340836012862</v>
      </c>
      <c r="G312" s="2">
        <f t="shared" si="4"/>
        <v>0.4</v>
      </c>
    </row>
    <row r="313" spans="1:7" x14ac:dyDescent="0.25">
      <c r="A313" s="1">
        <v>44142.140949074077</v>
      </c>
      <c r="B313">
        <v>0</v>
      </c>
      <c r="C313">
        <v>1</v>
      </c>
      <c r="D313" s="3">
        <f>SUM(B$2:B313)</f>
        <v>100</v>
      </c>
      <c r="E313" s="3">
        <f>SUM(C$2:C313)</f>
        <v>312</v>
      </c>
      <c r="F313" s="2">
        <f>IF(stats[[#This Row],[Datetime]],stats[[#This Row],[Total Pass]]/stats[[#This Row],[Total Runs]],NA())</f>
        <v>0.32051282051282054</v>
      </c>
      <c r="G313" s="2">
        <f t="shared" si="4"/>
        <v>0.35</v>
      </c>
    </row>
    <row r="314" spans="1:7" x14ac:dyDescent="0.25">
      <c r="A314" s="1">
        <v>44142.144201388888</v>
      </c>
      <c r="B314">
        <v>1</v>
      </c>
      <c r="C314">
        <v>1</v>
      </c>
      <c r="D314" s="3">
        <f>SUM(B$2:B314)</f>
        <v>101</v>
      </c>
      <c r="E314" s="3">
        <f>SUM(C$2:C314)</f>
        <v>313</v>
      </c>
      <c r="F314" s="2">
        <f>IF(stats[[#This Row],[Datetime]],stats[[#This Row],[Total Pass]]/stats[[#This Row],[Total Runs]],NA())</f>
        <v>0.32268370607028751</v>
      </c>
      <c r="G314" s="2">
        <f t="shared" si="4"/>
        <v>0.4</v>
      </c>
    </row>
    <row r="315" spans="1:7" x14ac:dyDescent="0.25">
      <c r="A315" s="1">
        <v>44142.146863425929</v>
      </c>
      <c r="B315">
        <v>1</v>
      </c>
      <c r="C315">
        <v>1</v>
      </c>
      <c r="D315" s="3">
        <f>SUM(B$2:B315)</f>
        <v>102</v>
      </c>
      <c r="E315" s="3">
        <f>SUM(C$2:C315)</f>
        <v>314</v>
      </c>
      <c r="F315" s="2">
        <f>IF(stats[[#This Row],[Datetime]],stats[[#This Row],[Total Pass]]/stats[[#This Row],[Total Runs]],NA())</f>
        <v>0.32484076433121017</v>
      </c>
      <c r="G315" s="2">
        <f t="shared" si="4"/>
        <v>0.45</v>
      </c>
    </row>
    <row r="316" spans="1:7" x14ac:dyDescent="0.25">
      <c r="A316" s="1">
        <v>44142.14875</v>
      </c>
      <c r="B316">
        <v>0</v>
      </c>
      <c r="C316">
        <v>1</v>
      </c>
      <c r="D316" s="3">
        <f>SUM(B$2:B316)</f>
        <v>102</v>
      </c>
      <c r="E316" s="3">
        <f>SUM(C$2:C316)</f>
        <v>315</v>
      </c>
      <c r="F316" s="2">
        <f>IF(stats[[#This Row],[Datetime]],stats[[#This Row],[Total Pass]]/stats[[#This Row],[Total Runs]],NA())</f>
        <v>0.32380952380952382</v>
      </c>
      <c r="G316" s="2">
        <f t="shared" si="4"/>
        <v>0.45</v>
      </c>
    </row>
    <row r="317" spans="1:7" x14ac:dyDescent="0.25">
      <c r="A317" s="1">
        <v>44142.150358796294</v>
      </c>
      <c r="B317">
        <v>0</v>
      </c>
      <c r="C317">
        <v>1</v>
      </c>
      <c r="D317" s="3">
        <f>SUM(B$2:B317)</f>
        <v>102</v>
      </c>
      <c r="E317" s="3">
        <f>SUM(C$2:C317)</f>
        <v>316</v>
      </c>
      <c r="F317" s="2">
        <f>IF(stats[[#This Row],[Datetime]],stats[[#This Row],[Total Pass]]/stats[[#This Row],[Total Runs]],NA())</f>
        <v>0.32278481012658228</v>
      </c>
      <c r="G317" s="2">
        <f t="shared" si="4"/>
        <v>0.45</v>
      </c>
    </row>
    <row r="318" spans="1:7" x14ac:dyDescent="0.25">
      <c r="A318" s="1">
        <v>44142.151817129627</v>
      </c>
      <c r="B318">
        <v>0</v>
      </c>
      <c r="C318">
        <v>1</v>
      </c>
      <c r="D318" s="3">
        <f>SUM(B$2:B318)</f>
        <v>102</v>
      </c>
      <c r="E318" s="3">
        <f>SUM(C$2:C318)</f>
        <v>317</v>
      </c>
      <c r="F318" s="2">
        <f>IF(stats[[#This Row],[Datetime]],stats[[#This Row],[Total Pass]]/stats[[#This Row],[Total Runs]],NA())</f>
        <v>0.32176656151419558</v>
      </c>
      <c r="G318" s="2">
        <f t="shared" si="4"/>
        <v>0.45</v>
      </c>
    </row>
    <row r="319" spans="1:7" x14ac:dyDescent="0.25">
      <c r="A319" s="1">
        <v>44142.154247685183</v>
      </c>
      <c r="B319">
        <v>0</v>
      </c>
      <c r="C319">
        <v>1</v>
      </c>
      <c r="D319" s="3">
        <f>SUM(B$2:B319)</f>
        <v>102</v>
      </c>
      <c r="E319" s="3">
        <f>SUM(C$2:C319)</f>
        <v>318</v>
      </c>
      <c r="F319" s="2">
        <f>IF(stats[[#This Row],[Datetime]],stats[[#This Row],[Total Pass]]/stats[[#This Row],[Total Runs]],NA())</f>
        <v>0.32075471698113206</v>
      </c>
      <c r="G319" s="2">
        <f t="shared" si="4"/>
        <v>0.45</v>
      </c>
    </row>
    <row r="320" spans="1:7" x14ac:dyDescent="0.25">
      <c r="A320" s="1">
        <v>44142.158194444448</v>
      </c>
      <c r="B320">
        <v>0</v>
      </c>
      <c r="C320">
        <v>1</v>
      </c>
      <c r="D320" s="3">
        <f>SUM(B$2:B320)</f>
        <v>102</v>
      </c>
      <c r="E320" s="3">
        <f>SUM(C$2:C320)</f>
        <v>319</v>
      </c>
      <c r="F320" s="2">
        <f>IF(stats[[#This Row],[Datetime]],stats[[#This Row],[Total Pass]]/stats[[#This Row],[Total Runs]],NA())</f>
        <v>0.31974921630094044</v>
      </c>
      <c r="G320" s="2">
        <f t="shared" si="4"/>
        <v>0.4</v>
      </c>
    </row>
    <row r="321" spans="1:7" x14ac:dyDescent="0.25">
      <c r="A321" s="1">
        <v>44142.161180555559</v>
      </c>
      <c r="B321">
        <v>1</v>
      </c>
      <c r="C321">
        <v>1</v>
      </c>
      <c r="D321" s="3">
        <f>SUM(B$2:B321)</f>
        <v>103</v>
      </c>
      <c r="E321" s="3">
        <f>SUM(C$2:C321)</f>
        <v>320</v>
      </c>
      <c r="F321" s="2">
        <f>IF(stats[[#This Row],[Datetime]],stats[[#This Row],[Total Pass]]/stats[[#This Row],[Total Runs]],NA())</f>
        <v>0.32187500000000002</v>
      </c>
      <c r="G321" s="2">
        <f t="shared" si="4"/>
        <v>0.45</v>
      </c>
    </row>
    <row r="322" spans="1:7" x14ac:dyDescent="0.25">
      <c r="A322" s="1">
        <v>44142.164074074077</v>
      </c>
      <c r="B322">
        <v>0</v>
      </c>
      <c r="C322">
        <v>1</v>
      </c>
      <c r="D322" s="3">
        <f>SUM(B$2:B322)</f>
        <v>103</v>
      </c>
      <c r="E322" s="3">
        <f>SUM(C$2:C322)</f>
        <v>321</v>
      </c>
      <c r="F322" s="2">
        <f>IF(stats[[#This Row],[Datetime]],stats[[#This Row],[Total Pass]]/stats[[#This Row],[Total Runs]],NA())</f>
        <v>0.32087227414330216</v>
      </c>
      <c r="G322" s="2">
        <f t="shared" si="4"/>
        <v>0.45</v>
      </c>
    </row>
    <row r="323" spans="1:7" x14ac:dyDescent="0.25">
      <c r="A323" s="1">
        <v>44142.167997685188</v>
      </c>
      <c r="B323">
        <v>0</v>
      </c>
      <c r="C323">
        <v>1</v>
      </c>
      <c r="D323" s="3">
        <f>SUM(B$2:B323)</f>
        <v>103</v>
      </c>
      <c r="E323" s="3">
        <f>SUM(C$2:C323)</f>
        <v>322</v>
      </c>
      <c r="F323" s="2">
        <f>IF(stats[[#This Row],[Datetime]],stats[[#This Row],[Total Pass]]/stats[[#This Row],[Total Runs]],NA())</f>
        <v>0.31987577639751552</v>
      </c>
      <c r="G323" s="2">
        <f t="shared" si="4"/>
        <v>0.45</v>
      </c>
    </row>
    <row r="324" spans="1:7" x14ac:dyDescent="0.25">
      <c r="A324" s="1">
        <v>44142.169571759259</v>
      </c>
      <c r="B324">
        <v>0</v>
      </c>
      <c r="C324">
        <v>1</v>
      </c>
      <c r="D324" s="3">
        <f>SUM(B$2:B324)</f>
        <v>103</v>
      </c>
      <c r="E324" s="3">
        <f>SUM(C$2:C324)</f>
        <v>323</v>
      </c>
      <c r="F324" s="2">
        <f>IF(stats[[#This Row],[Datetime]],stats[[#This Row],[Total Pass]]/stats[[#This Row],[Total Runs]],NA())</f>
        <v>0.31888544891640869</v>
      </c>
      <c r="G324" s="2">
        <f t="shared" si="4"/>
        <v>0.4</v>
      </c>
    </row>
    <row r="325" spans="1:7" x14ac:dyDescent="0.25">
      <c r="A325" s="1">
        <v>44142.173483796294</v>
      </c>
      <c r="B325">
        <v>0</v>
      </c>
      <c r="C325">
        <v>1</v>
      </c>
      <c r="D325" s="3">
        <f>SUM(B$2:B325)</f>
        <v>103</v>
      </c>
      <c r="E325" s="3">
        <f>SUM(C$2:C325)</f>
        <v>324</v>
      </c>
      <c r="F325" s="2">
        <f>IF(stats[[#This Row],[Datetime]],stats[[#This Row],[Total Pass]]/stats[[#This Row],[Total Runs]],NA())</f>
        <v>0.31790123456790126</v>
      </c>
      <c r="G325" s="2">
        <f t="shared" si="4"/>
        <v>0.4</v>
      </c>
    </row>
    <row r="326" spans="1:7" x14ac:dyDescent="0.25">
      <c r="A326" s="1">
        <v>44142.176215277781</v>
      </c>
      <c r="B326">
        <v>1</v>
      </c>
      <c r="C326">
        <v>1</v>
      </c>
      <c r="D326" s="3">
        <f>SUM(B$2:B326)</f>
        <v>104</v>
      </c>
      <c r="E326" s="3">
        <f>SUM(C$2:C326)</f>
        <v>325</v>
      </c>
      <c r="F326" s="2">
        <f>IF(stats[[#This Row],[Datetime]],stats[[#This Row],[Total Pass]]/stats[[#This Row],[Total Runs]],NA())</f>
        <v>0.32</v>
      </c>
      <c r="G326" s="2">
        <f t="shared" si="4"/>
        <v>0.4</v>
      </c>
    </row>
    <row r="327" spans="1:7" x14ac:dyDescent="0.25">
      <c r="A327" s="1">
        <v>44142.180115740739</v>
      </c>
      <c r="B327">
        <v>0</v>
      </c>
      <c r="C327">
        <v>1</v>
      </c>
      <c r="D327" s="3">
        <f>SUM(B$2:B327)</f>
        <v>104</v>
      </c>
      <c r="E327" s="3">
        <f>SUM(C$2:C327)</f>
        <v>326</v>
      </c>
      <c r="F327" s="2">
        <f>IF(stats[[#This Row],[Datetime]],stats[[#This Row],[Total Pass]]/stats[[#This Row],[Total Runs]],NA())</f>
        <v>0.31901840490797545</v>
      </c>
      <c r="G327" s="2">
        <f t="shared" si="4"/>
        <v>0.35</v>
      </c>
    </row>
    <row r="328" spans="1:7" x14ac:dyDescent="0.25">
      <c r="A328" s="1">
        <v>44142.183078703703</v>
      </c>
      <c r="B328">
        <v>1</v>
      </c>
      <c r="C328">
        <v>1</v>
      </c>
      <c r="D328" s="3">
        <f>SUM(B$2:B328)</f>
        <v>105</v>
      </c>
      <c r="E328" s="3">
        <f>SUM(C$2:C328)</f>
        <v>327</v>
      </c>
      <c r="F328" s="2">
        <f>IF(stats[[#This Row],[Datetime]],stats[[#This Row],[Total Pass]]/stats[[#This Row],[Total Runs]],NA())</f>
        <v>0.32110091743119268</v>
      </c>
      <c r="G328" s="2">
        <f t="shared" si="4"/>
        <v>0.4</v>
      </c>
    </row>
    <row r="329" spans="1:7" x14ac:dyDescent="0.25">
      <c r="A329" s="1">
        <v>44142.187013888892</v>
      </c>
      <c r="B329">
        <v>0</v>
      </c>
      <c r="C329">
        <v>1</v>
      </c>
      <c r="D329" s="3">
        <f>SUM(B$2:B329)</f>
        <v>105</v>
      </c>
      <c r="E329" s="3">
        <f>SUM(C$2:C329)</f>
        <v>328</v>
      </c>
      <c r="F329" s="2">
        <f>IF(stats[[#This Row],[Datetime]],stats[[#This Row],[Total Pass]]/stats[[#This Row],[Total Runs]],NA())</f>
        <v>0.3201219512195122</v>
      </c>
      <c r="G329" s="2">
        <f t="shared" si="4"/>
        <v>0.35</v>
      </c>
    </row>
    <row r="330" spans="1:7" x14ac:dyDescent="0.25">
      <c r="A330" s="1">
        <v>44142.190486111111</v>
      </c>
      <c r="B330">
        <v>1</v>
      </c>
      <c r="C330">
        <v>1</v>
      </c>
      <c r="D330" s="3">
        <f>SUM(B$2:B330)</f>
        <v>106</v>
      </c>
      <c r="E330" s="3">
        <f>SUM(C$2:C330)</f>
        <v>329</v>
      </c>
      <c r="F330" s="2">
        <f>IF(stats[[#This Row],[Datetime]],stats[[#This Row],[Total Pass]]/stats[[#This Row],[Total Runs]],NA())</f>
        <v>0.32218844984802431</v>
      </c>
      <c r="G330" s="2">
        <f t="shared" si="4"/>
        <v>0.35</v>
      </c>
    </row>
    <row r="331" spans="1:7" x14ac:dyDescent="0.25">
      <c r="A331" s="1">
        <v>44142.192488425928</v>
      </c>
      <c r="B331">
        <v>0</v>
      </c>
      <c r="C331">
        <v>1</v>
      </c>
      <c r="D331" s="3">
        <f>SUM(B$2:B331)</f>
        <v>106</v>
      </c>
      <c r="E331" s="3">
        <f>SUM(C$2:C331)</f>
        <v>330</v>
      </c>
      <c r="F331" s="2">
        <f>IF(stats[[#This Row],[Datetime]],stats[[#This Row],[Total Pass]]/stats[[#This Row],[Total Runs]],NA())</f>
        <v>0.32121212121212123</v>
      </c>
      <c r="G331" s="2">
        <f t="shared" si="4"/>
        <v>0.35</v>
      </c>
    </row>
    <row r="332" spans="1:7" x14ac:dyDescent="0.25">
      <c r="A332" s="1">
        <v>44142.195289351854</v>
      </c>
      <c r="B332">
        <v>1</v>
      </c>
      <c r="C332">
        <v>1</v>
      </c>
      <c r="D332" s="3">
        <f>SUM(B$2:B332)</f>
        <v>107</v>
      </c>
      <c r="E332" s="3">
        <f>SUM(C$2:C332)</f>
        <v>331</v>
      </c>
      <c r="F332" s="2">
        <f>IF(stats[[#This Row],[Datetime]],stats[[#This Row],[Total Pass]]/stats[[#This Row],[Total Runs]],NA())</f>
        <v>0.32326283987915405</v>
      </c>
      <c r="G332" s="2">
        <f t="shared" si="4"/>
        <v>0.35</v>
      </c>
    </row>
    <row r="333" spans="1:7" x14ac:dyDescent="0.25">
      <c r="A333" s="1">
        <v>44142.196828703702</v>
      </c>
      <c r="B333">
        <v>0</v>
      </c>
      <c r="C333">
        <v>1</v>
      </c>
      <c r="D333" s="3">
        <f>SUM(B$2:B333)</f>
        <v>107</v>
      </c>
      <c r="E333" s="3">
        <f>SUM(C$2:C333)</f>
        <v>332</v>
      </c>
      <c r="F333" s="2">
        <f>IF(stats[[#This Row],[Datetime]],stats[[#This Row],[Total Pass]]/stats[[#This Row],[Total Runs]],NA())</f>
        <v>0.32228915662650603</v>
      </c>
      <c r="G333" s="2">
        <f t="shared" si="4"/>
        <v>0.35</v>
      </c>
    </row>
    <row r="334" spans="1:7" x14ac:dyDescent="0.25">
      <c r="A334" s="1">
        <v>44142.200740740744</v>
      </c>
      <c r="B334">
        <v>0</v>
      </c>
      <c r="C334">
        <v>1</v>
      </c>
      <c r="D334" s="3">
        <f>SUM(B$2:B334)</f>
        <v>107</v>
      </c>
      <c r="E334" s="3">
        <f>SUM(C$2:C334)</f>
        <v>333</v>
      </c>
      <c r="F334" s="2">
        <f>IF(stats[[#This Row],[Datetime]],stats[[#This Row],[Total Pass]]/stats[[#This Row],[Total Runs]],NA())</f>
        <v>0.3213213213213213</v>
      </c>
      <c r="G334" s="2">
        <f t="shared" si="4"/>
        <v>0.3</v>
      </c>
    </row>
    <row r="335" spans="1:7" x14ac:dyDescent="0.25">
      <c r="A335" s="1">
        <v>44142.20449074074</v>
      </c>
      <c r="B335">
        <v>1</v>
      </c>
      <c r="C335">
        <v>1</v>
      </c>
      <c r="D335" s="3">
        <f>SUM(B$2:B335)</f>
        <v>108</v>
      </c>
      <c r="E335" s="3">
        <f>SUM(C$2:C335)</f>
        <v>334</v>
      </c>
      <c r="F335" s="2">
        <f>IF(stats[[#This Row],[Datetime]],stats[[#This Row],[Total Pass]]/stats[[#This Row],[Total Runs]],NA())</f>
        <v>0.32335329341317365</v>
      </c>
      <c r="G335" s="2">
        <f t="shared" si="4"/>
        <v>0.3</v>
      </c>
    </row>
    <row r="336" spans="1:7" x14ac:dyDescent="0.25">
      <c r="A336" s="1">
        <v>44142.207349537035</v>
      </c>
      <c r="B336">
        <v>1</v>
      </c>
      <c r="C336">
        <v>1</v>
      </c>
      <c r="D336" s="3">
        <f>SUM(B$2:B336)</f>
        <v>109</v>
      </c>
      <c r="E336" s="3">
        <f>SUM(C$2:C336)</f>
        <v>335</v>
      </c>
      <c r="F336" s="2">
        <f>IF(stats[[#This Row],[Datetime]],stats[[#This Row],[Total Pass]]/stats[[#This Row],[Total Runs]],NA())</f>
        <v>0.32537313432835818</v>
      </c>
      <c r="G336" s="2">
        <f t="shared" si="4"/>
        <v>0.35</v>
      </c>
    </row>
    <row r="337" spans="1:7" x14ac:dyDescent="0.25">
      <c r="A337" s="1">
        <v>44142.209988425922</v>
      </c>
      <c r="B337">
        <v>0</v>
      </c>
      <c r="C337">
        <v>1</v>
      </c>
      <c r="D337" s="3">
        <f>SUM(B$2:B337)</f>
        <v>109</v>
      </c>
      <c r="E337" s="3">
        <f>SUM(C$2:C337)</f>
        <v>336</v>
      </c>
      <c r="F337" s="2">
        <f>IF(stats[[#This Row],[Datetime]],stats[[#This Row],[Total Pass]]/stats[[#This Row],[Total Runs]],NA())</f>
        <v>0.32440476190476192</v>
      </c>
      <c r="G337" s="2">
        <f t="shared" si="4"/>
        <v>0.35</v>
      </c>
    </row>
    <row r="338" spans="1:7" x14ac:dyDescent="0.25">
      <c r="A338" s="1">
        <v>44142.212881944448</v>
      </c>
      <c r="B338">
        <v>1</v>
      </c>
      <c r="C338">
        <v>1</v>
      </c>
      <c r="D338" s="3">
        <f>SUM(B$2:B338)</f>
        <v>110</v>
      </c>
      <c r="E338" s="3">
        <f>SUM(C$2:C338)</f>
        <v>337</v>
      </c>
      <c r="F338" s="2">
        <f>IF(stats[[#This Row],[Datetime]],stats[[#This Row],[Total Pass]]/stats[[#This Row],[Total Runs]],NA())</f>
        <v>0.32640949554896143</v>
      </c>
      <c r="G338" s="2">
        <f t="shared" si="4"/>
        <v>0.4</v>
      </c>
    </row>
    <row r="339" spans="1:7" x14ac:dyDescent="0.25">
      <c r="A339" s="1">
        <v>44142.214236111111</v>
      </c>
      <c r="B339">
        <v>0</v>
      </c>
      <c r="C339">
        <v>1</v>
      </c>
      <c r="D339" s="3">
        <f>SUM(B$2:B339)</f>
        <v>110</v>
      </c>
      <c r="E339" s="3">
        <f>SUM(C$2:C339)</f>
        <v>338</v>
      </c>
      <c r="F339" s="2">
        <f>IF(stats[[#This Row],[Datetime]],stats[[#This Row],[Total Pass]]/stats[[#This Row],[Total Runs]],NA())</f>
        <v>0.32544378698224852</v>
      </c>
      <c r="G339" s="2">
        <f t="shared" si="4"/>
        <v>0.4</v>
      </c>
    </row>
    <row r="340" spans="1:7" x14ac:dyDescent="0.25">
      <c r="A340" s="1">
        <v>44142.218009259261</v>
      </c>
      <c r="B340">
        <v>1</v>
      </c>
      <c r="C340">
        <v>1</v>
      </c>
      <c r="D340" s="3">
        <f>SUM(B$2:B340)</f>
        <v>111</v>
      </c>
      <c r="E340" s="3">
        <f>SUM(C$2:C340)</f>
        <v>339</v>
      </c>
      <c r="F340" s="2">
        <f>IF(stats[[#This Row],[Datetime]],stats[[#This Row],[Total Pass]]/stats[[#This Row],[Total Runs]],NA())</f>
        <v>0.32743362831858408</v>
      </c>
      <c r="G340" s="2">
        <f t="shared" si="4"/>
        <v>0.45</v>
      </c>
    </row>
    <row r="341" spans="1:7" x14ac:dyDescent="0.25">
      <c r="A341" s="1">
        <v>44142.22016203704</v>
      </c>
      <c r="B341">
        <v>0</v>
      </c>
      <c r="C341">
        <v>1</v>
      </c>
      <c r="D341" s="3">
        <f>SUM(B$2:B341)</f>
        <v>111</v>
      </c>
      <c r="E341" s="3">
        <f>SUM(C$2:C341)</f>
        <v>340</v>
      </c>
      <c r="F341" s="2">
        <f>IF(stats[[#This Row],[Datetime]],stats[[#This Row],[Total Pass]]/stats[[#This Row],[Total Runs]],NA())</f>
        <v>0.32647058823529412</v>
      </c>
      <c r="G341" s="2">
        <f t="shared" si="4"/>
        <v>0.4</v>
      </c>
    </row>
    <row r="342" spans="1:7" x14ac:dyDescent="0.25">
      <c r="A342" s="1">
        <v>44142.224085648151</v>
      </c>
      <c r="B342">
        <v>0</v>
      </c>
      <c r="C342">
        <v>1</v>
      </c>
      <c r="D342" s="3">
        <f>SUM(B$2:B342)</f>
        <v>111</v>
      </c>
      <c r="E342" s="3">
        <f>SUM(C$2:C342)</f>
        <v>341</v>
      </c>
      <c r="F342" s="2">
        <f>IF(stats[[#This Row],[Datetime]],stats[[#This Row],[Total Pass]]/stats[[#This Row],[Total Runs]],NA())</f>
        <v>0.3255131964809384</v>
      </c>
      <c r="G342" s="2">
        <f t="shared" si="4"/>
        <v>0.4</v>
      </c>
    </row>
    <row r="343" spans="1:7" x14ac:dyDescent="0.25">
      <c r="A343" s="1">
        <v>44142.226550925923</v>
      </c>
      <c r="B343">
        <v>1</v>
      </c>
      <c r="C343">
        <v>1</v>
      </c>
      <c r="D343" s="3">
        <f>SUM(B$2:B343)</f>
        <v>112</v>
      </c>
      <c r="E343" s="3">
        <f>SUM(C$2:C343)</f>
        <v>342</v>
      </c>
      <c r="F343" s="2">
        <f>IF(stats[[#This Row],[Datetime]],stats[[#This Row],[Total Pass]]/stats[[#This Row],[Total Runs]],NA())</f>
        <v>0.32748538011695905</v>
      </c>
      <c r="G343" s="2">
        <f t="shared" ref="G343:G406" si="5">SUM(B324:B343) / SUM(C324:C343)</f>
        <v>0.45</v>
      </c>
    </row>
    <row r="344" spans="1:7" x14ac:dyDescent="0.25">
      <c r="A344" s="1">
        <v>44142.227905092594</v>
      </c>
      <c r="B344">
        <v>0</v>
      </c>
      <c r="C344">
        <v>1</v>
      </c>
      <c r="D344" s="3">
        <f>SUM(B$2:B344)</f>
        <v>112</v>
      </c>
      <c r="E344" s="3">
        <f>SUM(C$2:C344)</f>
        <v>343</v>
      </c>
      <c r="F344" s="2">
        <f>IF(stats[[#This Row],[Datetime]],stats[[#This Row],[Total Pass]]/stats[[#This Row],[Total Runs]],NA())</f>
        <v>0.32653061224489793</v>
      </c>
      <c r="G344" s="2">
        <f t="shared" si="5"/>
        <v>0.45</v>
      </c>
    </row>
    <row r="345" spans="1:7" x14ac:dyDescent="0.25">
      <c r="A345" s="1">
        <v>44142.230590277781</v>
      </c>
      <c r="B345">
        <v>1</v>
      </c>
      <c r="C345">
        <v>1</v>
      </c>
      <c r="D345" s="3">
        <f>SUM(B$2:B345)</f>
        <v>113</v>
      </c>
      <c r="E345" s="3">
        <f>SUM(C$2:C345)</f>
        <v>344</v>
      </c>
      <c r="F345" s="2">
        <f>IF(stats[[#This Row],[Datetime]],stats[[#This Row],[Total Pass]]/stats[[#This Row],[Total Runs]],NA())</f>
        <v>0.32848837209302323</v>
      </c>
      <c r="G345" s="2">
        <f t="shared" si="5"/>
        <v>0.5</v>
      </c>
    </row>
    <row r="346" spans="1:7" x14ac:dyDescent="0.25">
      <c r="A346" s="1">
        <v>44142.2340625</v>
      </c>
      <c r="B346">
        <v>1</v>
      </c>
      <c r="C346">
        <v>1</v>
      </c>
      <c r="D346" s="3">
        <f>SUM(B$2:B346)</f>
        <v>114</v>
      </c>
      <c r="E346" s="3">
        <f>SUM(C$2:C346)</f>
        <v>345</v>
      </c>
      <c r="F346" s="2">
        <f>IF(stats[[#This Row],[Datetime]],stats[[#This Row],[Total Pass]]/stats[[#This Row],[Total Runs]],NA())</f>
        <v>0.33043478260869563</v>
      </c>
      <c r="G346" s="2">
        <f t="shared" si="5"/>
        <v>0.5</v>
      </c>
    </row>
    <row r="347" spans="1:7" x14ac:dyDescent="0.25">
      <c r="A347" s="1">
        <v>44142.236817129633</v>
      </c>
      <c r="B347">
        <v>0</v>
      </c>
      <c r="C347">
        <v>1</v>
      </c>
      <c r="D347" s="3">
        <f>SUM(B$2:B347)</f>
        <v>114</v>
      </c>
      <c r="E347" s="3">
        <f>SUM(C$2:C347)</f>
        <v>346</v>
      </c>
      <c r="F347" s="2">
        <f>IF(stats[[#This Row],[Datetime]],stats[[#This Row],[Total Pass]]/stats[[#This Row],[Total Runs]],NA())</f>
        <v>0.32947976878612717</v>
      </c>
      <c r="G347" s="2">
        <f t="shared" si="5"/>
        <v>0.5</v>
      </c>
    </row>
    <row r="348" spans="1:7" x14ac:dyDescent="0.25">
      <c r="A348" s="1">
        <v>44142.240740740737</v>
      </c>
      <c r="B348">
        <v>0</v>
      </c>
      <c r="C348">
        <v>1</v>
      </c>
      <c r="D348" s="3">
        <f>SUM(B$2:B348)</f>
        <v>114</v>
      </c>
      <c r="E348" s="3">
        <f>SUM(C$2:C348)</f>
        <v>347</v>
      </c>
      <c r="F348" s="2">
        <f>IF(stats[[#This Row],[Datetime]],stats[[#This Row],[Total Pass]]/stats[[#This Row],[Total Runs]],NA())</f>
        <v>0.32853025936599423</v>
      </c>
      <c r="G348" s="2">
        <f t="shared" si="5"/>
        <v>0.45</v>
      </c>
    </row>
    <row r="349" spans="1:7" x14ac:dyDescent="0.25">
      <c r="A349" s="1">
        <v>44142.243483796294</v>
      </c>
      <c r="B349">
        <v>1</v>
      </c>
      <c r="C349">
        <v>1</v>
      </c>
      <c r="D349" s="3">
        <f>SUM(B$2:B349)</f>
        <v>115</v>
      </c>
      <c r="E349" s="3">
        <f>SUM(C$2:C349)</f>
        <v>348</v>
      </c>
      <c r="F349" s="2">
        <f>IF(stats[[#This Row],[Datetime]],stats[[#This Row],[Total Pass]]/stats[[#This Row],[Total Runs]],NA())</f>
        <v>0.33045977011494254</v>
      </c>
      <c r="G349" s="2">
        <f t="shared" si="5"/>
        <v>0.5</v>
      </c>
    </row>
    <row r="350" spans="1:7" x14ac:dyDescent="0.25">
      <c r="A350" s="1">
        <v>44142.246921296297</v>
      </c>
      <c r="B350">
        <v>1</v>
      </c>
      <c r="C350">
        <v>1</v>
      </c>
      <c r="D350" s="3">
        <f>SUM(B$2:B350)</f>
        <v>116</v>
      </c>
      <c r="E350" s="3">
        <f>SUM(C$2:C350)</f>
        <v>349</v>
      </c>
      <c r="F350" s="2">
        <f>IF(stats[[#This Row],[Datetime]],stats[[#This Row],[Total Pass]]/stats[[#This Row],[Total Runs]],NA())</f>
        <v>0.33237822349570201</v>
      </c>
      <c r="G350" s="2">
        <f t="shared" si="5"/>
        <v>0.5</v>
      </c>
    </row>
    <row r="351" spans="1:7" x14ac:dyDescent="0.25">
      <c r="A351" s="1">
        <v>44142.250416666669</v>
      </c>
      <c r="B351">
        <v>1</v>
      </c>
      <c r="C351">
        <v>1</v>
      </c>
      <c r="D351" s="3">
        <f>SUM(B$2:B351)</f>
        <v>117</v>
      </c>
      <c r="E351" s="3">
        <f>SUM(C$2:C351)</f>
        <v>350</v>
      </c>
      <c r="F351" s="2">
        <f>IF(stats[[#This Row],[Datetime]],stats[[#This Row],[Total Pass]]/stats[[#This Row],[Total Runs]],NA())</f>
        <v>0.3342857142857143</v>
      </c>
      <c r="G351" s="2">
        <f t="shared" si="5"/>
        <v>0.55000000000000004</v>
      </c>
    </row>
    <row r="352" spans="1:7" x14ac:dyDescent="0.25">
      <c r="A352" s="1">
        <v>44142.253634259258</v>
      </c>
      <c r="B352">
        <v>0</v>
      </c>
      <c r="C352">
        <v>1</v>
      </c>
      <c r="D352" s="3">
        <f>SUM(B$2:B352)</f>
        <v>117</v>
      </c>
      <c r="E352" s="3">
        <f>SUM(C$2:C352)</f>
        <v>351</v>
      </c>
      <c r="F352" s="2">
        <f>IF(stats[[#This Row],[Datetime]],stats[[#This Row],[Total Pass]]/stats[[#This Row],[Total Runs]],NA())</f>
        <v>0.33333333333333331</v>
      </c>
      <c r="G352" s="2">
        <f t="shared" si="5"/>
        <v>0.5</v>
      </c>
    </row>
    <row r="353" spans="1:7" x14ac:dyDescent="0.25">
      <c r="A353" s="1">
        <v>44142.257557870369</v>
      </c>
      <c r="B353">
        <v>0</v>
      </c>
      <c r="C353">
        <v>1</v>
      </c>
      <c r="D353" s="3">
        <f>SUM(B$2:B353)</f>
        <v>117</v>
      </c>
      <c r="E353" s="3">
        <f>SUM(C$2:C353)</f>
        <v>352</v>
      </c>
      <c r="F353" s="2">
        <f>IF(stats[[#This Row],[Datetime]],stats[[#This Row],[Total Pass]]/stats[[#This Row],[Total Runs]],NA())</f>
        <v>0.33238636363636365</v>
      </c>
      <c r="G353" s="2">
        <f t="shared" si="5"/>
        <v>0.5</v>
      </c>
    </row>
    <row r="354" spans="1:7" x14ac:dyDescent="0.25">
      <c r="A354" s="1">
        <v>44142.259594907409</v>
      </c>
      <c r="B354">
        <v>0</v>
      </c>
      <c r="C354">
        <v>1</v>
      </c>
      <c r="D354" s="3">
        <f>SUM(B$2:B354)</f>
        <v>117</v>
      </c>
      <c r="E354" s="3">
        <f>SUM(C$2:C354)</f>
        <v>353</v>
      </c>
      <c r="F354" s="2">
        <f>IF(stats[[#This Row],[Datetime]],stats[[#This Row],[Total Pass]]/stats[[#This Row],[Total Runs]],NA())</f>
        <v>0.33144475920679889</v>
      </c>
      <c r="G354" s="2">
        <f t="shared" si="5"/>
        <v>0.5</v>
      </c>
    </row>
    <row r="355" spans="1:7" x14ac:dyDescent="0.25">
      <c r="A355" s="1">
        <v>44142.262118055558</v>
      </c>
      <c r="B355">
        <v>0</v>
      </c>
      <c r="C355">
        <v>1</v>
      </c>
      <c r="D355" s="3">
        <f>SUM(B$2:B355)</f>
        <v>117</v>
      </c>
      <c r="E355" s="3">
        <f>SUM(C$2:C355)</f>
        <v>354</v>
      </c>
      <c r="F355" s="2">
        <f>IF(stats[[#This Row],[Datetime]],stats[[#This Row],[Total Pass]]/stats[[#This Row],[Total Runs]],NA())</f>
        <v>0.33050847457627119</v>
      </c>
      <c r="G355" s="2">
        <f t="shared" si="5"/>
        <v>0.45</v>
      </c>
    </row>
    <row r="356" spans="1:7" x14ac:dyDescent="0.25">
      <c r="A356" s="1">
        <v>44142.264317129629</v>
      </c>
      <c r="B356">
        <v>1</v>
      </c>
      <c r="C356">
        <v>1</v>
      </c>
      <c r="D356" s="3">
        <f>SUM(B$2:B356)</f>
        <v>118</v>
      </c>
      <c r="E356" s="3">
        <f>SUM(C$2:C356)</f>
        <v>355</v>
      </c>
      <c r="F356" s="2">
        <f>IF(stats[[#This Row],[Datetime]],stats[[#This Row],[Total Pass]]/stats[[#This Row],[Total Runs]],NA())</f>
        <v>0.3323943661971831</v>
      </c>
      <c r="G356" s="2">
        <f t="shared" si="5"/>
        <v>0.45</v>
      </c>
    </row>
    <row r="357" spans="1:7" x14ac:dyDescent="0.25">
      <c r="A357" s="1">
        <v>44142.266423611109</v>
      </c>
      <c r="B357">
        <v>0</v>
      </c>
      <c r="C357">
        <v>1</v>
      </c>
      <c r="D357" s="3">
        <f>SUM(B$2:B357)</f>
        <v>118</v>
      </c>
      <c r="E357" s="3">
        <f>SUM(C$2:C357)</f>
        <v>356</v>
      </c>
      <c r="F357" s="2">
        <f>IF(stats[[#This Row],[Datetime]],stats[[#This Row],[Total Pass]]/stats[[#This Row],[Total Runs]],NA())</f>
        <v>0.33146067415730335</v>
      </c>
      <c r="G357" s="2">
        <f t="shared" si="5"/>
        <v>0.45</v>
      </c>
    </row>
    <row r="358" spans="1:7" x14ac:dyDescent="0.25">
      <c r="A358" s="1">
        <v>44142.270092592589</v>
      </c>
      <c r="B358">
        <v>1</v>
      </c>
      <c r="C358">
        <v>1</v>
      </c>
      <c r="D358" s="3">
        <f>SUM(B$2:B358)</f>
        <v>119</v>
      </c>
      <c r="E358" s="3">
        <f>SUM(C$2:C358)</f>
        <v>357</v>
      </c>
      <c r="F358" s="2">
        <f>IF(stats[[#This Row],[Datetime]],stats[[#This Row],[Total Pass]]/stats[[#This Row],[Total Runs]],NA())</f>
        <v>0.33333333333333331</v>
      </c>
      <c r="G358" s="2">
        <f t="shared" si="5"/>
        <v>0.45</v>
      </c>
    </row>
    <row r="359" spans="1:7" x14ac:dyDescent="0.25">
      <c r="A359" s="1">
        <v>44142.273993055554</v>
      </c>
      <c r="B359">
        <v>0</v>
      </c>
      <c r="C359">
        <v>1</v>
      </c>
      <c r="D359" s="3">
        <f>SUM(B$2:B359)</f>
        <v>119</v>
      </c>
      <c r="E359" s="3">
        <f>SUM(C$2:C359)</f>
        <v>358</v>
      </c>
      <c r="F359" s="2">
        <f>IF(stats[[#This Row],[Datetime]],stats[[#This Row],[Total Pass]]/stats[[#This Row],[Total Runs]],NA())</f>
        <v>0.33240223463687152</v>
      </c>
      <c r="G359" s="2">
        <f t="shared" si="5"/>
        <v>0.45</v>
      </c>
    </row>
    <row r="360" spans="1:7" x14ac:dyDescent="0.25">
      <c r="A360" s="1">
        <v>44142.275891203702</v>
      </c>
      <c r="B360">
        <v>0</v>
      </c>
      <c r="C360">
        <v>1</v>
      </c>
      <c r="D360" s="3">
        <f>SUM(B$2:B360)</f>
        <v>119</v>
      </c>
      <c r="E360" s="3">
        <f>SUM(C$2:C360)</f>
        <v>359</v>
      </c>
      <c r="F360" s="2">
        <f>IF(stats[[#This Row],[Datetime]],stats[[#This Row],[Total Pass]]/stats[[#This Row],[Total Runs]],NA())</f>
        <v>0.33147632311977715</v>
      </c>
      <c r="G360" s="2">
        <f t="shared" si="5"/>
        <v>0.4</v>
      </c>
    </row>
    <row r="361" spans="1:7" x14ac:dyDescent="0.25">
      <c r="A361" s="1">
        <v>44142.277916666666</v>
      </c>
      <c r="B361">
        <v>0</v>
      </c>
      <c r="C361">
        <v>1</v>
      </c>
      <c r="D361" s="3">
        <f>SUM(B$2:B361)</f>
        <v>119</v>
      </c>
      <c r="E361" s="3">
        <f>SUM(C$2:C361)</f>
        <v>360</v>
      </c>
      <c r="F361" s="2">
        <f>IF(stats[[#This Row],[Datetime]],stats[[#This Row],[Total Pass]]/stats[[#This Row],[Total Runs]],NA())</f>
        <v>0.33055555555555555</v>
      </c>
      <c r="G361" s="2">
        <f t="shared" si="5"/>
        <v>0.4</v>
      </c>
    </row>
    <row r="362" spans="1:7" x14ac:dyDescent="0.25">
      <c r="A362" s="1">
        <v>44142.280081018522</v>
      </c>
      <c r="B362">
        <v>0</v>
      </c>
      <c r="C362">
        <v>1</v>
      </c>
      <c r="D362" s="3">
        <f>SUM(B$2:B362)</f>
        <v>119</v>
      </c>
      <c r="E362" s="3">
        <f>SUM(C$2:C362)</f>
        <v>361</v>
      </c>
      <c r="F362" s="2">
        <f>IF(stats[[#This Row],[Datetime]],stats[[#This Row],[Total Pass]]/stats[[#This Row],[Total Runs]],NA())</f>
        <v>0.32963988919667592</v>
      </c>
      <c r="G362" s="2">
        <f t="shared" si="5"/>
        <v>0.4</v>
      </c>
    </row>
    <row r="363" spans="1:7" x14ac:dyDescent="0.25">
      <c r="A363" s="1">
        <v>44142.282372685186</v>
      </c>
      <c r="B363">
        <v>0</v>
      </c>
      <c r="C363">
        <v>1</v>
      </c>
      <c r="D363" s="3">
        <f>SUM(B$2:B363)</f>
        <v>119</v>
      </c>
      <c r="E363" s="3">
        <f>SUM(C$2:C363)</f>
        <v>362</v>
      </c>
      <c r="F363" s="2">
        <f>IF(stats[[#This Row],[Datetime]],stats[[#This Row],[Total Pass]]/stats[[#This Row],[Total Runs]],NA())</f>
        <v>0.32872928176795579</v>
      </c>
      <c r="G363" s="2">
        <f t="shared" si="5"/>
        <v>0.35</v>
      </c>
    </row>
    <row r="364" spans="1:7" x14ac:dyDescent="0.25">
      <c r="A364" s="1">
        <v>44142.288935185185</v>
      </c>
      <c r="B364">
        <v>0</v>
      </c>
      <c r="C364">
        <v>1</v>
      </c>
      <c r="D364" s="3">
        <f>SUM(B$2:B364)</f>
        <v>119</v>
      </c>
      <c r="E364" s="3">
        <f>SUM(C$2:C364)</f>
        <v>363</v>
      </c>
      <c r="F364" s="2">
        <f>IF(stats[[#This Row],[Datetime]],stats[[#This Row],[Total Pass]]/stats[[#This Row],[Total Runs]],NA())</f>
        <v>0.32782369146005508</v>
      </c>
      <c r="G364" s="2">
        <f t="shared" si="5"/>
        <v>0.35</v>
      </c>
    </row>
    <row r="365" spans="1:7" x14ac:dyDescent="0.25">
      <c r="A365" s="1">
        <v>44142.290219907409</v>
      </c>
      <c r="B365">
        <v>0</v>
      </c>
      <c r="C365">
        <v>1</v>
      </c>
      <c r="D365" s="3">
        <f>SUM(B$2:B365)</f>
        <v>119</v>
      </c>
      <c r="E365" s="3">
        <f>SUM(C$2:C365)</f>
        <v>364</v>
      </c>
      <c r="F365" s="2">
        <f>IF(stats[[#This Row],[Datetime]],stats[[#This Row],[Total Pass]]/stats[[#This Row],[Total Runs]],NA())</f>
        <v>0.32692307692307693</v>
      </c>
      <c r="G365" s="2">
        <f t="shared" si="5"/>
        <v>0.3</v>
      </c>
    </row>
    <row r="366" spans="1:7" x14ac:dyDescent="0.25">
      <c r="A366" s="1">
        <v>44142.292754629627</v>
      </c>
      <c r="B366">
        <v>0</v>
      </c>
      <c r="C366">
        <v>1</v>
      </c>
      <c r="D366" s="3">
        <f>SUM(B$2:B366)</f>
        <v>119</v>
      </c>
      <c r="E366" s="3">
        <f>SUM(C$2:C366)</f>
        <v>365</v>
      </c>
      <c r="F366" s="2">
        <f>IF(stats[[#This Row],[Datetime]],stats[[#This Row],[Total Pass]]/stats[[#This Row],[Total Runs]],NA())</f>
        <v>0.32602739726027397</v>
      </c>
      <c r="G366" s="2">
        <f t="shared" si="5"/>
        <v>0.25</v>
      </c>
    </row>
    <row r="367" spans="1:7" x14ac:dyDescent="0.25">
      <c r="A367" s="1">
        <v>44142.296446759261</v>
      </c>
      <c r="B367">
        <v>0</v>
      </c>
      <c r="C367">
        <v>1</v>
      </c>
      <c r="D367" s="3">
        <f>SUM(B$2:B367)</f>
        <v>119</v>
      </c>
      <c r="E367" s="3">
        <f>SUM(C$2:C367)</f>
        <v>366</v>
      </c>
      <c r="F367" s="2">
        <f>IF(stats[[#This Row],[Datetime]],stats[[#This Row],[Total Pass]]/stats[[#This Row],[Total Runs]],NA())</f>
        <v>0.3251366120218579</v>
      </c>
      <c r="G367" s="2">
        <f t="shared" si="5"/>
        <v>0.25</v>
      </c>
    </row>
    <row r="368" spans="1:7" x14ac:dyDescent="0.25">
      <c r="A368" s="1">
        <v>44142.299409722225</v>
      </c>
      <c r="B368">
        <v>0</v>
      </c>
      <c r="C368">
        <v>1</v>
      </c>
      <c r="D368" s="3">
        <f>SUM(B$2:B368)</f>
        <v>119</v>
      </c>
      <c r="E368" s="3">
        <f>SUM(C$2:C368)</f>
        <v>367</v>
      </c>
      <c r="F368" s="2">
        <f>IF(stats[[#This Row],[Datetime]],stats[[#This Row],[Total Pass]]/stats[[#This Row],[Total Runs]],NA())</f>
        <v>0.3242506811989101</v>
      </c>
      <c r="G368" s="2">
        <f t="shared" si="5"/>
        <v>0.25</v>
      </c>
    </row>
    <row r="369" spans="1:7" x14ac:dyDescent="0.25">
      <c r="A369" s="1">
        <v>44142.303333333337</v>
      </c>
      <c r="B369">
        <v>0</v>
      </c>
      <c r="C369">
        <v>1</v>
      </c>
      <c r="D369" s="3">
        <f>SUM(B$2:B369)</f>
        <v>119</v>
      </c>
      <c r="E369" s="3">
        <f>SUM(C$2:C369)</f>
        <v>368</v>
      </c>
      <c r="F369" s="2">
        <f>IF(stats[[#This Row],[Datetime]],stats[[#This Row],[Total Pass]]/stats[[#This Row],[Total Runs]],NA())</f>
        <v>0.3233695652173913</v>
      </c>
      <c r="G369" s="2">
        <f t="shared" si="5"/>
        <v>0.2</v>
      </c>
    </row>
    <row r="370" spans="1:7" x14ac:dyDescent="0.25">
      <c r="A370" s="1">
        <v>44142.304918981485</v>
      </c>
      <c r="B370">
        <v>0</v>
      </c>
      <c r="C370">
        <v>1</v>
      </c>
      <c r="D370" s="3">
        <f>SUM(B$2:B370)</f>
        <v>119</v>
      </c>
      <c r="E370" s="3">
        <f>SUM(C$2:C370)</f>
        <v>369</v>
      </c>
      <c r="F370" s="2">
        <f>IF(stats[[#This Row],[Datetime]],stats[[#This Row],[Total Pass]]/stats[[#This Row],[Total Runs]],NA())</f>
        <v>0.3224932249322493</v>
      </c>
      <c r="G370" s="2">
        <f t="shared" si="5"/>
        <v>0.15</v>
      </c>
    </row>
    <row r="371" spans="1:7" x14ac:dyDescent="0.25">
      <c r="A371" s="1">
        <v>44142.30746527778</v>
      </c>
      <c r="B371">
        <v>0</v>
      </c>
      <c r="C371">
        <v>1</v>
      </c>
      <c r="D371" s="3">
        <f>SUM(B$2:B371)</f>
        <v>119</v>
      </c>
      <c r="E371" s="3">
        <f>SUM(C$2:C371)</f>
        <v>370</v>
      </c>
      <c r="F371" s="2">
        <f>IF(stats[[#This Row],[Datetime]],stats[[#This Row],[Total Pass]]/stats[[#This Row],[Total Runs]],NA())</f>
        <v>0.32162162162162161</v>
      </c>
      <c r="G371" s="2">
        <f t="shared" si="5"/>
        <v>0.1</v>
      </c>
    </row>
    <row r="372" spans="1:7" x14ac:dyDescent="0.25">
      <c r="A372" s="1">
        <v>44142.311377314814</v>
      </c>
      <c r="B372">
        <v>0</v>
      </c>
      <c r="C372">
        <v>1</v>
      </c>
      <c r="D372" s="3">
        <f>SUM(B$2:B372)</f>
        <v>119</v>
      </c>
      <c r="E372" s="3">
        <f>SUM(C$2:C372)</f>
        <v>371</v>
      </c>
      <c r="F372" s="2">
        <f>IF(stats[[#This Row],[Datetime]],stats[[#This Row],[Total Pass]]/stats[[#This Row],[Total Runs]],NA())</f>
        <v>0.32075471698113206</v>
      </c>
      <c r="G372" s="2">
        <f t="shared" si="5"/>
        <v>0.1</v>
      </c>
    </row>
    <row r="373" spans="1:7" x14ac:dyDescent="0.25">
      <c r="A373" s="1">
        <v>44142.312824074077</v>
      </c>
      <c r="B373">
        <v>0</v>
      </c>
      <c r="C373">
        <v>1</v>
      </c>
      <c r="D373" s="3">
        <f>SUM(B$2:B373)</f>
        <v>119</v>
      </c>
      <c r="E373" s="3">
        <f>SUM(C$2:C373)</f>
        <v>372</v>
      </c>
      <c r="F373" s="2">
        <f>IF(stats[[#This Row],[Datetime]],stats[[#This Row],[Total Pass]]/stats[[#This Row],[Total Runs]],NA())</f>
        <v>0.31989247311827956</v>
      </c>
      <c r="G373" s="2">
        <f t="shared" si="5"/>
        <v>0.1</v>
      </c>
    </row>
    <row r="374" spans="1:7" x14ac:dyDescent="0.25">
      <c r="A374" s="1">
        <v>44142.314629629633</v>
      </c>
      <c r="B374">
        <v>0</v>
      </c>
      <c r="C374">
        <v>1</v>
      </c>
      <c r="D374" s="3">
        <f>SUM(B$2:B374)</f>
        <v>119</v>
      </c>
      <c r="E374" s="3">
        <f>SUM(C$2:C374)</f>
        <v>373</v>
      </c>
      <c r="F374" s="2">
        <f>IF(stats[[#This Row],[Datetime]],stats[[#This Row],[Total Pass]]/stats[[#This Row],[Total Runs]],NA())</f>
        <v>0.31903485254691688</v>
      </c>
      <c r="G374" s="2">
        <f t="shared" si="5"/>
        <v>0.1</v>
      </c>
    </row>
    <row r="375" spans="1:7" x14ac:dyDescent="0.25">
      <c r="A375" s="1">
        <v>44142.318564814814</v>
      </c>
      <c r="B375">
        <v>0</v>
      </c>
      <c r="C375">
        <v>1</v>
      </c>
      <c r="D375" s="3">
        <f>SUM(B$2:B375)</f>
        <v>119</v>
      </c>
      <c r="E375" s="3">
        <f>SUM(C$2:C375)</f>
        <v>374</v>
      </c>
      <c r="F375" s="2">
        <f>IF(stats[[#This Row],[Datetime]],stats[[#This Row],[Total Pass]]/stats[[#This Row],[Total Runs]],NA())</f>
        <v>0.31818181818181818</v>
      </c>
      <c r="G375" s="2">
        <f t="shared" si="5"/>
        <v>0.1</v>
      </c>
    </row>
    <row r="376" spans="1:7" x14ac:dyDescent="0.25">
      <c r="A376" s="1">
        <v>44142.322488425925</v>
      </c>
      <c r="B376">
        <v>0</v>
      </c>
      <c r="C376">
        <v>1</v>
      </c>
      <c r="D376" s="3">
        <f>SUM(B$2:B376)</f>
        <v>119</v>
      </c>
      <c r="E376" s="3">
        <f>SUM(C$2:C376)</f>
        <v>375</v>
      </c>
      <c r="F376" s="2">
        <f>IF(stats[[#This Row],[Datetime]],stats[[#This Row],[Total Pass]]/stats[[#This Row],[Total Runs]],NA())</f>
        <v>0.31733333333333336</v>
      </c>
      <c r="G376" s="2">
        <f t="shared" si="5"/>
        <v>0.05</v>
      </c>
    </row>
    <row r="377" spans="1:7" x14ac:dyDescent="0.25">
      <c r="A377" s="1">
        <v>44142.325115740743</v>
      </c>
      <c r="B377">
        <v>1</v>
      </c>
      <c r="C377">
        <v>1</v>
      </c>
      <c r="D377" s="3">
        <f>SUM(B$2:B377)</f>
        <v>120</v>
      </c>
      <c r="E377" s="3">
        <f>SUM(C$2:C377)</f>
        <v>376</v>
      </c>
      <c r="F377" s="2">
        <f>IF(stats[[#This Row],[Datetime]],stats[[#This Row],[Total Pass]]/stats[[#This Row],[Total Runs]],NA())</f>
        <v>0.31914893617021278</v>
      </c>
      <c r="G377" s="2">
        <f t="shared" si="5"/>
        <v>0.1</v>
      </c>
    </row>
    <row r="378" spans="1:7" x14ac:dyDescent="0.25">
      <c r="A378" s="1">
        <v>44142.328182870369</v>
      </c>
      <c r="B378">
        <v>1</v>
      </c>
      <c r="C378">
        <v>1</v>
      </c>
      <c r="D378" s="3">
        <f>SUM(B$2:B378)</f>
        <v>121</v>
      </c>
      <c r="E378" s="3">
        <f>SUM(C$2:C378)</f>
        <v>377</v>
      </c>
      <c r="F378" s="2">
        <f>IF(stats[[#This Row],[Datetime]],stats[[#This Row],[Total Pass]]/stats[[#This Row],[Total Runs]],NA())</f>
        <v>0.32095490716180369</v>
      </c>
      <c r="G378" s="2">
        <f t="shared" si="5"/>
        <v>0.1</v>
      </c>
    </row>
    <row r="379" spans="1:7" x14ac:dyDescent="0.25">
      <c r="A379" s="1">
        <v>44142.330925925926</v>
      </c>
      <c r="B379">
        <v>1</v>
      </c>
      <c r="C379">
        <v>1</v>
      </c>
      <c r="D379" s="3">
        <f>SUM(B$2:B379)</f>
        <v>122</v>
      </c>
      <c r="E379" s="3">
        <f>SUM(C$2:C379)</f>
        <v>378</v>
      </c>
      <c r="F379" s="2">
        <f>IF(stats[[#This Row],[Datetime]],stats[[#This Row],[Total Pass]]/stats[[#This Row],[Total Runs]],NA())</f>
        <v>0.32275132275132273</v>
      </c>
      <c r="G379" s="2">
        <f t="shared" si="5"/>
        <v>0.15</v>
      </c>
    </row>
    <row r="380" spans="1:7" x14ac:dyDescent="0.25">
      <c r="A380" s="1">
        <v>44142.332592592589</v>
      </c>
      <c r="B380">
        <v>0</v>
      </c>
      <c r="C380">
        <v>1</v>
      </c>
      <c r="D380" s="3">
        <f>SUM(B$2:B380)</f>
        <v>122</v>
      </c>
      <c r="E380" s="3">
        <f>SUM(C$2:C380)</f>
        <v>379</v>
      </c>
      <c r="F380" s="2">
        <f>IF(stats[[#This Row],[Datetime]],stats[[#This Row],[Total Pass]]/stats[[#This Row],[Total Runs]],NA())</f>
        <v>0.32189973614775724</v>
      </c>
      <c r="G380" s="2">
        <f t="shared" si="5"/>
        <v>0.15</v>
      </c>
    </row>
    <row r="381" spans="1:7" x14ac:dyDescent="0.25">
      <c r="A381" s="1">
        <v>44142.333680555559</v>
      </c>
      <c r="B381">
        <v>0</v>
      </c>
      <c r="C381">
        <v>1</v>
      </c>
      <c r="D381" s="3">
        <f>SUM(B$2:B381)</f>
        <v>122</v>
      </c>
      <c r="E381" s="3">
        <f>SUM(C$2:C381)</f>
        <v>380</v>
      </c>
      <c r="F381" s="2">
        <f>IF(stats[[#This Row],[Datetime]],stats[[#This Row],[Total Pass]]/stats[[#This Row],[Total Runs]],NA())</f>
        <v>0.32105263157894737</v>
      </c>
      <c r="G381" s="2">
        <f t="shared" si="5"/>
        <v>0.15</v>
      </c>
    </row>
    <row r="382" spans="1:7" x14ac:dyDescent="0.25">
      <c r="A382" s="1">
        <v>44142.336284722223</v>
      </c>
      <c r="B382">
        <v>0</v>
      </c>
      <c r="C382">
        <v>1</v>
      </c>
      <c r="D382" s="3">
        <f>SUM(B$2:B382)</f>
        <v>122</v>
      </c>
      <c r="E382" s="3">
        <f>SUM(C$2:C382)</f>
        <v>381</v>
      </c>
      <c r="F382" s="2">
        <f>IF(stats[[#This Row],[Datetime]],stats[[#This Row],[Total Pass]]/stats[[#This Row],[Total Runs]],NA())</f>
        <v>0.32020997375328086</v>
      </c>
      <c r="G382" s="2">
        <f t="shared" si="5"/>
        <v>0.15</v>
      </c>
    </row>
    <row r="383" spans="1:7" x14ac:dyDescent="0.25">
      <c r="A383" s="1">
        <v>44142.338587962964</v>
      </c>
      <c r="B383">
        <v>0</v>
      </c>
      <c r="C383">
        <v>1</v>
      </c>
      <c r="D383" s="3">
        <f>SUM(B$2:B383)</f>
        <v>122</v>
      </c>
      <c r="E383" s="3">
        <f>SUM(C$2:C383)</f>
        <v>382</v>
      </c>
      <c r="F383" s="2">
        <f>IF(stats[[#This Row],[Datetime]],stats[[#This Row],[Total Pass]]/stats[[#This Row],[Total Runs]],NA())</f>
        <v>0.3193717277486911</v>
      </c>
      <c r="G383" s="2">
        <f t="shared" si="5"/>
        <v>0.15</v>
      </c>
    </row>
    <row r="384" spans="1:7" x14ac:dyDescent="0.25">
      <c r="A384" s="1">
        <v>44142.340902777774</v>
      </c>
      <c r="B384">
        <v>0</v>
      </c>
      <c r="C384">
        <v>1</v>
      </c>
      <c r="D384" s="3">
        <f>SUM(B$2:B384)</f>
        <v>122</v>
      </c>
      <c r="E384" s="3">
        <f>SUM(C$2:C384)</f>
        <v>383</v>
      </c>
      <c r="F384" s="2">
        <f>IF(stats[[#This Row],[Datetime]],stats[[#This Row],[Total Pass]]/stats[[#This Row],[Total Runs]],NA())</f>
        <v>0.31853785900783288</v>
      </c>
      <c r="G384" s="2">
        <f t="shared" si="5"/>
        <v>0.15</v>
      </c>
    </row>
    <row r="385" spans="1:7" x14ac:dyDescent="0.25">
      <c r="A385" s="1">
        <v>44142.342615740738</v>
      </c>
      <c r="B385">
        <v>0</v>
      </c>
      <c r="C385">
        <v>1</v>
      </c>
      <c r="D385" s="3">
        <f>SUM(B$2:B385)</f>
        <v>122</v>
      </c>
      <c r="E385" s="3">
        <f>SUM(C$2:C385)</f>
        <v>384</v>
      </c>
      <c r="F385" s="2">
        <f>IF(stats[[#This Row],[Datetime]],stats[[#This Row],[Total Pass]]/stats[[#This Row],[Total Runs]],NA())</f>
        <v>0.31770833333333331</v>
      </c>
      <c r="G385" s="2">
        <f t="shared" si="5"/>
        <v>0.15</v>
      </c>
    </row>
    <row r="386" spans="1:7" x14ac:dyDescent="0.25">
      <c r="A386" s="1">
        <v>44142.345439814817</v>
      </c>
      <c r="B386">
        <v>1</v>
      </c>
      <c r="C386">
        <v>1</v>
      </c>
      <c r="D386" s="3">
        <f>SUM(B$2:B386)</f>
        <v>123</v>
      </c>
      <c r="E386" s="3">
        <f>SUM(C$2:C386)</f>
        <v>385</v>
      </c>
      <c r="F386" s="2">
        <f>IF(stats[[#This Row],[Datetime]],stats[[#This Row],[Total Pass]]/stats[[#This Row],[Total Runs]],NA())</f>
        <v>0.31948051948051948</v>
      </c>
      <c r="G386" s="2">
        <f t="shared" si="5"/>
        <v>0.2</v>
      </c>
    </row>
    <row r="387" spans="1:7" x14ac:dyDescent="0.25">
      <c r="A387" s="1">
        <v>44142.348761574074</v>
      </c>
      <c r="B387">
        <v>1</v>
      </c>
      <c r="C387">
        <v>1</v>
      </c>
      <c r="D387" s="3">
        <f>SUM(B$2:B387)</f>
        <v>124</v>
      </c>
      <c r="E387" s="3">
        <f>SUM(C$2:C387)</f>
        <v>386</v>
      </c>
      <c r="F387" s="2">
        <f>IF(stats[[#This Row],[Datetime]],stats[[#This Row],[Total Pass]]/stats[[#This Row],[Total Runs]],NA())</f>
        <v>0.32124352331606215</v>
      </c>
      <c r="G387" s="2">
        <f t="shared" si="5"/>
        <v>0.25</v>
      </c>
    </row>
    <row r="388" spans="1:7" x14ac:dyDescent="0.25">
      <c r="A388" s="1">
        <v>44142.350543981483</v>
      </c>
      <c r="B388">
        <v>0</v>
      </c>
      <c r="C388">
        <v>1</v>
      </c>
      <c r="D388" s="3">
        <f>SUM(B$2:B388)</f>
        <v>124</v>
      </c>
      <c r="E388" s="3">
        <f>SUM(C$2:C388)</f>
        <v>387</v>
      </c>
      <c r="F388" s="2">
        <f>IF(stats[[#This Row],[Datetime]],stats[[#This Row],[Total Pass]]/stats[[#This Row],[Total Runs]],NA())</f>
        <v>0.32041343669250644</v>
      </c>
      <c r="G388" s="2">
        <f t="shared" si="5"/>
        <v>0.25</v>
      </c>
    </row>
    <row r="389" spans="1:7" x14ac:dyDescent="0.25">
      <c r="A389" s="1">
        <v>44142.353368055556</v>
      </c>
      <c r="B389">
        <v>0</v>
      </c>
      <c r="C389">
        <v>1</v>
      </c>
      <c r="D389" s="3">
        <f>SUM(B$2:B389)</f>
        <v>124</v>
      </c>
      <c r="E389" s="3">
        <f>SUM(C$2:C389)</f>
        <v>388</v>
      </c>
      <c r="F389" s="2">
        <f>IF(stats[[#This Row],[Datetime]],stats[[#This Row],[Total Pass]]/stats[[#This Row],[Total Runs]],NA())</f>
        <v>0.31958762886597936</v>
      </c>
      <c r="G389" s="2">
        <f t="shared" si="5"/>
        <v>0.25</v>
      </c>
    </row>
    <row r="390" spans="1:7" x14ac:dyDescent="0.25">
      <c r="A390" s="1">
        <v>44142.356608796297</v>
      </c>
      <c r="B390">
        <v>0</v>
      </c>
      <c r="C390">
        <v>1</v>
      </c>
      <c r="D390" s="3">
        <f>SUM(B$2:B390)</f>
        <v>124</v>
      </c>
      <c r="E390" s="3">
        <f>SUM(C$2:C390)</f>
        <v>389</v>
      </c>
      <c r="F390" s="2">
        <f>IF(stats[[#This Row],[Datetime]],stats[[#This Row],[Total Pass]]/stats[[#This Row],[Total Runs]],NA())</f>
        <v>0.31876606683804626</v>
      </c>
      <c r="G390" s="2">
        <f t="shared" si="5"/>
        <v>0.25</v>
      </c>
    </row>
    <row r="391" spans="1:7" x14ac:dyDescent="0.25">
      <c r="A391" s="1">
        <v>44142.360532407409</v>
      </c>
      <c r="B391">
        <v>0</v>
      </c>
      <c r="C391">
        <v>1</v>
      </c>
      <c r="D391" s="3">
        <f>SUM(B$2:B391)</f>
        <v>124</v>
      </c>
      <c r="E391" s="3">
        <f>SUM(C$2:C391)</f>
        <v>390</v>
      </c>
      <c r="F391" s="2">
        <f>IF(stats[[#This Row],[Datetime]],stats[[#This Row],[Total Pass]]/stats[[#This Row],[Total Runs]],NA())</f>
        <v>0.31794871794871793</v>
      </c>
      <c r="G391" s="2">
        <f t="shared" si="5"/>
        <v>0.25</v>
      </c>
    </row>
    <row r="392" spans="1:7" x14ac:dyDescent="0.25">
      <c r="A392" s="1">
        <v>44142.361666666664</v>
      </c>
      <c r="B392">
        <v>0</v>
      </c>
      <c r="C392">
        <v>1</v>
      </c>
      <c r="D392" s="3">
        <f>SUM(B$2:B392)</f>
        <v>124</v>
      </c>
      <c r="E392" s="3">
        <f>SUM(C$2:C392)</f>
        <v>391</v>
      </c>
      <c r="F392" s="2">
        <f>IF(stats[[#This Row],[Datetime]],stats[[#This Row],[Total Pass]]/stats[[#This Row],[Total Runs]],NA())</f>
        <v>0.31713554987212278</v>
      </c>
      <c r="G392" s="2">
        <f t="shared" si="5"/>
        <v>0.25</v>
      </c>
    </row>
    <row r="393" spans="1:7" x14ac:dyDescent="0.25">
      <c r="A393" s="1">
        <v>44142.365601851852</v>
      </c>
      <c r="B393">
        <v>0</v>
      </c>
      <c r="C393">
        <v>1</v>
      </c>
      <c r="D393" s="3">
        <f>SUM(B$2:B393)</f>
        <v>124</v>
      </c>
      <c r="E393" s="3">
        <f>SUM(C$2:C393)</f>
        <v>392</v>
      </c>
      <c r="F393" s="2">
        <f>IF(stats[[#This Row],[Datetime]],stats[[#This Row],[Total Pass]]/stats[[#This Row],[Total Runs]],NA())</f>
        <v>0.31632653061224492</v>
      </c>
      <c r="G393" s="2">
        <f t="shared" si="5"/>
        <v>0.25</v>
      </c>
    </row>
    <row r="394" spans="1:7" x14ac:dyDescent="0.25">
      <c r="A394" s="1">
        <v>44142.366990740738</v>
      </c>
      <c r="B394">
        <v>0</v>
      </c>
      <c r="C394">
        <v>1</v>
      </c>
      <c r="D394" s="3">
        <f>SUM(B$2:B394)</f>
        <v>124</v>
      </c>
      <c r="E394" s="3">
        <f>SUM(C$2:C394)</f>
        <v>393</v>
      </c>
      <c r="F394" s="2">
        <f>IF(stats[[#This Row],[Datetime]],stats[[#This Row],[Total Pass]]/stats[[#This Row],[Total Runs]],NA())</f>
        <v>0.31552162849872772</v>
      </c>
      <c r="G394" s="2">
        <f t="shared" si="5"/>
        <v>0.25</v>
      </c>
    </row>
    <row r="395" spans="1:7" x14ac:dyDescent="0.25">
      <c r="A395" s="1">
        <v>44142.368425925924</v>
      </c>
      <c r="B395">
        <v>0</v>
      </c>
      <c r="C395">
        <v>1</v>
      </c>
      <c r="D395" s="3">
        <f>SUM(B$2:B395)</f>
        <v>124</v>
      </c>
      <c r="E395" s="3">
        <f>SUM(C$2:C395)</f>
        <v>394</v>
      </c>
      <c r="F395" s="2">
        <f>IF(stats[[#This Row],[Datetime]],stats[[#This Row],[Total Pass]]/stats[[#This Row],[Total Runs]],NA())</f>
        <v>0.31472081218274112</v>
      </c>
      <c r="G395" s="2">
        <f t="shared" si="5"/>
        <v>0.25</v>
      </c>
    </row>
    <row r="396" spans="1:7" x14ac:dyDescent="0.25">
      <c r="A396" s="1">
        <v>44142.372361111113</v>
      </c>
      <c r="B396">
        <v>0</v>
      </c>
      <c r="C396">
        <v>1</v>
      </c>
      <c r="D396" s="3">
        <f>SUM(B$2:B396)</f>
        <v>124</v>
      </c>
      <c r="E396" s="3">
        <f>SUM(C$2:C396)</f>
        <v>395</v>
      </c>
      <c r="F396" s="2">
        <f>IF(stats[[#This Row],[Datetime]],stats[[#This Row],[Total Pass]]/stats[[#This Row],[Total Runs]],NA())</f>
        <v>0.3139240506329114</v>
      </c>
      <c r="G396" s="2">
        <f t="shared" si="5"/>
        <v>0.25</v>
      </c>
    </row>
    <row r="397" spans="1:7" x14ac:dyDescent="0.25">
      <c r="A397" s="1">
        <v>44142.376319444447</v>
      </c>
      <c r="B397">
        <v>0</v>
      </c>
      <c r="C397">
        <v>1</v>
      </c>
      <c r="D397" s="3">
        <f>SUM(B$2:B397)</f>
        <v>124</v>
      </c>
      <c r="E397" s="3">
        <f>SUM(C$2:C397)</f>
        <v>396</v>
      </c>
      <c r="F397" s="2">
        <f>IF(stats[[#This Row],[Datetime]],stats[[#This Row],[Total Pass]]/stats[[#This Row],[Total Runs]],NA())</f>
        <v>0.31313131313131315</v>
      </c>
      <c r="G397" s="2">
        <f t="shared" si="5"/>
        <v>0.2</v>
      </c>
    </row>
    <row r="398" spans="1:7" x14ac:dyDescent="0.25">
      <c r="A398" s="1">
        <v>44142.37773148148</v>
      </c>
      <c r="B398">
        <v>0</v>
      </c>
      <c r="C398">
        <v>1</v>
      </c>
      <c r="D398" s="3">
        <f>SUM(B$2:B398)</f>
        <v>124</v>
      </c>
      <c r="E398" s="3">
        <f>SUM(C$2:C398)</f>
        <v>397</v>
      </c>
      <c r="F398" s="2">
        <f>IF(stats[[#This Row],[Datetime]],stats[[#This Row],[Total Pass]]/stats[[#This Row],[Total Runs]],NA())</f>
        <v>0.31234256926952142</v>
      </c>
      <c r="G398" s="2">
        <f t="shared" si="5"/>
        <v>0.15</v>
      </c>
    </row>
    <row r="399" spans="1:7" x14ac:dyDescent="0.25">
      <c r="A399" s="1">
        <v>44142.381701388891</v>
      </c>
      <c r="B399">
        <v>1</v>
      </c>
      <c r="C399">
        <v>1</v>
      </c>
      <c r="D399" s="3">
        <f>SUM(B$2:B399)</f>
        <v>125</v>
      </c>
      <c r="E399" s="3">
        <f>SUM(C$2:C399)</f>
        <v>398</v>
      </c>
      <c r="F399" s="2">
        <f>IF(stats[[#This Row],[Datetime]],stats[[#This Row],[Total Pass]]/stats[[#This Row],[Total Runs]],NA())</f>
        <v>0.314070351758794</v>
      </c>
      <c r="G399" s="2">
        <f t="shared" si="5"/>
        <v>0.15</v>
      </c>
    </row>
    <row r="400" spans="1:7" x14ac:dyDescent="0.25">
      <c r="A400" s="1">
        <v>44142.385613425926</v>
      </c>
      <c r="B400">
        <v>0</v>
      </c>
      <c r="C400">
        <v>1</v>
      </c>
      <c r="D400" s="3">
        <f>SUM(B$2:B400)</f>
        <v>125</v>
      </c>
      <c r="E400" s="3">
        <f>SUM(C$2:C400)</f>
        <v>399</v>
      </c>
      <c r="F400" s="2">
        <f>IF(stats[[#This Row],[Datetime]],stats[[#This Row],[Total Pass]]/stats[[#This Row],[Total Runs]],NA())</f>
        <v>0.31328320802005011</v>
      </c>
      <c r="G400" s="2">
        <f t="shared" si="5"/>
        <v>0.15</v>
      </c>
    </row>
    <row r="401" spans="1:7" x14ac:dyDescent="0.25">
      <c r="A401" s="1">
        <v>44142.386967592596</v>
      </c>
      <c r="B401">
        <v>0</v>
      </c>
      <c r="C401">
        <v>1</v>
      </c>
      <c r="D401" s="3">
        <f>SUM(B$2:B401)</f>
        <v>125</v>
      </c>
      <c r="E401" s="3">
        <f>SUM(C$2:C401)</f>
        <v>400</v>
      </c>
      <c r="F401" s="2">
        <f>IF(stats[[#This Row],[Datetime]],stats[[#This Row],[Total Pass]]/stats[[#This Row],[Total Runs]],NA())</f>
        <v>0.3125</v>
      </c>
      <c r="G401" s="2">
        <f t="shared" si="5"/>
        <v>0.15</v>
      </c>
    </row>
    <row r="402" spans="1:7" x14ac:dyDescent="0.25">
      <c r="A402" s="1">
        <v>44142.415266203701</v>
      </c>
      <c r="B402">
        <v>0</v>
      </c>
      <c r="C402">
        <v>1</v>
      </c>
      <c r="D402" s="3">
        <f>SUM(B$2:B402)</f>
        <v>125</v>
      </c>
      <c r="E402" s="3">
        <f>SUM(C$2:C402)</f>
        <v>401</v>
      </c>
      <c r="F402" s="2">
        <f>IF(stats[[#This Row],[Datetime]],stats[[#This Row],[Total Pass]]/stats[[#This Row],[Total Runs]],NA())</f>
        <v>0.3117206982543641</v>
      </c>
      <c r="G402" s="2">
        <f t="shared" si="5"/>
        <v>0.15</v>
      </c>
    </row>
    <row r="403" spans="1:7" x14ac:dyDescent="0.25">
      <c r="A403" s="1">
        <v>44142.416828703703</v>
      </c>
      <c r="B403">
        <v>0</v>
      </c>
      <c r="C403">
        <v>1</v>
      </c>
      <c r="D403" s="3">
        <f>SUM(B$2:B403)</f>
        <v>125</v>
      </c>
      <c r="E403" s="3">
        <f>SUM(C$2:C403)</f>
        <v>402</v>
      </c>
      <c r="F403" s="2">
        <f>IF(stats[[#This Row],[Datetime]],stats[[#This Row],[Total Pass]]/stats[[#This Row],[Total Runs]],NA())</f>
        <v>0.31094527363184077</v>
      </c>
      <c r="G403" s="2">
        <f t="shared" si="5"/>
        <v>0.15</v>
      </c>
    </row>
    <row r="404" spans="1:7" x14ac:dyDescent="0.25">
      <c r="A404" s="1">
        <v>44142.420752314814</v>
      </c>
      <c r="B404">
        <v>0</v>
      </c>
      <c r="C404">
        <v>1</v>
      </c>
      <c r="D404" s="3">
        <f>SUM(B$2:B404)</f>
        <v>125</v>
      </c>
      <c r="E404" s="3">
        <f>SUM(C$2:C404)</f>
        <v>403</v>
      </c>
      <c r="F404" s="2">
        <f>IF(stats[[#This Row],[Datetime]],stats[[#This Row],[Total Pass]]/stats[[#This Row],[Total Runs]],NA())</f>
        <v>0.31017369727047145</v>
      </c>
      <c r="G404" s="2">
        <f t="shared" si="5"/>
        <v>0.15</v>
      </c>
    </row>
    <row r="405" spans="1:7" x14ac:dyDescent="0.25">
      <c r="A405" s="1">
        <v>44142.422997685186</v>
      </c>
      <c r="B405">
        <v>0</v>
      </c>
      <c r="C405">
        <v>1</v>
      </c>
      <c r="D405" s="3">
        <f>SUM(B$2:B405)</f>
        <v>125</v>
      </c>
      <c r="E405" s="3">
        <f>SUM(C$2:C405)</f>
        <v>404</v>
      </c>
      <c r="F405" s="2">
        <f>IF(stats[[#This Row],[Datetime]],stats[[#This Row],[Total Pass]]/stats[[#This Row],[Total Runs]],NA())</f>
        <v>0.3094059405940594</v>
      </c>
      <c r="G405" s="2">
        <f t="shared" si="5"/>
        <v>0.15</v>
      </c>
    </row>
    <row r="406" spans="1:7" x14ac:dyDescent="0.25">
      <c r="A406" s="1">
        <v>44142.425300925926</v>
      </c>
      <c r="B406">
        <v>0</v>
      </c>
      <c r="C406">
        <v>1</v>
      </c>
      <c r="D406" s="3">
        <f>SUM(B$2:B406)</f>
        <v>125</v>
      </c>
      <c r="E406" s="3">
        <f>SUM(C$2:C406)</f>
        <v>405</v>
      </c>
      <c r="F406" s="2">
        <f>IF(stats[[#This Row],[Datetime]],stats[[#This Row],[Total Pass]]/stats[[#This Row],[Total Runs]],NA())</f>
        <v>0.30864197530864196</v>
      </c>
      <c r="G406" s="2">
        <f t="shared" si="5"/>
        <v>0.1</v>
      </c>
    </row>
    <row r="407" spans="1:7" x14ac:dyDescent="0.25">
      <c r="A407" s="1">
        <v>44142.429224537038</v>
      </c>
      <c r="B407">
        <v>0</v>
      </c>
      <c r="C407">
        <v>1</v>
      </c>
      <c r="D407" s="3">
        <f>SUM(B$2:B407)</f>
        <v>125</v>
      </c>
      <c r="E407" s="3">
        <f>SUM(C$2:C407)</f>
        <v>406</v>
      </c>
      <c r="F407" s="2">
        <f>IF(stats[[#This Row],[Datetime]],stats[[#This Row],[Total Pass]]/stats[[#This Row],[Total Runs]],NA())</f>
        <v>0.30788177339901479</v>
      </c>
      <c r="G407" s="2">
        <f t="shared" ref="G407:G470" si="6">SUM(B388:B407) / SUM(C388:C407)</f>
        <v>0.05</v>
      </c>
    </row>
    <row r="408" spans="1:7" x14ac:dyDescent="0.25">
      <c r="A408" s="1">
        <v>44142.433148148149</v>
      </c>
      <c r="B408">
        <v>0</v>
      </c>
      <c r="C408">
        <v>1</v>
      </c>
      <c r="D408" s="3">
        <f>SUM(B$2:B408)</f>
        <v>125</v>
      </c>
      <c r="E408" s="3">
        <f>SUM(C$2:C408)</f>
        <v>407</v>
      </c>
      <c r="F408" s="2">
        <f>IF(stats[[#This Row],[Datetime]],stats[[#This Row],[Total Pass]]/stats[[#This Row],[Total Runs]],NA())</f>
        <v>0.30712530712530711</v>
      </c>
      <c r="G408" s="2">
        <f t="shared" si="6"/>
        <v>0.05</v>
      </c>
    </row>
    <row r="409" spans="1:7" x14ac:dyDescent="0.25">
      <c r="A409" s="1">
        <v>44142.435636574075</v>
      </c>
      <c r="B409">
        <v>0</v>
      </c>
      <c r="C409">
        <v>1</v>
      </c>
      <c r="D409" s="3">
        <f>SUM(B$2:B409)</f>
        <v>125</v>
      </c>
      <c r="E409" s="3">
        <f>SUM(C$2:C409)</f>
        <v>408</v>
      </c>
      <c r="F409" s="2">
        <f>IF(stats[[#This Row],[Datetime]],stats[[#This Row],[Total Pass]]/stats[[#This Row],[Total Runs]],NA())</f>
        <v>0.30637254901960786</v>
      </c>
      <c r="G409" s="2">
        <f t="shared" si="6"/>
        <v>0.05</v>
      </c>
    </row>
    <row r="410" spans="1:7" x14ac:dyDescent="0.25">
      <c r="A410" s="1">
        <v>44142.438333333332</v>
      </c>
      <c r="B410">
        <v>1</v>
      </c>
      <c r="C410">
        <v>1</v>
      </c>
      <c r="D410" s="3">
        <f>SUM(B$2:B410)</f>
        <v>126</v>
      </c>
      <c r="E410" s="3">
        <f>SUM(C$2:C410)</f>
        <v>409</v>
      </c>
      <c r="F410" s="2">
        <f>IF(stats[[#This Row],[Datetime]],stats[[#This Row],[Total Pass]]/stats[[#This Row],[Total Runs]],NA())</f>
        <v>0.30806845965770169</v>
      </c>
      <c r="G410" s="2">
        <f t="shared" si="6"/>
        <v>0.1</v>
      </c>
    </row>
    <row r="411" spans="1:7" x14ac:dyDescent="0.25">
      <c r="A411" s="1">
        <v>44142.44226851852</v>
      </c>
      <c r="B411">
        <v>0</v>
      </c>
      <c r="C411">
        <v>1</v>
      </c>
      <c r="D411" s="3">
        <f>SUM(B$2:B411)</f>
        <v>126</v>
      </c>
      <c r="E411" s="3">
        <f>SUM(C$2:C411)</f>
        <v>410</v>
      </c>
      <c r="F411" s="2">
        <f>IF(stats[[#This Row],[Datetime]],stats[[#This Row],[Total Pass]]/stats[[#This Row],[Total Runs]],NA())</f>
        <v>0.3073170731707317</v>
      </c>
      <c r="G411" s="2">
        <f t="shared" si="6"/>
        <v>0.1</v>
      </c>
    </row>
    <row r="412" spans="1:7" x14ac:dyDescent="0.25">
      <c r="A412" s="1">
        <v>44142.446226851855</v>
      </c>
      <c r="B412">
        <v>0</v>
      </c>
      <c r="C412">
        <v>1</v>
      </c>
      <c r="D412" s="3">
        <f>SUM(B$2:B412)</f>
        <v>126</v>
      </c>
      <c r="E412" s="3">
        <f>SUM(C$2:C412)</f>
        <v>411</v>
      </c>
      <c r="F412" s="2">
        <f>IF(stats[[#This Row],[Datetime]],stats[[#This Row],[Total Pass]]/stats[[#This Row],[Total Runs]],NA())</f>
        <v>0.30656934306569344</v>
      </c>
      <c r="G412" s="2">
        <f t="shared" si="6"/>
        <v>0.1</v>
      </c>
    </row>
    <row r="413" spans="1:7" x14ac:dyDescent="0.25">
      <c r="A413" s="1">
        <v>44142.449537037035</v>
      </c>
      <c r="B413">
        <v>1</v>
      </c>
      <c r="C413">
        <v>1</v>
      </c>
      <c r="D413" s="3">
        <f>SUM(B$2:B413)</f>
        <v>127</v>
      </c>
      <c r="E413" s="3">
        <f>SUM(C$2:C413)</f>
        <v>412</v>
      </c>
      <c r="F413" s="2">
        <f>IF(stats[[#This Row],[Datetime]],stats[[#This Row],[Total Pass]]/stats[[#This Row],[Total Runs]],NA())</f>
        <v>0.30825242718446599</v>
      </c>
      <c r="G413" s="2">
        <f t="shared" si="6"/>
        <v>0.15</v>
      </c>
    </row>
    <row r="414" spans="1:7" x14ac:dyDescent="0.25">
      <c r="A414" s="1">
        <v>44142.452349537038</v>
      </c>
      <c r="B414">
        <v>0</v>
      </c>
      <c r="C414">
        <v>1</v>
      </c>
      <c r="D414" s="3">
        <f>SUM(B$2:B414)</f>
        <v>127</v>
      </c>
      <c r="E414" s="3">
        <f>SUM(C$2:C414)</f>
        <v>413</v>
      </c>
      <c r="F414" s="2">
        <f>IF(stats[[#This Row],[Datetime]],stats[[#This Row],[Total Pass]]/stats[[#This Row],[Total Runs]],NA())</f>
        <v>0.30750605326876512</v>
      </c>
      <c r="G414" s="2">
        <f t="shared" si="6"/>
        <v>0.15</v>
      </c>
    </row>
    <row r="415" spans="1:7" x14ac:dyDescent="0.25">
      <c r="A415" s="1">
        <v>44142.454340277778</v>
      </c>
      <c r="B415">
        <v>0</v>
      </c>
      <c r="C415">
        <v>1</v>
      </c>
      <c r="D415" s="3">
        <f>SUM(B$2:B415)</f>
        <v>127</v>
      </c>
      <c r="E415" s="3">
        <f>SUM(C$2:C415)</f>
        <v>414</v>
      </c>
      <c r="F415" s="2">
        <f>IF(stats[[#This Row],[Datetime]],stats[[#This Row],[Total Pass]]/stats[[#This Row],[Total Runs]],NA())</f>
        <v>0.30676328502415456</v>
      </c>
      <c r="G415" s="2">
        <f t="shared" si="6"/>
        <v>0.15</v>
      </c>
    </row>
    <row r="416" spans="1:7" x14ac:dyDescent="0.25">
      <c r="A416" s="1">
        <v>44142.45826388889</v>
      </c>
      <c r="B416">
        <v>0</v>
      </c>
      <c r="C416">
        <v>1</v>
      </c>
      <c r="D416" s="3">
        <f>SUM(B$2:B416)</f>
        <v>127</v>
      </c>
      <c r="E416" s="3">
        <f>SUM(C$2:C416)</f>
        <v>415</v>
      </c>
      <c r="F416" s="2">
        <f>IF(stats[[#This Row],[Datetime]],stats[[#This Row],[Total Pass]]/stats[[#This Row],[Total Runs]],NA())</f>
        <v>0.30602409638554218</v>
      </c>
      <c r="G416" s="2">
        <f t="shared" si="6"/>
        <v>0.15</v>
      </c>
    </row>
    <row r="417" spans="1:7" x14ac:dyDescent="0.25">
      <c r="A417" s="1">
        <v>44142.462175925924</v>
      </c>
      <c r="B417">
        <v>0</v>
      </c>
      <c r="C417">
        <v>1</v>
      </c>
      <c r="D417" s="3">
        <f>SUM(B$2:B417)</f>
        <v>127</v>
      </c>
      <c r="E417" s="3">
        <f>SUM(C$2:C417)</f>
        <v>416</v>
      </c>
      <c r="F417" s="2">
        <f>IF(stats[[#This Row],[Datetime]],stats[[#This Row],[Total Pass]]/stats[[#This Row],[Total Runs]],NA())</f>
        <v>0.30528846153846156</v>
      </c>
      <c r="G417" s="2">
        <f t="shared" si="6"/>
        <v>0.15</v>
      </c>
    </row>
    <row r="418" spans="1:7" x14ac:dyDescent="0.25">
      <c r="A418" s="1">
        <v>44142.465081018519</v>
      </c>
      <c r="B418">
        <v>1</v>
      </c>
      <c r="C418">
        <v>1</v>
      </c>
      <c r="D418" s="3">
        <f>SUM(B$2:B418)</f>
        <v>128</v>
      </c>
      <c r="E418" s="3">
        <f>SUM(C$2:C418)</f>
        <v>417</v>
      </c>
      <c r="F418" s="2">
        <f>IF(stats[[#This Row],[Datetime]],stats[[#This Row],[Total Pass]]/stats[[#This Row],[Total Runs]],NA())</f>
        <v>0.30695443645083931</v>
      </c>
      <c r="G418" s="2">
        <f t="shared" si="6"/>
        <v>0.2</v>
      </c>
    </row>
    <row r="419" spans="1:7" x14ac:dyDescent="0.25">
      <c r="A419" s="1">
        <v>44142.469074074077</v>
      </c>
      <c r="B419">
        <v>0</v>
      </c>
      <c r="C419">
        <v>1</v>
      </c>
      <c r="D419" s="3">
        <f>SUM(B$2:B419)</f>
        <v>128</v>
      </c>
      <c r="E419" s="3">
        <f>SUM(C$2:C419)</f>
        <v>418</v>
      </c>
      <c r="F419" s="2">
        <f>IF(stats[[#This Row],[Datetime]],stats[[#This Row],[Total Pass]]/stats[[#This Row],[Total Runs]],NA())</f>
        <v>0.30622009569377989</v>
      </c>
      <c r="G419" s="2">
        <f t="shared" si="6"/>
        <v>0.15</v>
      </c>
    </row>
    <row r="420" spans="1:7" x14ac:dyDescent="0.25">
      <c r="A420" s="1">
        <v>44142.472245370373</v>
      </c>
      <c r="B420">
        <v>1</v>
      </c>
      <c r="C420">
        <v>1</v>
      </c>
      <c r="D420" s="3">
        <f>SUM(B$2:B420)</f>
        <v>129</v>
      </c>
      <c r="E420" s="3">
        <f>SUM(C$2:C420)</f>
        <v>419</v>
      </c>
      <c r="F420" s="2">
        <f>IF(stats[[#This Row],[Datetime]],stats[[#This Row],[Total Pass]]/stats[[#This Row],[Total Runs]],NA())</f>
        <v>0.30787589498806683</v>
      </c>
      <c r="G420" s="2">
        <f t="shared" si="6"/>
        <v>0.2</v>
      </c>
    </row>
    <row r="421" spans="1:7" x14ac:dyDescent="0.25">
      <c r="A421" s="1">
        <v>44142.474756944444</v>
      </c>
      <c r="B421">
        <v>1</v>
      </c>
      <c r="C421">
        <v>1</v>
      </c>
      <c r="D421" s="3">
        <f>SUM(B$2:B421)</f>
        <v>130</v>
      </c>
      <c r="E421" s="3">
        <f>SUM(C$2:C421)</f>
        <v>420</v>
      </c>
      <c r="F421" s="2">
        <f>IF(stats[[#This Row],[Datetime]],stats[[#This Row],[Total Pass]]/stats[[#This Row],[Total Runs]],NA())</f>
        <v>0.30952380952380953</v>
      </c>
      <c r="G421" s="2">
        <f t="shared" si="6"/>
        <v>0.25</v>
      </c>
    </row>
    <row r="422" spans="1:7" x14ac:dyDescent="0.25">
      <c r="A422" s="1">
        <v>44142.477638888886</v>
      </c>
      <c r="B422">
        <v>0</v>
      </c>
      <c r="C422">
        <v>1</v>
      </c>
      <c r="D422" s="3">
        <f>SUM(B$2:B422)</f>
        <v>130</v>
      </c>
      <c r="E422" s="3">
        <f>SUM(C$2:C422)</f>
        <v>421</v>
      </c>
      <c r="F422" s="2">
        <f>IF(stats[[#This Row],[Datetime]],stats[[#This Row],[Total Pass]]/stats[[#This Row],[Total Runs]],NA())</f>
        <v>0.30878859857482183</v>
      </c>
      <c r="G422" s="2">
        <f t="shared" si="6"/>
        <v>0.25</v>
      </c>
    </row>
    <row r="423" spans="1:7" x14ac:dyDescent="0.25">
      <c r="A423" s="1">
        <v>44142.480185185188</v>
      </c>
      <c r="B423">
        <v>1</v>
      </c>
      <c r="C423">
        <v>1</v>
      </c>
      <c r="D423" s="3">
        <f>SUM(B$2:B423)</f>
        <v>131</v>
      </c>
      <c r="E423" s="3">
        <f>SUM(C$2:C423)</f>
        <v>422</v>
      </c>
      <c r="F423" s="2">
        <f>IF(stats[[#This Row],[Datetime]],stats[[#This Row],[Total Pass]]/stats[[#This Row],[Total Runs]],NA())</f>
        <v>0.31042654028436018</v>
      </c>
      <c r="G423" s="2">
        <f t="shared" si="6"/>
        <v>0.3</v>
      </c>
    </row>
    <row r="424" spans="1:7" x14ac:dyDescent="0.25">
      <c r="A424" s="1">
        <v>44142.481631944444</v>
      </c>
      <c r="B424">
        <v>0</v>
      </c>
      <c r="C424">
        <v>1</v>
      </c>
      <c r="D424" s="3">
        <f>SUM(B$2:B424)</f>
        <v>131</v>
      </c>
      <c r="E424" s="3">
        <f>SUM(C$2:C424)</f>
        <v>423</v>
      </c>
      <c r="F424" s="2">
        <f>IF(stats[[#This Row],[Datetime]],stats[[#This Row],[Total Pass]]/stats[[#This Row],[Total Runs]],NA())</f>
        <v>0.30969267139479906</v>
      </c>
      <c r="G424" s="2">
        <f t="shared" si="6"/>
        <v>0.3</v>
      </c>
    </row>
    <row r="425" spans="1:7" x14ac:dyDescent="0.25">
      <c r="A425" s="1">
        <v>44142.483958333331</v>
      </c>
      <c r="B425">
        <v>0</v>
      </c>
      <c r="C425">
        <v>1</v>
      </c>
      <c r="D425" s="3">
        <f>SUM(B$2:B425)</f>
        <v>131</v>
      </c>
      <c r="E425" s="3">
        <f>SUM(C$2:C425)</f>
        <v>424</v>
      </c>
      <c r="F425" s="2">
        <f>IF(stats[[#This Row],[Datetime]],stats[[#This Row],[Total Pass]]/stats[[#This Row],[Total Runs]],NA())</f>
        <v>0.30896226415094341</v>
      </c>
      <c r="G425" s="2">
        <f t="shared" si="6"/>
        <v>0.3</v>
      </c>
    </row>
    <row r="426" spans="1:7" x14ac:dyDescent="0.25">
      <c r="A426" s="1">
        <v>44142.487881944442</v>
      </c>
      <c r="B426">
        <v>0</v>
      </c>
      <c r="C426">
        <v>1</v>
      </c>
      <c r="D426" s="3">
        <f>SUM(B$2:B426)</f>
        <v>131</v>
      </c>
      <c r="E426" s="3">
        <f>SUM(C$2:C426)</f>
        <v>425</v>
      </c>
      <c r="F426" s="2">
        <f>IF(stats[[#This Row],[Datetime]],stats[[#This Row],[Total Pass]]/stats[[#This Row],[Total Runs]],NA())</f>
        <v>0.30823529411764705</v>
      </c>
      <c r="G426" s="2">
        <f t="shared" si="6"/>
        <v>0.3</v>
      </c>
    </row>
    <row r="427" spans="1:7" x14ac:dyDescent="0.25">
      <c r="A427" s="1">
        <v>44142.490208333336</v>
      </c>
      <c r="B427">
        <v>0</v>
      </c>
      <c r="C427">
        <v>1</v>
      </c>
      <c r="D427" s="3">
        <f>SUM(B$2:B427)</f>
        <v>131</v>
      </c>
      <c r="E427" s="3">
        <f>SUM(C$2:C427)</f>
        <v>426</v>
      </c>
      <c r="F427" s="2">
        <f>IF(stats[[#This Row],[Datetime]],stats[[#This Row],[Total Pass]]/stats[[#This Row],[Total Runs]],NA())</f>
        <v>0.30751173708920188</v>
      </c>
      <c r="G427" s="2">
        <f t="shared" si="6"/>
        <v>0.3</v>
      </c>
    </row>
    <row r="428" spans="1:7" x14ac:dyDescent="0.25">
      <c r="A428" s="1">
        <v>44142.492777777778</v>
      </c>
      <c r="B428">
        <v>1</v>
      </c>
      <c r="C428">
        <v>1</v>
      </c>
      <c r="D428" s="3">
        <f>SUM(B$2:B428)</f>
        <v>132</v>
      </c>
      <c r="E428" s="3">
        <f>SUM(C$2:C428)</f>
        <v>427</v>
      </c>
      <c r="F428" s="2">
        <f>IF(stats[[#This Row],[Datetime]],stats[[#This Row],[Total Pass]]/stats[[#This Row],[Total Runs]],NA())</f>
        <v>0.30913348946135832</v>
      </c>
      <c r="G428" s="2">
        <f t="shared" si="6"/>
        <v>0.35</v>
      </c>
    </row>
    <row r="429" spans="1:7" x14ac:dyDescent="0.25">
      <c r="A429" s="1">
        <v>44142.494953703703</v>
      </c>
      <c r="B429">
        <v>0</v>
      </c>
      <c r="C429">
        <v>1</v>
      </c>
      <c r="D429" s="3">
        <f>SUM(B$2:B429)</f>
        <v>132</v>
      </c>
      <c r="E429" s="3">
        <f>SUM(C$2:C429)</f>
        <v>428</v>
      </c>
      <c r="F429" s="2">
        <f>IF(stats[[#This Row],[Datetime]],stats[[#This Row],[Total Pass]]/stats[[#This Row],[Total Runs]],NA())</f>
        <v>0.30841121495327101</v>
      </c>
      <c r="G429" s="2">
        <f t="shared" si="6"/>
        <v>0.35</v>
      </c>
    </row>
    <row r="430" spans="1:7" x14ac:dyDescent="0.25">
      <c r="A430" s="1">
        <v>44142.500868055555</v>
      </c>
      <c r="B430">
        <v>1</v>
      </c>
      <c r="C430">
        <v>1</v>
      </c>
      <c r="D430" s="3">
        <f>SUM(B$2:B430)</f>
        <v>133</v>
      </c>
      <c r="E430" s="3">
        <f>SUM(C$2:C430)</f>
        <v>429</v>
      </c>
      <c r="F430" s="2">
        <f>IF(stats[[#This Row],[Datetime]],stats[[#This Row],[Total Pass]]/stats[[#This Row],[Total Runs]],NA())</f>
        <v>0.31002331002331002</v>
      </c>
      <c r="G430" s="2">
        <f t="shared" si="6"/>
        <v>0.35</v>
      </c>
    </row>
    <row r="431" spans="1:7" x14ac:dyDescent="0.25">
      <c r="A431" s="1">
        <v>44142.503888888888</v>
      </c>
      <c r="B431">
        <v>1</v>
      </c>
      <c r="C431">
        <v>1</v>
      </c>
      <c r="D431" s="3">
        <f>SUM(B$2:B431)</f>
        <v>134</v>
      </c>
      <c r="E431" s="3">
        <f>SUM(C$2:C431)</f>
        <v>430</v>
      </c>
      <c r="F431" s="2">
        <f>IF(stats[[#This Row],[Datetime]],stats[[#This Row],[Total Pass]]/stats[[#This Row],[Total Runs]],NA())</f>
        <v>0.3116279069767442</v>
      </c>
      <c r="G431" s="2">
        <f t="shared" si="6"/>
        <v>0.4</v>
      </c>
    </row>
    <row r="432" spans="1:7" x14ac:dyDescent="0.25">
      <c r="A432" s="1">
        <v>44142.505868055552</v>
      </c>
      <c r="B432">
        <v>0</v>
      </c>
      <c r="C432">
        <v>1</v>
      </c>
      <c r="D432" s="3">
        <f>SUM(B$2:B432)</f>
        <v>134</v>
      </c>
      <c r="E432" s="3">
        <f>SUM(C$2:C432)</f>
        <v>431</v>
      </c>
      <c r="F432" s="2">
        <f>IF(stats[[#This Row],[Datetime]],stats[[#This Row],[Total Pass]]/stats[[#This Row],[Total Runs]],NA())</f>
        <v>0.3109048723897912</v>
      </c>
      <c r="G432" s="2">
        <f t="shared" si="6"/>
        <v>0.4</v>
      </c>
    </row>
    <row r="433" spans="1:7" x14ac:dyDescent="0.25">
      <c r="A433" s="1">
        <v>44142.509837962964</v>
      </c>
      <c r="B433">
        <v>1</v>
      </c>
      <c r="C433">
        <v>1</v>
      </c>
      <c r="D433" s="3">
        <f>SUM(B$2:B433)</f>
        <v>135</v>
      </c>
      <c r="E433" s="3">
        <f>SUM(C$2:C433)</f>
        <v>432</v>
      </c>
      <c r="F433" s="2">
        <f>IF(stats[[#This Row],[Datetime]],stats[[#This Row],[Total Pass]]/stats[[#This Row],[Total Runs]],NA())</f>
        <v>0.3125</v>
      </c>
      <c r="G433" s="2">
        <f t="shared" si="6"/>
        <v>0.4</v>
      </c>
    </row>
    <row r="434" spans="1:7" x14ac:dyDescent="0.25">
      <c r="A434" s="1">
        <v>44142.512106481481</v>
      </c>
      <c r="B434">
        <v>0</v>
      </c>
      <c r="C434">
        <v>1</v>
      </c>
      <c r="D434" s="3">
        <f>SUM(B$2:B434)</f>
        <v>135</v>
      </c>
      <c r="E434" s="3">
        <f>SUM(C$2:C434)</f>
        <v>433</v>
      </c>
      <c r="F434" s="2">
        <f>IF(stats[[#This Row],[Datetime]],stats[[#This Row],[Total Pass]]/stats[[#This Row],[Total Runs]],NA())</f>
        <v>0.31177829099307158</v>
      </c>
      <c r="G434" s="2">
        <f t="shared" si="6"/>
        <v>0.4</v>
      </c>
    </row>
    <row r="435" spans="1:7" x14ac:dyDescent="0.25">
      <c r="A435" s="1">
        <v>44142.516041666669</v>
      </c>
      <c r="B435">
        <v>0</v>
      </c>
      <c r="C435">
        <v>1</v>
      </c>
      <c r="D435" s="3">
        <f>SUM(B$2:B435)</f>
        <v>135</v>
      </c>
      <c r="E435" s="3">
        <f>SUM(C$2:C435)</f>
        <v>434</v>
      </c>
      <c r="F435" s="2">
        <f>IF(stats[[#This Row],[Datetime]],stats[[#This Row],[Total Pass]]/stats[[#This Row],[Total Runs]],NA())</f>
        <v>0.31105990783410137</v>
      </c>
      <c r="G435" s="2">
        <f t="shared" si="6"/>
        <v>0.4</v>
      </c>
    </row>
    <row r="436" spans="1:7" x14ac:dyDescent="0.25">
      <c r="A436" s="1">
        <v>44142.518206018518</v>
      </c>
      <c r="B436">
        <v>0</v>
      </c>
      <c r="C436">
        <v>1</v>
      </c>
      <c r="D436" s="3">
        <f>SUM(B$2:B436)</f>
        <v>135</v>
      </c>
      <c r="E436" s="3">
        <f>SUM(C$2:C436)</f>
        <v>435</v>
      </c>
      <c r="F436" s="2">
        <f>IF(stats[[#This Row],[Datetime]],stats[[#This Row],[Total Pass]]/stats[[#This Row],[Total Runs]],NA())</f>
        <v>0.31034482758620691</v>
      </c>
      <c r="G436" s="2">
        <f t="shared" si="6"/>
        <v>0.4</v>
      </c>
    </row>
    <row r="437" spans="1:7" x14ac:dyDescent="0.25">
      <c r="A437" s="1">
        <v>44142.520914351851</v>
      </c>
      <c r="B437">
        <v>1</v>
      </c>
      <c r="C437">
        <v>1</v>
      </c>
      <c r="D437" s="3">
        <f>SUM(B$2:B437)</f>
        <v>136</v>
      </c>
      <c r="E437" s="3">
        <f>SUM(C$2:C437)</f>
        <v>436</v>
      </c>
      <c r="F437" s="2">
        <f>IF(stats[[#This Row],[Datetime]],stats[[#This Row],[Total Pass]]/stats[[#This Row],[Total Runs]],NA())</f>
        <v>0.31192660550458717</v>
      </c>
      <c r="G437" s="2">
        <f t="shared" si="6"/>
        <v>0.45</v>
      </c>
    </row>
    <row r="438" spans="1:7" x14ac:dyDescent="0.25">
      <c r="A438" s="1">
        <v>44142.523518518516</v>
      </c>
      <c r="B438">
        <v>1</v>
      </c>
      <c r="C438">
        <v>1</v>
      </c>
      <c r="D438" s="3">
        <f>SUM(B$2:B438)</f>
        <v>137</v>
      </c>
      <c r="E438" s="3">
        <f>SUM(C$2:C438)</f>
        <v>437</v>
      </c>
      <c r="F438" s="2">
        <f>IF(stats[[#This Row],[Datetime]],stats[[#This Row],[Total Pass]]/stats[[#This Row],[Total Runs]],NA())</f>
        <v>0.31350114416475972</v>
      </c>
      <c r="G438" s="2">
        <f t="shared" si="6"/>
        <v>0.45</v>
      </c>
    </row>
    <row r="439" spans="1:7" x14ac:dyDescent="0.25">
      <c r="A439" s="1">
        <v>44142.526388888888</v>
      </c>
      <c r="B439">
        <v>1</v>
      </c>
      <c r="C439">
        <v>1</v>
      </c>
      <c r="D439" s="3">
        <f>SUM(B$2:B439)</f>
        <v>138</v>
      </c>
      <c r="E439" s="3">
        <f>SUM(C$2:C439)</f>
        <v>438</v>
      </c>
      <c r="F439" s="2">
        <f>IF(stats[[#This Row],[Datetime]],stats[[#This Row],[Total Pass]]/stats[[#This Row],[Total Runs]],NA())</f>
        <v>0.31506849315068491</v>
      </c>
      <c r="G439" s="2">
        <f t="shared" si="6"/>
        <v>0.5</v>
      </c>
    </row>
    <row r="440" spans="1:7" x14ac:dyDescent="0.25">
      <c r="A440" s="1">
        <v>44142.527962962966</v>
      </c>
      <c r="B440">
        <v>0</v>
      </c>
      <c r="C440">
        <v>1</v>
      </c>
      <c r="D440" s="3">
        <f>SUM(B$2:B440)</f>
        <v>138</v>
      </c>
      <c r="E440" s="3">
        <f>SUM(C$2:C440)</f>
        <v>439</v>
      </c>
      <c r="F440" s="2">
        <f>IF(stats[[#This Row],[Datetime]],stats[[#This Row],[Total Pass]]/stats[[#This Row],[Total Runs]],NA())</f>
        <v>0.31435079726651483</v>
      </c>
      <c r="G440" s="2">
        <f t="shared" si="6"/>
        <v>0.45</v>
      </c>
    </row>
    <row r="441" spans="1:7" x14ac:dyDescent="0.25">
      <c r="A441" s="1">
        <v>44142.530624999999</v>
      </c>
      <c r="B441">
        <v>0</v>
      </c>
      <c r="C441">
        <v>1</v>
      </c>
      <c r="D441" s="3">
        <f>SUM(B$2:B441)</f>
        <v>138</v>
      </c>
      <c r="E441" s="3">
        <f>SUM(C$2:C441)</f>
        <v>440</v>
      </c>
      <c r="F441" s="2">
        <f>IF(stats[[#This Row],[Datetime]],stats[[#This Row],[Total Pass]]/stats[[#This Row],[Total Runs]],NA())</f>
        <v>0.31363636363636366</v>
      </c>
      <c r="G441" s="2">
        <f t="shared" si="6"/>
        <v>0.4</v>
      </c>
    </row>
    <row r="442" spans="1:7" x14ac:dyDescent="0.25">
      <c r="A442" s="1">
        <v>44142.533090277779</v>
      </c>
      <c r="B442">
        <v>0</v>
      </c>
      <c r="C442">
        <v>1</v>
      </c>
      <c r="D442" s="3">
        <f>SUM(B$2:B442)</f>
        <v>138</v>
      </c>
      <c r="E442" s="3">
        <f>SUM(C$2:C442)</f>
        <v>441</v>
      </c>
      <c r="F442" s="2">
        <f>IF(stats[[#This Row],[Datetime]],stats[[#This Row],[Total Pass]]/stats[[#This Row],[Total Runs]],NA())</f>
        <v>0.31292517006802723</v>
      </c>
      <c r="G442" s="2">
        <f t="shared" si="6"/>
        <v>0.4</v>
      </c>
    </row>
    <row r="443" spans="1:7" x14ac:dyDescent="0.25">
      <c r="A443" s="1">
        <v>44142.536307870374</v>
      </c>
      <c r="B443">
        <v>1</v>
      </c>
      <c r="C443">
        <v>1</v>
      </c>
      <c r="D443" s="3">
        <f>SUM(B$2:B443)</f>
        <v>139</v>
      </c>
      <c r="E443" s="3">
        <f>SUM(C$2:C443)</f>
        <v>442</v>
      </c>
      <c r="F443" s="2">
        <f>IF(stats[[#This Row],[Datetime]],stats[[#This Row],[Total Pass]]/stats[[#This Row],[Total Runs]],NA())</f>
        <v>0.31447963800904977</v>
      </c>
      <c r="G443" s="2">
        <f t="shared" si="6"/>
        <v>0.4</v>
      </c>
    </row>
    <row r="444" spans="1:7" x14ac:dyDescent="0.25">
      <c r="A444" s="1">
        <v>44142.5387962963</v>
      </c>
      <c r="B444">
        <v>0</v>
      </c>
      <c r="C444">
        <v>1</v>
      </c>
      <c r="D444" s="3">
        <f>SUM(B$2:B444)</f>
        <v>139</v>
      </c>
      <c r="E444" s="3">
        <f>SUM(C$2:C444)</f>
        <v>443</v>
      </c>
      <c r="F444" s="2">
        <f>IF(stats[[#This Row],[Datetime]],stats[[#This Row],[Total Pass]]/stats[[#This Row],[Total Runs]],NA())</f>
        <v>0.31376975169300225</v>
      </c>
      <c r="G444" s="2">
        <f t="shared" si="6"/>
        <v>0.4</v>
      </c>
    </row>
    <row r="445" spans="1:7" x14ac:dyDescent="0.25">
      <c r="A445" s="1">
        <v>44142.540439814817</v>
      </c>
      <c r="B445">
        <v>0</v>
      </c>
      <c r="C445">
        <v>1</v>
      </c>
      <c r="D445" s="3">
        <f>SUM(B$2:B445)</f>
        <v>139</v>
      </c>
      <c r="E445" s="3">
        <f>SUM(C$2:C445)</f>
        <v>444</v>
      </c>
      <c r="F445" s="2">
        <f>IF(stats[[#This Row],[Datetime]],stats[[#This Row],[Total Pass]]/stats[[#This Row],[Total Runs]],NA())</f>
        <v>0.31306306306306309</v>
      </c>
      <c r="G445" s="2">
        <f t="shared" si="6"/>
        <v>0.4</v>
      </c>
    </row>
    <row r="446" spans="1:7" x14ac:dyDescent="0.25">
      <c r="A446" s="1">
        <v>44142.542430555557</v>
      </c>
      <c r="B446">
        <v>0</v>
      </c>
      <c r="C446">
        <v>1</v>
      </c>
      <c r="D446" s="3">
        <f>SUM(B$2:B446)</f>
        <v>139</v>
      </c>
      <c r="E446" s="3">
        <f>SUM(C$2:C446)</f>
        <v>445</v>
      </c>
      <c r="F446" s="2">
        <f>IF(stats[[#This Row],[Datetime]],stats[[#This Row],[Total Pass]]/stats[[#This Row],[Total Runs]],NA())</f>
        <v>0.31235955056179776</v>
      </c>
      <c r="G446" s="2">
        <f t="shared" si="6"/>
        <v>0.4</v>
      </c>
    </row>
    <row r="447" spans="1:7" x14ac:dyDescent="0.25">
      <c r="A447" s="1">
        <v>44142.544432870367</v>
      </c>
      <c r="B447">
        <v>0</v>
      </c>
      <c r="C447">
        <v>1</v>
      </c>
      <c r="D447" s="3">
        <f>SUM(B$2:B447)</f>
        <v>139</v>
      </c>
      <c r="E447" s="3">
        <f>SUM(C$2:C447)</f>
        <v>446</v>
      </c>
      <c r="F447" s="2">
        <f>IF(stats[[#This Row],[Datetime]],stats[[#This Row],[Total Pass]]/stats[[#This Row],[Total Runs]],NA())</f>
        <v>0.31165919282511212</v>
      </c>
      <c r="G447" s="2">
        <f t="shared" si="6"/>
        <v>0.4</v>
      </c>
    </row>
    <row r="448" spans="1:7" x14ac:dyDescent="0.25">
      <c r="A448" s="1">
        <v>44142.546469907407</v>
      </c>
      <c r="B448">
        <v>0</v>
      </c>
      <c r="C448">
        <v>1</v>
      </c>
      <c r="D448" s="3">
        <f>SUM(B$2:B448)</f>
        <v>139</v>
      </c>
      <c r="E448" s="3">
        <f>SUM(C$2:C448)</f>
        <v>447</v>
      </c>
      <c r="F448" s="2">
        <f>IF(stats[[#This Row],[Datetime]],stats[[#This Row],[Total Pass]]/stats[[#This Row],[Total Runs]],NA())</f>
        <v>0.31096196868008946</v>
      </c>
      <c r="G448" s="2">
        <f t="shared" si="6"/>
        <v>0.35</v>
      </c>
    </row>
    <row r="449" spans="1:7" x14ac:dyDescent="0.25">
      <c r="A449" s="1">
        <v>44142.549386574072</v>
      </c>
      <c r="B449">
        <v>1</v>
      </c>
      <c r="C449">
        <v>1</v>
      </c>
      <c r="D449" s="3">
        <f>SUM(B$2:B449)</f>
        <v>140</v>
      </c>
      <c r="E449" s="3">
        <f>SUM(C$2:C449)</f>
        <v>448</v>
      </c>
      <c r="F449" s="2">
        <f>IF(stats[[#This Row],[Datetime]],stats[[#This Row],[Total Pass]]/stats[[#This Row],[Total Runs]],NA())</f>
        <v>0.3125</v>
      </c>
      <c r="G449" s="2">
        <f t="shared" si="6"/>
        <v>0.4</v>
      </c>
    </row>
    <row r="450" spans="1:7" x14ac:dyDescent="0.25">
      <c r="A450" s="1">
        <v>44142.551550925928</v>
      </c>
      <c r="B450">
        <v>0</v>
      </c>
      <c r="C450">
        <v>1</v>
      </c>
      <c r="D450" s="3">
        <f>SUM(B$2:B450)</f>
        <v>140</v>
      </c>
      <c r="E450" s="3">
        <f>SUM(C$2:C450)</f>
        <v>449</v>
      </c>
      <c r="F450" s="2">
        <f>IF(stats[[#This Row],[Datetime]],stats[[#This Row],[Total Pass]]/stats[[#This Row],[Total Runs]],NA())</f>
        <v>0.31180400890868598</v>
      </c>
      <c r="G450" s="2">
        <f t="shared" si="6"/>
        <v>0.35</v>
      </c>
    </row>
    <row r="451" spans="1:7" x14ac:dyDescent="0.25">
      <c r="A451" s="1">
        <v>44142.555474537039</v>
      </c>
      <c r="B451">
        <v>0</v>
      </c>
      <c r="C451">
        <v>1</v>
      </c>
      <c r="D451" s="3">
        <f>SUM(B$2:B451)</f>
        <v>140</v>
      </c>
      <c r="E451" s="3">
        <f>SUM(C$2:C451)</f>
        <v>450</v>
      </c>
      <c r="F451" s="2">
        <f>IF(stats[[#This Row],[Datetime]],stats[[#This Row],[Total Pass]]/stats[[#This Row],[Total Runs]],NA())</f>
        <v>0.31111111111111112</v>
      </c>
      <c r="G451" s="2">
        <f t="shared" si="6"/>
        <v>0.3</v>
      </c>
    </row>
    <row r="452" spans="1:7" x14ac:dyDescent="0.25">
      <c r="A452" s="1">
        <v>44142.558240740742</v>
      </c>
      <c r="B452">
        <v>0</v>
      </c>
      <c r="C452">
        <v>1</v>
      </c>
      <c r="D452" s="3">
        <f>SUM(B$2:B452)</f>
        <v>140</v>
      </c>
      <c r="E452" s="3">
        <f>SUM(C$2:C452)</f>
        <v>451</v>
      </c>
      <c r="F452" s="2">
        <f>IF(stats[[#This Row],[Datetime]],stats[[#This Row],[Total Pass]]/stats[[#This Row],[Total Runs]],NA())</f>
        <v>0.31042128603104213</v>
      </c>
      <c r="G452" s="2">
        <f t="shared" si="6"/>
        <v>0.3</v>
      </c>
    </row>
    <row r="453" spans="1:7" x14ac:dyDescent="0.25">
      <c r="A453" s="1">
        <v>44142.559687499997</v>
      </c>
      <c r="B453">
        <v>0</v>
      </c>
      <c r="C453">
        <v>1</v>
      </c>
      <c r="D453" s="3">
        <f>SUM(B$2:B453)</f>
        <v>140</v>
      </c>
      <c r="E453" s="3">
        <f>SUM(C$2:C453)</f>
        <v>452</v>
      </c>
      <c r="F453" s="2">
        <f>IF(stats[[#This Row],[Datetime]],stats[[#This Row],[Total Pass]]/stats[[#This Row],[Total Runs]],NA())</f>
        <v>0.30973451327433627</v>
      </c>
      <c r="G453" s="2">
        <f t="shared" si="6"/>
        <v>0.25</v>
      </c>
    </row>
    <row r="454" spans="1:7" x14ac:dyDescent="0.25">
      <c r="A454" s="1">
        <v>44142.561215277776</v>
      </c>
      <c r="B454">
        <v>0</v>
      </c>
      <c r="C454">
        <v>1</v>
      </c>
      <c r="D454" s="3">
        <f>SUM(B$2:B454)</f>
        <v>140</v>
      </c>
      <c r="E454" s="3">
        <f>SUM(C$2:C454)</f>
        <v>453</v>
      </c>
      <c r="F454" s="2">
        <f>IF(stats[[#This Row],[Datetime]],stats[[#This Row],[Total Pass]]/stats[[#This Row],[Total Runs]],NA())</f>
        <v>0.30905077262693159</v>
      </c>
      <c r="G454" s="2">
        <f t="shared" si="6"/>
        <v>0.25</v>
      </c>
    </row>
    <row r="455" spans="1:7" x14ac:dyDescent="0.25">
      <c r="A455" s="1">
        <v>44142.562754629631</v>
      </c>
      <c r="B455">
        <v>0</v>
      </c>
      <c r="C455">
        <v>1</v>
      </c>
      <c r="D455" s="3">
        <f>SUM(B$2:B455)</f>
        <v>140</v>
      </c>
      <c r="E455" s="3">
        <f>SUM(C$2:C455)</f>
        <v>454</v>
      </c>
      <c r="F455" s="2">
        <f>IF(stats[[#This Row],[Datetime]],stats[[#This Row],[Total Pass]]/stats[[#This Row],[Total Runs]],NA())</f>
        <v>0.30837004405286345</v>
      </c>
      <c r="G455" s="2">
        <f t="shared" si="6"/>
        <v>0.25</v>
      </c>
    </row>
    <row r="456" spans="1:7" x14ac:dyDescent="0.25">
      <c r="A456" s="1">
        <v>44142.566238425927</v>
      </c>
      <c r="B456">
        <v>1</v>
      </c>
      <c r="C456">
        <v>1</v>
      </c>
      <c r="D456" s="3">
        <f>SUM(B$2:B456)</f>
        <v>141</v>
      </c>
      <c r="E456" s="3">
        <f>SUM(C$2:C456)</f>
        <v>455</v>
      </c>
      <c r="F456" s="2">
        <f>IF(stats[[#This Row],[Datetime]],stats[[#This Row],[Total Pass]]/stats[[#This Row],[Total Runs]],NA())</f>
        <v>0.3098901098901099</v>
      </c>
      <c r="G456" s="2">
        <f t="shared" si="6"/>
        <v>0.3</v>
      </c>
    </row>
    <row r="457" spans="1:7" x14ac:dyDescent="0.25">
      <c r="A457" s="1">
        <v>44142.568159722221</v>
      </c>
      <c r="B457">
        <v>0</v>
      </c>
      <c r="C457">
        <v>1</v>
      </c>
      <c r="D457" s="3">
        <f>SUM(B$2:B457)</f>
        <v>141</v>
      </c>
      <c r="E457" s="3">
        <f>SUM(C$2:C457)</f>
        <v>456</v>
      </c>
      <c r="F457" s="2">
        <f>IF(stats[[#This Row],[Datetime]],stats[[#This Row],[Total Pass]]/stats[[#This Row],[Total Runs]],NA())</f>
        <v>0.30921052631578949</v>
      </c>
      <c r="G457" s="2">
        <f t="shared" si="6"/>
        <v>0.25</v>
      </c>
    </row>
    <row r="458" spans="1:7" x14ac:dyDescent="0.25">
      <c r="A458" s="1">
        <v>44142.570706018516</v>
      </c>
      <c r="B458">
        <v>0</v>
      </c>
      <c r="C458">
        <v>1</v>
      </c>
      <c r="D458" s="3">
        <f>SUM(B$2:B458)</f>
        <v>141</v>
      </c>
      <c r="E458" s="3">
        <f>SUM(C$2:C458)</f>
        <v>457</v>
      </c>
      <c r="F458" s="2">
        <f>IF(stats[[#This Row],[Datetime]],stats[[#This Row],[Total Pass]]/stats[[#This Row],[Total Runs]],NA())</f>
        <v>0.30853391684901532</v>
      </c>
      <c r="G458" s="2">
        <f t="shared" si="6"/>
        <v>0.2</v>
      </c>
    </row>
    <row r="459" spans="1:7" x14ac:dyDescent="0.25">
      <c r="A459" s="1">
        <v>44142.573912037034</v>
      </c>
      <c r="B459">
        <v>1</v>
      </c>
      <c r="C459">
        <v>1</v>
      </c>
      <c r="D459" s="3">
        <f>SUM(B$2:B459)</f>
        <v>142</v>
      </c>
      <c r="E459" s="3">
        <f>SUM(C$2:C459)</f>
        <v>458</v>
      </c>
      <c r="F459" s="2">
        <f>IF(stats[[#This Row],[Datetime]],stats[[#This Row],[Total Pass]]/stats[[#This Row],[Total Runs]],NA())</f>
        <v>0.31004366812227074</v>
      </c>
      <c r="G459" s="2">
        <f t="shared" si="6"/>
        <v>0.2</v>
      </c>
    </row>
    <row r="460" spans="1:7" x14ac:dyDescent="0.25">
      <c r="A460" s="1">
        <v>44142.574918981481</v>
      </c>
      <c r="B460">
        <v>0</v>
      </c>
      <c r="C460">
        <v>1</v>
      </c>
      <c r="D460" s="3">
        <f>SUM(B$2:B460)</f>
        <v>142</v>
      </c>
      <c r="E460" s="3">
        <f>SUM(C$2:C460)</f>
        <v>459</v>
      </c>
      <c r="F460" s="2">
        <f>IF(stats[[#This Row],[Datetime]],stats[[#This Row],[Total Pass]]/stats[[#This Row],[Total Runs]],NA())</f>
        <v>0.30936819172113289</v>
      </c>
      <c r="G460" s="2">
        <f t="shared" si="6"/>
        <v>0.2</v>
      </c>
    </row>
    <row r="461" spans="1:7" x14ac:dyDescent="0.25">
      <c r="A461" s="1">
        <v>44142.576527777775</v>
      </c>
      <c r="B461">
        <v>0</v>
      </c>
      <c r="C461">
        <v>1</v>
      </c>
      <c r="D461" s="3">
        <f>SUM(B$2:B461)</f>
        <v>142</v>
      </c>
      <c r="E461" s="3">
        <f>SUM(C$2:C461)</f>
        <v>460</v>
      </c>
      <c r="F461" s="2">
        <f>IF(stats[[#This Row],[Datetime]],stats[[#This Row],[Total Pass]]/stats[[#This Row],[Total Runs]],NA())</f>
        <v>0.30869565217391304</v>
      </c>
      <c r="G461" s="2">
        <f t="shared" si="6"/>
        <v>0.2</v>
      </c>
    </row>
    <row r="462" spans="1:7" x14ac:dyDescent="0.25">
      <c r="A462" s="1">
        <v>44142.579768518517</v>
      </c>
      <c r="B462">
        <v>0</v>
      </c>
      <c r="C462">
        <v>1</v>
      </c>
      <c r="D462" s="3">
        <f>SUM(B$2:B462)</f>
        <v>142</v>
      </c>
      <c r="E462" s="3">
        <f>SUM(C$2:C462)</f>
        <v>461</v>
      </c>
      <c r="F462" s="2">
        <f>IF(stats[[#This Row],[Datetime]],stats[[#This Row],[Total Pass]]/stats[[#This Row],[Total Runs]],NA())</f>
        <v>0.30802603036876358</v>
      </c>
      <c r="G462" s="2">
        <f t="shared" si="6"/>
        <v>0.2</v>
      </c>
    </row>
    <row r="463" spans="1:7" x14ac:dyDescent="0.25">
      <c r="A463" s="1">
        <v>44142.582372685189</v>
      </c>
      <c r="B463">
        <v>1</v>
      </c>
      <c r="C463">
        <v>1</v>
      </c>
      <c r="D463" s="3">
        <f>SUM(B$2:B463)</f>
        <v>143</v>
      </c>
      <c r="E463" s="3">
        <f>SUM(C$2:C463)</f>
        <v>462</v>
      </c>
      <c r="F463" s="2">
        <f>IF(stats[[#This Row],[Datetime]],stats[[#This Row],[Total Pass]]/stats[[#This Row],[Total Runs]],NA())</f>
        <v>0.30952380952380953</v>
      </c>
      <c r="G463" s="2">
        <f t="shared" si="6"/>
        <v>0.2</v>
      </c>
    </row>
    <row r="464" spans="1:7" x14ac:dyDescent="0.25">
      <c r="A464" s="1">
        <v>44142.584386574075</v>
      </c>
      <c r="B464">
        <v>0</v>
      </c>
      <c r="C464">
        <v>1</v>
      </c>
      <c r="D464" s="3">
        <f>SUM(B$2:B464)</f>
        <v>143</v>
      </c>
      <c r="E464" s="3">
        <f>SUM(C$2:C464)</f>
        <v>463</v>
      </c>
      <c r="F464" s="2">
        <f>IF(stats[[#This Row],[Datetime]],stats[[#This Row],[Total Pass]]/stats[[#This Row],[Total Runs]],NA())</f>
        <v>0.30885529157667385</v>
      </c>
      <c r="G464" s="2">
        <f t="shared" si="6"/>
        <v>0.2</v>
      </c>
    </row>
    <row r="465" spans="1:7" x14ac:dyDescent="0.25">
      <c r="A465" s="1">
        <v>44142.586458333331</v>
      </c>
      <c r="B465">
        <v>0</v>
      </c>
      <c r="C465">
        <v>1</v>
      </c>
      <c r="D465" s="3">
        <f>SUM(B$2:B465)</f>
        <v>143</v>
      </c>
      <c r="E465" s="3">
        <f>SUM(C$2:C465)</f>
        <v>464</v>
      </c>
      <c r="F465" s="2">
        <f>IF(stats[[#This Row],[Datetime]],stats[[#This Row],[Total Pass]]/stats[[#This Row],[Total Runs]],NA())</f>
        <v>0.30818965517241381</v>
      </c>
      <c r="G465" s="2">
        <f t="shared" si="6"/>
        <v>0.2</v>
      </c>
    </row>
    <row r="466" spans="1:7" x14ac:dyDescent="0.25">
      <c r="A466" s="1">
        <v>44142.591597222221</v>
      </c>
      <c r="B466">
        <v>1</v>
      </c>
      <c r="C466">
        <v>1</v>
      </c>
      <c r="D466" s="3">
        <f>SUM(B$2:B466)</f>
        <v>144</v>
      </c>
      <c r="E466" s="3">
        <f>SUM(C$2:C466)</f>
        <v>465</v>
      </c>
      <c r="F466" s="2">
        <f>IF(stats[[#This Row],[Datetime]],stats[[#This Row],[Total Pass]]/stats[[#This Row],[Total Runs]],NA())</f>
        <v>0.30967741935483872</v>
      </c>
      <c r="G466" s="2">
        <f t="shared" si="6"/>
        <v>0.25</v>
      </c>
    </row>
    <row r="467" spans="1:7" x14ac:dyDescent="0.25">
      <c r="A467" s="1">
        <v>44142.594398148147</v>
      </c>
      <c r="B467">
        <v>1</v>
      </c>
      <c r="C467">
        <v>1</v>
      </c>
      <c r="D467" s="3">
        <f>SUM(B$2:B467)</f>
        <v>145</v>
      </c>
      <c r="E467" s="3">
        <f>SUM(C$2:C467)</f>
        <v>466</v>
      </c>
      <c r="F467" s="2">
        <f>IF(stats[[#This Row],[Datetime]],stats[[#This Row],[Total Pass]]/stats[[#This Row],[Total Runs]],NA())</f>
        <v>0.31115879828326182</v>
      </c>
      <c r="G467" s="2">
        <f t="shared" si="6"/>
        <v>0.3</v>
      </c>
    </row>
    <row r="468" spans="1:7" x14ac:dyDescent="0.25">
      <c r="A468" s="1">
        <v>44142.59715277778</v>
      </c>
      <c r="B468">
        <v>1</v>
      </c>
      <c r="C468">
        <v>1</v>
      </c>
      <c r="D468" s="3">
        <f>SUM(B$2:B468)</f>
        <v>146</v>
      </c>
      <c r="E468" s="3">
        <f>SUM(C$2:C468)</f>
        <v>467</v>
      </c>
      <c r="F468" s="2">
        <f>IF(stats[[#This Row],[Datetime]],stats[[#This Row],[Total Pass]]/stats[[#This Row],[Total Runs]],NA())</f>
        <v>0.31263383297644537</v>
      </c>
      <c r="G468" s="2">
        <f t="shared" si="6"/>
        <v>0.35</v>
      </c>
    </row>
    <row r="469" spans="1:7" x14ac:dyDescent="0.25">
      <c r="A469" s="1">
        <v>44142.601064814815</v>
      </c>
      <c r="B469">
        <v>0</v>
      </c>
      <c r="C469">
        <v>1</v>
      </c>
      <c r="D469" s="3">
        <f>SUM(B$2:B469)</f>
        <v>146</v>
      </c>
      <c r="E469" s="3">
        <f>SUM(C$2:C469)</f>
        <v>468</v>
      </c>
      <c r="F469" s="2">
        <f>IF(stats[[#This Row],[Datetime]],stats[[#This Row],[Total Pass]]/stats[[#This Row],[Total Runs]],NA())</f>
        <v>0.31196581196581197</v>
      </c>
      <c r="G469" s="2">
        <f t="shared" si="6"/>
        <v>0.3</v>
      </c>
    </row>
    <row r="470" spans="1:7" x14ac:dyDescent="0.25">
      <c r="A470" s="1">
        <v>44142.604988425926</v>
      </c>
      <c r="B470">
        <v>0</v>
      </c>
      <c r="C470">
        <v>1</v>
      </c>
      <c r="D470" s="3">
        <f>SUM(B$2:B470)</f>
        <v>146</v>
      </c>
      <c r="E470" s="3">
        <f>SUM(C$2:C470)</f>
        <v>469</v>
      </c>
      <c r="F470" s="2">
        <f>IF(stats[[#This Row],[Datetime]],stats[[#This Row],[Total Pass]]/stats[[#This Row],[Total Runs]],NA())</f>
        <v>0.31130063965884863</v>
      </c>
      <c r="G470" s="2">
        <f t="shared" si="6"/>
        <v>0.3</v>
      </c>
    </row>
    <row r="471" spans="1:7" x14ac:dyDescent="0.25">
      <c r="A471" s="1">
        <v>44142.607314814813</v>
      </c>
      <c r="B471">
        <v>0</v>
      </c>
      <c r="C471">
        <v>1</v>
      </c>
      <c r="D471" s="3">
        <f>SUM(B$2:B471)</f>
        <v>146</v>
      </c>
      <c r="E471" s="3">
        <f>SUM(C$2:C471)</f>
        <v>470</v>
      </c>
      <c r="F471" s="2">
        <f>IF(stats[[#This Row],[Datetime]],stats[[#This Row],[Total Pass]]/stats[[#This Row],[Total Runs]],NA())</f>
        <v>0.31063829787234043</v>
      </c>
      <c r="G471" s="2">
        <f t="shared" ref="G471:G534" si="7">SUM(B452:B471) / SUM(C452:C471)</f>
        <v>0.3</v>
      </c>
    </row>
    <row r="472" spans="1:7" x14ac:dyDescent="0.25">
      <c r="A472" s="1">
        <v>44142.611238425925</v>
      </c>
      <c r="B472">
        <v>0</v>
      </c>
      <c r="C472">
        <v>1</v>
      </c>
      <c r="D472" s="3">
        <f>SUM(B$2:B472)</f>
        <v>146</v>
      </c>
      <c r="E472" s="3">
        <f>SUM(C$2:C472)</f>
        <v>471</v>
      </c>
      <c r="F472" s="2">
        <f>IF(stats[[#This Row],[Datetime]],stats[[#This Row],[Total Pass]]/stats[[#This Row],[Total Runs]],NA())</f>
        <v>0.30997876857749468</v>
      </c>
      <c r="G472" s="2">
        <f t="shared" si="7"/>
        <v>0.3</v>
      </c>
    </row>
    <row r="473" spans="1:7" x14ac:dyDescent="0.25">
      <c r="A473" s="1">
        <v>44142.615162037036</v>
      </c>
      <c r="B473">
        <v>0</v>
      </c>
      <c r="C473">
        <v>1</v>
      </c>
      <c r="D473" s="3">
        <f>SUM(B$2:B473)</f>
        <v>146</v>
      </c>
      <c r="E473" s="3">
        <f>SUM(C$2:C473)</f>
        <v>472</v>
      </c>
      <c r="F473" s="2">
        <f>IF(stats[[#This Row],[Datetime]],stats[[#This Row],[Total Pass]]/stats[[#This Row],[Total Runs]],NA())</f>
        <v>0.30932203389830509</v>
      </c>
      <c r="G473" s="2">
        <f t="shared" si="7"/>
        <v>0.3</v>
      </c>
    </row>
    <row r="474" spans="1:7" x14ac:dyDescent="0.25">
      <c r="A474" s="1">
        <v>44142.618032407408</v>
      </c>
      <c r="B474">
        <v>1</v>
      </c>
      <c r="C474">
        <v>1</v>
      </c>
      <c r="D474" s="3">
        <f>SUM(B$2:B474)</f>
        <v>147</v>
      </c>
      <c r="E474" s="3">
        <f>SUM(C$2:C474)</f>
        <v>473</v>
      </c>
      <c r="F474" s="2">
        <f>IF(stats[[#This Row],[Datetime]],stats[[#This Row],[Total Pass]]/stats[[#This Row],[Total Runs]],NA())</f>
        <v>0.31078224101479918</v>
      </c>
      <c r="G474" s="2">
        <f t="shared" si="7"/>
        <v>0.35</v>
      </c>
    </row>
    <row r="475" spans="1:7" x14ac:dyDescent="0.25">
      <c r="A475" s="1">
        <v>44142.620775462965</v>
      </c>
      <c r="B475">
        <v>1</v>
      </c>
      <c r="C475">
        <v>1</v>
      </c>
      <c r="D475" s="3">
        <f>SUM(B$2:B475)</f>
        <v>148</v>
      </c>
      <c r="E475" s="3">
        <f>SUM(C$2:C475)</f>
        <v>474</v>
      </c>
      <c r="F475" s="2">
        <f>IF(stats[[#This Row],[Datetime]],stats[[#This Row],[Total Pass]]/stats[[#This Row],[Total Runs]],NA())</f>
        <v>0.31223628691983124</v>
      </c>
      <c r="G475" s="2">
        <f t="shared" si="7"/>
        <v>0.4</v>
      </c>
    </row>
    <row r="476" spans="1:7" x14ac:dyDescent="0.25">
      <c r="A476" s="1">
        <v>44142.623067129629</v>
      </c>
      <c r="B476">
        <v>0</v>
      </c>
      <c r="C476">
        <v>1</v>
      </c>
      <c r="D476" s="3">
        <f>SUM(B$2:B476)</f>
        <v>148</v>
      </c>
      <c r="E476" s="3">
        <f>SUM(C$2:C476)</f>
        <v>475</v>
      </c>
      <c r="F476" s="2">
        <f>IF(stats[[#This Row],[Datetime]],stats[[#This Row],[Total Pass]]/stats[[#This Row],[Total Runs]],NA())</f>
        <v>0.31157894736842107</v>
      </c>
      <c r="G476" s="2">
        <f t="shared" si="7"/>
        <v>0.35</v>
      </c>
    </row>
    <row r="477" spans="1:7" x14ac:dyDescent="0.25">
      <c r="A477" s="1">
        <v>44142.627013888887</v>
      </c>
      <c r="B477">
        <v>0</v>
      </c>
      <c r="C477">
        <v>1</v>
      </c>
      <c r="D477" s="3">
        <f>SUM(B$2:B477)</f>
        <v>148</v>
      </c>
      <c r="E477" s="3">
        <f>SUM(C$2:C477)</f>
        <v>476</v>
      </c>
      <c r="F477" s="2">
        <f>IF(stats[[#This Row],[Datetime]],stats[[#This Row],[Total Pass]]/stats[[#This Row],[Total Runs]],NA())</f>
        <v>0.31092436974789917</v>
      </c>
      <c r="G477" s="2">
        <f t="shared" si="7"/>
        <v>0.35</v>
      </c>
    </row>
    <row r="478" spans="1:7" x14ac:dyDescent="0.25">
      <c r="A478" s="1">
        <v>44142.629074074073</v>
      </c>
      <c r="B478">
        <v>0</v>
      </c>
      <c r="C478">
        <v>1</v>
      </c>
      <c r="D478" s="3">
        <f>SUM(B$2:B478)</f>
        <v>148</v>
      </c>
      <c r="E478" s="3">
        <f>SUM(C$2:C478)</f>
        <v>477</v>
      </c>
      <c r="F478" s="2">
        <f>IF(stats[[#This Row],[Datetime]],stats[[#This Row],[Total Pass]]/stats[[#This Row],[Total Runs]],NA())</f>
        <v>0.31027253668763105</v>
      </c>
      <c r="G478" s="2">
        <f t="shared" si="7"/>
        <v>0.35</v>
      </c>
    </row>
    <row r="479" spans="1:7" x14ac:dyDescent="0.25">
      <c r="A479" s="1">
        <v>44142.6325</v>
      </c>
      <c r="B479">
        <v>1</v>
      </c>
      <c r="C479">
        <v>1</v>
      </c>
      <c r="D479" s="3">
        <f>SUM(B$2:B479)</f>
        <v>149</v>
      </c>
      <c r="E479" s="3">
        <f>SUM(C$2:C479)</f>
        <v>478</v>
      </c>
      <c r="F479" s="2">
        <f>IF(stats[[#This Row],[Datetime]],stats[[#This Row],[Total Pass]]/stats[[#This Row],[Total Runs]],NA())</f>
        <v>0.31171548117154813</v>
      </c>
      <c r="G479" s="2">
        <f t="shared" si="7"/>
        <v>0.35</v>
      </c>
    </row>
    <row r="480" spans="1:7" x14ac:dyDescent="0.25">
      <c r="A480" s="1">
        <v>44142.636412037034</v>
      </c>
      <c r="B480">
        <v>0</v>
      </c>
      <c r="C480">
        <v>1</v>
      </c>
      <c r="D480" s="3">
        <f>SUM(B$2:B480)</f>
        <v>149</v>
      </c>
      <c r="E480" s="3">
        <f>SUM(C$2:C480)</f>
        <v>479</v>
      </c>
      <c r="F480" s="2">
        <f>IF(stats[[#This Row],[Datetime]],stats[[#This Row],[Total Pass]]/stats[[#This Row],[Total Runs]],NA())</f>
        <v>0.31106471816283926</v>
      </c>
      <c r="G480" s="2">
        <f t="shared" si="7"/>
        <v>0.35</v>
      </c>
    </row>
    <row r="481" spans="1:7" x14ac:dyDescent="0.25">
      <c r="A481" s="1">
        <v>44142.639166666668</v>
      </c>
      <c r="B481">
        <v>1</v>
      </c>
      <c r="C481">
        <v>1</v>
      </c>
      <c r="D481" s="3">
        <f>SUM(B$2:B481)</f>
        <v>150</v>
      </c>
      <c r="E481" s="3">
        <f>SUM(C$2:C481)</f>
        <v>480</v>
      </c>
      <c r="F481" s="2">
        <f>IF(stats[[#This Row],[Datetime]],stats[[#This Row],[Total Pass]]/stats[[#This Row],[Total Runs]],NA())</f>
        <v>0.3125</v>
      </c>
      <c r="G481" s="2">
        <f t="shared" si="7"/>
        <v>0.4</v>
      </c>
    </row>
    <row r="482" spans="1:7" x14ac:dyDescent="0.25">
      <c r="A482" s="1">
        <v>44142.641087962962</v>
      </c>
      <c r="B482">
        <v>0</v>
      </c>
      <c r="C482">
        <v>1</v>
      </c>
      <c r="D482" s="3">
        <f>SUM(B$2:B482)</f>
        <v>150</v>
      </c>
      <c r="E482" s="3">
        <f>SUM(C$2:C482)</f>
        <v>481</v>
      </c>
      <c r="F482" s="2">
        <f>IF(stats[[#This Row],[Datetime]],stats[[#This Row],[Total Pass]]/stats[[#This Row],[Total Runs]],NA())</f>
        <v>0.31185031185031187</v>
      </c>
      <c r="G482" s="2">
        <f t="shared" si="7"/>
        <v>0.4</v>
      </c>
    </row>
    <row r="483" spans="1:7" x14ac:dyDescent="0.25">
      <c r="A483" s="1">
        <v>44142.642789351848</v>
      </c>
      <c r="B483">
        <v>0</v>
      </c>
      <c r="C483">
        <v>1</v>
      </c>
      <c r="D483" s="3">
        <f>SUM(B$2:B483)</f>
        <v>150</v>
      </c>
      <c r="E483" s="3">
        <f>SUM(C$2:C483)</f>
        <v>482</v>
      </c>
      <c r="F483" s="2">
        <f>IF(stats[[#This Row],[Datetime]],stats[[#This Row],[Total Pass]]/stats[[#This Row],[Total Runs]],NA())</f>
        <v>0.31120331950207469</v>
      </c>
      <c r="G483" s="2">
        <f t="shared" si="7"/>
        <v>0.35</v>
      </c>
    </row>
    <row r="484" spans="1:7" x14ac:dyDescent="0.25">
      <c r="A484" s="1">
        <v>44142.645381944443</v>
      </c>
      <c r="B484">
        <v>1</v>
      </c>
      <c r="C484">
        <v>1</v>
      </c>
      <c r="D484" s="3">
        <f>SUM(B$2:B484)</f>
        <v>151</v>
      </c>
      <c r="E484" s="3">
        <f>SUM(C$2:C484)</f>
        <v>483</v>
      </c>
      <c r="F484" s="2">
        <f>IF(stats[[#This Row],[Datetime]],stats[[#This Row],[Total Pass]]/stats[[#This Row],[Total Runs]],NA())</f>
        <v>0.31262939958592134</v>
      </c>
      <c r="G484" s="2">
        <f t="shared" si="7"/>
        <v>0.4</v>
      </c>
    </row>
    <row r="485" spans="1:7" x14ac:dyDescent="0.25">
      <c r="A485" s="1">
        <v>44142.64880787037</v>
      </c>
      <c r="B485">
        <v>1</v>
      </c>
      <c r="C485">
        <v>1</v>
      </c>
      <c r="D485" s="3">
        <f>SUM(B$2:B485)</f>
        <v>152</v>
      </c>
      <c r="E485" s="3">
        <f>SUM(C$2:C485)</f>
        <v>484</v>
      </c>
      <c r="F485" s="2">
        <f>IF(stats[[#This Row],[Datetime]],stats[[#This Row],[Total Pass]]/stats[[#This Row],[Total Runs]],NA())</f>
        <v>0.31404958677685951</v>
      </c>
      <c r="G485" s="2">
        <f t="shared" si="7"/>
        <v>0.45</v>
      </c>
    </row>
    <row r="486" spans="1:7" x14ac:dyDescent="0.25">
      <c r="A486" s="1">
        <v>44142.650011574071</v>
      </c>
      <c r="B486">
        <v>0</v>
      </c>
      <c r="C486">
        <v>1</v>
      </c>
      <c r="D486" s="3">
        <f>SUM(B$2:B486)</f>
        <v>152</v>
      </c>
      <c r="E486" s="3">
        <f>SUM(C$2:C486)</f>
        <v>485</v>
      </c>
      <c r="F486" s="2">
        <f>IF(stats[[#This Row],[Datetime]],stats[[#This Row],[Total Pass]]/stats[[#This Row],[Total Runs]],NA())</f>
        <v>0.3134020618556701</v>
      </c>
      <c r="G486" s="2">
        <f t="shared" si="7"/>
        <v>0.4</v>
      </c>
    </row>
    <row r="487" spans="1:7" x14ac:dyDescent="0.25">
      <c r="A487" s="1">
        <v>44142.652499999997</v>
      </c>
      <c r="B487">
        <v>1</v>
      </c>
      <c r="C487">
        <v>1</v>
      </c>
      <c r="D487" s="3">
        <f>SUM(B$2:B487)</f>
        <v>153</v>
      </c>
      <c r="E487" s="3">
        <f>SUM(C$2:C487)</f>
        <v>486</v>
      </c>
      <c r="F487" s="2">
        <f>IF(stats[[#This Row],[Datetime]],stats[[#This Row],[Total Pass]]/stats[[#This Row],[Total Runs]],NA())</f>
        <v>0.31481481481481483</v>
      </c>
      <c r="G487" s="2">
        <f t="shared" si="7"/>
        <v>0.4</v>
      </c>
    </row>
    <row r="488" spans="1:7" x14ac:dyDescent="0.25">
      <c r="A488" s="1">
        <v>44142.654074074075</v>
      </c>
      <c r="B488">
        <v>0</v>
      </c>
      <c r="C488">
        <v>1</v>
      </c>
      <c r="D488" s="3">
        <f>SUM(B$2:B488)</f>
        <v>153</v>
      </c>
      <c r="E488" s="3">
        <f>SUM(C$2:C488)</f>
        <v>487</v>
      </c>
      <c r="F488" s="2">
        <f>IF(stats[[#This Row],[Datetime]],stats[[#This Row],[Total Pass]]/stats[[#This Row],[Total Runs]],NA())</f>
        <v>0.31416837782340862</v>
      </c>
      <c r="G488" s="2">
        <f t="shared" si="7"/>
        <v>0.35</v>
      </c>
    </row>
    <row r="489" spans="1:7" x14ac:dyDescent="0.25">
      <c r="A489" s="1">
        <v>44142.65697916667</v>
      </c>
      <c r="B489">
        <v>1</v>
      </c>
      <c r="C489">
        <v>1</v>
      </c>
      <c r="D489" s="3">
        <f>SUM(B$2:B489)</f>
        <v>154</v>
      </c>
      <c r="E489" s="3">
        <f>SUM(C$2:C489)</f>
        <v>488</v>
      </c>
      <c r="F489" s="2">
        <f>IF(stats[[#This Row],[Datetime]],stats[[#This Row],[Total Pass]]/stats[[#This Row],[Total Runs]],NA())</f>
        <v>0.3155737704918033</v>
      </c>
      <c r="G489" s="2">
        <f t="shared" si="7"/>
        <v>0.4</v>
      </c>
    </row>
    <row r="490" spans="1:7" x14ac:dyDescent="0.25">
      <c r="A490" s="1">
        <v>44142.659583333334</v>
      </c>
      <c r="B490">
        <v>1</v>
      </c>
      <c r="C490">
        <v>1</v>
      </c>
      <c r="D490" s="3">
        <f>SUM(B$2:B490)</f>
        <v>155</v>
      </c>
      <c r="E490" s="3">
        <f>SUM(C$2:C490)</f>
        <v>489</v>
      </c>
      <c r="F490" s="2">
        <f>IF(stats[[#This Row],[Datetime]],stats[[#This Row],[Total Pass]]/stats[[#This Row],[Total Runs]],NA())</f>
        <v>0.31697341513292432</v>
      </c>
      <c r="G490" s="2">
        <f t="shared" si="7"/>
        <v>0.45</v>
      </c>
    </row>
    <row r="491" spans="1:7" x14ac:dyDescent="0.25">
      <c r="A491" s="1">
        <v>44142.662511574075</v>
      </c>
      <c r="B491">
        <v>1</v>
      </c>
      <c r="C491">
        <v>1</v>
      </c>
      <c r="D491" s="3">
        <f>SUM(B$2:B491)</f>
        <v>156</v>
      </c>
      <c r="E491" s="3">
        <f>SUM(C$2:C491)</f>
        <v>490</v>
      </c>
      <c r="F491" s="2">
        <f>IF(stats[[#This Row],[Datetime]],stats[[#This Row],[Total Pass]]/stats[[#This Row],[Total Runs]],NA())</f>
        <v>0.3183673469387755</v>
      </c>
      <c r="G491" s="2">
        <f t="shared" si="7"/>
        <v>0.5</v>
      </c>
    </row>
    <row r="492" spans="1:7" x14ac:dyDescent="0.25">
      <c r="A492" s="1">
        <v>44142.665833333333</v>
      </c>
      <c r="B492">
        <v>1</v>
      </c>
      <c r="C492">
        <v>1</v>
      </c>
      <c r="D492" s="3">
        <f>SUM(B$2:B492)</f>
        <v>157</v>
      </c>
      <c r="E492" s="3">
        <f>SUM(C$2:C492)</f>
        <v>491</v>
      </c>
      <c r="F492" s="2">
        <f>IF(stats[[#This Row],[Datetime]],stats[[#This Row],[Total Pass]]/stats[[#This Row],[Total Runs]],NA())</f>
        <v>0.31975560081466398</v>
      </c>
      <c r="G492" s="2">
        <f t="shared" si="7"/>
        <v>0.55000000000000004</v>
      </c>
    </row>
    <row r="493" spans="1:7" x14ac:dyDescent="0.25">
      <c r="A493" s="1">
        <v>44142.669745370367</v>
      </c>
      <c r="B493">
        <v>0</v>
      </c>
      <c r="C493">
        <v>1</v>
      </c>
      <c r="D493" s="3">
        <f>SUM(B$2:B493)</f>
        <v>157</v>
      </c>
      <c r="E493" s="3">
        <f>SUM(C$2:C493)</f>
        <v>492</v>
      </c>
      <c r="F493" s="2">
        <f>IF(stats[[#This Row],[Datetime]],stats[[#This Row],[Total Pass]]/stats[[#This Row],[Total Runs]],NA())</f>
        <v>0.31910569105691056</v>
      </c>
      <c r="G493" s="2">
        <f t="shared" si="7"/>
        <v>0.55000000000000004</v>
      </c>
    </row>
    <row r="494" spans="1:7" x14ac:dyDescent="0.25">
      <c r="A494" s="1">
        <v>44142.671666666669</v>
      </c>
      <c r="B494">
        <v>0</v>
      </c>
      <c r="C494">
        <v>1</v>
      </c>
      <c r="D494" s="3">
        <f>SUM(B$2:B494)</f>
        <v>157</v>
      </c>
      <c r="E494" s="3">
        <f>SUM(C$2:C494)</f>
        <v>493</v>
      </c>
      <c r="F494" s="2">
        <f>IF(stats[[#This Row],[Datetime]],stats[[#This Row],[Total Pass]]/stats[[#This Row],[Total Runs]],NA())</f>
        <v>0.31845841784989859</v>
      </c>
      <c r="G494" s="2">
        <f t="shared" si="7"/>
        <v>0.5</v>
      </c>
    </row>
    <row r="495" spans="1:7" x14ac:dyDescent="0.25">
      <c r="A495" s="1">
        <v>44142.673078703701</v>
      </c>
      <c r="B495">
        <v>0</v>
      </c>
      <c r="C495">
        <v>1</v>
      </c>
      <c r="D495" s="3">
        <f>SUM(B$2:B495)</f>
        <v>157</v>
      </c>
      <c r="E495" s="3">
        <f>SUM(C$2:C495)</f>
        <v>494</v>
      </c>
      <c r="F495" s="2">
        <f>IF(stats[[#This Row],[Datetime]],stats[[#This Row],[Total Pass]]/stats[[#This Row],[Total Runs]],NA())</f>
        <v>0.31781376518218624</v>
      </c>
      <c r="G495" s="2">
        <f t="shared" si="7"/>
        <v>0.45</v>
      </c>
    </row>
    <row r="496" spans="1:7" x14ac:dyDescent="0.25">
      <c r="A496" s="1">
        <v>44142.675949074073</v>
      </c>
      <c r="B496">
        <v>1</v>
      </c>
      <c r="C496">
        <v>1</v>
      </c>
      <c r="D496" s="3">
        <f>SUM(B$2:B496)</f>
        <v>158</v>
      </c>
      <c r="E496" s="3">
        <f>SUM(C$2:C496)</f>
        <v>495</v>
      </c>
      <c r="F496" s="2">
        <f>IF(stats[[#This Row],[Datetime]],stats[[#This Row],[Total Pass]]/stats[[#This Row],[Total Runs]],NA())</f>
        <v>0.31919191919191919</v>
      </c>
      <c r="G496" s="2">
        <f t="shared" si="7"/>
        <v>0.5</v>
      </c>
    </row>
    <row r="497" spans="1:7" x14ac:dyDescent="0.25">
      <c r="A497" s="1">
        <v>44142.678703703707</v>
      </c>
      <c r="B497">
        <v>1</v>
      </c>
      <c r="C497">
        <v>1</v>
      </c>
      <c r="D497" s="3">
        <f>SUM(B$2:B497)</f>
        <v>159</v>
      </c>
      <c r="E497" s="3">
        <f>SUM(C$2:C497)</f>
        <v>496</v>
      </c>
      <c r="F497" s="2">
        <f>IF(stats[[#This Row],[Datetime]],stats[[#This Row],[Total Pass]]/stats[[#This Row],[Total Runs]],NA())</f>
        <v>0.32056451612903225</v>
      </c>
      <c r="G497" s="2">
        <f t="shared" si="7"/>
        <v>0.55000000000000004</v>
      </c>
    </row>
    <row r="498" spans="1:7" x14ac:dyDescent="0.25">
      <c r="A498" s="1">
        <v>44142.680231481485</v>
      </c>
      <c r="B498">
        <v>0</v>
      </c>
      <c r="C498">
        <v>1</v>
      </c>
      <c r="D498" s="3">
        <f>SUM(B$2:B498)</f>
        <v>159</v>
      </c>
      <c r="E498" s="3">
        <f>SUM(C$2:C498)</f>
        <v>497</v>
      </c>
      <c r="F498" s="2">
        <f>IF(stats[[#This Row],[Datetime]],stats[[#This Row],[Total Pass]]/stats[[#This Row],[Total Runs]],NA())</f>
        <v>0.31991951710261568</v>
      </c>
      <c r="G498" s="2">
        <f t="shared" si="7"/>
        <v>0.55000000000000004</v>
      </c>
    </row>
    <row r="499" spans="1:7" x14ac:dyDescent="0.25">
      <c r="A499" s="1">
        <v>44142.682592592595</v>
      </c>
      <c r="B499">
        <v>0</v>
      </c>
      <c r="C499">
        <v>1</v>
      </c>
      <c r="D499" s="3">
        <f>SUM(B$2:B499)</f>
        <v>159</v>
      </c>
      <c r="E499" s="3">
        <f>SUM(C$2:C499)</f>
        <v>498</v>
      </c>
      <c r="F499" s="2">
        <f>IF(stats[[#This Row],[Datetime]],stats[[#This Row],[Total Pass]]/stats[[#This Row],[Total Runs]],NA())</f>
        <v>0.31927710843373491</v>
      </c>
      <c r="G499" s="2">
        <f t="shared" si="7"/>
        <v>0.5</v>
      </c>
    </row>
    <row r="500" spans="1:7" x14ac:dyDescent="0.25">
      <c r="A500" s="1">
        <v>44142.684733796297</v>
      </c>
      <c r="B500">
        <v>0</v>
      </c>
      <c r="C500">
        <v>1</v>
      </c>
      <c r="D500" s="3">
        <f>SUM(B$2:B500)</f>
        <v>159</v>
      </c>
      <c r="E500" s="3">
        <f>SUM(C$2:C500)</f>
        <v>499</v>
      </c>
      <c r="F500" s="2">
        <f>IF(stats[[#This Row],[Datetime]],stats[[#This Row],[Total Pass]]/stats[[#This Row],[Total Runs]],NA())</f>
        <v>0.31863727454909818</v>
      </c>
      <c r="G500" s="2">
        <f t="shared" si="7"/>
        <v>0.5</v>
      </c>
    </row>
    <row r="501" spans="1:7" x14ac:dyDescent="0.25">
      <c r="A501" s="1">
        <v>44142.688657407409</v>
      </c>
      <c r="B501">
        <v>0</v>
      </c>
      <c r="C501">
        <v>1</v>
      </c>
      <c r="D501" s="3">
        <f>SUM(B$2:B501)</f>
        <v>159</v>
      </c>
      <c r="E501" s="3">
        <f>SUM(C$2:C501)</f>
        <v>500</v>
      </c>
      <c r="F501" s="2">
        <f>IF(stats[[#This Row],[Datetime]],stats[[#This Row],[Total Pass]]/stats[[#This Row],[Total Runs]],NA())</f>
        <v>0.318</v>
      </c>
      <c r="G501" s="2">
        <f t="shared" si="7"/>
        <v>0.45</v>
      </c>
    </row>
    <row r="502" spans="1:7" x14ac:dyDescent="0.25">
      <c r="A502" s="1">
        <v>44142.691631944443</v>
      </c>
      <c r="B502">
        <v>1</v>
      </c>
      <c r="C502">
        <v>1</v>
      </c>
      <c r="D502" s="3">
        <f>SUM(B$2:B502)</f>
        <v>160</v>
      </c>
      <c r="E502" s="3">
        <f>SUM(C$2:C502)</f>
        <v>501</v>
      </c>
      <c r="F502" s="2">
        <f>IF(stats[[#This Row],[Datetime]],stats[[#This Row],[Total Pass]]/stats[[#This Row],[Total Runs]],NA())</f>
        <v>0.31936127744510978</v>
      </c>
      <c r="G502" s="2">
        <f t="shared" si="7"/>
        <v>0.5</v>
      </c>
    </row>
    <row r="503" spans="1:7" x14ac:dyDescent="0.25">
      <c r="A503" s="1">
        <v>44142.695590277777</v>
      </c>
      <c r="B503">
        <v>0</v>
      </c>
      <c r="C503">
        <v>1</v>
      </c>
      <c r="D503" s="3">
        <f>SUM(B$2:B503)</f>
        <v>160</v>
      </c>
      <c r="E503" s="3">
        <f>SUM(C$2:C503)</f>
        <v>502</v>
      </c>
      <c r="F503" s="2">
        <f>IF(stats[[#This Row],[Datetime]],stats[[#This Row],[Total Pass]]/stats[[#This Row],[Total Runs]],NA())</f>
        <v>0.31872509960159362</v>
      </c>
      <c r="G503" s="2">
        <f t="shared" si="7"/>
        <v>0.5</v>
      </c>
    </row>
    <row r="504" spans="1:7" x14ac:dyDescent="0.25">
      <c r="A504" s="1">
        <v>44142.699537037035</v>
      </c>
      <c r="B504">
        <v>0</v>
      </c>
      <c r="C504">
        <v>1</v>
      </c>
      <c r="D504" s="3">
        <f>SUM(B$2:B504)</f>
        <v>160</v>
      </c>
      <c r="E504" s="3">
        <f>SUM(C$2:C504)</f>
        <v>503</v>
      </c>
      <c r="F504" s="2">
        <f>IF(stats[[#This Row],[Datetime]],stats[[#This Row],[Total Pass]]/stats[[#This Row],[Total Runs]],NA())</f>
        <v>0.31809145129224653</v>
      </c>
      <c r="G504" s="2">
        <f t="shared" si="7"/>
        <v>0.45</v>
      </c>
    </row>
    <row r="505" spans="1:7" x14ac:dyDescent="0.25">
      <c r="A505" s="1">
        <v>44142.70349537037</v>
      </c>
      <c r="B505">
        <v>0</v>
      </c>
      <c r="C505">
        <v>1</v>
      </c>
      <c r="D505" s="3">
        <f>SUM(B$2:B505)</f>
        <v>160</v>
      </c>
      <c r="E505" s="3">
        <f>SUM(C$2:C505)</f>
        <v>504</v>
      </c>
      <c r="F505" s="2">
        <f>IF(stats[[#This Row],[Datetime]],stats[[#This Row],[Total Pass]]/stats[[#This Row],[Total Runs]],NA())</f>
        <v>0.31746031746031744</v>
      </c>
      <c r="G505" s="2">
        <f t="shared" si="7"/>
        <v>0.4</v>
      </c>
    </row>
    <row r="506" spans="1:7" x14ac:dyDescent="0.25">
      <c r="A506" s="1">
        <v>44142.706412037034</v>
      </c>
      <c r="B506">
        <v>1</v>
      </c>
      <c r="C506">
        <v>1</v>
      </c>
      <c r="D506" s="3">
        <f>SUM(B$2:B506)</f>
        <v>161</v>
      </c>
      <c r="E506" s="3">
        <f>SUM(C$2:C506)</f>
        <v>505</v>
      </c>
      <c r="F506" s="2">
        <f>IF(stats[[#This Row],[Datetime]],stats[[#This Row],[Total Pass]]/stats[[#This Row],[Total Runs]],NA())</f>
        <v>0.31881188118811882</v>
      </c>
      <c r="G506" s="2">
        <f t="shared" si="7"/>
        <v>0.45</v>
      </c>
    </row>
    <row r="507" spans="1:7" x14ac:dyDescent="0.25">
      <c r="A507" s="1">
        <v>44142.709965277776</v>
      </c>
      <c r="B507">
        <v>0</v>
      </c>
      <c r="C507">
        <v>1</v>
      </c>
      <c r="D507" s="3">
        <f>SUM(B$2:B507)</f>
        <v>161</v>
      </c>
      <c r="E507" s="3">
        <f>SUM(C$2:C507)</f>
        <v>506</v>
      </c>
      <c r="F507" s="2">
        <f>IF(stats[[#This Row],[Datetime]],stats[[#This Row],[Total Pass]]/stats[[#This Row],[Total Runs]],NA())</f>
        <v>0.31818181818181818</v>
      </c>
      <c r="G507" s="2">
        <f t="shared" si="7"/>
        <v>0.4</v>
      </c>
    </row>
    <row r="508" spans="1:7" x14ac:dyDescent="0.25">
      <c r="A508" s="1">
        <v>44142.712847222225</v>
      </c>
      <c r="B508">
        <v>1</v>
      </c>
      <c r="C508">
        <v>1</v>
      </c>
      <c r="D508" s="3">
        <f>SUM(B$2:B508)</f>
        <v>162</v>
      </c>
      <c r="E508" s="3">
        <f>SUM(C$2:C508)</f>
        <v>507</v>
      </c>
      <c r="F508" s="2">
        <f>IF(stats[[#This Row],[Datetime]],stats[[#This Row],[Total Pass]]/stats[[#This Row],[Total Runs]],NA())</f>
        <v>0.31952662721893493</v>
      </c>
      <c r="G508" s="2">
        <f t="shared" si="7"/>
        <v>0.45</v>
      </c>
    </row>
    <row r="509" spans="1:7" x14ac:dyDescent="0.25">
      <c r="A509" s="1">
        <v>44142.716747685183</v>
      </c>
      <c r="B509">
        <v>0</v>
      </c>
      <c r="C509">
        <v>1</v>
      </c>
      <c r="D509" s="3">
        <f>SUM(B$2:B509)</f>
        <v>162</v>
      </c>
      <c r="E509" s="3">
        <f>SUM(C$2:C509)</f>
        <v>508</v>
      </c>
      <c r="F509" s="2">
        <f>IF(stats[[#This Row],[Datetime]],stats[[#This Row],[Total Pass]]/stats[[#This Row],[Total Runs]],NA())</f>
        <v>0.31889763779527558</v>
      </c>
      <c r="G509" s="2">
        <f t="shared" si="7"/>
        <v>0.4</v>
      </c>
    </row>
    <row r="510" spans="1:7" x14ac:dyDescent="0.25">
      <c r="A510" s="1">
        <v>44142.719525462962</v>
      </c>
      <c r="B510">
        <v>0</v>
      </c>
      <c r="C510">
        <v>1</v>
      </c>
      <c r="D510" s="3">
        <f>SUM(B$2:B510)</f>
        <v>162</v>
      </c>
      <c r="E510" s="3">
        <f>SUM(C$2:C510)</f>
        <v>509</v>
      </c>
      <c r="F510" s="2">
        <f>IF(stats[[#This Row],[Datetime]],stats[[#This Row],[Total Pass]]/stats[[#This Row],[Total Runs]],NA())</f>
        <v>0.31827111984282908</v>
      </c>
      <c r="G510" s="2">
        <f t="shared" si="7"/>
        <v>0.35</v>
      </c>
    </row>
    <row r="511" spans="1:7" x14ac:dyDescent="0.25">
      <c r="A511" s="1">
        <v>44142.723437499997</v>
      </c>
      <c r="B511">
        <v>0</v>
      </c>
      <c r="C511">
        <v>1</v>
      </c>
      <c r="D511" s="3">
        <f>SUM(B$2:B511)</f>
        <v>162</v>
      </c>
      <c r="E511" s="3">
        <f>SUM(C$2:C511)</f>
        <v>510</v>
      </c>
      <c r="F511" s="2">
        <f>IF(stats[[#This Row],[Datetime]],stats[[#This Row],[Total Pass]]/stats[[#This Row],[Total Runs]],NA())</f>
        <v>0.31764705882352939</v>
      </c>
      <c r="G511" s="2">
        <f t="shared" si="7"/>
        <v>0.3</v>
      </c>
    </row>
    <row r="512" spans="1:7" x14ac:dyDescent="0.25">
      <c r="A512" s="1">
        <v>44142.72619212963</v>
      </c>
      <c r="B512">
        <v>1</v>
      </c>
      <c r="C512">
        <v>1</v>
      </c>
      <c r="D512" s="3">
        <f>SUM(B$2:B512)</f>
        <v>163</v>
      </c>
      <c r="E512" s="3">
        <f>SUM(C$2:C512)</f>
        <v>511</v>
      </c>
      <c r="F512" s="2">
        <f>IF(stats[[#This Row],[Datetime]],stats[[#This Row],[Total Pass]]/stats[[#This Row],[Total Runs]],NA())</f>
        <v>0.31898238747553814</v>
      </c>
      <c r="G512" s="2">
        <f t="shared" si="7"/>
        <v>0.3</v>
      </c>
    </row>
    <row r="513" spans="1:7" x14ac:dyDescent="0.25">
      <c r="A513" s="1">
        <v>44142.729212962964</v>
      </c>
      <c r="B513">
        <v>1</v>
      </c>
      <c r="C513">
        <v>1</v>
      </c>
      <c r="D513" s="3">
        <f>SUM(B$2:B513)</f>
        <v>164</v>
      </c>
      <c r="E513" s="3">
        <f>SUM(C$2:C513)</f>
        <v>512</v>
      </c>
      <c r="F513" s="2">
        <f>IF(stats[[#This Row],[Datetime]],stats[[#This Row],[Total Pass]]/stats[[#This Row],[Total Runs]],NA())</f>
        <v>0.3203125</v>
      </c>
      <c r="G513" s="2">
        <f t="shared" si="7"/>
        <v>0.35</v>
      </c>
    </row>
    <row r="514" spans="1:7" x14ac:dyDescent="0.25">
      <c r="A514" s="1">
        <v>44142.733159722222</v>
      </c>
      <c r="B514">
        <v>0</v>
      </c>
      <c r="C514">
        <v>1</v>
      </c>
      <c r="D514" s="3">
        <f>SUM(B$2:B514)</f>
        <v>164</v>
      </c>
      <c r="E514" s="3">
        <f>SUM(C$2:C514)</f>
        <v>513</v>
      </c>
      <c r="F514" s="2">
        <f>IF(stats[[#This Row],[Datetime]],stats[[#This Row],[Total Pass]]/stats[[#This Row],[Total Runs]],NA())</f>
        <v>0.31968810916179335</v>
      </c>
      <c r="G514" s="2">
        <f t="shared" si="7"/>
        <v>0.35</v>
      </c>
    </row>
    <row r="515" spans="1:7" x14ac:dyDescent="0.25">
      <c r="A515" s="1">
        <v>44142.734606481485</v>
      </c>
      <c r="B515">
        <v>0</v>
      </c>
      <c r="C515">
        <v>1</v>
      </c>
      <c r="D515" s="3">
        <f>SUM(B$2:B515)</f>
        <v>164</v>
      </c>
      <c r="E515" s="3">
        <f>SUM(C$2:C515)</f>
        <v>514</v>
      </c>
      <c r="F515" s="2">
        <f>IF(stats[[#This Row],[Datetime]],stats[[#This Row],[Total Pass]]/stats[[#This Row],[Total Runs]],NA())</f>
        <v>0.31906614785992216</v>
      </c>
      <c r="G515" s="2">
        <f t="shared" si="7"/>
        <v>0.35</v>
      </c>
    </row>
    <row r="516" spans="1:7" x14ac:dyDescent="0.25">
      <c r="A516" s="1">
        <v>44142.736307870371</v>
      </c>
      <c r="B516">
        <v>0</v>
      </c>
      <c r="C516">
        <v>1</v>
      </c>
      <c r="D516" s="3">
        <f>SUM(B$2:B516)</f>
        <v>164</v>
      </c>
      <c r="E516" s="3">
        <f>SUM(C$2:C516)</f>
        <v>515</v>
      </c>
      <c r="F516" s="2">
        <f>IF(stats[[#This Row],[Datetime]],stats[[#This Row],[Total Pass]]/stats[[#This Row],[Total Runs]],NA())</f>
        <v>0.31844660194174756</v>
      </c>
      <c r="G516" s="2">
        <f t="shared" si="7"/>
        <v>0.3</v>
      </c>
    </row>
    <row r="517" spans="1:7" x14ac:dyDescent="0.25">
      <c r="A517" s="1">
        <v>44142.739745370367</v>
      </c>
      <c r="B517">
        <v>0</v>
      </c>
      <c r="C517">
        <v>1</v>
      </c>
      <c r="D517" s="3">
        <f>SUM(B$2:B517)</f>
        <v>164</v>
      </c>
      <c r="E517" s="3">
        <f>SUM(C$2:C517)</f>
        <v>516</v>
      </c>
      <c r="F517" s="2">
        <f>IF(stats[[#This Row],[Datetime]],stats[[#This Row],[Total Pass]]/stats[[#This Row],[Total Runs]],NA())</f>
        <v>0.31782945736434109</v>
      </c>
      <c r="G517" s="2">
        <f t="shared" si="7"/>
        <v>0.25</v>
      </c>
    </row>
    <row r="518" spans="1:7" x14ac:dyDescent="0.25">
      <c r="A518" s="1">
        <v>44142.741782407407</v>
      </c>
      <c r="B518">
        <v>0</v>
      </c>
      <c r="C518">
        <v>1</v>
      </c>
      <c r="D518" s="3">
        <f>SUM(B$2:B518)</f>
        <v>164</v>
      </c>
      <c r="E518" s="3">
        <f>SUM(C$2:C518)</f>
        <v>517</v>
      </c>
      <c r="F518" s="2">
        <f>IF(stats[[#This Row],[Datetime]],stats[[#This Row],[Total Pass]]/stats[[#This Row],[Total Runs]],NA())</f>
        <v>0.31721470019342357</v>
      </c>
      <c r="G518" s="2">
        <f t="shared" si="7"/>
        <v>0.25</v>
      </c>
    </row>
    <row r="519" spans="1:7" x14ac:dyDescent="0.25">
      <c r="A519" s="1">
        <v>44142.744363425925</v>
      </c>
      <c r="B519">
        <v>1</v>
      </c>
      <c r="C519">
        <v>1</v>
      </c>
      <c r="D519" s="3">
        <f>SUM(B$2:B519)</f>
        <v>165</v>
      </c>
      <c r="E519" s="3">
        <f>SUM(C$2:C519)</f>
        <v>518</v>
      </c>
      <c r="F519" s="2">
        <f>IF(stats[[#This Row],[Datetime]],stats[[#This Row],[Total Pass]]/stats[[#This Row],[Total Runs]],NA())</f>
        <v>0.31853281853281851</v>
      </c>
      <c r="G519" s="2">
        <f t="shared" si="7"/>
        <v>0.3</v>
      </c>
    </row>
    <row r="520" spans="1:7" x14ac:dyDescent="0.25">
      <c r="A520" s="1">
        <v>44142.746493055558</v>
      </c>
      <c r="B520">
        <v>0</v>
      </c>
      <c r="C520">
        <v>1</v>
      </c>
      <c r="D520" s="3">
        <f>SUM(B$2:B520)</f>
        <v>165</v>
      </c>
      <c r="E520" s="3">
        <f>SUM(C$2:C520)</f>
        <v>519</v>
      </c>
      <c r="F520" s="2">
        <f>IF(stats[[#This Row],[Datetime]],stats[[#This Row],[Total Pass]]/stats[[#This Row],[Total Runs]],NA())</f>
        <v>0.31791907514450868</v>
      </c>
      <c r="G520" s="2">
        <f t="shared" si="7"/>
        <v>0.3</v>
      </c>
    </row>
    <row r="521" spans="1:7" x14ac:dyDescent="0.25">
      <c r="A521" s="1">
        <v>44142.749328703707</v>
      </c>
      <c r="B521">
        <v>1</v>
      </c>
      <c r="C521">
        <v>1</v>
      </c>
      <c r="D521" s="3">
        <f>SUM(B$2:B521)</f>
        <v>166</v>
      </c>
      <c r="E521" s="3">
        <f>SUM(C$2:C521)</f>
        <v>520</v>
      </c>
      <c r="F521" s="2">
        <f>IF(stats[[#This Row],[Datetime]],stats[[#This Row],[Total Pass]]/stats[[#This Row],[Total Runs]],NA())</f>
        <v>0.31923076923076921</v>
      </c>
      <c r="G521" s="2">
        <f t="shared" si="7"/>
        <v>0.35</v>
      </c>
    </row>
    <row r="522" spans="1:7" x14ac:dyDescent="0.25">
      <c r="A522" s="1">
        <v>44142.752418981479</v>
      </c>
      <c r="B522">
        <v>0</v>
      </c>
      <c r="C522">
        <v>1</v>
      </c>
      <c r="D522" s="3">
        <f>SUM(B$2:B522)</f>
        <v>166</v>
      </c>
      <c r="E522" s="3">
        <f>SUM(C$2:C522)</f>
        <v>521</v>
      </c>
      <c r="F522" s="2">
        <f>IF(stats[[#This Row],[Datetime]],stats[[#This Row],[Total Pass]]/stats[[#This Row],[Total Runs]],NA())</f>
        <v>0.31861804222648754</v>
      </c>
      <c r="G522" s="2">
        <f t="shared" si="7"/>
        <v>0.3</v>
      </c>
    </row>
    <row r="523" spans="1:7" x14ac:dyDescent="0.25">
      <c r="A523" s="1">
        <v>44142.755393518521</v>
      </c>
      <c r="B523">
        <v>1</v>
      </c>
      <c r="C523">
        <v>1</v>
      </c>
      <c r="D523" s="3">
        <f>SUM(B$2:B523)</f>
        <v>167</v>
      </c>
      <c r="E523" s="3">
        <f>SUM(C$2:C523)</f>
        <v>522</v>
      </c>
      <c r="F523" s="2">
        <f>IF(stats[[#This Row],[Datetime]],stats[[#This Row],[Total Pass]]/stats[[#This Row],[Total Runs]],NA())</f>
        <v>0.31992337164750956</v>
      </c>
      <c r="G523" s="2">
        <f t="shared" si="7"/>
        <v>0.35</v>
      </c>
    </row>
    <row r="524" spans="1:7" x14ac:dyDescent="0.25">
      <c r="A524" s="1">
        <v>44142.756608796299</v>
      </c>
      <c r="B524">
        <v>0</v>
      </c>
      <c r="C524">
        <v>1</v>
      </c>
      <c r="D524" s="3">
        <f>SUM(B$2:B524)</f>
        <v>167</v>
      </c>
      <c r="E524" s="3">
        <f>SUM(C$2:C524)</f>
        <v>523</v>
      </c>
      <c r="F524" s="2">
        <f>IF(stats[[#This Row],[Datetime]],stats[[#This Row],[Total Pass]]/stats[[#This Row],[Total Runs]],NA())</f>
        <v>0.31931166347992351</v>
      </c>
      <c r="G524" s="2">
        <f t="shared" si="7"/>
        <v>0.35</v>
      </c>
    </row>
    <row r="525" spans="1:7" x14ac:dyDescent="0.25">
      <c r="A525" s="1">
        <v>44142.759930555556</v>
      </c>
      <c r="B525">
        <v>0</v>
      </c>
      <c r="C525">
        <v>1</v>
      </c>
      <c r="D525" s="3">
        <f>SUM(B$2:B525)</f>
        <v>167</v>
      </c>
      <c r="E525" s="3">
        <f>SUM(C$2:C525)</f>
        <v>524</v>
      </c>
      <c r="F525" s="2">
        <f>IF(stats[[#This Row],[Datetime]],stats[[#This Row],[Total Pass]]/stats[[#This Row],[Total Runs]],NA())</f>
        <v>0.31870229007633588</v>
      </c>
      <c r="G525" s="2">
        <f t="shared" si="7"/>
        <v>0.35</v>
      </c>
    </row>
    <row r="526" spans="1:7" x14ac:dyDescent="0.25">
      <c r="A526" s="1">
        <v>44142.763923611114</v>
      </c>
      <c r="B526">
        <v>0</v>
      </c>
      <c r="C526">
        <v>1</v>
      </c>
      <c r="D526" s="3">
        <f>SUM(B$2:B526)</f>
        <v>167</v>
      </c>
      <c r="E526" s="3">
        <f>SUM(C$2:C526)</f>
        <v>525</v>
      </c>
      <c r="F526" s="2">
        <f>IF(stats[[#This Row],[Datetime]],stats[[#This Row],[Total Pass]]/stats[[#This Row],[Total Runs]],NA())</f>
        <v>0.3180952380952381</v>
      </c>
      <c r="G526" s="2">
        <f t="shared" si="7"/>
        <v>0.3</v>
      </c>
    </row>
    <row r="527" spans="1:7" x14ac:dyDescent="0.25">
      <c r="A527" s="1">
        <v>44142.76635416667</v>
      </c>
      <c r="B527">
        <v>0</v>
      </c>
      <c r="C527">
        <v>1</v>
      </c>
      <c r="D527" s="3">
        <f>SUM(B$2:B527)</f>
        <v>167</v>
      </c>
      <c r="E527" s="3">
        <f>SUM(C$2:C527)</f>
        <v>526</v>
      </c>
      <c r="F527" s="2">
        <f>IF(stats[[#This Row],[Datetime]],stats[[#This Row],[Total Pass]]/stats[[#This Row],[Total Runs]],NA())</f>
        <v>0.31749049429657794</v>
      </c>
      <c r="G527" s="2">
        <f t="shared" si="7"/>
        <v>0.3</v>
      </c>
    </row>
    <row r="528" spans="1:7" x14ac:dyDescent="0.25">
      <c r="A528" s="1">
        <v>44142.769872685189</v>
      </c>
      <c r="B528">
        <v>0</v>
      </c>
      <c r="C528">
        <v>1</v>
      </c>
      <c r="D528" s="3">
        <f>SUM(B$2:B528)</f>
        <v>167</v>
      </c>
      <c r="E528" s="3">
        <f>SUM(C$2:C528)</f>
        <v>527</v>
      </c>
      <c r="F528" s="2">
        <f>IF(stats[[#This Row],[Datetime]],stats[[#This Row],[Total Pass]]/stats[[#This Row],[Total Runs]],NA())</f>
        <v>0.31688804554079697</v>
      </c>
      <c r="G528" s="2">
        <f t="shared" si="7"/>
        <v>0.25</v>
      </c>
    </row>
    <row r="529" spans="1:7" x14ac:dyDescent="0.25">
      <c r="A529" s="1">
        <v>44142.77202546296</v>
      </c>
      <c r="B529">
        <v>0</v>
      </c>
      <c r="C529">
        <v>1</v>
      </c>
      <c r="D529" s="3">
        <f>SUM(B$2:B529)</f>
        <v>167</v>
      </c>
      <c r="E529" s="3">
        <f>SUM(C$2:C529)</f>
        <v>528</v>
      </c>
      <c r="F529" s="2">
        <f>IF(stats[[#This Row],[Datetime]],stats[[#This Row],[Total Pass]]/stats[[#This Row],[Total Runs]],NA())</f>
        <v>0.31628787878787878</v>
      </c>
      <c r="G529" s="2">
        <f t="shared" si="7"/>
        <v>0.25</v>
      </c>
    </row>
    <row r="530" spans="1:7" x14ac:dyDescent="0.25">
      <c r="A530" s="1">
        <v>44142.774768518517</v>
      </c>
      <c r="B530">
        <v>1</v>
      </c>
      <c r="C530">
        <v>1</v>
      </c>
      <c r="D530" s="3">
        <f>SUM(B$2:B530)</f>
        <v>168</v>
      </c>
      <c r="E530" s="3">
        <f>SUM(C$2:C530)</f>
        <v>529</v>
      </c>
      <c r="F530" s="2">
        <f>IF(stats[[#This Row],[Datetime]],stats[[#This Row],[Total Pass]]/stats[[#This Row],[Total Runs]],NA())</f>
        <v>0.31758034026465026</v>
      </c>
      <c r="G530" s="2">
        <f t="shared" si="7"/>
        <v>0.3</v>
      </c>
    </row>
    <row r="531" spans="1:7" x14ac:dyDescent="0.25">
      <c r="A531" s="1">
        <v>44142.776342592595</v>
      </c>
      <c r="B531">
        <v>0</v>
      </c>
      <c r="C531">
        <v>1</v>
      </c>
      <c r="D531" s="3">
        <f>SUM(B$2:B531)</f>
        <v>168</v>
      </c>
      <c r="E531" s="3">
        <f>SUM(C$2:C531)</f>
        <v>530</v>
      </c>
      <c r="F531" s="2">
        <f>IF(stats[[#This Row],[Datetime]],stats[[#This Row],[Total Pass]]/stats[[#This Row],[Total Runs]],NA())</f>
        <v>0.31698113207547168</v>
      </c>
      <c r="G531" s="2">
        <f t="shared" si="7"/>
        <v>0.3</v>
      </c>
    </row>
    <row r="532" spans="1:7" x14ac:dyDescent="0.25">
      <c r="A532" s="1">
        <v>44142.778101851851</v>
      </c>
      <c r="B532">
        <v>0</v>
      </c>
      <c r="C532">
        <v>1</v>
      </c>
      <c r="D532" s="3">
        <f>SUM(B$2:B532)</f>
        <v>168</v>
      </c>
      <c r="E532" s="3">
        <f>SUM(C$2:C532)</f>
        <v>531</v>
      </c>
      <c r="F532" s="2">
        <f>IF(stats[[#This Row],[Datetime]],stats[[#This Row],[Total Pass]]/stats[[#This Row],[Total Runs]],NA())</f>
        <v>0.31638418079096048</v>
      </c>
      <c r="G532" s="2">
        <f t="shared" si="7"/>
        <v>0.25</v>
      </c>
    </row>
    <row r="533" spans="1:7" x14ac:dyDescent="0.25">
      <c r="A533" s="1">
        <v>44142.782060185185</v>
      </c>
      <c r="B533">
        <v>0</v>
      </c>
      <c r="C533">
        <v>1</v>
      </c>
      <c r="D533" s="3">
        <f>SUM(B$2:B533)</f>
        <v>168</v>
      </c>
      <c r="E533" s="3">
        <f>SUM(C$2:C533)</f>
        <v>532</v>
      </c>
      <c r="F533" s="2">
        <f>IF(stats[[#This Row],[Datetime]],stats[[#This Row],[Total Pass]]/stats[[#This Row],[Total Runs]],NA())</f>
        <v>0.31578947368421051</v>
      </c>
      <c r="G533" s="2">
        <f t="shared" si="7"/>
        <v>0.2</v>
      </c>
    </row>
    <row r="534" spans="1:7" x14ac:dyDescent="0.25">
      <c r="A534" s="1">
        <v>44142.783599537041</v>
      </c>
      <c r="B534">
        <v>0</v>
      </c>
      <c r="C534">
        <v>1</v>
      </c>
      <c r="D534" s="3">
        <f>SUM(B$2:B534)</f>
        <v>168</v>
      </c>
      <c r="E534" s="3">
        <f>SUM(C$2:C534)</f>
        <v>533</v>
      </c>
      <c r="F534" s="2">
        <f>IF(stats[[#This Row],[Datetime]],stats[[#This Row],[Total Pass]]/stats[[#This Row],[Total Runs]],NA())</f>
        <v>0.3151969981238274</v>
      </c>
      <c r="G534" s="2">
        <f t="shared" si="7"/>
        <v>0.2</v>
      </c>
    </row>
    <row r="535" spans="1:7" x14ac:dyDescent="0.25">
      <c r="A535" s="1">
        <v>44142.785057870373</v>
      </c>
      <c r="B535">
        <v>0</v>
      </c>
      <c r="C535">
        <v>1</v>
      </c>
      <c r="D535" s="3">
        <f>SUM(B$2:B535)</f>
        <v>168</v>
      </c>
      <c r="E535" s="3">
        <f>SUM(C$2:C535)</f>
        <v>534</v>
      </c>
      <c r="F535" s="2">
        <f>IF(stats[[#This Row],[Datetime]],stats[[#This Row],[Total Pass]]/stats[[#This Row],[Total Runs]],NA())</f>
        <v>0.3146067415730337</v>
      </c>
      <c r="G535" s="2">
        <f t="shared" ref="G535:G598" si="8">SUM(B516:B535) / SUM(C516:C535)</f>
        <v>0.2</v>
      </c>
    </row>
    <row r="536" spans="1:7" x14ac:dyDescent="0.25">
      <c r="A536" s="1">
        <v>44142.788287037038</v>
      </c>
      <c r="B536">
        <v>1</v>
      </c>
      <c r="C536">
        <v>1</v>
      </c>
      <c r="D536" s="3">
        <f>SUM(B$2:B536)</f>
        <v>169</v>
      </c>
      <c r="E536" s="3">
        <f>SUM(C$2:C536)</f>
        <v>535</v>
      </c>
      <c r="F536" s="2">
        <f>IF(stats[[#This Row],[Datetime]],stats[[#This Row],[Total Pass]]/stats[[#This Row],[Total Runs]],NA())</f>
        <v>0.31588785046728973</v>
      </c>
      <c r="G536" s="2">
        <f t="shared" si="8"/>
        <v>0.25</v>
      </c>
    </row>
    <row r="537" spans="1:7" x14ac:dyDescent="0.25">
      <c r="A537" s="1">
        <v>44142.791354166664</v>
      </c>
      <c r="B537">
        <v>0</v>
      </c>
      <c r="C537">
        <v>1</v>
      </c>
      <c r="D537" s="3">
        <f>SUM(B$2:B537)</f>
        <v>169</v>
      </c>
      <c r="E537" s="3">
        <f>SUM(C$2:C537)</f>
        <v>536</v>
      </c>
      <c r="F537" s="2">
        <f>IF(stats[[#This Row],[Datetime]],stats[[#This Row],[Total Pass]]/stats[[#This Row],[Total Runs]],NA())</f>
        <v>0.31529850746268656</v>
      </c>
      <c r="G537" s="2">
        <f t="shared" si="8"/>
        <v>0.25</v>
      </c>
    </row>
    <row r="538" spans="1:7" x14ac:dyDescent="0.25">
      <c r="A538" s="1">
        <v>44142.794699074075</v>
      </c>
      <c r="B538">
        <v>1</v>
      </c>
      <c r="C538">
        <v>1</v>
      </c>
      <c r="D538" s="3">
        <f>SUM(B$2:B538)</f>
        <v>170</v>
      </c>
      <c r="E538" s="3">
        <f>SUM(C$2:C538)</f>
        <v>537</v>
      </c>
      <c r="F538" s="2">
        <f>IF(stats[[#This Row],[Datetime]],stats[[#This Row],[Total Pass]]/stats[[#This Row],[Total Runs]],NA())</f>
        <v>0.31657355679702048</v>
      </c>
      <c r="G538" s="2">
        <f t="shared" si="8"/>
        <v>0.3</v>
      </c>
    </row>
    <row r="539" spans="1:7" x14ac:dyDescent="0.25">
      <c r="A539" s="1">
        <v>44142.796053240738</v>
      </c>
      <c r="B539">
        <v>0</v>
      </c>
      <c r="C539">
        <v>1</v>
      </c>
      <c r="D539" s="3">
        <f>SUM(B$2:B539)</f>
        <v>170</v>
      </c>
      <c r="E539" s="3">
        <f>SUM(C$2:C539)</f>
        <v>538</v>
      </c>
      <c r="F539" s="2">
        <f>IF(stats[[#This Row],[Datetime]],stats[[#This Row],[Total Pass]]/stats[[#This Row],[Total Runs]],NA())</f>
        <v>0.31598513011152418</v>
      </c>
      <c r="G539" s="2">
        <f t="shared" si="8"/>
        <v>0.25</v>
      </c>
    </row>
    <row r="540" spans="1:7" x14ac:dyDescent="0.25">
      <c r="A540" s="1">
        <v>44142.797777777778</v>
      </c>
      <c r="B540">
        <v>0</v>
      </c>
      <c r="C540">
        <v>1</v>
      </c>
      <c r="D540" s="3">
        <f>SUM(B$2:B540)</f>
        <v>170</v>
      </c>
      <c r="E540" s="3">
        <f>SUM(C$2:C540)</f>
        <v>539</v>
      </c>
      <c r="F540" s="2">
        <f>IF(stats[[#This Row],[Datetime]],stats[[#This Row],[Total Pass]]/stats[[#This Row],[Total Runs]],NA())</f>
        <v>0.31539888682745826</v>
      </c>
      <c r="G540" s="2">
        <f t="shared" si="8"/>
        <v>0.25</v>
      </c>
    </row>
    <row r="541" spans="1:7" x14ac:dyDescent="0.25">
      <c r="A541" s="1">
        <v>44142.801724537036</v>
      </c>
      <c r="B541">
        <v>0</v>
      </c>
      <c r="C541">
        <v>1</v>
      </c>
      <c r="D541" s="3">
        <f>SUM(B$2:B541)</f>
        <v>170</v>
      </c>
      <c r="E541" s="3">
        <f>SUM(C$2:C541)</f>
        <v>540</v>
      </c>
      <c r="F541" s="2">
        <f>IF(stats[[#This Row],[Datetime]],stats[[#This Row],[Total Pass]]/stats[[#This Row],[Total Runs]],NA())</f>
        <v>0.31481481481481483</v>
      </c>
      <c r="G541" s="2">
        <f t="shared" si="8"/>
        <v>0.2</v>
      </c>
    </row>
    <row r="542" spans="1:7" x14ac:dyDescent="0.25">
      <c r="A542" s="1">
        <v>44142.803877314815</v>
      </c>
      <c r="B542">
        <v>0</v>
      </c>
      <c r="C542">
        <v>1</v>
      </c>
      <c r="D542" s="3">
        <f>SUM(B$2:B542)</f>
        <v>170</v>
      </c>
      <c r="E542" s="3">
        <f>SUM(C$2:C542)</f>
        <v>541</v>
      </c>
      <c r="F542" s="2">
        <f>IF(stats[[#This Row],[Datetime]],stats[[#This Row],[Total Pass]]/stats[[#This Row],[Total Runs]],NA())</f>
        <v>0.3142329020332717</v>
      </c>
      <c r="G542" s="2">
        <f t="shared" si="8"/>
        <v>0.2</v>
      </c>
    </row>
    <row r="543" spans="1:7" x14ac:dyDescent="0.25">
      <c r="A543" s="1">
        <v>44142.807812500003</v>
      </c>
      <c r="B543">
        <v>0</v>
      </c>
      <c r="C543">
        <v>1</v>
      </c>
      <c r="D543" s="3">
        <f>SUM(B$2:B543)</f>
        <v>170</v>
      </c>
      <c r="E543" s="3">
        <f>SUM(C$2:C543)</f>
        <v>542</v>
      </c>
      <c r="F543" s="2">
        <f>IF(stats[[#This Row],[Datetime]],stats[[#This Row],[Total Pass]]/stats[[#This Row],[Total Runs]],NA())</f>
        <v>0.31365313653136534</v>
      </c>
      <c r="G543" s="2">
        <f t="shared" si="8"/>
        <v>0.15</v>
      </c>
    </row>
    <row r="544" spans="1:7" x14ac:dyDescent="0.25">
      <c r="A544" s="1">
        <v>44142.811747685184</v>
      </c>
      <c r="B544">
        <v>0</v>
      </c>
      <c r="C544">
        <v>1</v>
      </c>
      <c r="D544" s="3">
        <f>SUM(B$2:B544)</f>
        <v>170</v>
      </c>
      <c r="E544" s="3">
        <f>SUM(C$2:C544)</f>
        <v>543</v>
      </c>
      <c r="F544" s="2">
        <f>IF(stats[[#This Row],[Datetime]],stats[[#This Row],[Total Pass]]/stats[[#This Row],[Total Runs]],NA())</f>
        <v>0.31307550644567217</v>
      </c>
      <c r="G544" s="2">
        <f t="shared" si="8"/>
        <v>0.15</v>
      </c>
    </row>
    <row r="545" spans="1:7" x14ac:dyDescent="0.25">
      <c r="A545" s="1">
        <v>44142.814583333333</v>
      </c>
      <c r="B545">
        <v>0</v>
      </c>
      <c r="C545">
        <v>1</v>
      </c>
      <c r="D545" s="3">
        <f>SUM(B$2:B545)</f>
        <v>170</v>
      </c>
      <c r="E545" s="3">
        <f>SUM(C$2:C545)</f>
        <v>544</v>
      </c>
      <c r="F545" s="2">
        <f>IF(stats[[#This Row],[Datetime]],stats[[#This Row],[Total Pass]]/stats[[#This Row],[Total Runs]],NA())</f>
        <v>0.3125</v>
      </c>
      <c r="G545" s="2">
        <f t="shared" si="8"/>
        <v>0.15</v>
      </c>
    </row>
    <row r="546" spans="1:7" x14ac:dyDescent="0.25">
      <c r="A546" s="1">
        <v>44142.81795138889</v>
      </c>
      <c r="B546">
        <v>0</v>
      </c>
      <c r="C546">
        <v>1</v>
      </c>
      <c r="D546" s="3">
        <f>SUM(B$2:B546)</f>
        <v>170</v>
      </c>
      <c r="E546" s="3">
        <f>SUM(C$2:C546)</f>
        <v>545</v>
      </c>
      <c r="F546" s="2">
        <f>IF(stats[[#This Row],[Datetime]],stats[[#This Row],[Total Pass]]/stats[[#This Row],[Total Runs]],NA())</f>
        <v>0.31192660550458717</v>
      </c>
      <c r="G546" s="2">
        <f t="shared" si="8"/>
        <v>0.15</v>
      </c>
    </row>
    <row r="547" spans="1:7" x14ac:dyDescent="0.25">
      <c r="A547" s="1">
        <v>44142.8203125</v>
      </c>
      <c r="B547">
        <v>0</v>
      </c>
      <c r="C547">
        <v>1</v>
      </c>
      <c r="D547" s="3">
        <f>SUM(B$2:B547)</f>
        <v>170</v>
      </c>
      <c r="E547" s="3">
        <f>SUM(C$2:C547)</f>
        <v>546</v>
      </c>
      <c r="F547" s="2">
        <f>IF(stats[[#This Row],[Datetime]],stats[[#This Row],[Total Pass]]/stats[[#This Row],[Total Runs]],NA())</f>
        <v>0.31135531135531136</v>
      </c>
      <c r="G547" s="2">
        <f t="shared" si="8"/>
        <v>0.15</v>
      </c>
    </row>
    <row r="548" spans="1:7" x14ac:dyDescent="0.25">
      <c r="A548" s="1">
        <v>44142.823368055557</v>
      </c>
      <c r="B548">
        <v>1</v>
      </c>
      <c r="C548">
        <v>1</v>
      </c>
      <c r="D548" s="3">
        <f>SUM(B$2:B548)</f>
        <v>171</v>
      </c>
      <c r="E548" s="3">
        <f>SUM(C$2:C548)</f>
        <v>547</v>
      </c>
      <c r="F548" s="2">
        <f>IF(stats[[#This Row],[Datetime]],stats[[#This Row],[Total Pass]]/stats[[#This Row],[Total Runs]],NA())</f>
        <v>0.3126142595978062</v>
      </c>
      <c r="G548" s="2">
        <f t="shared" si="8"/>
        <v>0.2</v>
      </c>
    </row>
    <row r="549" spans="1:7" x14ac:dyDescent="0.25">
      <c r="A549" s="1">
        <v>44142.825844907406</v>
      </c>
      <c r="B549">
        <v>0</v>
      </c>
      <c r="C549">
        <v>1</v>
      </c>
      <c r="D549" s="3">
        <f>SUM(B$2:B549)</f>
        <v>171</v>
      </c>
      <c r="E549" s="3">
        <f>SUM(C$2:C549)</f>
        <v>548</v>
      </c>
      <c r="F549" s="2">
        <f>IF(stats[[#This Row],[Datetime]],stats[[#This Row],[Total Pass]]/stats[[#This Row],[Total Runs]],NA())</f>
        <v>0.31204379562043794</v>
      </c>
      <c r="G549" s="2">
        <f t="shared" si="8"/>
        <v>0.2</v>
      </c>
    </row>
    <row r="550" spans="1:7" x14ac:dyDescent="0.25">
      <c r="A550" s="1">
        <v>44142.827175925922</v>
      </c>
      <c r="B550">
        <v>0</v>
      </c>
      <c r="C550">
        <v>1</v>
      </c>
      <c r="D550" s="3">
        <f>SUM(B$2:B550)</f>
        <v>171</v>
      </c>
      <c r="E550" s="3">
        <f>SUM(C$2:C550)</f>
        <v>549</v>
      </c>
      <c r="F550" s="2">
        <f>IF(stats[[#This Row],[Datetime]],stats[[#This Row],[Total Pass]]/stats[[#This Row],[Total Runs]],NA())</f>
        <v>0.31147540983606559</v>
      </c>
      <c r="G550" s="2">
        <f t="shared" si="8"/>
        <v>0.15</v>
      </c>
    </row>
    <row r="551" spans="1:7" x14ac:dyDescent="0.25">
      <c r="A551" s="1">
        <v>44142.831122685187</v>
      </c>
      <c r="B551">
        <v>0</v>
      </c>
      <c r="C551">
        <v>1</v>
      </c>
      <c r="D551" s="3">
        <f>SUM(B$2:B551)</f>
        <v>171</v>
      </c>
      <c r="E551" s="3">
        <f>SUM(C$2:C551)</f>
        <v>550</v>
      </c>
      <c r="F551" s="2">
        <f>IF(stats[[#This Row],[Datetime]],stats[[#This Row],[Total Pass]]/stats[[#This Row],[Total Runs]],NA())</f>
        <v>0.31090909090909091</v>
      </c>
      <c r="G551" s="2">
        <f t="shared" si="8"/>
        <v>0.15</v>
      </c>
    </row>
    <row r="552" spans="1:7" x14ac:dyDescent="0.25">
      <c r="A552" s="1">
        <v>44142.832974537036</v>
      </c>
      <c r="B552">
        <v>0</v>
      </c>
      <c r="C552">
        <v>1</v>
      </c>
      <c r="D552" s="3">
        <f>SUM(B$2:B552)</f>
        <v>171</v>
      </c>
      <c r="E552" s="3">
        <f>SUM(C$2:C552)</f>
        <v>551</v>
      </c>
      <c r="F552" s="2">
        <f>IF(stats[[#This Row],[Datetime]],stats[[#This Row],[Total Pass]]/stats[[#This Row],[Total Runs]],NA())</f>
        <v>0.31034482758620691</v>
      </c>
      <c r="G552" s="2">
        <f t="shared" si="8"/>
        <v>0.15</v>
      </c>
    </row>
    <row r="553" spans="1:7" x14ac:dyDescent="0.25">
      <c r="A553" s="1">
        <v>44142.836921296293</v>
      </c>
      <c r="B553">
        <v>0</v>
      </c>
      <c r="C553">
        <v>1</v>
      </c>
      <c r="D553" s="3">
        <f>SUM(B$2:B553)</f>
        <v>171</v>
      </c>
      <c r="E553" s="3">
        <f>SUM(C$2:C553)</f>
        <v>552</v>
      </c>
      <c r="F553" s="2">
        <f>IF(stats[[#This Row],[Datetime]],stats[[#This Row],[Total Pass]]/stats[[#This Row],[Total Runs]],NA())</f>
        <v>0.30978260869565216</v>
      </c>
      <c r="G553" s="2">
        <f t="shared" si="8"/>
        <v>0.15</v>
      </c>
    </row>
    <row r="554" spans="1:7" x14ac:dyDescent="0.25">
      <c r="A554" s="1">
        <v>44142.839930555558</v>
      </c>
      <c r="B554">
        <v>1</v>
      </c>
      <c r="C554">
        <v>1</v>
      </c>
      <c r="D554" s="3">
        <f>SUM(B$2:B554)</f>
        <v>172</v>
      </c>
      <c r="E554" s="3">
        <f>SUM(C$2:C554)</f>
        <v>553</v>
      </c>
      <c r="F554" s="2">
        <f>IF(stats[[#This Row],[Datetime]],stats[[#This Row],[Total Pass]]/stats[[#This Row],[Total Runs]],NA())</f>
        <v>0.31103074141048825</v>
      </c>
      <c r="G554" s="2">
        <f t="shared" si="8"/>
        <v>0.2</v>
      </c>
    </row>
    <row r="555" spans="1:7" x14ac:dyDescent="0.25">
      <c r="A555" s="1">
        <v>44142.841215277775</v>
      </c>
      <c r="B555">
        <v>0</v>
      </c>
      <c r="C555">
        <v>1</v>
      </c>
      <c r="D555" s="3">
        <f>SUM(B$2:B555)</f>
        <v>172</v>
      </c>
      <c r="E555" s="3">
        <f>SUM(C$2:C555)</f>
        <v>554</v>
      </c>
      <c r="F555" s="2">
        <f>IF(stats[[#This Row],[Datetime]],stats[[#This Row],[Total Pass]]/stats[[#This Row],[Total Runs]],NA())</f>
        <v>0.31046931407942241</v>
      </c>
      <c r="G555" s="2">
        <f t="shared" si="8"/>
        <v>0.2</v>
      </c>
    </row>
    <row r="556" spans="1:7" x14ac:dyDescent="0.25">
      <c r="A556" s="1">
        <v>44142.842627314814</v>
      </c>
      <c r="B556">
        <v>0</v>
      </c>
      <c r="C556">
        <v>1</v>
      </c>
      <c r="D556" s="3">
        <f>SUM(B$2:B556)</f>
        <v>172</v>
      </c>
      <c r="E556" s="3">
        <f>SUM(C$2:C556)</f>
        <v>555</v>
      </c>
      <c r="F556" s="2">
        <f>IF(stats[[#This Row],[Datetime]],stats[[#This Row],[Total Pass]]/stats[[#This Row],[Total Runs]],NA())</f>
        <v>0.30990990990990991</v>
      </c>
      <c r="G556" s="2">
        <f t="shared" si="8"/>
        <v>0.15</v>
      </c>
    </row>
    <row r="557" spans="1:7" x14ac:dyDescent="0.25">
      <c r="A557" s="1">
        <v>44142.844490740739</v>
      </c>
      <c r="B557">
        <v>0</v>
      </c>
      <c r="C557">
        <v>1</v>
      </c>
      <c r="D557" s="3">
        <f>SUM(B$2:B557)</f>
        <v>172</v>
      </c>
      <c r="E557" s="3">
        <f>SUM(C$2:C557)</f>
        <v>556</v>
      </c>
      <c r="F557" s="2">
        <f>IF(stats[[#This Row],[Datetime]],stats[[#This Row],[Total Pass]]/stats[[#This Row],[Total Runs]],NA())</f>
        <v>0.30935251798561153</v>
      </c>
      <c r="G557" s="2">
        <f t="shared" si="8"/>
        <v>0.15</v>
      </c>
    </row>
    <row r="558" spans="1:7" x14ac:dyDescent="0.25">
      <c r="A558" s="1">
        <v>44142.847743055558</v>
      </c>
      <c r="B558">
        <v>1</v>
      </c>
      <c r="C558">
        <v>1</v>
      </c>
      <c r="D558" s="3">
        <f>SUM(B$2:B558)</f>
        <v>173</v>
      </c>
      <c r="E558" s="3">
        <f>SUM(C$2:C558)</f>
        <v>557</v>
      </c>
      <c r="F558" s="2">
        <f>IF(stats[[#This Row],[Datetime]],stats[[#This Row],[Total Pass]]/stats[[#This Row],[Total Runs]],NA())</f>
        <v>0.3105924596050269</v>
      </c>
      <c r="G558" s="2">
        <f t="shared" si="8"/>
        <v>0.15</v>
      </c>
    </row>
    <row r="559" spans="1:7" x14ac:dyDescent="0.25">
      <c r="A559" s="1">
        <v>44142.849641203706</v>
      </c>
      <c r="B559">
        <v>0</v>
      </c>
      <c r="C559">
        <v>1</v>
      </c>
      <c r="D559" s="3">
        <f>SUM(B$2:B559)</f>
        <v>173</v>
      </c>
      <c r="E559" s="3">
        <f>SUM(C$2:C559)</f>
        <v>558</v>
      </c>
      <c r="F559" s="2">
        <f>IF(stats[[#This Row],[Datetime]],stats[[#This Row],[Total Pass]]/stats[[#This Row],[Total Runs]],NA())</f>
        <v>0.31003584229390679</v>
      </c>
      <c r="G559" s="2">
        <f t="shared" si="8"/>
        <v>0.15</v>
      </c>
    </row>
    <row r="560" spans="1:7" x14ac:dyDescent="0.25">
      <c r="A560" s="1">
        <v>44142.852500000001</v>
      </c>
      <c r="B560">
        <v>0</v>
      </c>
      <c r="C560">
        <v>1</v>
      </c>
      <c r="D560" s="3">
        <f>SUM(B$2:B560)</f>
        <v>173</v>
      </c>
      <c r="E560" s="3">
        <f>SUM(C$2:C560)</f>
        <v>559</v>
      </c>
      <c r="F560" s="2">
        <f>IF(stats[[#This Row],[Datetime]],stats[[#This Row],[Total Pass]]/stats[[#This Row],[Total Runs]],NA())</f>
        <v>0.30948121645796062</v>
      </c>
      <c r="G560" s="2">
        <f t="shared" si="8"/>
        <v>0.15</v>
      </c>
    </row>
    <row r="561" spans="1:7" x14ac:dyDescent="0.25">
      <c r="A561" s="1">
        <v>44142.856435185182</v>
      </c>
      <c r="B561">
        <v>0</v>
      </c>
      <c r="C561">
        <v>1</v>
      </c>
      <c r="D561" s="3">
        <f>SUM(B$2:B561)</f>
        <v>173</v>
      </c>
      <c r="E561" s="3">
        <f>SUM(C$2:C561)</f>
        <v>560</v>
      </c>
      <c r="F561" s="2">
        <f>IF(stats[[#This Row],[Datetime]],stats[[#This Row],[Total Pass]]/stats[[#This Row],[Total Runs]],NA())</f>
        <v>0.30892857142857144</v>
      </c>
      <c r="G561" s="2">
        <f t="shared" si="8"/>
        <v>0.15</v>
      </c>
    </row>
    <row r="562" spans="1:7" x14ac:dyDescent="0.25">
      <c r="A562" s="1">
        <v>44142.860393518517</v>
      </c>
      <c r="B562">
        <v>0</v>
      </c>
      <c r="C562">
        <v>1</v>
      </c>
      <c r="D562" s="3">
        <f>SUM(B$2:B562)</f>
        <v>173</v>
      </c>
      <c r="E562" s="3">
        <f>SUM(C$2:C562)</f>
        <v>561</v>
      </c>
      <c r="F562" s="2">
        <f>IF(stats[[#This Row],[Datetime]],stats[[#This Row],[Total Pass]]/stats[[#This Row],[Total Runs]],NA())</f>
        <v>0.30837789661319071</v>
      </c>
      <c r="G562" s="2">
        <f t="shared" si="8"/>
        <v>0.15</v>
      </c>
    </row>
    <row r="563" spans="1:7" x14ac:dyDescent="0.25">
      <c r="A563" s="1">
        <v>44142.863877314812</v>
      </c>
      <c r="B563">
        <v>1</v>
      </c>
      <c r="C563">
        <v>1</v>
      </c>
      <c r="D563" s="3">
        <f>SUM(B$2:B563)</f>
        <v>174</v>
      </c>
      <c r="E563" s="3">
        <f>SUM(C$2:C563)</f>
        <v>562</v>
      </c>
      <c r="F563" s="2">
        <f>IF(stats[[#This Row],[Datetime]],stats[[#This Row],[Total Pass]]/stats[[#This Row],[Total Runs]],NA())</f>
        <v>0.30960854092526691</v>
      </c>
      <c r="G563" s="2">
        <f t="shared" si="8"/>
        <v>0.2</v>
      </c>
    </row>
    <row r="564" spans="1:7" x14ac:dyDescent="0.25">
      <c r="A564" s="1">
        <v>44142.865844907406</v>
      </c>
      <c r="B564">
        <v>0</v>
      </c>
      <c r="C564">
        <v>1</v>
      </c>
      <c r="D564" s="3">
        <f>SUM(B$2:B564)</f>
        <v>174</v>
      </c>
      <c r="E564" s="3">
        <f>SUM(C$2:C564)</f>
        <v>563</v>
      </c>
      <c r="F564" s="2">
        <f>IF(stats[[#This Row],[Datetime]],stats[[#This Row],[Total Pass]]/stats[[#This Row],[Total Runs]],NA())</f>
        <v>0.30905861456483125</v>
      </c>
      <c r="G564" s="2">
        <f t="shared" si="8"/>
        <v>0.2</v>
      </c>
    </row>
    <row r="565" spans="1:7" x14ac:dyDescent="0.25">
      <c r="A565" s="1">
        <v>44142.869780092595</v>
      </c>
      <c r="B565">
        <v>0</v>
      </c>
      <c r="C565">
        <v>1</v>
      </c>
      <c r="D565" s="3">
        <f>SUM(B$2:B565)</f>
        <v>174</v>
      </c>
      <c r="E565" s="3">
        <f>SUM(C$2:C565)</f>
        <v>564</v>
      </c>
      <c r="F565" s="2">
        <f>IF(stats[[#This Row],[Datetime]],stats[[#This Row],[Total Pass]]/stats[[#This Row],[Total Runs]],NA())</f>
        <v>0.30851063829787234</v>
      </c>
      <c r="G565" s="2">
        <f t="shared" si="8"/>
        <v>0.2</v>
      </c>
    </row>
    <row r="566" spans="1:7" x14ac:dyDescent="0.25">
      <c r="A566" s="1">
        <v>44142.873715277776</v>
      </c>
      <c r="B566">
        <v>0</v>
      </c>
      <c r="C566">
        <v>1</v>
      </c>
      <c r="D566" s="3">
        <f>SUM(B$2:B566)</f>
        <v>174</v>
      </c>
      <c r="E566" s="3">
        <f>SUM(C$2:C566)</f>
        <v>565</v>
      </c>
      <c r="F566" s="2">
        <f>IF(stats[[#This Row],[Datetime]],stats[[#This Row],[Total Pass]]/stats[[#This Row],[Total Runs]],NA())</f>
        <v>0.30796460176991153</v>
      </c>
      <c r="G566" s="2">
        <f t="shared" si="8"/>
        <v>0.2</v>
      </c>
    </row>
    <row r="567" spans="1:7" x14ac:dyDescent="0.25">
      <c r="A567" s="1">
        <v>44142.876192129632</v>
      </c>
      <c r="B567">
        <v>0</v>
      </c>
      <c r="C567">
        <v>1</v>
      </c>
      <c r="D567" s="3">
        <f>SUM(B$2:B567)</f>
        <v>174</v>
      </c>
      <c r="E567" s="3">
        <f>SUM(C$2:C567)</f>
        <v>566</v>
      </c>
      <c r="F567" s="2">
        <f>IF(stats[[#This Row],[Datetime]],stats[[#This Row],[Total Pass]]/stats[[#This Row],[Total Runs]],NA())</f>
        <v>0.30742049469964666</v>
      </c>
      <c r="G567" s="2">
        <f t="shared" si="8"/>
        <v>0.2</v>
      </c>
    </row>
    <row r="568" spans="1:7" x14ac:dyDescent="0.25">
      <c r="A568" s="1">
        <v>44142.880011574074</v>
      </c>
      <c r="B568">
        <v>0</v>
      </c>
      <c r="C568">
        <v>1</v>
      </c>
      <c r="D568" s="3">
        <f>SUM(B$2:B568)</f>
        <v>174</v>
      </c>
      <c r="E568" s="3">
        <f>SUM(C$2:C568)</f>
        <v>567</v>
      </c>
      <c r="F568" s="2">
        <f>IF(stats[[#This Row],[Datetime]],stats[[#This Row],[Total Pass]]/stats[[#This Row],[Total Runs]],NA())</f>
        <v>0.30687830687830686</v>
      </c>
      <c r="G568" s="2">
        <f t="shared" si="8"/>
        <v>0.15</v>
      </c>
    </row>
    <row r="569" spans="1:7" x14ac:dyDescent="0.25">
      <c r="A569" s="1">
        <v>44142.881782407407</v>
      </c>
      <c r="B569">
        <v>0</v>
      </c>
      <c r="C569">
        <v>1</v>
      </c>
      <c r="D569" s="3">
        <f>SUM(B$2:B569)</f>
        <v>174</v>
      </c>
      <c r="E569" s="3">
        <f>SUM(C$2:C569)</f>
        <v>568</v>
      </c>
      <c r="F569" s="2">
        <f>IF(stats[[#This Row],[Datetime]],stats[[#This Row],[Total Pass]]/stats[[#This Row],[Total Runs]],NA())</f>
        <v>0.30633802816901406</v>
      </c>
      <c r="G569" s="2">
        <f t="shared" si="8"/>
        <v>0.15</v>
      </c>
    </row>
    <row r="570" spans="1:7" x14ac:dyDescent="0.25">
      <c r="A570" s="1">
        <v>44142.884131944447</v>
      </c>
      <c r="B570">
        <v>0</v>
      </c>
      <c r="C570">
        <v>1</v>
      </c>
      <c r="D570" s="3">
        <f>SUM(B$2:B570)</f>
        <v>174</v>
      </c>
      <c r="E570" s="3">
        <f>SUM(C$2:C570)</f>
        <v>569</v>
      </c>
      <c r="F570" s="2">
        <f>IF(stats[[#This Row],[Datetime]],stats[[#This Row],[Total Pass]]/stats[[#This Row],[Total Runs]],NA())</f>
        <v>0.30579964850615116</v>
      </c>
      <c r="G570" s="2">
        <f t="shared" si="8"/>
        <v>0.15</v>
      </c>
    </row>
    <row r="571" spans="1:7" x14ac:dyDescent="0.25">
      <c r="A571" s="1">
        <v>44142.886261574073</v>
      </c>
      <c r="B571">
        <v>0</v>
      </c>
      <c r="C571">
        <v>1</v>
      </c>
      <c r="D571" s="3">
        <f>SUM(B$2:B571)</f>
        <v>174</v>
      </c>
      <c r="E571" s="3">
        <f>SUM(C$2:C571)</f>
        <v>570</v>
      </c>
      <c r="F571" s="2">
        <f>IF(stats[[#This Row],[Datetime]],stats[[#This Row],[Total Pass]]/stats[[#This Row],[Total Runs]],NA())</f>
        <v>0.30526315789473685</v>
      </c>
      <c r="G571" s="2">
        <f t="shared" si="8"/>
        <v>0.15</v>
      </c>
    </row>
    <row r="572" spans="1:7" x14ac:dyDescent="0.25">
      <c r="A572" s="1">
        <v>44142.890162037038</v>
      </c>
      <c r="B572">
        <v>0</v>
      </c>
      <c r="C572">
        <v>1</v>
      </c>
      <c r="D572" s="3">
        <f>SUM(B$2:B572)</f>
        <v>174</v>
      </c>
      <c r="E572" s="3">
        <f>SUM(C$2:C572)</f>
        <v>571</v>
      </c>
      <c r="F572" s="2">
        <f>IF(stats[[#This Row],[Datetime]],stats[[#This Row],[Total Pass]]/stats[[#This Row],[Total Runs]],NA())</f>
        <v>0.30472854640980734</v>
      </c>
      <c r="G572" s="2">
        <f t="shared" si="8"/>
        <v>0.15</v>
      </c>
    </row>
    <row r="573" spans="1:7" x14ac:dyDescent="0.25">
      <c r="A573" s="1">
        <v>44142.892696759256</v>
      </c>
      <c r="B573">
        <v>0</v>
      </c>
      <c r="C573">
        <v>1</v>
      </c>
      <c r="D573" s="3">
        <f>SUM(B$2:B573)</f>
        <v>174</v>
      </c>
      <c r="E573" s="3">
        <f>SUM(C$2:C573)</f>
        <v>572</v>
      </c>
      <c r="F573" s="2">
        <f>IF(stats[[#This Row],[Datetime]],stats[[#This Row],[Total Pass]]/stats[[#This Row],[Total Runs]],NA())</f>
        <v>0.30419580419580422</v>
      </c>
      <c r="G573" s="2">
        <f t="shared" si="8"/>
        <v>0.15</v>
      </c>
    </row>
    <row r="574" spans="1:7" x14ac:dyDescent="0.25">
      <c r="A574" s="1">
        <v>44142.894282407404</v>
      </c>
      <c r="B574">
        <v>0</v>
      </c>
      <c r="C574">
        <v>1</v>
      </c>
      <c r="D574" s="3">
        <f>SUM(B$2:B574)</f>
        <v>174</v>
      </c>
      <c r="E574" s="3">
        <f>SUM(C$2:C574)</f>
        <v>573</v>
      </c>
      <c r="F574" s="2">
        <f>IF(stats[[#This Row],[Datetime]],stats[[#This Row],[Total Pass]]/stats[[#This Row],[Total Runs]],NA())</f>
        <v>0.30366492146596857</v>
      </c>
      <c r="G574" s="2">
        <f t="shared" si="8"/>
        <v>0.1</v>
      </c>
    </row>
    <row r="575" spans="1:7" x14ac:dyDescent="0.25">
      <c r="A575" s="1">
        <v>44142.89739583333</v>
      </c>
      <c r="B575">
        <v>1</v>
      </c>
      <c r="C575">
        <v>1</v>
      </c>
      <c r="D575" s="3">
        <f>SUM(B$2:B575)</f>
        <v>175</v>
      </c>
      <c r="E575" s="3">
        <f>SUM(C$2:C575)</f>
        <v>574</v>
      </c>
      <c r="F575" s="2">
        <f>IF(stats[[#This Row],[Datetime]],stats[[#This Row],[Total Pass]]/stats[[#This Row],[Total Runs]],NA())</f>
        <v>0.3048780487804878</v>
      </c>
      <c r="G575" s="2">
        <f t="shared" si="8"/>
        <v>0.15</v>
      </c>
    </row>
    <row r="576" spans="1:7" x14ac:dyDescent="0.25">
      <c r="A576" s="1">
        <v>44142.900150462963</v>
      </c>
      <c r="B576">
        <v>1</v>
      </c>
      <c r="C576">
        <v>1</v>
      </c>
      <c r="D576" s="3">
        <f>SUM(B$2:B576)</f>
        <v>176</v>
      </c>
      <c r="E576" s="3">
        <f>SUM(C$2:C576)</f>
        <v>575</v>
      </c>
      <c r="F576" s="2">
        <f>IF(stats[[#This Row],[Datetime]],stats[[#This Row],[Total Pass]]/stats[[#This Row],[Total Runs]],NA())</f>
        <v>0.30608695652173912</v>
      </c>
      <c r="G576" s="2">
        <f t="shared" si="8"/>
        <v>0.2</v>
      </c>
    </row>
    <row r="577" spans="1:7" x14ac:dyDescent="0.25">
      <c r="A577" s="1">
        <v>44142.903009259258</v>
      </c>
      <c r="B577">
        <v>1</v>
      </c>
      <c r="C577">
        <v>1</v>
      </c>
      <c r="D577" s="3">
        <f>SUM(B$2:B577)</f>
        <v>177</v>
      </c>
      <c r="E577" s="3">
        <f>SUM(C$2:C577)</f>
        <v>576</v>
      </c>
      <c r="F577" s="2">
        <f>IF(stats[[#This Row],[Datetime]],stats[[#This Row],[Total Pass]]/stats[[#This Row],[Total Runs]],NA())</f>
        <v>0.30729166666666669</v>
      </c>
      <c r="G577" s="2">
        <f t="shared" si="8"/>
        <v>0.25</v>
      </c>
    </row>
    <row r="578" spans="1:7" x14ac:dyDescent="0.25">
      <c r="A578" s="1">
        <v>44142.904537037037</v>
      </c>
      <c r="B578">
        <v>0</v>
      </c>
      <c r="C578">
        <v>1</v>
      </c>
      <c r="D578" s="3">
        <f>SUM(B$2:B578)</f>
        <v>177</v>
      </c>
      <c r="E578" s="3">
        <f>SUM(C$2:C578)</f>
        <v>577</v>
      </c>
      <c r="F578" s="2">
        <f>IF(stats[[#This Row],[Datetime]],stats[[#This Row],[Total Pass]]/stats[[#This Row],[Total Runs]],NA())</f>
        <v>0.30675909878682844</v>
      </c>
      <c r="G578" s="2">
        <f t="shared" si="8"/>
        <v>0.2</v>
      </c>
    </row>
    <row r="579" spans="1:7" x14ac:dyDescent="0.25">
      <c r="A579" s="1">
        <v>44142.907268518517</v>
      </c>
      <c r="B579">
        <v>1</v>
      </c>
      <c r="C579">
        <v>1</v>
      </c>
      <c r="D579" s="3">
        <f>SUM(B$2:B579)</f>
        <v>178</v>
      </c>
      <c r="E579" s="3">
        <f>SUM(C$2:C579)</f>
        <v>578</v>
      </c>
      <c r="F579" s="2">
        <f>IF(stats[[#This Row],[Datetime]],stats[[#This Row],[Total Pass]]/stats[[#This Row],[Total Runs]],NA())</f>
        <v>0.30795847750865052</v>
      </c>
      <c r="G579" s="2">
        <f t="shared" si="8"/>
        <v>0.25</v>
      </c>
    </row>
    <row r="580" spans="1:7" x14ac:dyDescent="0.25">
      <c r="A580" s="1">
        <v>44142.910104166665</v>
      </c>
      <c r="B580">
        <v>1</v>
      </c>
      <c r="C580">
        <v>1</v>
      </c>
      <c r="D580" s="3">
        <f>SUM(B$2:B580)</f>
        <v>179</v>
      </c>
      <c r="E580" s="3">
        <f>SUM(C$2:C580)</f>
        <v>579</v>
      </c>
      <c r="F580" s="2">
        <f>IF(stats[[#This Row],[Datetime]],stats[[#This Row],[Total Pass]]/stats[[#This Row],[Total Runs]],NA())</f>
        <v>0.30915371329879104</v>
      </c>
      <c r="G580" s="2">
        <f t="shared" si="8"/>
        <v>0.3</v>
      </c>
    </row>
    <row r="581" spans="1:7" x14ac:dyDescent="0.25">
      <c r="A581" s="1">
        <v>44142.912060185183</v>
      </c>
      <c r="B581">
        <v>0</v>
      </c>
      <c r="C581">
        <v>1</v>
      </c>
      <c r="D581" s="3">
        <f>SUM(B$2:B581)</f>
        <v>179</v>
      </c>
      <c r="E581" s="3">
        <f>SUM(C$2:C581)</f>
        <v>580</v>
      </c>
      <c r="F581" s="2">
        <f>IF(stats[[#This Row],[Datetime]],stats[[#This Row],[Total Pass]]/stats[[#This Row],[Total Runs]],NA())</f>
        <v>0.30862068965517242</v>
      </c>
      <c r="G581" s="2">
        <f t="shared" si="8"/>
        <v>0.3</v>
      </c>
    </row>
    <row r="582" spans="1:7" x14ac:dyDescent="0.25">
      <c r="A582" s="1">
        <v>44142.915462962963</v>
      </c>
      <c r="B582">
        <v>1</v>
      </c>
      <c r="C582">
        <v>1</v>
      </c>
      <c r="D582" s="3">
        <f>SUM(B$2:B582)</f>
        <v>180</v>
      </c>
      <c r="E582" s="3">
        <f>SUM(C$2:C582)</f>
        <v>581</v>
      </c>
      <c r="F582" s="2">
        <f>IF(stats[[#This Row],[Datetime]],stats[[#This Row],[Total Pass]]/stats[[#This Row],[Total Runs]],NA())</f>
        <v>0.3098106712564544</v>
      </c>
      <c r="G582" s="2">
        <f t="shared" si="8"/>
        <v>0.35</v>
      </c>
    </row>
    <row r="583" spans="1:7" x14ac:dyDescent="0.25">
      <c r="A583" s="1">
        <v>44142.917094907411</v>
      </c>
      <c r="B583">
        <v>0</v>
      </c>
      <c r="C583">
        <v>1</v>
      </c>
      <c r="D583" s="3">
        <f>SUM(B$2:B583)</f>
        <v>180</v>
      </c>
      <c r="E583" s="3">
        <f>SUM(C$2:C583)</f>
        <v>582</v>
      </c>
      <c r="F583" s="2">
        <f>IF(stats[[#This Row],[Datetime]],stats[[#This Row],[Total Pass]]/stats[[#This Row],[Total Runs]],NA())</f>
        <v>0.30927835051546393</v>
      </c>
      <c r="G583" s="2">
        <f t="shared" si="8"/>
        <v>0.3</v>
      </c>
    </row>
    <row r="584" spans="1:7" x14ac:dyDescent="0.25">
      <c r="A584" s="1">
        <v>44142.921064814815</v>
      </c>
      <c r="B584">
        <v>0</v>
      </c>
      <c r="C584">
        <v>1</v>
      </c>
      <c r="D584" s="3">
        <f>SUM(B$2:B584)</f>
        <v>180</v>
      </c>
      <c r="E584" s="3">
        <f>SUM(C$2:C584)</f>
        <v>583</v>
      </c>
      <c r="F584" s="2">
        <f>IF(stats[[#This Row],[Datetime]],stats[[#This Row],[Total Pass]]/stats[[#This Row],[Total Runs]],NA())</f>
        <v>0.30874785591766724</v>
      </c>
      <c r="G584" s="2">
        <f t="shared" si="8"/>
        <v>0.3</v>
      </c>
    </row>
    <row r="585" spans="1:7" x14ac:dyDescent="0.25">
      <c r="A585" s="1">
        <v>44142.923437500001</v>
      </c>
      <c r="B585">
        <v>0</v>
      </c>
      <c r="C585">
        <v>1</v>
      </c>
      <c r="D585" s="3">
        <f>SUM(B$2:B585)</f>
        <v>180</v>
      </c>
      <c r="E585" s="3">
        <f>SUM(C$2:C585)</f>
        <v>584</v>
      </c>
      <c r="F585" s="2">
        <f>IF(stats[[#This Row],[Datetime]],stats[[#This Row],[Total Pass]]/stats[[#This Row],[Total Runs]],NA())</f>
        <v>0.30821917808219179</v>
      </c>
      <c r="G585" s="2">
        <f t="shared" si="8"/>
        <v>0.3</v>
      </c>
    </row>
    <row r="586" spans="1:7" x14ac:dyDescent="0.25">
      <c r="A586" s="1">
        <v>44142.927361111113</v>
      </c>
      <c r="B586">
        <v>0</v>
      </c>
      <c r="C586">
        <v>1</v>
      </c>
      <c r="D586" s="3">
        <f>SUM(B$2:B586)</f>
        <v>180</v>
      </c>
      <c r="E586" s="3">
        <f>SUM(C$2:C586)</f>
        <v>585</v>
      </c>
      <c r="F586" s="2">
        <f>IF(stats[[#This Row],[Datetime]],stats[[#This Row],[Total Pass]]/stats[[#This Row],[Total Runs]],NA())</f>
        <v>0.30769230769230771</v>
      </c>
      <c r="G586" s="2">
        <f t="shared" si="8"/>
        <v>0.3</v>
      </c>
    </row>
    <row r="587" spans="1:7" x14ac:dyDescent="0.25">
      <c r="A587" s="1">
        <v>44142.931296296294</v>
      </c>
      <c r="B587">
        <v>0</v>
      </c>
      <c r="C587">
        <v>1</v>
      </c>
      <c r="D587" s="3">
        <f>SUM(B$2:B587)</f>
        <v>180</v>
      </c>
      <c r="E587" s="3">
        <f>SUM(C$2:C587)</f>
        <v>586</v>
      </c>
      <c r="F587" s="2">
        <f>IF(stats[[#This Row],[Datetime]],stats[[#This Row],[Total Pass]]/stats[[#This Row],[Total Runs]],NA())</f>
        <v>0.30716723549488056</v>
      </c>
      <c r="G587" s="2">
        <f t="shared" si="8"/>
        <v>0.3</v>
      </c>
    </row>
    <row r="588" spans="1:7" x14ac:dyDescent="0.25">
      <c r="A588" s="1">
        <v>44142.933912037035</v>
      </c>
      <c r="B588">
        <v>0</v>
      </c>
      <c r="C588">
        <v>1</v>
      </c>
      <c r="D588" s="3">
        <f>SUM(B$2:B588)</f>
        <v>180</v>
      </c>
      <c r="E588" s="3">
        <f>SUM(C$2:C588)</f>
        <v>587</v>
      </c>
      <c r="F588" s="2">
        <f>IF(stats[[#This Row],[Datetime]],stats[[#This Row],[Total Pass]]/stats[[#This Row],[Total Runs]],NA())</f>
        <v>0.30664395229982966</v>
      </c>
      <c r="G588" s="2">
        <f t="shared" si="8"/>
        <v>0.3</v>
      </c>
    </row>
    <row r="589" spans="1:7" x14ac:dyDescent="0.25">
      <c r="A589" s="1">
        <v>44142.937847222223</v>
      </c>
      <c r="B589">
        <v>0</v>
      </c>
      <c r="C589">
        <v>1</v>
      </c>
      <c r="D589" s="3">
        <f>SUM(B$2:B589)</f>
        <v>180</v>
      </c>
      <c r="E589" s="3">
        <f>SUM(C$2:C589)</f>
        <v>588</v>
      </c>
      <c r="F589" s="2">
        <f>IF(stats[[#This Row],[Datetime]],stats[[#This Row],[Total Pass]]/stats[[#This Row],[Total Runs]],NA())</f>
        <v>0.30612244897959184</v>
      </c>
      <c r="G589" s="2">
        <f t="shared" si="8"/>
        <v>0.3</v>
      </c>
    </row>
    <row r="590" spans="1:7" x14ac:dyDescent="0.25">
      <c r="A590" s="1">
        <v>44142.940648148149</v>
      </c>
      <c r="B590">
        <v>1</v>
      </c>
      <c r="C590">
        <v>1</v>
      </c>
      <c r="D590" s="3">
        <f>SUM(B$2:B590)</f>
        <v>181</v>
      </c>
      <c r="E590" s="3">
        <f>SUM(C$2:C590)</f>
        <v>589</v>
      </c>
      <c r="F590" s="2">
        <f>IF(stats[[#This Row],[Datetime]],stats[[#This Row],[Total Pass]]/stats[[#This Row],[Total Runs]],NA())</f>
        <v>0.30730050933786079</v>
      </c>
      <c r="G590" s="2">
        <f t="shared" si="8"/>
        <v>0.35</v>
      </c>
    </row>
    <row r="591" spans="1:7" x14ac:dyDescent="0.25">
      <c r="A591" s="1">
        <v>44142.943287037036</v>
      </c>
      <c r="B591">
        <v>0</v>
      </c>
      <c r="C591">
        <v>1</v>
      </c>
      <c r="D591" s="3">
        <f>SUM(B$2:B591)</f>
        <v>181</v>
      </c>
      <c r="E591" s="3">
        <f>SUM(C$2:C591)</f>
        <v>590</v>
      </c>
      <c r="F591" s="2">
        <f>IF(stats[[#This Row],[Datetime]],stats[[#This Row],[Total Pass]]/stats[[#This Row],[Total Runs]],NA())</f>
        <v>0.30677966101694915</v>
      </c>
      <c r="G591" s="2">
        <f t="shared" si="8"/>
        <v>0.35</v>
      </c>
    </row>
    <row r="592" spans="1:7" x14ac:dyDescent="0.25">
      <c r="A592" s="1">
        <v>44142.945729166669</v>
      </c>
      <c r="B592">
        <v>1</v>
      </c>
      <c r="C592">
        <v>1</v>
      </c>
      <c r="D592" s="3">
        <f>SUM(B$2:B592)</f>
        <v>182</v>
      </c>
      <c r="E592" s="3">
        <f>SUM(C$2:C592)</f>
        <v>591</v>
      </c>
      <c r="F592" s="2">
        <f>IF(stats[[#This Row],[Datetime]],stats[[#This Row],[Total Pass]]/stats[[#This Row],[Total Runs]],NA())</f>
        <v>0.30795262267343487</v>
      </c>
      <c r="G592" s="2">
        <f t="shared" si="8"/>
        <v>0.4</v>
      </c>
    </row>
    <row r="593" spans="1:7" x14ac:dyDescent="0.25">
      <c r="A593" s="1">
        <v>44142.949699074074</v>
      </c>
      <c r="B593">
        <v>0</v>
      </c>
      <c r="C593">
        <v>1</v>
      </c>
      <c r="D593" s="3">
        <f>SUM(B$2:B593)</f>
        <v>182</v>
      </c>
      <c r="E593" s="3">
        <f>SUM(C$2:C593)</f>
        <v>592</v>
      </c>
      <c r="F593" s="2">
        <f>IF(stats[[#This Row],[Datetime]],stats[[#This Row],[Total Pass]]/stats[[#This Row],[Total Runs]],NA())</f>
        <v>0.30743243243243246</v>
      </c>
      <c r="G593" s="2">
        <f t="shared" si="8"/>
        <v>0.4</v>
      </c>
    </row>
    <row r="594" spans="1:7" x14ac:dyDescent="0.25">
      <c r="A594" s="1">
        <v>44142.952777777777</v>
      </c>
      <c r="B594">
        <v>1</v>
      </c>
      <c r="C594">
        <v>1</v>
      </c>
      <c r="D594" s="3">
        <f>SUM(B$2:B594)</f>
        <v>183</v>
      </c>
      <c r="E594" s="3">
        <f>SUM(C$2:C594)</f>
        <v>593</v>
      </c>
      <c r="F594" s="2">
        <f>IF(stats[[#This Row],[Datetime]],stats[[#This Row],[Total Pass]]/stats[[#This Row],[Total Runs]],NA())</f>
        <v>0.30860033726812819</v>
      </c>
      <c r="G594" s="2">
        <f t="shared" si="8"/>
        <v>0.45</v>
      </c>
    </row>
    <row r="595" spans="1:7" x14ac:dyDescent="0.25">
      <c r="A595" s="1">
        <v>44142.955497685187</v>
      </c>
      <c r="B595">
        <v>1</v>
      </c>
      <c r="C595">
        <v>1</v>
      </c>
      <c r="D595" s="3">
        <f>SUM(B$2:B595)</f>
        <v>184</v>
      </c>
      <c r="E595" s="3">
        <f>SUM(C$2:C595)</f>
        <v>594</v>
      </c>
      <c r="F595" s="2">
        <f>IF(stats[[#This Row],[Datetime]],stats[[#This Row],[Total Pass]]/stats[[#This Row],[Total Runs]],NA())</f>
        <v>0.30976430976430974</v>
      </c>
      <c r="G595" s="2">
        <f t="shared" si="8"/>
        <v>0.45</v>
      </c>
    </row>
    <row r="596" spans="1:7" x14ac:dyDescent="0.25">
      <c r="A596" s="1">
        <v>44142.958541666667</v>
      </c>
      <c r="B596">
        <v>1</v>
      </c>
      <c r="C596">
        <v>1</v>
      </c>
      <c r="D596" s="3">
        <f>SUM(B$2:B596)</f>
        <v>185</v>
      </c>
      <c r="E596" s="3">
        <f>SUM(C$2:C596)</f>
        <v>595</v>
      </c>
      <c r="F596" s="2">
        <f>IF(stats[[#This Row],[Datetime]],stats[[#This Row],[Total Pass]]/stats[[#This Row],[Total Runs]],NA())</f>
        <v>0.31092436974789917</v>
      </c>
      <c r="G596" s="2">
        <f t="shared" si="8"/>
        <v>0.45</v>
      </c>
    </row>
    <row r="597" spans="1:7" x14ac:dyDescent="0.25">
      <c r="A597" s="1">
        <v>44142.960231481484</v>
      </c>
      <c r="B597">
        <v>0</v>
      </c>
      <c r="C597">
        <v>1</v>
      </c>
      <c r="D597" s="3">
        <f>SUM(B$2:B597)</f>
        <v>185</v>
      </c>
      <c r="E597" s="3">
        <f>SUM(C$2:C597)</f>
        <v>596</v>
      </c>
      <c r="F597" s="2">
        <f>IF(stats[[#This Row],[Datetime]],stats[[#This Row],[Total Pass]]/stats[[#This Row],[Total Runs]],NA())</f>
        <v>0.31040268456375841</v>
      </c>
      <c r="G597" s="2">
        <f t="shared" si="8"/>
        <v>0.4</v>
      </c>
    </row>
    <row r="598" spans="1:7" x14ac:dyDescent="0.25">
      <c r="A598" s="1">
        <v>44142.962962962964</v>
      </c>
      <c r="B598">
        <v>1</v>
      </c>
      <c r="C598">
        <v>1</v>
      </c>
      <c r="D598" s="3">
        <f>SUM(B$2:B598)</f>
        <v>186</v>
      </c>
      <c r="E598" s="3">
        <f>SUM(C$2:C598)</f>
        <v>597</v>
      </c>
      <c r="F598" s="2">
        <f>IF(stats[[#This Row],[Datetime]],stats[[#This Row],[Total Pass]]/stats[[#This Row],[Total Runs]],NA())</f>
        <v>0.31155778894472363</v>
      </c>
      <c r="G598" s="2">
        <f t="shared" si="8"/>
        <v>0.45</v>
      </c>
    </row>
    <row r="599" spans="1:7" x14ac:dyDescent="0.25">
      <c r="A599" s="1">
        <v>44142.965775462966</v>
      </c>
      <c r="B599">
        <v>1</v>
      </c>
      <c r="C599">
        <v>1</v>
      </c>
      <c r="D599" s="3">
        <f>SUM(B$2:B599)</f>
        <v>187</v>
      </c>
      <c r="E599" s="3">
        <f>SUM(C$2:C599)</f>
        <v>598</v>
      </c>
      <c r="F599" s="2">
        <f>IF(stats[[#This Row],[Datetime]],stats[[#This Row],[Total Pass]]/stats[[#This Row],[Total Runs]],NA())</f>
        <v>0.31270903010033446</v>
      </c>
      <c r="G599" s="2">
        <f t="shared" ref="G599:G662" si="9">SUM(B580:B599) / SUM(C580:C599)</f>
        <v>0.45</v>
      </c>
    </row>
    <row r="600" spans="1:7" x14ac:dyDescent="0.25">
      <c r="A600" s="1">
        <v>44142.968761574077</v>
      </c>
      <c r="B600">
        <v>1</v>
      </c>
      <c r="C600">
        <v>1</v>
      </c>
      <c r="D600" s="3">
        <f>SUM(B$2:B600)</f>
        <v>188</v>
      </c>
      <c r="E600" s="3">
        <f>SUM(C$2:C600)</f>
        <v>599</v>
      </c>
      <c r="F600" s="2">
        <f>IF(stats[[#This Row],[Datetime]],stats[[#This Row],[Total Pass]]/stats[[#This Row],[Total Runs]],NA())</f>
        <v>0.31385642737896496</v>
      </c>
      <c r="G600" s="2">
        <f t="shared" si="9"/>
        <v>0.45</v>
      </c>
    </row>
    <row r="601" spans="1:7" x14ac:dyDescent="0.25">
      <c r="A601" s="1">
        <v>44142.972002314818</v>
      </c>
      <c r="B601">
        <v>0</v>
      </c>
      <c r="C601">
        <v>1</v>
      </c>
      <c r="D601" s="3">
        <f>SUM(B$2:B601)</f>
        <v>188</v>
      </c>
      <c r="E601" s="3">
        <f>SUM(C$2:C601)</f>
        <v>600</v>
      </c>
      <c r="F601" s="2">
        <f>IF(stats[[#This Row],[Datetime]],stats[[#This Row],[Total Pass]]/stats[[#This Row],[Total Runs]],NA())</f>
        <v>0.31333333333333335</v>
      </c>
      <c r="G601" s="2">
        <f t="shared" si="9"/>
        <v>0.45</v>
      </c>
    </row>
    <row r="602" spans="1:7" x14ac:dyDescent="0.25">
      <c r="A602" s="1">
        <v>44142.974756944444</v>
      </c>
      <c r="B602">
        <v>0</v>
      </c>
      <c r="C602">
        <v>1</v>
      </c>
      <c r="D602" s="3">
        <f>SUM(B$2:B602)</f>
        <v>188</v>
      </c>
      <c r="E602" s="3">
        <f>SUM(C$2:C602)</f>
        <v>601</v>
      </c>
      <c r="F602" s="2">
        <f>IF(stats[[#This Row],[Datetime]],stats[[#This Row],[Total Pass]]/stats[[#This Row],[Total Runs]],NA())</f>
        <v>0.31281198003327787</v>
      </c>
      <c r="G602" s="2">
        <f t="shared" si="9"/>
        <v>0.4</v>
      </c>
    </row>
    <row r="603" spans="1:7" x14ac:dyDescent="0.25">
      <c r="A603" s="1">
        <v>44142.977754629632</v>
      </c>
      <c r="B603">
        <v>1</v>
      </c>
      <c r="C603">
        <v>1</v>
      </c>
      <c r="D603" s="3">
        <f>SUM(B$2:B603)</f>
        <v>189</v>
      </c>
      <c r="E603" s="3">
        <f>SUM(C$2:C603)</f>
        <v>602</v>
      </c>
      <c r="F603" s="2">
        <f>IF(stats[[#This Row],[Datetime]],stats[[#This Row],[Total Pass]]/stats[[#This Row],[Total Runs]],NA())</f>
        <v>0.31395348837209303</v>
      </c>
      <c r="G603" s="2">
        <f t="shared" si="9"/>
        <v>0.45</v>
      </c>
    </row>
    <row r="604" spans="1:7" x14ac:dyDescent="0.25">
      <c r="A604" s="1">
        <v>44142.97892361111</v>
      </c>
      <c r="B604">
        <v>0</v>
      </c>
      <c r="C604">
        <v>1</v>
      </c>
      <c r="D604" s="3">
        <f>SUM(B$2:B604)</f>
        <v>189</v>
      </c>
      <c r="E604" s="3">
        <f>SUM(C$2:C604)</f>
        <v>603</v>
      </c>
      <c r="F604" s="2">
        <f>IF(stats[[#This Row],[Datetime]],stats[[#This Row],[Total Pass]]/stats[[#This Row],[Total Runs]],NA())</f>
        <v>0.31343283582089554</v>
      </c>
      <c r="G604" s="2">
        <f t="shared" si="9"/>
        <v>0.45</v>
      </c>
    </row>
    <row r="605" spans="1:7" x14ac:dyDescent="0.25">
      <c r="A605" s="1">
        <v>44142.981342592589</v>
      </c>
      <c r="B605">
        <v>1</v>
      </c>
      <c r="C605">
        <v>1</v>
      </c>
      <c r="D605" s="3">
        <f>SUM(B$2:B605)</f>
        <v>190</v>
      </c>
      <c r="E605" s="3">
        <f>SUM(C$2:C605)</f>
        <v>604</v>
      </c>
      <c r="F605" s="2">
        <f>IF(stats[[#This Row],[Datetime]],stats[[#This Row],[Total Pass]]/stats[[#This Row],[Total Runs]],NA())</f>
        <v>0.31456953642384106</v>
      </c>
      <c r="G605" s="2">
        <f t="shared" si="9"/>
        <v>0.5</v>
      </c>
    </row>
    <row r="606" spans="1:7" x14ac:dyDescent="0.25">
      <c r="A606" s="1">
        <v>44142.985277777778</v>
      </c>
      <c r="B606">
        <v>0</v>
      </c>
      <c r="C606">
        <v>1</v>
      </c>
      <c r="D606" s="3">
        <f>SUM(B$2:B606)</f>
        <v>190</v>
      </c>
      <c r="E606" s="3">
        <f>SUM(C$2:C606)</f>
        <v>605</v>
      </c>
      <c r="F606" s="2">
        <f>IF(stats[[#This Row],[Datetime]],stats[[#This Row],[Total Pass]]/stats[[#This Row],[Total Runs]],NA())</f>
        <v>0.31404958677685951</v>
      </c>
      <c r="G606" s="2">
        <f t="shared" si="9"/>
        <v>0.5</v>
      </c>
    </row>
    <row r="607" spans="1:7" x14ac:dyDescent="0.25">
      <c r="A607" s="1">
        <v>44142.988136574073</v>
      </c>
      <c r="B607">
        <v>1</v>
      </c>
      <c r="C607">
        <v>1</v>
      </c>
      <c r="D607" s="3">
        <f>SUM(B$2:B607)</f>
        <v>191</v>
      </c>
      <c r="E607" s="3">
        <f>SUM(C$2:C607)</f>
        <v>606</v>
      </c>
      <c r="F607" s="2">
        <f>IF(stats[[#This Row],[Datetime]],stats[[#This Row],[Total Pass]]/stats[[#This Row],[Total Runs]],NA())</f>
        <v>0.31518151815181517</v>
      </c>
      <c r="G607" s="2">
        <f t="shared" si="9"/>
        <v>0.55000000000000004</v>
      </c>
    </row>
    <row r="608" spans="1:7" x14ac:dyDescent="0.25">
      <c r="A608" s="1">
        <v>44142.990879629629</v>
      </c>
      <c r="B608">
        <v>0</v>
      </c>
      <c r="C608">
        <v>1</v>
      </c>
      <c r="D608" s="3">
        <f>SUM(B$2:B608)</f>
        <v>191</v>
      </c>
      <c r="E608" s="3">
        <f>SUM(C$2:C608)</f>
        <v>607</v>
      </c>
      <c r="F608" s="2">
        <f>IF(stats[[#This Row],[Datetime]],stats[[#This Row],[Total Pass]]/stats[[#This Row],[Total Runs]],NA())</f>
        <v>0.31466227347611203</v>
      </c>
      <c r="G608" s="2">
        <f t="shared" si="9"/>
        <v>0.55000000000000004</v>
      </c>
    </row>
    <row r="609" spans="1:7" x14ac:dyDescent="0.25">
      <c r="A609" s="1">
        <v>44142.994814814818</v>
      </c>
      <c r="B609">
        <v>0</v>
      </c>
      <c r="C609">
        <v>1</v>
      </c>
      <c r="D609" s="3">
        <f>SUM(B$2:B609)</f>
        <v>191</v>
      </c>
      <c r="E609" s="3">
        <f>SUM(C$2:C609)</f>
        <v>608</v>
      </c>
      <c r="F609" s="2">
        <f>IF(stats[[#This Row],[Datetime]],stats[[#This Row],[Total Pass]]/stats[[#This Row],[Total Runs]],NA())</f>
        <v>0.31414473684210525</v>
      </c>
      <c r="G609" s="2">
        <f t="shared" si="9"/>
        <v>0.55000000000000004</v>
      </c>
    </row>
    <row r="610" spans="1:7" x14ac:dyDescent="0.25">
      <c r="A610" s="1">
        <v>44142.997673611113</v>
      </c>
      <c r="B610">
        <v>0</v>
      </c>
      <c r="C610">
        <v>1</v>
      </c>
      <c r="D610" s="3">
        <f>SUM(B$2:B610)</f>
        <v>191</v>
      </c>
      <c r="E610" s="3">
        <f>SUM(C$2:C610)</f>
        <v>609</v>
      </c>
      <c r="F610" s="2">
        <f>IF(stats[[#This Row],[Datetime]],stats[[#This Row],[Total Pass]]/stats[[#This Row],[Total Runs]],NA())</f>
        <v>0.31362889983579639</v>
      </c>
      <c r="G610" s="2">
        <f t="shared" si="9"/>
        <v>0.5</v>
      </c>
    </row>
    <row r="611" spans="1:7" x14ac:dyDescent="0.25">
      <c r="A611" s="1">
        <v>44143.000405092593</v>
      </c>
      <c r="B611">
        <v>1</v>
      </c>
      <c r="C611">
        <v>1</v>
      </c>
      <c r="D611" s="3">
        <f>SUM(B$2:B611)</f>
        <v>192</v>
      </c>
      <c r="E611" s="3">
        <f>SUM(C$2:C611)</f>
        <v>610</v>
      </c>
      <c r="F611" s="2">
        <f>IF(stats[[#This Row],[Datetime]],stats[[#This Row],[Total Pass]]/stats[[#This Row],[Total Runs]],NA())</f>
        <v>0.31475409836065577</v>
      </c>
      <c r="G611" s="2">
        <f t="shared" si="9"/>
        <v>0.55000000000000004</v>
      </c>
    </row>
    <row r="612" spans="1:7" x14ac:dyDescent="0.25">
      <c r="A612" s="1">
        <v>44143.003553240742</v>
      </c>
      <c r="B612">
        <v>0</v>
      </c>
      <c r="C612">
        <v>1</v>
      </c>
      <c r="D612" s="3">
        <f>SUM(B$2:B612)</f>
        <v>192</v>
      </c>
      <c r="E612" s="3">
        <f>SUM(C$2:C612)</f>
        <v>611</v>
      </c>
      <c r="F612" s="2">
        <f>IF(stats[[#This Row],[Datetime]],stats[[#This Row],[Total Pass]]/stats[[#This Row],[Total Runs]],NA())</f>
        <v>0.31423895253682488</v>
      </c>
      <c r="G612" s="2">
        <f t="shared" si="9"/>
        <v>0.5</v>
      </c>
    </row>
    <row r="613" spans="1:7" x14ac:dyDescent="0.25">
      <c r="A613" s="1">
        <v>44143.006296296298</v>
      </c>
      <c r="B613">
        <v>1</v>
      </c>
      <c r="C613">
        <v>1</v>
      </c>
      <c r="D613" s="3">
        <f>SUM(B$2:B613)</f>
        <v>193</v>
      </c>
      <c r="E613" s="3">
        <f>SUM(C$2:C613)</f>
        <v>612</v>
      </c>
      <c r="F613" s="2">
        <f>IF(stats[[#This Row],[Datetime]],stats[[#This Row],[Total Pass]]/stats[[#This Row],[Total Runs]],NA())</f>
        <v>0.315359477124183</v>
      </c>
      <c r="G613" s="2">
        <f t="shared" si="9"/>
        <v>0.55000000000000004</v>
      </c>
    </row>
    <row r="614" spans="1:7" x14ac:dyDescent="0.25">
      <c r="A614" s="1">
        <v>44143.009594907409</v>
      </c>
      <c r="B614">
        <v>1</v>
      </c>
      <c r="C614">
        <v>1</v>
      </c>
      <c r="D614" s="3">
        <f>SUM(B$2:B614)</f>
        <v>194</v>
      </c>
      <c r="E614" s="3">
        <f>SUM(C$2:C614)</f>
        <v>613</v>
      </c>
      <c r="F614" s="2">
        <f>IF(stats[[#This Row],[Datetime]],stats[[#This Row],[Total Pass]]/stats[[#This Row],[Total Runs]],NA())</f>
        <v>0.31647634584013051</v>
      </c>
      <c r="G614" s="2">
        <f t="shared" si="9"/>
        <v>0.55000000000000004</v>
      </c>
    </row>
    <row r="615" spans="1:7" x14ac:dyDescent="0.25">
      <c r="A615" s="1">
        <v>44143.010914351849</v>
      </c>
      <c r="B615">
        <v>0</v>
      </c>
      <c r="C615">
        <v>1</v>
      </c>
      <c r="D615" s="3">
        <f>SUM(B$2:B615)</f>
        <v>194</v>
      </c>
      <c r="E615" s="3">
        <f>SUM(C$2:C615)</f>
        <v>614</v>
      </c>
      <c r="F615" s="2">
        <f>IF(stats[[#This Row],[Datetime]],stats[[#This Row],[Total Pass]]/stats[[#This Row],[Total Runs]],NA())</f>
        <v>0.31596091205211724</v>
      </c>
      <c r="G615" s="2">
        <f t="shared" si="9"/>
        <v>0.5</v>
      </c>
    </row>
    <row r="616" spans="1:7" x14ac:dyDescent="0.25">
      <c r="A616" s="1">
        <v>44143.014687499999</v>
      </c>
      <c r="B616">
        <v>1</v>
      </c>
      <c r="C616">
        <v>1</v>
      </c>
      <c r="D616" s="3">
        <f>SUM(B$2:B616)</f>
        <v>195</v>
      </c>
      <c r="E616" s="3">
        <f>SUM(C$2:C616)</f>
        <v>615</v>
      </c>
      <c r="F616" s="2">
        <f>IF(stats[[#This Row],[Datetime]],stats[[#This Row],[Total Pass]]/stats[[#This Row],[Total Runs]],NA())</f>
        <v>0.31707317073170732</v>
      </c>
      <c r="G616" s="2">
        <f t="shared" si="9"/>
        <v>0.5</v>
      </c>
    </row>
    <row r="617" spans="1:7" x14ac:dyDescent="0.25">
      <c r="A617" s="1">
        <v>44143.017997685187</v>
      </c>
      <c r="B617">
        <v>1</v>
      </c>
      <c r="C617">
        <v>1</v>
      </c>
      <c r="D617" s="3">
        <f>SUM(B$2:B617)</f>
        <v>196</v>
      </c>
      <c r="E617" s="3">
        <f>SUM(C$2:C617)</f>
        <v>616</v>
      </c>
      <c r="F617" s="2">
        <f>IF(stats[[#This Row],[Datetime]],stats[[#This Row],[Total Pass]]/stats[[#This Row],[Total Runs]],NA())</f>
        <v>0.31818181818181818</v>
      </c>
      <c r="G617" s="2">
        <f t="shared" si="9"/>
        <v>0.55000000000000004</v>
      </c>
    </row>
    <row r="618" spans="1:7" x14ac:dyDescent="0.25">
      <c r="A618" s="1">
        <v>44143.021249999998</v>
      </c>
      <c r="B618">
        <v>1</v>
      </c>
      <c r="C618">
        <v>1</v>
      </c>
      <c r="D618" s="3">
        <f>SUM(B$2:B618)</f>
        <v>197</v>
      </c>
      <c r="E618" s="3">
        <f>SUM(C$2:C618)</f>
        <v>617</v>
      </c>
      <c r="F618" s="2">
        <f>IF(stats[[#This Row],[Datetime]],stats[[#This Row],[Total Pass]]/stats[[#This Row],[Total Runs]],NA())</f>
        <v>0.31928687196110211</v>
      </c>
      <c r="G618" s="2">
        <f t="shared" si="9"/>
        <v>0.55000000000000004</v>
      </c>
    </row>
    <row r="619" spans="1:7" x14ac:dyDescent="0.25">
      <c r="A619" s="1">
        <v>44143.024143518516</v>
      </c>
      <c r="B619">
        <v>1</v>
      </c>
      <c r="C619">
        <v>1</v>
      </c>
      <c r="D619" s="3">
        <f>SUM(B$2:B619)</f>
        <v>198</v>
      </c>
      <c r="E619" s="3">
        <f>SUM(C$2:C619)</f>
        <v>618</v>
      </c>
      <c r="F619" s="2">
        <f>IF(stats[[#This Row],[Datetime]],stats[[#This Row],[Total Pass]]/stats[[#This Row],[Total Runs]],NA())</f>
        <v>0.32038834951456313</v>
      </c>
      <c r="G619" s="2">
        <f t="shared" si="9"/>
        <v>0.55000000000000004</v>
      </c>
    </row>
    <row r="620" spans="1:7" x14ac:dyDescent="0.25">
      <c r="A620" s="1">
        <v>44143.028067129628</v>
      </c>
      <c r="B620">
        <v>0</v>
      </c>
      <c r="C620">
        <v>1</v>
      </c>
      <c r="D620" s="3">
        <f>SUM(B$2:B620)</f>
        <v>198</v>
      </c>
      <c r="E620" s="3">
        <f>SUM(C$2:C620)</f>
        <v>619</v>
      </c>
      <c r="F620" s="2">
        <f>IF(stats[[#This Row],[Datetime]],stats[[#This Row],[Total Pass]]/stats[[#This Row],[Total Runs]],NA())</f>
        <v>0.31987075928917608</v>
      </c>
      <c r="G620" s="2">
        <f t="shared" si="9"/>
        <v>0.5</v>
      </c>
    </row>
    <row r="621" spans="1:7" x14ac:dyDescent="0.25">
      <c r="A621" s="1">
        <v>44143.032013888886</v>
      </c>
      <c r="B621">
        <v>0</v>
      </c>
      <c r="C621">
        <v>1</v>
      </c>
      <c r="D621" s="3">
        <f>SUM(B$2:B621)</f>
        <v>198</v>
      </c>
      <c r="E621" s="3">
        <f>SUM(C$2:C621)</f>
        <v>620</v>
      </c>
      <c r="F621" s="2">
        <f>IF(stats[[#This Row],[Datetime]],stats[[#This Row],[Total Pass]]/stats[[#This Row],[Total Runs]],NA())</f>
        <v>0.3193548387096774</v>
      </c>
      <c r="G621" s="2">
        <f t="shared" si="9"/>
        <v>0.5</v>
      </c>
    </row>
    <row r="622" spans="1:7" x14ac:dyDescent="0.25">
      <c r="A622" s="1">
        <v>44143.035995370374</v>
      </c>
      <c r="B622">
        <v>1</v>
      </c>
      <c r="C622">
        <v>1</v>
      </c>
      <c r="D622" s="3">
        <f>SUM(B$2:B622)</f>
        <v>199</v>
      </c>
      <c r="E622" s="3">
        <f>SUM(C$2:C622)</f>
        <v>621</v>
      </c>
      <c r="F622" s="2">
        <f>IF(stats[[#This Row],[Datetime]],stats[[#This Row],[Total Pass]]/stats[[#This Row],[Total Runs]],NA())</f>
        <v>0.32045088566827695</v>
      </c>
      <c r="G622" s="2">
        <f t="shared" si="9"/>
        <v>0.55000000000000004</v>
      </c>
    </row>
    <row r="623" spans="1:7" x14ac:dyDescent="0.25">
      <c r="A623" s="1">
        <v>44143.038865740738</v>
      </c>
      <c r="B623">
        <v>1</v>
      </c>
      <c r="C623">
        <v>1</v>
      </c>
      <c r="D623" s="3">
        <f>SUM(B$2:B623)</f>
        <v>200</v>
      </c>
      <c r="E623" s="3">
        <f>SUM(C$2:C623)</f>
        <v>622</v>
      </c>
      <c r="F623" s="2">
        <f>IF(stats[[#This Row],[Datetime]],stats[[#This Row],[Total Pass]]/stats[[#This Row],[Total Runs]],NA())</f>
        <v>0.32154340836012862</v>
      </c>
      <c r="G623" s="2">
        <f t="shared" si="9"/>
        <v>0.55000000000000004</v>
      </c>
    </row>
    <row r="624" spans="1:7" x14ac:dyDescent="0.25">
      <c r="A624" s="1">
        <v>44143.041331018518</v>
      </c>
      <c r="B624">
        <v>0</v>
      </c>
      <c r="C624">
        <v>1</v>
      </c>
      <c r="D624" s="3">
        <f>SUM(B$2:B624)</f>
        <v>200</v>
      </c>
      <c r="E624" s="3">
        <f>SUM(C$2:C624)</f>
        <v>623</v>
      </c>
      <c r="F624" s="2">
        <f>IF(stats[[#This Row],[Datetime]],stats[[#This Row],[Total Pass]]/stats[[#This Row],[Total Runs]],NA())</f>
        <v>0.32102728731942215</v>
      </c>
      <c r="G624" s="2">
        <f t="shared" si="9"/>
        <v>0.55000000000000004</v>
      </c>
    </row>
    <row r="625" spans="1:7" x14ac:dyDescent="0.25">
      <c r="A625" s="1">
        <v>44143.044606481482</v>
      </c>
      <c r="B625">
        <v>1</v>
      </c>
      <c r="C625">
        <v>1</v>
      </c>
      <c r="D625" s="3">
        <f>SUM(B$2:B625)</f>
        <v>201</v>
      </c>
      <c r="E625" s="3">
        <f>SUM(C$2:C625)</f>
        <v>624</v>
      </c>
      <c r="F625" s="2">
        <f>IF(stats[[#This Row],[Datetime]],stats[[#This Row],[Total Pass]]/stats[[#This Row],[Total Runs]],NA())</f>
        <v>0.32211538461538464</v>
      </c>
      <c r="G625" s="2">
        <f t="shared" si="9"/>
        <v>0.55000000000000004</v>
      </c>
    </row>
    <row r="626" spans="1:7" x14ac:dyDescent="0.25">
      <c r="A626" s="1">
        <v>44143.045856481483</v>
      </c>
      <c r="B626">
        <v>0</v>
      </c>
      <c r="C626">
        <v>1</v>
      </c>
      <c r="D626" s="3">
        <f>SUM(B$2:B626)</f>
        <v>201</v>
      </c>
      <c r="E626" s="3">
        <f>SUM(C$2:C626)</f>
        <v>625</v>
      </c>
      <c r="F626" s="2">
        <f>IF(stats[[#This Row],[Datetime]],stats[[#This Row],[Total Pass]]/stats[[#This Row],[Total Runs]],NA())</f>
        <v>0.3216</v>
      </c>
      <c r="G626" s="2">
        <f t="shared" si="9"/>
        <v>0.55000000000000004</v>
      </c>
    </row>
    <row r="627" spans="1:7" x14ac:dyDescent="0.25">
      <c r="A627" s="1">
        <v>44143.049664351849</v>
      </c>
      <c r="B627">
        <v>1</v>
      </c>
      <c r="C627">
        <v>1</v>
      </c>
      <c r="D627" s="3">
        <f>SUM(B$2:B627)</f>
        <v>202</v>
      </c>
      <c r="E627" s="3">
        <f>SUM(C$2:C627)</f>
        <v>626</v>
      </c>
      <c r="F627" s="2">
        <f>IF(stats[[#This Row],[Datetime]],stats[[#This Row],[Total Pass]]/stats[[#This Row],[Total Runs]],NA())</f>
        <v>0.32268370607028751</v>
      </c>
      <c r="G627" s="2">
        <f t="shared" si="9"/>
        <v>0.55000000000000004</v>
      </c>
    </row>
    <row r="628" spans="1:7" x14ac:dyDescent="0.25">
      <c r="A628" s="1">
        <v>44143.052847222221</v>
      </c>
      <c r="B628">
        <v>1</v>
      </c>
      <c r="C628">
        <v>1</v>
      </c>
      <c r="D628" s="3">
        <f>SUM(B$2:B628)</f>
        <v>203</v>
      </c>
      <c r="E628" s="3">
        <f>SUM(C$2:C628)</f>
        <v>627</v>
      </c>
      <c r="F628" s="2">
        <f>IF(stats[[#This Row],[Datetime]],stats[[#This Row],[Total Pass]]/stats[[#This Row],[Total Runs]],NA())</f>
        <v>0.3237639553429027</v>
      </c>
      <c r="G628" s="2">
        <f t="shared" si="9"/>
        <v>0.6</v>
      </c>
    </row>
    <row r="629" spans="1:7" x14ac:dyDescent="0.25">
      <c r="A629" s="1">
        <v>44143.056631944448</v>
      </c>
      <c r="B629">
        <v>1</v>
      </c>
      <c r="C629">
        <v>1</v>
      </c>
      <c r="D629" s="3">
        <f>SUM(B$2:B629)</f>
        <v>204</v>
      </c>
      <c r="E629" s="3">
        <f>SUM(C$2:C629)</f>
        <v>628</v>
      </c>
      <c r="F629" s="2">
        <f>IF(stats[[#This Row],[Datetime]],stats[[#This Row],[Total Pass]]/stats[[#This Row],[Total Runs]],NA())</f>
        <v>0.32484076433121017</v>
      </c>
      <c r="G629" s="2">
        <f t="shared" si="9"/>
        <v>0.65</v>
      </c>
    </row>
    <row r="630" spans="1:7" x14ac:dyDescent="0.25">
      <c r="A630" s="1">
        <v>44143.059988425928</v>
      </c>
      <c r="B630">
        <v>0</v>
      </c>
      <c r="C630">
        <v>1</v>
      </c>
      <c r="D630" s="3">
        <f>SUM(B$2:B630)</f>
        <v>204</v>
      </c>
      <c r="E630" s="3">
        <f>SUM(C$2:C630)</f>
        <v>629</v>
      </c>
      <c r="F630" s="2">
        <f>IF(stats[[#This Row],[Datetime]],stats[[#This Row],[Total Pass]]/stats[[#This Row],[Total Runs]],NA())</f>
        <v>0.32432432432432434</v>
      </c>
      <c r="G630" s="2">
        <f t="shared" si="9"/>
        <v>0.65</v>
      </c>
    </row>
    <row r="631" spans="1:7" x14ac:dyDescent="0.25">
      <c r="A631" s="1">
        <v>44143.06391203704</v>
      </c>
      <c r="B631">
        <v>0</v>
      </c>
      <c r="C631">
        <v>1</v>
      </c>
      <c r="D631" s="3">
        <f>SUM(B$2:B631)</f>
        <v>204</v>
      </c>
      <c r="E631" s="3">
        <f>SUM(C$2:C631)</f>
        <v>630</v>
      </c>
      <c r="F631" s="2">
        <f>IF(stats[[#This Row],[Datetime]],stats[[#This Row],[Total Pass]]/stats[[#This Row],[Total Runs]],NA())</f>
        <v>0.32380952380952382</v>
      </c>
      <c r="G631" s="2">
        <f t="shared" si="9"/>
        <v>0.6</v>
      </c>
    </row>
    <row r="632" spans="1:7" x14ac:dyDescent="0.25">
      <c r="A632" s="1">
        <v>44143.067847222221</v>
      </c>
      <c r="B632">
        <v>0</v>
      </c>
      <c r="C632">
        <v>1</v>
      </c>
      <c r="D632" s="3">
        <f>SUM(B$2:B632)</f>
        <v>204</v>
      </c>
      <c r="E632" s="3">
        <f>SUM(C$2:C632)</f>
        <v>631</v>
      </c>
      <c r="F632" s="2">
        <f>IF(stats[[#This Row],[Datetime]],stats[[#This Row],[Total Pass]]/stats[[#This Row],[Total Runs]],NA())</f>
        <v>0.3232963549920761</v>
      </c>
      <c r="G632" s="2">
        <f t="shared" si="9"/>
        <v>0.6</v>
      </c>
    </row>
    <row r="633" spans="1:7" x14ac:dyDescent="0.25">
      <c r="A633" s="1">
        <v>44143.071793981479</v>
      </c>
      <c r="B633">
        <v>0</v>
      </c>
      <c r="C633">
        <v>1</v>
      </c>
      <c r="D633" s="3">
        <f>SUM(B$2:B633)</f>
        <v>204</v>
      </c>
      <c r="E633" s="3">
        <f>SUM(C$2:C633)</f>
        <v>632</v>
      </c>
      <c r="F633" s="2">
        <f>IF(stats[[#This Row],[Datetime]],stats[[#This Row],[Total Pass]]/stats[[#This Row],[Total Runs]],NA())</f>
        <v>0.32278481012658228</v>
      </c>
      <c r="G633" s="2">
        <f t="shared" si="9"/>
        <v>0.55000000000000004</v>
      </c>
    </row>
    <row r="634" spans="1:7" x14ac:dyDescent="0.25">
      <c r="A634" s="1">
        <v>44143.07571759259</v>
      </c>
      <c r="B634">
        <v>0</v>
      </c>
      <c r="C634">
        <v>1</v>
      </c>
      <c r="D634" s="3">
        <f>SUM(B$2:B634)</f>
        <v>204</v>
      </c>
      <c r="E634" s="3">
        <f>SUM(C$2:C634)</f>
        <v>633</v>
      </c>
      <c r="F634" s="2">
        <f>IF(stats[[#This Row],[Datetime]],stats[[#This Row],[Total Pass]]/stats[[#This Row],[Total Runs]],NA())</f>
        <v>0.32227488151658767</v>
      </c>
      <c r="G634" s="2">
        <f t="shared" si="9"/>
        <v>0.5</v>
      </c>
    </row>
    <row r="635" spans="1:7" x14ac:dyDescent="0.25">
      <c r="A635" s="1">
        <v>44143.078460648147</v>
      </c>
      <c r="B635">
        <v>1</v>
      </c>
      <c r="C635">
        <v>1</v>
      </c>
      <c r="D635" s="3">
        <f>SUM(B$2:B635)</f>
        <v>205</v>
      </c>
      <c r="E635" s="3">
        <f>SUM(C$2:C635)</f>
        <v>634</v>
      </c>
      <c r="F635" s="2">
        <f>IF(stats[[#This Row],[Datetime]],stats[[#This Row],[Total Pass]]/stats[[#This Row],[Total Runs]],NA())</f>
        <v>0.32334384858044163</v>
      </c>
      <c r="G635" s="2">
        <f t="shared" si="9"/>
        <v>0.55000000000000004</v>
      </c>
    </row>
    <row r="636" spans="1:7" x14ac:dyDescent="0.25">
      <c r="A636" s="1">
        <v>44143.080289351848</v>
      </c>
      <c r="B636">
        <v>0</v>
      </c>
      <c r="C636">
        <v>1</v>
      </c>
      <c r="D636" s="3">
        <f>SUM(B$2:B636)</f>
        <v>205</v>
      </c>
      <c r="E636" s="3">
        <f>SUM(C$2:C636)</f>
        <v>635</v>
      </c>
      <c r="F636" s="2">
        <f>IF(stats[[#This Row],[Datetime]],stats[[#This Row],[Total Pass]]/stats[[#This Row],[Total Runs]],NA())</f>
        <v>0.32283464566929132</v>
      </c>
      <c r="G636" s="2">
        <f t="shared" si="9"/>
        <v>0.5</v>
      </c>
    </row>
    <row r="637" spans="1:7" x14ac:dyDescent="0.25">
      <c r="A637" s="1">
        <v>44143.083356481482</v>
      </c>
      <c r="B637">
        <v>1</v>
      </c>
      <c r="C637">
        <v>1</v>
      </c>
      <c r="D637" s="3">
        <f>SUM(B$2:B637)</f>
        <v>206</v>
      </c>
      <c r="E637" s="3">
        <f>SUM(C$2:C637)</f>
        <v>636</v>
      </c>
      <c r="F637" s="2">
        <f>IF(stats[[#This Row],[Datetime]],stats[[#This Row],[Total Pass]]/stats[[#This Row],[Total Runs]],NA())</f>
        <v>0.32389937106918237</v>
      </c>
      <c r="G637" s="2">
        <f t="shared" si="9"/>
        <v>0.5</v>
      </c>
    </row>
    <row r="638" spans="1:7" x14ac:dyDescent="0.25">
      <c r="A638" s="1">
        <v>44143.085625</v>
      </c>
      <c r="B638">
        <v>0</v>
      </c>
      <c r="C638">
        <v>1</v>
      </c>
      <c r="D638" s="3">
        <f>SUM(B$2:B638)</f>
        <v>206</v>
      </c>
      <c r="E638" s="3">
        <f>SUM(C$2:C638)</f>
        <v>637</v>
      </c>
      <c r="F638" s="2">
        <f>IF(stats[[#This Row],[Datetime]],stats[[#This Row],[Total Pass]]/stats[[#This Row],[Total Runs]],NA())</f>
        <v>0.32339089481946626</v>
      </c>
      <c r="G638" s="2">
        <f t="shared" si="9"/>
        <v>0.45</v>
      </c>
    </row>
    <row r="639" spans="1:7" x14ac:dyDescent="0.25">
      <c r="A639" s="1">
        <v>44143.088564814818</v>
      </c>
      <c r="B639">
        <v>1</v>
      </c>
      <c r="C639">
        <v>1</v>
      </c>
      <c r="D639" s="3">
        <f>SUM(B$2:B639)</f>
        <v>207</v>
      </c>
      <c r="E639" s="3">
        <f>SUM(C$2:C639)</f>
        <v>638</v>
      </c>
      <c r="F639" s="2">
        <f>IF(stats[[#This Row],[Datetime]],stats[[#This Row],[Total Pass]]/stats[[#This Row],[Total Runs]],NA())</f>
        <v>0.32445141065830724</v>
      </c>
      <c r="G639" s="2">
        <f t="shared" si="9"/>
        <v>0.45</v>
      </c>
    </row>
    <row r="640" spans="1:7" x14ac:dyDescent="0.25">
      <c r="A640" s="1">
        <v>44143.09103009259</v>
      </c>
      <c r="B640">
        <v>0</v>
      </c>
      <c r="C640">
        <v>1</v>
      </c>
      <c r="D640" s="3">
        <f>SUM(B$2:B640)</f>
        <v>207</v>
      </c>
      <c r="E640" s="3">
        <f>SUM(C$2:C640)</f>
        <v>639</v>
      </c>
      <c r="F640" s="2">
        <f>IF(stats[[#This Row],[Datetime]],stats[[#This Row],[Total Pass]]/stats[[#This Row],[Total Runs]],NA())</f>
        <v>0.323943661971831</v>
      </c>
      <c r="G640" s="2">
        <f t="shared" si="9"/>
        <v>0.45</v>
      </c>
    </row>
    <row r="641" spans="1:7" x14ac:dyDescent="0.25">
      <c r="A641" s="1">
        <v>44143.094976851855</v>
      </c>
      <c r="B641">
        <v>0</v>
      </c>
      <c r="C641">
        <v>1</v>
      </c>
      <c r="D641" s="3">
        <f>SUM(B$2:B641)</f>
        <v>207</v>
      </c>
      <c r="E641" s="3">
        <f>SUM(C$2:C641)</f>
        <v>640</v>
      </c>
      <c r="F641" s="2">
        <f>IF(stats[[#This Row],[Datetime]],stats[[#This Row],[Total Pass]]/stats[[#This Row],[Total Runs]],NA())</f>
        <v>0.32343749999999999</v>
      </c>
      <c r="G641" s="2">
        <f t="shared" si="9"/>
        <v>0.45</v>
      </c>
    </row>
    <row r="642" spans="1:7" x14ac:dyDescent="0.25">
      <c r="A642" s="1">
        <v>44143.097222222219</v>
      </c>
      <c r="B642">
        <v>0</v>
      </c>
      <c r="C642">
        <v>1</v>
      </c>
      <c r="D642" s="3">
        <f>SUM(B$2:B642)</f>
        <v>207</v>
      </c>
      <c r="E642" s="3">
        <f>SUM(C$2:C642)</f>
        <v>641</v>
      </c>
      <c r="F642" s="2">
        <f>IF(stats[[#This Row],[Datetime]],stats[[#This Row],[Total Pass]]/stats[[#This Row],[Total Runs]],NA())</f>
        <v>0.32293291731669266</v>
      </c>
      <c r="G642" s="2">
        <f t="shared" si="9"/>
        <v>0.4</v>
      </c>
    </row>
    <row r="643" spans="1:7" x14ac:dyDescent="0.25">
      <c r="A643" s="1">
        <v>44143.098634259259</v>
      </c>
      <c r="B643">
        <v>0</v>
      </c>
      <c r="C643">
        <v>1</v>
      </c>
      <c r="D643" s="3">
        <f>SUM(B$2:B643)</f>
        <v>207</v>
      </c>
      <c r="E643" s="3">
        <f>SUM(C$2:C643)</f>
        <v>642</v>
      </c>
      <c r="F643" s="2">
        <f>IF(stats[[#This Row],[Datetime]],stats[[#This Row],[Total Pass]]/stats[[#This Row],[Total Runs]],NA())</f>
        <v>0.32242990654205606</v>
      </c>
      <c r="G643" s="2">
        <f t="shared" si="9"/>
        <v>0.35</v>
      </c>
    </row>
    <row r="644" spans="1:7" x14ac:dyDescent="0.25">
      <c r="A644" s="1">
        <v>44143.102546296293</v>
      </c>
      <c r="B644">
        <v>0</v>
      </c>
      <c r="C644">
        <v>1</v>
      </c>
      <c r="D644" s="3">
        <f>SUM(B$2:B644)</f>
        <v>207</v>
      </c>
      <c r="E644" s="3">
        <f>SUM(C$2:C644)</f>
        <v>643</v>
      </c>
      <c r="F644" s="2">
        <f>IF(stats[[#This Row],[Datetime]],stats[[#This Row],[Total Pass]]/stats[[#This Row],[Total Runs]],NA())</f>
        <v>0.32192846034214617</v>
      </c>
      <c r="G644" s="2">
        <f t="shared" si="9"/>
        <v>0.35</v>
      </c>
    </row>
    <row r="645" spans="1:7" x14ac:dyDescent="0.25">
      <c r="A645" s="1">
        <v>44143.106574074074</v>
      </c>
      <c r="B645">
        <v>1</v>
      </c>
      <c r="C645">
        <v>1</v>
      </c>
      <c r="D645" s="3">
        <f>SUM(B$2:B645)</f>
        <v>208</v>
      </c>
      <c r="E645" s="3">
        <f>SUM(C$2:C645)</f>
        <v>644</v>
      </c>
      <c r="F645" s="2">
        <f>IF(stats[[#This Row],[Datetime]],stats[[#This Row],[Total Pass]]/stats[[#This Row],[Total Runs]],NA())</f>
        <v>0.32298136645962733</v>
      </c>
      <c r="G645" s="2">
        <f t="shared" si="9"/>
        <v>0.35</v>
      </c>
    </row>
    <row r="646" spans="1:7" x14ac:dyDescent="0.25">
      <c r="A646" s="1">
        <v>44143.110474537039</v>
      </c>
      <c r="B646">
        <v>0</v>
      </c>
      <c r="C646">
        <v>1</v>
      </c>
      <c r="D646" s="3">
        <f>SUM(B$2:B646)</f>
        <v>208</v>
      </c>
      <c r="E646" s="3">
        <f>SUM(C$2:C646)</f>
        <v>645</v>
      </c>
      <c r="F646" s="2">
        <f>IF(stats[[#This Row],[Datetime]],stats[[#This Row],[Total Pass]]/stats[[#This Row],[Total Runs]],NA())</f>
        <v>0.32248062015503876</v>
      </c>
      <c r="G646" s="2">
        <f t="shared" si="9"/>
        <v>0.35</v>
      </c>
    </row>
    <row r="647" spans="1:7" x14ac:dyDescent="0.25">
      <c r="A647" s="1">
        <v>44143.112523148149</v>
      </c>
      <c r="B647">
        <v>0</v>
      </c>
      <c r="C647">
        <v>1</v>
      </c>
      <c r="D647" s="3">
        <f>SUM(B$2:B647)</f>
        <v>208</v>
      </c>
      <c r="E647" s="3">
        <f>SUM(C$2:C647)</f>
        <v>646</v>
      </c>
      <c r="F647" s="2">
        <f>IF(stats[[#This Row],[Datetime]],stats[[#This Row],[Total Pass]]/stats[[#This Row],[Total Runs]],NA())</f>
        <v>0.32198142414860681</v>
      </c>
      <c r="G647" s="2">
        <f t="shared" si="9"/>
        <v>0.3</v>
      </c>
    </row>
    <row r="648" spans="1:7" x14ac:dyDescent="0.25">
      <c r="A648" s="1">
        <v>44143.114988425928</v>
      </c>
      <c r="B648">
        <v>0</v>
      </c>
      <c r="C648">
        <v>1</v>
      </c>
      <c r="D648" s="3">
        <f>SUM(B$2:B648)</f>
        <v>208</v>
      </c>
      <c r="E648" s="3">
        <f>SUM(C$2:C648)</f>
        <v>647</v>
      </c>
      <c r="F648" s="2">
        <f>IF(stats[[#This Row],[Datetime]],stats[[#This Row],[Total Pass]]/stats[[#This Row],[Total Runs]],NA())</f>
        <v>0.321483771251932</v>
      </c>
      <c r="G648" s="2">
        <f t="shared" si="9"/>
        <v>0.25</v>
      </c>
    </row>
    <row r="649" spans="1:7" x14ac:dyDescent="0.25">
      <c r="A649" s="1">
        <v>44143.116550925923</v>
      </c>
      <c r="B649">
        <v>0</v>
      </c>
      <c r="C649">
        <v>1</v>
      </c>
      <c r="D649" s="3">
        <f>SUM(B$2:B649)</f>
        <v>208</v>
      </c>
      <c r="E649" s="3">
        <f>SUM(C$2:C649)</f>
        <v>648</v>
      </c>
      <c r="F649" s="2">
        <f>IF(stats[[#This Row],[Datetime]],stats[[#This Row],[Total Pass]]/stats[[#This Row],[Total Runs]],NA())</f>
        <v>0.32098765432098764</v>
      </c>
      <c r="G649" s="2">
        <f t="shared" si="9"/>
        <v>0.2</v>
      </c>
    </row>
    <row r="650" spans="1:7" x14ac:dyDescent="0.25">
      <c r="A650" s="1">
        <v>44143.119618055556</v>
      </c>
      <c r="B650">
        <v>0</v>
      </c>
      <c r="C650">
        <v>1</v>
      </c>
      <c r="D650" s="3">
        <f>SUM(B$2:B650)</f>
        <v>208</v>
      </c>
      <c r="E650" s="3">
        <f>SUM(C$2:C650)</f>
        <v>649</v>
      </c>
      <c r="F650" s="2">
        <f>IF(stats[[#This Row],[Datetime]],stats[[#This Row],[Total Pass]]/stats[[#This Row],[Total Runs]],NA())</f>
        <v>0.32049306625577811</v>
      </c>
      <c r="G650" s="2">
        <f t="shared" si="9"/>
        <v>0.2</v>
      </c>
    </row>
    <row r="651" spans="1:7" x14ac:dyDescent="0.25">
      <c r="A651" s="1">
        <v>44143.122187499997</v>
      </c>
      <c r="B651">
        <v>1</v>
      </c>
      <c r="C651">
        <v>1</v>
      </c>
      <c r="D651" s="3">
        <f>SUM(B$2:B651)</f>
        <v>209</v>
      </c>
      <c r="E651" s="3">
        <f>SUM(C$2:C651)</f>
        <v>650</v>
      </c>
      <c r="F651" s="2">
        <f>IF(stats[[#This Row],[Datetime]],stats[[#This Row],[Total Pass]]/stats[[#This Row],[Total Runs]],NA())</f>
        <v>0.32153846153846155</v>
      </c>
      <c r="G651" s="2">
        <f t="shared" si="9"/>
        <v>0.25</v>
      </c>
    </row>
    <row r="652" spans="1:7" x14ac:dyDescent="0.25">
      <c r="A652" s="1">
        <v>44143.124490740738</v>
      </c>
      <c r="B652">
        <v>0</v>
      </c>
      <c r="C652">
        <v>1</v>
      </c>
      <c r="D652" s="3">
        <f>SUM(B$2:B652)</f>
        <v>209</v>
      </c>
      <c r="E652" s="3">
        <f>SUM(C$2:C652)</f>
        <v>651</v>
      </c>
      <c r="F652" s="2">
        <f>IF(stats[[#This Row],[Datetime]],stats[[#This Row],[Total Pass]]/stats[[#This Row],[Total Runs]],NA())</f>
        <v>0.32104454685099848</v>
      </c>
      <c r="G652" s="2">
        <f t="shared" si="9"/>
        <v>0.25</v>
      </c>
    </row>
    <row r="653" spans="1:7" x14ac:dyDescent="0.25">
      <c r="A653" s="1">
        <v>44143.128460648149</v>
      </c>
      <c r="B653">
        <v>1</v>
      </c>
      <c r="C653">
        <v>1</v>
      </c>
      <c r="D653" s="3">
        <f>SUM(B$2:B653)</f>
        <v>210</v>
      </c>
      <c r="E653" s="3">
        <f>SUM(C$2:C653)</f>
        <v>652</v>
      </c>
      <c r="F653" s="2">
        <f>IF(stats[[#This Row],[Datetime]],stats[[#This Row],[Total Pass]]/stats[[#This Row],[Total Runs]],NA())</f>
        <v>0.32208588957055212</v>
      </c>
      <c r="G653" s="2">
        <f t="shared" si="9"/>
        <v>0.3</v>
      </c>
    </row>
    <row r="654" spans="1:7" x14ac:dyDescent="0.25">
      <c r="A654" s="1">
        <v>44143.13177083333</v>
      </c>
      <c r="B654">
        <v>1</v>
      </c>
      <c r="C654">
        <v>1</v>
      </c>
      <c r="D654" s="3">
        <f>SUM(B$2:B654)</f>
        <v>211</v>
      </c>
      <c r="E654" s="3">
        <f>SUM(C$2:C654)</f>
        <v>653</v>
      </c>
      <c r="F654" s="2">
        <f>IF(stats[[#This Row],[Datetime]],stats[[#This Row],[Total Pass]]/stats[[#This Row],[Total Runs]],NA())</f>
        <v>0.32312404287901991</v>
      </c>
      <c r="G654" s="2">
        <f t="shared" si="9"/>
        <v>0.35</v>
      </c>
    </row>
    <row r="655" spans="1:7" x14ac:dyDescent="0.25">
      <c r="A655" s="1">
        <v>44143.133611111109</v>
      </c>
      <c r="B655">
        <v>0</v>
      </c>
      <c r="C655">
        <v>1</v>
      </c>
      <c r="D655" s="3">
        <f>SUM(B$2:B655)</f>
        <v>211</v>
      </c>
      <c r="E655" s="3">
        <f>SUM(C$2:C655)</f>
        <v>654</v>
      </c>
      <c r="F655" s="2">
        <f>IF(stats[[#This Row],[Datetime]],stats[[#This Row],[Total Pass]]/stats[[#This Row],[Total Runs]],NA())</f>
        <v>0.32262996941896027</v>
      </c>
      <c r="G655" s="2">
        <f t="shared" si="9"/>
        <v>0.3</v>
      </c>
    </row>
    <row r="656" spans="1:7" x14ac:dyDescent="0.25">
      <c r="A656" s="1">
        <v>44143.137499999997</v>
      </c>
      <c r="B656">
        <v>0</v>
      </c>
      <c r="C656">
        <v>1</v>
      </c>
      <c r="D656" s="3">
        <f>SUM(B$2:B656)</f>
        <v>211</v>
      </c>
      <c r="E656" s="3">
        <f>SUM(C$2:C656)</f>
        <v>655</v>
      </c>
      <c r="F656" s="2">
        <f>IF(stats[[#This Row],[Datetime]],stats[[#This Row],[Total Pass]]/stats[[#This Row],[Total Runs]],NA())</f>
        <v>0.32213740458015266</v>
      </c>
      <c r="G656" s="2">
        <f t="shared" si="9"/>
        <v>0.3</v>
      </c>
    </row>
    <row r="657" spans="1:7" x14ac:dyDescent="0.25">
      <c r="A657" s="1">
        <v>44143.140520833331</v>
      </c>
      <c r="B657">
        <v>0</v>
      </c>
      <c r="C657">
        <v>1</v>
      </c>
      <c r="D657" s="3">
        <f>SUM(B$2:B657)</f>
        <v>211</v>
      </c>
      <c r="E657" s="3">
        <f>SUM(C$2:C657)</f>
        <v>656</v>
      </c>
      <c r="F657" s="2">
        <f>IF(stats[[#This Row],[Datetime]],stats[[#This Row],[Total Pass]]/stats[[#This Row],[Total Runs]],NA())</f>
        <v>0.32164634146341464</v>
      </c>
      <c r="G657" s="2">
        <f t="shared" si="9"/>
        <v>0.25</v>
      </c>
    </row>
    <row r="658" spans="1:7" x14ac:dyDescent="0.25">
      <c r="A658" s="1">
        <v>44143.141909722224</v>
      </c>
      <c r="B658">
        <v>0</v>
      </c>
      <c r="C658">
        <v>1</v>
      </c>
      <c r="D658" s="3">
        <f>SUM(B$2:B658)</f>
        <v>211</v>
      </c>
      <c r="E658" s="3">
        <f>SUM(C$2:C658)</f>
        <v>657</v>
      </c>
      <c r="F658" s="2">
        <f>IF(stats[[#This Row],[Datetime]],stats[[#This Row],[Total Pass]]/stats[[#This Row],[Total Runs]],NA())</f>
        <v>0.32115677321156771</v>
      </c>
      <c r="G658" s="2">
        <f t="shared" si="9"/>
        <v>0.25</v>
      </c>
    </row>
    <row r="659" spans="1:7" x14ac:dyDescent="0.25">
      <c r="A659" s="1">
        <v>44143.144513888888</v>
      </c>
      <c r="B659">
        <v>1</v>
      </c>
      <c r="C659">
        <v>1</v>
      </c>
      <c r="D659" s="3">
        <f>SUM(B$2:B659)</f>
        <v>212</v>
      </c>
      <c r="E659" s="3">
        <f>SUM(C$2:C659)</f>
        <v>658</v>
      </c>
      <c r="F659" s="2">
        <f>IF(stats[[#This Row],[Datetime]],stats[[#This Row],[Total Pass]]/stats[[#This Row],[Total Runs]],NA())</f>
        <v>0.32218844984802431</v>
      </c>
      <c r="G659" s="2">
        <f t="shared" si="9"/>
        <v>0.25</v>
      </c>
    </row>
    <row r="660" spans="1:7" x14ac:dyDescent="0.25">
      <c r="A660" s="1">
        <v>44143.148402777777</v>
      </c>
      <c r="B660">
        <v>0</v>
      </c>
      <c r="C660">
        <v>1</v>
      </c>
      <c r="D660" s="3">
        <f>SUM(B$2:B660)</f>
        <v>212</v>
      </c>
      <c r="E660" s="3">
        <f>SUM(C$2:C660)</f>
        <v>659</v>
      </c>
      <c r="F660" s="2">
        <f>IF(stats[[#This Row],[Datetime]],stats[[#This Row],[Total Pass]]/stats[[#This Row],[Total Runs]],NA())</f>
        <v>0.32169954476479512</v>
      </c>
      <c r="G660" s="2">
        <f t="shared" si="9"/>
        <v>0.25</v>
      </c>
    </row>
    <row r="661" spans="1:7" x14ac:dyDescent="0.25">
      <c r="A661" s="1">
        <v>44143.15152777778</v>
      </c>
      <c r="B661">
        <v>1</v>
      </c>
      <c r="C661">
        <v>1</v>
      </c>
      <c r="D661" s="3">
        <f>SUM(B$2:B661)</f>
        <v>213</v>
      </c>
      <c r="E661" s="3">
        <f>SUM(C$2:C661)</f>
        <v>660</v>
      </c>
      <c r="F661" s="2">
        <f>IF(stats[[#This Row],[Datetime]],stats[[#This Row],[Total Pass]]/stats[[#This Row],[Total Runs]],NA())</f>
        <v>0.32272727272727275</v>
      </c>
      <c r="G661" s="2">
        <f t="shared" si="9"/>
        <v>0.3</v>
      </c>
    </row>
    <row r="662" spans="1:7" x14ac:dyDescent="0.25">
      <c r="A662" s="1">
        <v>44143.155393518522</v>
      </c>
      <c r="B662">
        <v>0</v>
      </c>
      <c r="C662">
        <v>1</v>
      </c>
      <c r="D662" s="3">
        <f>SUM(B$2:B662)</f>
        <v>213</v>
      </c>
      <c r="E662" s="3">
        <f>SUM(C$2:C662)</f>
        <v>661</v>
      </c>
      <c r="F662" s="2">
        <f>IF(stats[[#This Row],[Datetime]],stats[[#This Row],[Total Pass]]/stats[[#This Row],[Total Runs]],NA())</f>
        <v>0.32223903177004537</v>
      </c>
      <c r="G662" s="2">
        <f t="shared" si="9"/>
        <v>0.3</v>
      </c>
    </row>
    <row r="663" spans="1:7" x14ac:dyDescent="0.25">
      <c r="A663" s="1">
        <v>44143.156689814816</v>
      </c>
      <c r="B663">
        <v>0</v>
      </c>
      <c r="C663">
        <v>1</v>
      </c>
      <c r="D663" s="3">
        <f>SUM(B$2:B663)</f>
        <v>213</v>
      </c>
      <c r="E663" s="3">
        <f>SUM(C$2:C663)</f>
        <v>662</v>
      </c>
      <c r="F663" s="2">
        <f>IF(stats[[#This Row],[Datetime]],stats[[#This Row],[Total Pass]]/stats[[#This Row],[Total Runs]],NA())</f>
        <v>0.32175226586102718</v>
      </c>
      <c r="G663" s="2">
        <f t="shared" ref="G663:G726" si="10">SUM(B644:B663) / SUM(C644:C663)</f>
        <v>0.3</v>
      </c>
    </row>
    <row r="664" spans="1:7" x14ac:dyDescent="0.25">
      <c r="A664" s="1">
        <v>44143.160578703704</v>
      </c>
      <c r="B664">
        <v>0</v>
      </c>
      <c r="C664">
        <v>1</v>
      </c>
      <c r="D664" s="3">
        <f>SUM(B$2:B664)</f>
        <v>213</v>
      </c>
      <c r="E664" s="3">
        <f>SUM(C$2:C664)</f>
        <v>663</v>
      </c>
      <c r="F664" s="2">
        <f>IF(stats[[#This Row],[Datetime]],stats[[#This Row],[Total Pass]]/stats[[#This Row],[Total Runs]],NA())</f>
        <v>0.32126696832579188</v>
      </c>
      <c r="G664" s="2">
        <f t="shared" si="10"/>
        <v>0.3</v>
      </c>
    </row>
    <row r="665" spans="1:7" x14ac:dyDescent="0.25">
      <c r="A665" s="1">
        <v>44143.162002314813</v>
      </c>
      <c r="B665">
        <v>0</v>
      </c>
      <c r="C665">
        <v>1</v>
      </c>
      <c r="D665" s="3">
        <f>SUM(B$2:B665)</f>
        <v>213</v>
      </c>
      <c r="E665" s="3">
        <f>SUM(C$2:C665)</f>
        <v>664</v>
      </c>
      <c r="F665" s="2">
        <f>IF(stats[[#This Row],[Datetime]],stats[[#This Row],[Total Pass]]/stats[[#This Row],[Total Runs]],NA())</f>
        <v>0.32078313253012047</v>
      </c>
      <c r="G665" s="2">
        <f t="shared" si="10"/>
        <v>0.25</v>
      </c>
    </row>
    <row r="666" spans="1:7" x14ac:dyDescent="0.25">
      <c r="A666" s="1">
        <v>44143.165925925925</v>
      </c>
      <c r="B666">
        <v>0</v>
      </c>
      <c r="C666">
        <v>1</v>
      </c>
      <c r="D666" s="3">
        <f>SUM(B$2:B666)</f>
        <v>213</v>
      </c>
      <c r="E666" s="3">
        <f>SUM(C$2:C666)</f>
        <v>665</v>
      </c>
      <c r="F666" s="2">
        <f>IF(stats[[#This Row],[Datetime]],stats[[#This Row],[Total Pass]]/stats[[#This Row],[Total Runs]],NA())</f>
        <v>0.32030075187969925</v>
      </c>
      <c r="G666" s="2">
        <f t="shared" si="10"/>
        <v>0.25</v>
      </c>
    </row>
    <row r="667" spans="1:7" x14ac:dyDescent="0.25">
      <c r="A667" s="1">
        <v>44143.16982638889</v>
      </c>
      <c r="B667">
        <v>0</v>
      </c>
      <c r="C667">
        <v>1</v>
      </c>
      <c r="D667" s="3">
        <f>SUM(B$2:B667)</f>
        <v>213</v>
      </c>
      <c r="E667" s="3">
        <f>SUM(C$2:C667)</f>
        <v>666</v>
      </c>
      <c r="F667" s="2">
        <f>IF(stats[[#This Row],[Datetime]],stats[[#This Row],[Total Pass]]/stats[[#This Row],[Total Runs]],NA())</f>
        <v>0.31981981981981983</v>
      </c>
      <c r="G667" s="2">
        <f t="shared" si="10"/>
        <v>0.25</v>
      </c>
    </row>
    <row r="668" spans="1:7" x14ac:dyDescent="0.25">
      <c r="A668" s="1">
        <v>44143.171458333331</v>
      </c>
      <c r="B668">
        <v>0</v>
      </c>
      <c r="C668">
        <v>1</v>
      </c>
      <c r="D668" s="3">
        <f>SUM(B$2:B668)</f>
        <v>213</v>
      </c>
      <c r="E668" s="3">
        <f>SUM(C$2:C668)</f>
        <v>667</v>
      </c>
      <c r="F668" s="2">
        <f>IF(stats[[#This Row],[Datetime]],stats[[#This Row],[Total Pass]]/stats[[#This Row],[Total Runs]],NA())</f>
        <v>0.31934032983508248</v>
      </c>
      <c r="G668" s="2">
        <f t="shared" si="10"/>
        <v>0.25</v>
      </c>
    </row>
    <row r="669" spans="1:7" x14ac:dyDescent="0.25">
      <c r="A669" s="1">
        <v>44143.174155092594</v>
      </c>
      <c r="B669">
        <v>1</v>
      </c>
      <c r="C669">
        <v>1</v>
      </c>
      <c r="D669" s="3">
        <f>SUM(B$2:B669)</f>
        <v>214</v>
      </c>
      <c r="E669" s="3">
        <f>SUM(C$2:C669)</f>
        <v>668</v>
      </c>
      <c r="F669" s="2">
        <f>IF(stats[[#This Row],[Datetime]],stats[[#This Row],[Total Pass]]/stats[[#This Row],[Total Runs]],NA())</f>
        <v>0.32035928143712578</v>
      </c>
      <c r="G669" s="2">
        <f t="shared" si="10"/>
        <v>0.3</v>
      </c>
    </row>
    <row r="670" spans="1:7" x14ac:dyDescent="0.25">
      <c r="A670" s="1">
        <v>44143.175706018519</v>
      </c>
      <c r="B670">
        <v>0</v>
      </c>
      <c r="C670">
        <v>1</v>
      </c>
      <c r="D670" s="3">
        <f>SUM(B$2:B670)</f>
        <v>214</v>
      </c>
      <c r="E670" s="3">
        <f>SUM(C$2:C670)</f>
        <v>669</v>
      </c>
      <c r="F670" s="2">
        <f>IF(stats[[#This Row],[Datetime]],stats[[#This Row],[Total Pass]]/stats[[#This Row],[Total Runs]],NA())</f>
        <v>0.31988041853512705</v>
      </c>
      <c r="G670" s="2">
        <f t="shared" si="10"/>
        <v>0.3</v>
      </c>
    </row>
    <row r="671" spans="1:7" x14ac:dyDescent="0.25">
      <c r="A671" s="1">
        <v>44143.239120370374</v>
      </c>
      <c r="B671">
        <v>0</v>
      </c>
      <c r="C671">
        <v>1</v>
      </c>
      <c r="D671" s="3">
        <f>SUM(B$2:B671)</f>
        <v>214</v>
      </c>
      <c r="E671" s="3">
        <f>SUM(C$2:C671)</f>
        <v>670</v>
      </c>
      <c r="F671" s="2">
        <f>IF(stats[[#This Row],[Datetime]],stats[[#This Row],[Total Pass]]/stats[[#This Row],[Total Runs]],NA())</f>
        <v>0.31940298507462689</v>
      </c>
      <c r="G671" s="2">
        <f t="shared" si="10"/>
        <v>0.25</v>
      </c>
    </row>
    <row r="672" spans="1:7" x14ac:dyDescent="0.25">
      <c r="A672" s="1">
        <v>44143.242361111108</v>
      </c>
      <c r="B672">
        <v>1</v>
      </c>
      <c r="C672">
        <v>1</v>
      </c>
      <c r="D672" s="3">
        <f>SUM(B$2:B672)</f>
        <v>215</v>
      </c>
      <c r="E672" s="3">
        <f>SUM(C$2:C672)</f>
        <v>671</v>
      </c>
      <c r="F672" s="2">
        <f>IF(stats[[#This Row],[Datetime]],stats[[#This Row],[Total Pass]]/stats[[#This Row],[Total Runs]],NA())</f>
        <v>0.32041728763040239</v>
      </c>
      <c r="G672" s="2">
        <f t="shared" si="10"/>
        <v>0.3</v>
      </c>
    </row>
    <row r="673" spans="1:7" x14ac:dyDescent="0.25">
      <c r="A673" s="1">
        <v>44143.243761574071</v>
      </c>
      <c r="B673">
        <v>0</v>
      </c>
      <c r="C673">
        <v>1</v>
      </c>
      <c r="D673" s="3">
        <f>SUM(B$2:B673)</f>
        <v>215</v>
      </c>
      <c r="E673" s="3">
        <f>SUM(C$2:C673)</f>
        <v>672</v>
      </c>
      <c r="F673" s="2">
        <f>IF(stats[[#This Row],[Datetime]],stats[[#This Row],[Total Pass]]/stats[[#This Row],[Total Runs]],NA())</f>
        <v>0.31994047619047616</v>
      </c>
      <c r="G673" s="2">
        <f t="shared" si="10"/>
        <v>0.25</v>
      </c>
    </row>
    <row r="674" spans="1:7" x14ac:dyDescent="0.25">
      <c r="A674" s="1">
        <v>44143.246365740742</v>
      </c>
      <c r="B674">
        <v>1</v>
      </c>
      <c r="C674">
        <v>1</v>
      </c>
      <c r="D674" s="3">
        <f>SUM(B$2:B674)</f>
        <v>216</v>
      </c>
      <c r="E674" s="3">
        <f>SUM(C$2:C674)</f>
        <v>673</v>
      </c>
      <c r="F674" s="2">
        <f>IF(stats[[#This Row],[Datetime]],stats[[#This Row],[Total Pass]]/stats[[#This Row],[Total Runs]],NA())</f>
        <v>0.3209509658246657</v>
      </c>
      <c r="G674" s="2">
        <f t="shared" si="10"/>
        <v>0.25</v>
      </c>
    </row>
    <row r="675" spans="1:7" x14ac:dyDescent="0.25">
      <c r="A675" s="1">
        <v>44143.248020833336</v>
      </c>
      <c r="B675">
        <v>0</v>
      </c>
      <c r="C675">
        <v>1</v>
      </c>
      <c r="D675" s="3">
        <f>SUM(B$2:B675)</f>
        <v>216</v>
      </c>
      <c r="E675" s="3">
        <f>SUM(C$2:C675)</f>
        <v>674</v>
      </c>
      <c r="F675" s="2">
        <f>IF(stats[[#This Row],[Datetime]],stats[[#This Row],[Total Pass]]/stats[[#This Row],[Total Runs]],NA())</f>
        <v>0.32047477744807124</v>
      </c>
      <c r="G675" s="2">
        <f t="shared" si="10"/>
        <v>0.25</v>
      </c>
    </row>
    <row r="676" spans="1:7" x14ac:dyDescent="0.25">
      <c r="A676" s="1">
        <v>44143.249918981484</v>
      </c>
      <c r="B676">
        <v>0</v>
      </c>
      <c r="C676">
        <v>1</v>
      </c>
      <c r="D676" s="3">
        <f>SUM(B$2:B676)</f>
        <v>216</v>
      </c>
      <c r="E676" s="3">
        <f>SUM(C$2:C676)</f>
        <v>675</v>
      </c>
      <c r="F676" s="2">
        <f>IF(stats[[#This Row],[Datetime]],stats[[#This Row],[Total Pass]]/stats[[#This Row],[Total Runs]],NA())</f>
        <v>0.32</v>
      </c>
      <c r="G676" s="2">
        <f t="shared" si="10"/>
        <v>0.25</v>
      </c>
    </row>
    <row r="677" spans="1:7" x14ac:dyDescent="0.25">
      <c r="A677" s="1">
        <v>44143.253807870373</v>
      </c>
      <c r="B677">
        <v>0</v>
      </c>
      <c r="C677">
        <v>1</v>
      </c>
      <c r="D677" s="3">
        <f>SUM(B$2:B677)</f>
        <v>216</v>
      </c>
      <c r="E677" s="3">
        <f>SUM(C$2:C677)</f>
        <v>676</v>
      </c>
      <c r="F677" s="2">
        <f>IF(stats[[#This Row],[Datetime]],stats[[#This Row],[Total Pass]]/stats[[#This Row],[Total Runs]],NA())</f>
        <v>0.31952662721893493</v>
      </c>
      <c r="G677" s="2">
        <f t="shared" si="10"/>
        <v>0.25</v>
      </c>
    </row>
    <row r="678" spans="1:7" x14ac:dyDescent="0.25">
      <c r="A678" s="1">
        <v>44143.257696759261</v>
      </c>
      <c r="B678">
        <v>0</v>
      </c>
      <c r="C678">
        <v>1</v>
      </c>
      <c r="D678" s="3">
        <f>SUM(B$2:B678)</f>
        <v>216</v>
      </c>
      <c r="E678" s="3">
        <f>SUM(C$2:C678)</f>
        <v>677</v>
      </c>
      <c r="F678" s="2">
        <f>IF(stats[[#This Row],[Datetime]],stats[[#This Row],[Total Pass]]/stats[[#This Row],[Total Runs]],NA())</f>
        <v>0.31905465288035451</v>
      </c>
      <c r="G678" s="2">
        <f t="shared" si="10"/>
        <v>0.25</v>
      </c>
    </row>
    <row r="679" spans="1:7" x14ac:dyDescent="0.25">
      <c r="A679" s="1">
        <v>44143.261597222219</v>
      </c>
      <c r="B679">
        <v>0</v>
      </c>
      <c r="C679">
        <v>1</v>
      </c>
      <c r="D679" s="3">
        <f>SUM(B$2:B679)</f>
        <v>216</v>
      </c>
      <c r="E679" s="3">
        <f>SUM(C$2:C679)</f>
        <v>678</v>
      </c>
      <c r="F679" s="2">
        <f>IF(stats[[#This Row],[Datetime]],stats[[#This Row],[Total Pass]]/stats[[#This Row],[Total Runs]],NA())</f>
        <v>0.31858407079646017</v>
      </c>
      <c r="G679" s="2">
        <f t="shared" si="10"/>
        <v>0.2</v>
      </c>
    </row>
    <row r="680" spans="1:7" x14ac:dyDescent="0.25">
      <c r="A680" s="1">
        <v>44143.264282407406</v>
      </c>
      <c r="B680">
        <v>1</v>
      </c>
      <c r="C680">
        <v>1</v>
      </c>
      <c r="D680" s="3">
        <f>SUM(B$2:B680)</f>
        <v>217</v>
      </c>
      <c r="E680" s="3">
        <f>SUM(C$2:C680)</f>
        <v>679</v>
      </c>
      <c r="F680" s="2">
        <f>IF(stats[[#This Row],[Datetime]],stats[[#This Row],[Total Pass]]/stats[[#This Row],[Total Runs]],NA())</f>
        <v>0.31958762886597936</v>
      </c>
      <c r="G680" s="2">
        <f t="shared" si="10"/>
        <v>0.25</v>
      </c>
    </row>
    <row r="681" spans="1:7" x14ac:dyDescent="0.25">
      <c r="A681" s="1">
        <v>44143.268148148149</v>
      </c>
      <c r="B681">
        <v>0</v>
      </c>
      <c r="C681">
        <v>1</v>
      </c>
      <c r="D681" s="3">
        <f>SUM(B$2:B681)</f>
        <v>217</v>
      </c>
      <c r="E681" s="3">
        <f>SUM(C$2:C681)</f>
        <v>680</v>
      </c>
      <c r="F681" s="2">
        <f>IF(stats[[#This Row],[Datetime]],stats[[#This Row],[Total Pass]]/stats[[#This Row],[Total Runs]],NA())</f>
        <v>0.31911764705882351</v>
      </c>
      <c r="G681" s="2">
        <f t="shared" si="10"/>
        <v>0.2</v>
      </c>
    </row>
    <row r="682" spans="1:7" x14ac:dyDescent="0.25">
      <c r="A682" s="1">
        <v>44143.269699074073</v>
      </c>
      <c r="B682">
        <v>0</v>
      </c>
      <c r="C682">
        <v>1</v>
      </c>
      <c r="D682" s="3">
        <f>SUM(B$2:B682)</f>
        <v>217</v>
      </c>
      <c r="E682" s="3">
        <f>SUM(C$2:C682)</f>
        <v>681</v>
      </c>
      <c r="F682" s="2">
        <f>IF(stats[[#This Row],[Datetime]],stats[[#This Row],[Total Pass]]/stats[[#This Row],[Total Runs]],NA())</f>
        <v>0.3186490455212922</v>
      </c>
      <c r="G682" s="2">
        <f t="shared" si="10"/>
        <v>0.2</v>
      </c>
    </row>
    <row r="683" spans="1:7" x14ac:dyDescent="0.25">
      <c r="A683" s="1">
        <v>44143.272245370368</v>
      </c>
      <c r="B683">
        <v>1</v>
      </c>
      <c r="C683">
        <v>1</v>
      </c>
      <c r="D683" s="3">
        <f>SUM(B$2:B683)</f>
        <v>218</v>
      </c>
      <c r="E683" s="3">
        <f>SUM(C$2:C683)</f>
        <v>682</v>
      </c>
      <c r="F683" s="2">
        <f>IF(stats[[#This Row],[Datetime]],stats[[#This Row],[Total Pass]]/stats[[#This Row],[Total Runs]],NA())</f>
        <v>0.31964809384164222</v>
      </c>
      <c r="G683" s="2">
        <f t="shared" si="10"/>
        <v>0.25</v>
      </c>
    </row>
    <row r="684" spans="1:7" x14ac:dyDescent="0.25">
      <c r="A684" s="1">
        <v>44143.276099537034</v>
      </c>
      <c r="B684">
        <v>0</v>
      </c>
      <c r="C684">
        <v>1</v>
      </c>
      <c r="D684" s="3">
        <f>SUM(B$2:B684)</f>
        <v>218</v>
      </c>
      <c r="E684" s="3">
        <f>SUM(C$2:C684)</f>
        <v>683</v>
      </c>
      <c r="F684" s="2">
        <f>IF(stats[[#This Row],[Datetime]],stats[[#This Row],[Total Pass]]/stats[[#This Row],[Total Runs]],NA())</f>
        <v>0.31918008784773061</v>
      </c>
      <c r="G684" s="2">
        <f t="shared" si="10"/>
        <v>0.25</v>
      </c>
    </row>
    <row r="685" spans="1:7" x14ac:dyDescent="0.25">
      <c r="A685" s="1">
        <v>44143.27752314815</v>
      </c>
      <c r="B685">
        <v>0</v>
      </c>
      <c r="C685">
        <v>1</v>
      </c>
      <c r="D685" s="3">
        <f>SUM(B$2:B685)</f>
        <v>218</v>
      </c>
      <c r="E685" s="3">
        <f>SUM(C$2:C685)</f>
        <v>684</v>
      </c>
      <c r="F685" s="2">
        <f>IF(stats[[#This Row],[Datetime]],stats[[#This Row],[Total Pass]]/stats[[#This Row],[Total Runs]],NA())</f>
        <v>0.31871345029239767</v>
      </c>
      <c r="G685" s="2">
        <f t="shared" si="10"/>
        <v>0.25</v>
      </c>
    </row>
    <row r="686" spans="1:7" x14ac:dyDescent="0.25">
      <c r="A686" s="1">
        <v>44143.278993055559</v>
      </c>
      <c r="B686">
        <v>0</v>
      </c>
      <c r="C686">
        <v>1</v>
      </c>
      <c r="D686" s="3">
        <f>SUM(B$2:B686)</f>
        <v>218</v>
      </c>
      <c r="E686" s="3">
        <f>SUM(C$2:C686)</f>
        <v>685</v>
      </c>
      <c r="F686" s="2">
        <f>IF(stats[[#This Row],[Datetime]],stats[[#This Row],[Total Pass]]/stats[[#This Row],[Total Runs]],NA())</f>
        <v>0.31824817518248177</v>
      </c>
      <c r="G686" s="2">
        <f t="shared" si="10"/>
        <v>0.25</v>
      </c>
    </row>
    <row r="687" spans="1:7" x14ac:dyDescent="0.25">
      <c r="A687" s="1">
        <v>44143.281782407408</v>
      </c>
      <c r="B687">
        <v>1</v>
      </c>
      <c r="C687">
        <v>1</v>
      </c>
      <c r="D687" s="3">
        <f>SUM(B$2:B687)</f>
        <v>219</v>
      </c>
      <c r="E687" s="3">
        <f>SUM(C$2:C687)</f>
        <v>686</v>
      </c>
      <c r="F687" s="2">
        <f>IF(stats[[#This Row],[Datetime]],stats[[#This Row],[Total Pass]]/stats[[#This Row],[Total Runs]],NA())</f>
        <v>0.31924198250728864</v>
      </c>
      <c r="G687" s="2">
        <f t="shared" si="10"/>
        <v>0.3</v>
      </c>
    </row>
    <row r="688" spans="1:7" x14ac:dyDescent="0.25">
      <c r="A688" s="1">
        <v>44143.284016203703</v>
      </c>
      <c r="B688">
        <v>0</v>
      </c>
      <c r="C688">
        <v>1</v>
      </c>
      <c r="D688" s="3">
        <f>SUM(B$2:B688)</f>
        <v>219</v>
      </c>
      <c r="E688" s="3">
        <f>SUM(C$2:C688)</f>
        <v>687</v>
      </c>
      <c r="F688" s="2">
        <f>IF(stats[[#This Row],[Datetime]],stats[[#This Row],[Total Pass]]/stats[[#This Row],[Total Runs]],NA())</f>
        <v>0.31877729257641924</v>
      </c>
      <c r="G688" s="2">
        <f t="shared" si="10"/>
        <v>0.3</v>
      </c>
    </row>
    <row r="689" spans="1:7" x14ac:dyDescent="0.25">
      <c r="A689" s="1">
        <v>44143.286400462966</v>
      </c>
      <c r="B689">
        <v>0</v>
      </c>
      <c r="C689">
        <v>1</v>
      </c>
      <c r="D689" s="3">
        <f>SUM(B$2:B689)</f>
        <v>219</v>
      </c>
      <c r="E689" s="3">
        <f>SUM(C$2:C689)</f>
        <v>688</v>
      </c>
      <c r="F689" s="2">
        <f>IF(stats[[#This Row],[Datetime]],stats[[#This Row],[Total Pass]]/stats[[#This Row],[Total Runs]],NA())</f>
        <v>0.3183139534883721</v>
      </c>
      <c r="G689" s="2">
        <f t="shared" si="10"/>
        <v>0.25</v>
      </c>
    </row>
    <row r="690" spans="1:7" x14ac:dyDescent="0.25">
      <c r="A690" s="1">
        <v>44143.290300925924</v>
      </c>
      <c r="B690">
        <v>0</v>
      </c>
      <c r="C690">
        <v>1</v>
      </c>
      <c r="D690" s="3">
        <f>SUM(B$2:B690)</f>
        <v>219</v>
      </c>
      <c r="E690" s="3">
        <f>SUM(C$2:C690)</f>
        <v>689</v>
      </c>
      <c r="F690" s="2">
        <f>IF(stats[[#This Row],[Datetime]],stats[[#This Row],[Total Pass]]/stats[[#This Row],[Total Runs]],NA())</f>
        <v>0.31785195936139332</v>
      </c>
      <c r="G690" s="2">
        <f t="shared" si="10"/>
        <v>0.25</v>
      </c>
    </row>
    <row r="691" spans="1:7" x14ac:dyDescent="0.25">
      <c r="A691" s="1">
        <v>44143.293067129627</v>
      </c>
      <c r="B691">
        <v>1</v>
      </c>
      <c r="C691">
        <v>1</v>
      </c>
      <c r="D691" s="3">
        <f>SUM(B$2:B691)</f>
        <v>220</v>
      </c>
      <c r="E691" s="3">
        <f>SUM(C$2:C691)</f>
        <v>690</v>
      </c>
      <c r="F691" s="2">
        <f>IF(stats[[#This Row],[Datetime]],stats[[#This Row],[Total Pass]]/stats[[#This Row],[Total Runs]],NA())</f>
        <v>0.3188405797101449</v>
      </c>
      <c r="G691" s="2">
        <f t="shared" si="10"/>
        <v>0.3</v>
      </c>
    </row>
    <row r="692" spans="1:7" x14ac:dyDescent="0.25">
      <c r="A692" s="1">
        <v>44143.296944444446</v>
      </c>
      <c r="B692">
        <v>0</v>
      </c>
      <c r="C692">
        <v>1</v>
      </c>
      <c r="D692" s="3">
        <f>SUM(B$2:B692)</f>
        <v>220</v>
      </c>
      <c r="E692" s="3">
        <f>SUM(C$2:C692)</f>
        <v>691</v>
      </c>
      <c r="F692" s="2">
        <f>IF(stats[[#This Row],[Datetime]],stats[[#This Row],[Total Pass]]/stats[[#This Row],[Total Runs]],NA())</f>
        <v>0.31837916063675831</v>
      </c>
      <c r="G692" s="2">
        <f t="shared" si="10"/>
        <v>0.25</v>
      </c>
    </row>
    <row r="693" spans="1:7" x14ac:dyDescent="0.25">
      <c r="A693" s="1">
        <v>44143.300023148149</v>
      </c>
      <c r="B693">
        <v>1</v>
      </c>
      <c r="C693">
        <v>1</v>
      </c>
      <c r="D693" s="3">
        <f>SUM(B$2:B693)</f>
        <v>221</v>
      </c>
      <c r="E693" s="3">
        <f>SUM(C$2:C693)</f>
        <v>692</v>
      </c>
      <c r="F693" s="2">
        <f>IF(stats[[#This Row],[Datetime]],stats[[#This Row],[Total Pass]]/stats[[#This Row],[Total Runs]],NA())</f>
        <v>0.319364161849711</v>
      </c>
      <c r="G693" s="2">
        <f t="shared" si="10"/>
        <v>0.3</v>
      </c>
    </row>
    <row r="694" spans="1:7" x14ac:dyDescent="0.25">
      <c r="A694" s="1">
        <v>44143.302349537036</v>
      </c>
      <c r="B694">
        <v>0</v>
      </c>
      <c r="C694">
        <v>1</v>
      </c>
      <c r="D694" s="3">
        <f>SUM(B$2:B694)</f>
        <v>221</v>
      </c>
      <c r="E694" s="3">
        <f>SUM(C$2:C694)</f>
        <v>693</v>
      </c>
      <c r="F694" s="2">
        <f>IF(stats[[#This Row],[Datetime]],stats[[#This Row],[Total Pass]]/stats[[#This Row],[Total Runs]],NA())</f>
        <v>0.31890331890331891</v>
      </c>
      <c r="G694" s="2">
        <f t="shared" si="10"/>
        <v>0.25</v>
      </c>
    </row>
    <row r="695" spans="1:7" x14ac:dyDescent="0.25">
      <c r="A695" s="1">
        <v>44143.303564814814</v>
      </c>
      <c r="B695">
        <v>0</v>
      </c>
      <c r="C695">
        <v>1</v>
      </c>
      <c r="D695" s="3">
        <f>SUM(B$2:B695)</f>
        <v>221</v>
      </c>
      <c r="E695" s="3">
        <f>SUM(C$2:C695)</f>
        <v>694</v>
      </c>
      <c r="F695" s="2">
        <f>IF(stats[[#This Row],[Datetime]],stats[[#This Row],[Total Pass]]/stats[[#This Row],[Total Runs]],NA())</f>
        <v>0.31844380403458211</v>
      </c>
      <c r="G695" s="2">
        <f t="shared" si="10"/>
        <v>0.25</v>
      </c>
    </row>
    <row r="696" spans="1:7" x14ac:dyDescent="0.25">
      <c r="A696" s="1">
        <v>44143.307581018518</v>
      </c>
      <c r="B696">
        <v>1</v>
      </c>
      <c r="C696">
        <v>1</v>
      </c>
      <c r="D696" s="3">
        <f>SUM(B$2:B696)</f>
        <v>222</v>
      </c>
      <c r="E696" s="3">
        <f>SUM(C$2:C696)</f>
        <v>695</v>
      </c>
      <c r="F696" s="2">
        <f>IF(stats[[#This Row],[Datetime]],stats[[#This Row],[Total Pass]]/stats[[#This Row],[Total Runs]],NA())</f>
        <v>0.31942446043165468</v>
      </c>
      <c r="G696" s="2">
        <f t="shared" si="10"/>
        <v>0.3</v>
      </c>
    </row>
    <row r="697" spans="1:7" x14ac:dyDescent="0.25">
      <c r="A697" s="1">
        <v>44143.309340277781</v>
      </c>
      <c r="B697">
        <v>0</v>
      </c>
      <c r="C697">
        <v>1</v>
      </c>
      <c r="D697" s="3">
        <f>SUM(B$2:B697)</f>
        <v>222</v>
      </c>
      <c r="E697" s="3">
        <f>SUM(C$2:C697)</f>
        <v>696</v>
      </c>
      <c r="F697" s="2">
        <f>IF(stats[[#This Row],[Datetime]],stats[[#This Row],[Total Pass]]/stats[[#This Row],[Total Runs]],NA())</f>
        <v>0.31896551724137934</v>
      </c>
      <c r="G697" s="2">
        <f t="shared" si="10"/>
        <v>0.3</v>
      </c>
    </row>
    <row r="698" spans="1:7" x14ac:dyDescent="0.25">
      <c r="A698" s="1">
        <v>44143.312256944446</v>
      </c>
      <c r="B698">
        <v>0</v>
      </c>
      <c r="C698">
        <v>1</v>
      </c>
      <c r="D698" s="3">
        <f>SUM(B$2:B698)</f>
        <v>222</v>
      </c>
      <c r="E698" s="3">
        <f>SUM(C$2:C698)</f>
        <v>697</v>
      </c>
      <c r="F698" s="2">
        <f>IF(stats[[#This Row],[Datetime]],stats[[#This Row],[Total Pass]]/stats[[#This Row],[Total Runs]],NA())</f>
        <v>0.31850789096126253</v>
      </c>
      <c r="G698" s="2">
        <f t="shared" si="10"/>
        <v>0.3</v>
      </c>
    </row>
    <row r="699" spans="1:7" x14ac:dyDescent="0.25">
      <c r="A699" s="1">
        <v>44143.314988425926</v>
      </c>
      <c r="B699">
        <v>1</v>
      </c>
      <c r="C699">
        <v>1</v>
      </c>
      <c r="D699" s="3">
        <f>SUM(B$2:B699)</f>
        <v>223</v>
      </c>
      <c r="E699" s="3">
        <f>SUM(C$2:C699)</f>
        <v>698</v>
      </c>
      <c r="F699" s="2">
        <f>IF(stats[[#This Row],[Datetime]],stats[[#This Row],[Total Pass]]/stats[[#This Row],[Total Runs]],NA())</f>
        <v>0.31948424068767911</v>
      </c>
      <c r="G699" s="2">
        <f t="shared" si="10"/>
        <v>0.35</v>
      </c>
    </row>
    <row r="700" spans="1:7" x14ac:dyDescent="0.25">
      <c r="A700" s="1">
        <v>44143.318935185183</v>
      </c>
      <c r="B700">
        <v>0</v>
      </c>
      <c r="C700">
        <v>1</v>
      </c>
      <c r="D700" s="3">
        <f>SUM(B$2:B700)</f>
        <v>223</v>
      </c>
      <c r="E700" s="3">
        <f>SUM(C$2:C700)</f>
        <v>699</v>
      </c>
      <c r="F700" s="2">
        <f>IF(stats[[#This Row],[Datetime]],stats[[#This Row],[Total Pass]]/stats[[#This Row],[Total Runs]],NA())</f>
        <v>0.31902718168812588</v>
      </c>
      <c r="G700" s="2">
        <f t="shared" si="10"/>
        <v>0.3</v>
      </c>
    </row>
    <row r="701" spans="1:7" x14ac:dyDescent="0.25">
      <c r="A701" s="1">
        <v>44143.321481481478</v>
      </c>
      <c r="B701">
        <v>0</v>
      </c>
      <c r="C701">
        <v>1</v>
      </c>
      <c r="D701" s="3">
        <f>SUM(B$2:B701)</f>
        <v>223</v>
      </c>
      <c r="E701" s="3">
        <f>SUM(C$2:C701)</f>
        <v>700</v>
      </c>
      <c r="F701" s="2">
        <f>IF(stats[[#This Row],[Datetime]],stats[[#This Row],[Total Pass]]/stats[[#This Row],[Total Runs]],NA())</f>
        <v>0.31857142857142856</v>
      </c>
      <c r="G701" s="2">
        <f t="shared" si="10"/>
        <v>0.3</v>
      </c>
    </row>
    <row r="702" spans="1:7" x14ac:dyDescent="0.25">
      <c r="A702" s="1">
        <v>44143.32539351852</v>
      </c>
      <c r="B702">
        <v>0</v>
      </c>
      <c r="C702">
        <v>1</v>
      </c>
      <c r="D702" s="3">
        <f>SUM(B$2:B702)</f>
        <v>223</v>
      </c>
      <c r="E702" s="3">
        <f>SUM(C$2:C702)</f>
        <v>701</v>
      </c>
      <c r="F702" s="2">
        <f>IF(stats[[#This Row],[Datetime]],stats[[#This Row],[Total Pass]]/stats[[#This Row],[Total Runs]],NA())</f>
        <v>0.31811697574893011</v>
      </c>
      <c r="G702" s="2">
        <f t="shared" si="10"/>
        <v>0.3</v>
      </c>
    </row>
    <row r="703" spans="1:7" x14ac:dyDescent="0.25">
      <c r="A703" s="1">
        <v>44143.327615740738</v>
      </c>
      <c r="B703">
        <v>0</v>
      </c>
      <c r="C703">
        <v>1</v>
      </c>
      <c r="D703" s="3">
        <f>SUM(B$2:B703)</f>
        <v>223</v>
      </c>
      <c r="E703" s="3">
        <f>SUM(C$2:C703)</f>
        <v>702</v>
      </c>
      <c r="F703" s="2">
        <f>IF(stats[[#This Row],[Datetime]],stats[[#This Row],[Total Pass]]/stats[[#This Row],[Total Runs]],NA())</f>
        <v>0.31766381766381768</v>
      </c>
      <c r="G703" s="2">
        <f t="shared" si="10"/>
        <v>0.25</v>
      </c>
    </row>
    <row r="704" spans="1:7" x14ac:dyDescent="0.25">
      <c r="A704" s="1">
        <v>44143.330405092594</v>
      </c>
      <c r="B704">
        <v>1</v>
      </c>
      <c r="C704">
        <v>1</v>
      </c>
      <c r="D704" s="3">
        <f>SUM(B$2:B704)</f>
        <v>224</v>
      </c>
      <c r="E704" s="3">
        <f>SUM(C$2:C704)</f>
        <v>703</v>
      </c>
      <c r="F704" s="2">
        <f>IF(stats[[#This Row],[Datetime]],stats[[#This Row],[Total Pass]]/stats[[#This Row],[Total Runs]],NA())</f>
        <v>0.31863442389758179</v>
      </c>
      <c r="G704" s="2">
        <f t="shared" si="10"/>
        <v>0.3</v>
      </c>
    </row>
    <row r="705" spans="1:7" x14ac:dyDescent="0.25">
      <c r="A705" s="1">
        <v>44143.332592592589</v>
      </c>
      <c r="B705">
        <v>0</v>
      </c>
      <c r="C705">
        <v>1</v>
      </c>
      <c r="D705" s="3">
        <f>SUM(B$2:B705)</f>
        <v>224</v>
      </c>
      <c r="E705" s="3">
        <f>SUM(C$2:C705)</f>
        <v>704</v>
      </c>
      <c r="F705" s="2">
        <f>IF(stats[[#This Row],[Datetime]],stats[[#This Row],[Total Pass]]/stats[[#This Row],[Total Runs]],NA())</f>
        <v>0.31818181818181818</v>
      </c>
      <c r="G705" s="2">
        <f t="shared" si="10"/>
        <v>0.3</v>
      </c>
    </row>
    <row r="706" spans="1:7" x14ac:dyDescent="0.25">
      <c r="A706" s="1">
        <v>44143.334236111114</v>
      </c>
      <c r="B706">
        <v>0</v>
      </c>
      <c r="C706">
        <v>1</v>
      </c>
      <c r="D706" s="3">
        <f>SUM(B$2:B706)</f>
        <v>224</v>
      </c>
      <c r="E706" s="3">
        <f>SUM(C$2:C706)</f>
        <v>705</v>
      </c>
      <c r="F706" s="2">
        <f>IF(stats[[#This Row],[Datetime]],stats[[#This Row],[Total Pass]]/stats[[#This Row],[Total Runs]],NA())</f>
        <v>0.31773049645390072</v>
      </c>
      <c r="G706" s="2">
        <f t="shared" si="10"/>
        <v>0.3</v>
      </c>
    </row>
    <row r="707" spans="1:7" x14ac:dyDescent="0.25">
      <c r="A707" s="1">
        <v>44143.335590277777</v>
      </c>
      <c r="B707">
        <v>0</v>
      </c>
      <c r="C707">
        <v>1</v>
      </c>
      <c r="D707" s="3">
        <f>SUM(B$2:B707)</f>
        <v>224</v>
      </c>
      <c r="E707" s="3">
        <f>SUM(C$2:C707)</f>
        <v>706</v>
      </c>
      <c r="F707" s="2">
        <f>IF(stats[[#This Row],[Datetime]],stats[[#This Row],[Total Pass]]/stats[[#This Row],[Total Runs]],NA())</f>
        <v>0.31728045325779036</v>
      </c>
      <c r="G707" s="2">
        <f t="shared" si="10"/>
        <v>0.25</v>
      </c>
    </row>
    <row r="708" spans="1:7" x14ac:dyDescent="0.25">
      <c r="A708" s="1">
        <v>44143.337488425925</v>
      </c>
      <c r="B708">
        <v>0</v>
      </c>
      <c r="C708">
        <v>1</v>
      </c>
      <c r="D708" s="3">
        <f>SUM(B$2:B708)</f>
        <v>224</v>
      </c>
      <c r="E708" s="3">
        <f>SUM(C$2:C708)</f>
        <v>707</v>
      </c>
      <c r="F708" s="2">
        <f>IF(stats[[#This Row],[Datetime]],stats[[#This Row],[Total Pass]]/stats[[#This Row],[Total Runs]],NA())</f>
        <v>0.31683168316831684</v>
      </c>
      <c r="G708" s="2">
        <f t="shared" si="10"/>
        <v>0.25</v>
      </c>
    </row>
    <row r="709" spans="1:7" x14ac:dyDescent="0.25">
      <c r="A709" s="1">
        <v>44143.339050925926</v>
      </c>
      <c r="B709">
        <v>0</v>
      </c>
      <c r="C709">
        <v>1</v>
      </c>
      <c r="D709" s="3">
        <f>SUM(B$2:B709)</f>
        <v>224</v>
      </c>
      <c r="E709" s="3">
        <f>SUM(C$2:C709)</f>
        <v>708</v>
      </c>
      <c r="F709" s="2">
        <f>IF(stats[[#This Row],[Datetime]],stats[[#This Row],[Total Pass]]/stats[[#This Row],[Total Runs]],NA())</f>
        <v>0.31638418079096048</v>
      </c>
      <c r="G709" s="2">
        <f t="shared" si="10"/>
        <v>0.25</v>
      </c>
    </row>
    <row r="710" spans="1:7" x14ac:dyDescent="0.25">
      <c r="A710" s="1">
        <v>44143.340902777774</v>
      </c>
      <c r="B710">
        <v>0</v>
      </c>
      <c r="C710">
        <v>1</v>
      </c>
      <c r="D710" s="3">
        <f>SUM(B$2:B710)</f>
        <v>224</v>
      </c>
      <c r="E710" s="3">
        <f>SUM(C$2:C710)</f>
        <v>709</v>
      </c>
      <c r="F710" s="2">
        <f>IF(stats[[#This Row],[Datetime]],stats[[#This Row],[Total Pass]]/stats[[#This Row],[Total Runs]],NA())</f>
        <v>0.31593794076163612</v>
      </c>
      <c r="G710" s="2">
        <f t="shared" si="10"/>
        <v>0.25</v>
      </c>
    </row>
    <row r="711" spans="1:7" x14ac:dyDescent="0.25">
      <c r="A711" s="1">
        <v>44143.343541666669</v>
      </c>
      <c r="B711">
        <v>0</v>
      </c>
      <c r="C711">
        <v>1</v>
      </c>
      <c r="D711" s="3">
        <f>SUM(B$2:B711)</f>
        <v>224</v>
      </c>
      <c r="E711" s="3">
        <f>SUM(C$2:C711)</f>
        <v>710</v>
      </c>
      <c r="F711" s="2">
        <f>IF(stats[[#This Row],[Datetime]],stats[[#This Row],[Total Pass]]/stats[[#This Row],[Total Runs]],NA())</f>
        <v>0.3154929577464789</v>
      </c>
      <c r="G711" s="2">
        <f t="shared" si="10"/>
        <v>0.2</v>
      </c>
    </row>
    <row r="712" spans="1:7" x14ac:dyDescent="0.25">
      <c r="A712" s="1">
        <v>44143.345486111109</v>
      </c>
      <c r="B712">
        <v>0</v>
      </c>
      <c r="C712">
        <v>1</v>
      </c>
      <c r="D712" s="3">
        <f>SUM(B$2:B712)</f>
        <v>224</v>
      </c>
      <c r="E712" s="3">
        <f>SUM(C$2:C712)</f>
        <v>711</v>
      </c>
      <c r="F712" s="2">
        <f>IF(stats[[#This Row],[Datetime]],stats[[#This Row],[Total Pass]]/stats[[#This Row],[Total Runs]],NA())</f>
        <v>0.31504922644163152</v>
      </c>
      <c r="G712" s="2">
        <f t="shared" si="10"/>
        <v>0.2</v>
      </c>
    </row>
    <row r="713" spans="1:7" x14ac:dyDescent="0.25">
      <c r="A713" s="1">
        <v>44143.346759259257</v>
      </c>
      <c r="B713">
        <v>0</v>
      </c>
      <c r="C713">
        <v>1</v>
      </c>
      <c r="D713" s="3">
        <f>SUM(B$2:B713)</f>
        <v>224</v>
      </c>
      <c r="E713" s="3">
        <f>SUM(C$2:C713)</f>
        <v>712</v>
      </c>
      <c r="F713" s="2">
        <f>IF(stats[[#This Row],[Datetime]],stats[[#This Row],[Total Pass]]/stats[[#This Row],[Total Runs]],NA())</f>
        <v>0.3146067415730337</v>
      </c>
      <c r="G713" s="2">
        <f t="shared" si="10"/>
        <v>0.15</v>
      </c>
    </row>
    <row r="714" spans="1:7" x14ac:dyDescent="0.25">
      <c r="A714" s="1">
        <v>44143.34957175926</v>
      </c>
      <c r="B714">
        <v>1</v>
      </c>
      <c r="C714">
        <v>1</v>
      </c>
      <c r="D714" s="3">
        <f>SUM(B$2:B714)</f>
        <v>225</v>
      </c>
      <c r="E714" s="3">
        <f>SUM(C$2:C714)</f>
        <v>713</v>
      </c>
      <c r="F714" s="2">
        <f>IF(stats[[#This Row],[Datetime]],stats[[#This Row],[Total Pass]]/stats[[#This Row],[Total Runs]],NA())</f>
        <v>0.31556802244039273</v>
      </c>
      <c r="G714" s="2">
        <f t="shared" si="10"/>
        <v>0.2</v>
      </c>
    </row>
    <row r="715" spans="1:7" x14ac:dyDescent="0.25">
      <c r="A715" s="1">
        <v>44143.353495370371</v>
      </c>
      <c r="B715">
        <v>0</v>
      </c>
      <c r="C715">
        <v>1</v>
      </c>
      <c r="D715" s="3">
        <f>SUM(B$2:B715)</f>
        <v>225</v>
      </c>
      <c r="E715" s="3">
        <f>SUM(C$2:C715)</f>
        <v>714</v>
      </c>
      <c r="F715" s="2">
        <f>IF(stats[[#This Row],[Datetime]],stats[[#This Row],[Total Pass]]/stats[[#This Row],[Total Runs]],NA())</f>
        <v>0.31512605042016806</v>
      </c>
      <c r="G715" s="2">
        <f t="shared" si="10"/>
        <v>0.2</v>
      </c>
    </row>
    <row r="716" spans="1:7" x14ac:dyDescent="0.25">
      <c r="A716" s="1">
        <v>44143.354733796295</v>
      </c>
      <c r="B716">
        <v>0</v>
      </c>
      <c r="C716">
        <v>1</v>
      </c>
      <c r="D716" s="3">
        <f>SUM(B$2:B716)</f>
        <v>225</v>
      </c>
      <c r="E716" s="3">
        <f>SUM(C$2:C716)</f>
        <v>715</v>
      </c>
      <c r="F716" s="2">
        <f>IF(stats[[#This Row],[Datetime]],stats[[#This Row],[Total Pass]]/stats[[#This Row],[Total Runs]],NA())</f>
        <v>0.31468531468531469</v>
      </c>
      <c r="G716" s="2">
        <f t="shared" si="10"/>
        <v>0.15</v>
      </c>
    </row>
    <row r="717" spans="1:7" x14ac:dyDescent="0.25">
      <c r="A717" s="1">
        <v>44143.358657407407</v>
      </c>
      <c r="B717">
        <v>0</v>
      </c>
      <c r="C717">
        <v>1</v>
      </c>
      <c r="D717" s="3">
        <f>SUM(B$2:B717)</f>
        <v>225</v>
      </c>
      <c r="E717" s="3">
        <f>SUM(C$2:C717)</f>
        <v>716</v>
      </c>
      <c r="F717" s="2">
        <f>IF(stats[[#This Row],[Datetime]],stats[[#This Row],[Total Pass]]/stats[[#This Row],[Total Runs]],NA())</f>
        <v>0.31424581005586594</v>
      </c>
      <c r="G717" s="2">
        <f t="shared" si="10"/>
        <v>0.15</v>
      </c>
    </row>
    <row r="718" spans="1:7" x14ac:dyDescent="0.25">
      <c r="A718" s="1">
        <v>44143.361631944441</v>
      </c>
      <c r="B718">
        <v>1</v>
      </c>
      <c r="C718">
        <v>1</v>
      </c>
      <c r="D718" s="3">
        <f>SUM(B$2:B718)</f>
        <v>226</v>
      </c>
      <c r="E718" s="3">
        <f>SUM(C$2:C718)</f>
        <v>717</v>
      </c>
      <c r="F718" s="2">
        <f>IF(stats[[#This Row],[Datetime]],stats[[#This Row],[Total Pass]]/stats[[#This Row],[Total Runs]],NA())</f>
        <v>0.31520223152022314</v>
      </c>
      <c r="G718" s="2">
        <f t="shared" si="10"/>
        <v>0.2</v>
      </c>
    </row>
    <row r="719" spans="1:7" x14ac:dyDescent="0.25">
      <c r="A719" s="1">
        <v>44143.365543981483</v>
      </c>
      <c r="B719">
        <v>0</v>
      </c>
      <c r="C719">
        <v>1</v>
      </c>
      <c r="D719" s="3">
        <f>SUM(B$2:B719)</f>
        <v>226</v>
      </c>
      <c r="E719" s="3">
        <f>SUM(C$2:C719)</f>
        <v>718</v>
      </c>
      <c r="F719" s="2">
        <f>IF(stats[[#This Row],[Datetime]],stats[[#This Row],[Total Pass]]/stats[[#This Row],[Total Runs]],NA())</f>
        <v>0.31476323119777161</v>
      </c>
      <c r="G719" s="2">
        <f t="shared" si="10"/>
        <v>0.15</v>
      </c>
    </row>
    <row r="720" spans="1:7" x14ac:dyDescent="0.25">
      <c r="A720" s="1">
        <v>44143.367164351854</v>
      </c>
      <c r="B720">
        <v>0</v>
      </c>
      <c r="C720">
        <v>1</v>
      </c>
      <c r="D720" s="3">
        <f>SUM(B$2:B720)</f>
        <v>226</v>
      </c>
      <c r="E720" s="3">
        <f>SUM(C$2:C720)</f>
        <v>719</v>
      </c>
      <c r="F720" s="2">
        <f>IF(stats[[#This Row],[Datetime]],stats[[#This Row],[Total Pass]]/stats[[#This Row],[Total Runs]],NA())</f>
        <v>0.31432545201668982</v>
      </c>
      <c r="G720" s="2">
        <f t="shared" si="10"/>
        <v>0.15</v>
      </c>
    </row>
    <row r="721" spans="1:7" x14ac:dyDescent="0.25">
      <c r="A721" s="1">
        <v>44143.368680555555</v>
      </c>
      <c r="B721">
        <v>0</v>
      </c>
      <c r="C721">
        <v>1</v>
      </c>
      <c r="D721" s="3">
        <f>SUM(B$2:B721)</f>
        <v>226</v>
      </c>
      <c r="E721" s="3">
        <f>SUM(C$2:C721)</f>
        <v>720</v>
      </c>
      <c r="F721" s="2">
        <f>IF(stats[[#This Row],[Datetime]],stats[[#This Row],[Total Pass]]/stats[[#This Row],[Total Runs]],NA())</f>
        <v>0.31388888888888888</v>
      </c>
      <c r="G721" s="2">
        <f t="shared" si="10"/>
        <v>0.15</v>
      </c>
    </row>
    <row r="722" spans="1:7" x14ac:dyDescent="0.25">
      <c r="A722" s="1">
        <v>44143.370509259257</v>
      </c>
      <c r="B722">
        <v>0</v>
      </c>
      <c r="C722">
        <v>1</v>
      </c>
      <c r="D722" s="3">
        <f>SUM(B$2:B722)</f>
        <v>226</v>
      </c>
      <c r="E722" s="3">
        <f>SUM(C$2:C722)</f>
        <v>721</v>
      </c>
      <c r="F722" s="2">
        <f>IF(stats[[#This Row],[Datetime]],stats[[#This Row],[Total Pass]]/stats[[#This Row],[Total Runs]],NA())</f>
        <v>0.31345353675450766</v>
      </c>
      <c r="G722" s="2">
        <f t="shared" si="10"/>
        <v>0.15</v>
      </c>
    </row>
    <row r="723" spans="1:7" x14ac:dyDescent="0.25">
      <c r="A723" s="1">
        <v>44143.373055555552</v>
      </c>
      <c r="B723">
        <v>0</v>
      </c>
      <c r="C723">
        <v>1</v>
      </c>
      <c r="D723" s="3">
        <f>SUM(B$2:B723)</f>
        <v>226</v>
      </c>
      <c r="E723" s="3">
        <f>SUM(C$2:C723)</f>
        <v>722</v>
      </c>
      <c r="F723" s="2">
        <f>IF(stats[[#This Row],[Datetime]],stats[[#This Row],[Total Pass]]/stats[[#This Row],[Total Runs]],NA())</f>
        <v>0.31301939058171746</v>
      </c>
      <c r="G723" s="2">
        <f t="shared" si="10"/>
        <v>0.15</v>
      </c>
    </row>
    <row r="724" spans="1:7" x14ac:dyDescent="0.25">
      <c r="A724" s="1">
        <v>44143.374594907407</v>
      </c>
      <c r="B724">
        <v>0</v>
      </c>
      <c r="C724">
        <v>1</v>
      </c>
      <c r="D724" s="3">
        <f>SUM(B$2:B724)</f>
        <v>226</v>
      </c>
      <c r="E724" s="3">
        <f>SUM(C$2:C724)</f>
        <v>723</v>
      </c>
      <c r="F724" s="2">
        <f>IF(stats[[#This Row],[Datetime]],stats[[#This Row],[Total Pass]]/stats[[#This Row],[Total Runs]],NA())</f>
        <v>0.31258644536652835</v>
      </c>
      <c r="G724" s="2">
        <f t="shared" si="10"/>
        <v>0.1</v>
      </c>
    </row>
    <row r="725" spans="1:7" x14ac:dyDescent="0.25">
      <c r="A725" s="1">
        <v>44143.376076388886</v>
      </c>
      <c r="B725">
        <v>0</v>
      </c>
      <c r="C725">
        <v>1</v>
      </c>
      <c r="D725" s="3">
        <f>SUM(B$2:B725)</f>
        <v>226</v>
      </c>
      <c r="E725" s="3">
        <f>SUM(C$2:C725)</f>
        <v>724</v>
      </c>
      <c r="F725" s="2">
        <f>IF(stats[[#This Row],[Datetime]],stats[[#This Row],[Total Pass]]/stats[[#This Row],[Total Runs]],NA())</f>
        <v>0.31215469613259667</v>
      </c>
      <c r="G725" s="2">
        <f t="shared" si="10"/>
        <v>0.1</v>
      </c>
    </row>
    <row r="726" spans="1:7" x14ac:dyDescent="0.25">
      <c r="A726" s="1">
        <v>44143.380011574074</v>
      </c>
      <c r="B726">
        <v>0</v>
      </c>
      <c r="C726">
        <v>1</v>
      </c>
      <c r="D726" s="3">
        <f>SUM(B$2:B726)</f>
        <v>226</v>
      </c>
      <c r="E726" s="3">
        <f>SUM(C$2:C726)</f>
        <v>725</v>
      </c>
      <c r="F726" s="2">
        <f>IF(stats[[#This Row],[Datetime]],stats[[#This Row],[Total Pass]]/stats[[#This Row],[Total Runs]],NA())</f>
        <v>0.31172413793103448</v>
      </c>
      <c r="G726" s="2">
        <f t="shared" si="10"/>
        <v>0.1</v>
      </c>
    </row>
    <row r="727" spans="1:7" x14ac:dyDescent="0.25">
      <c r="A727" s="1">
        <v>44143.381539351853</v>
      </c>
      <c r="B727">
        <v>0</v>
      </c>
      <c r="C727">
        <v>1</v>
      </c>
      <c r="D727" s="3">
        <f>SUM(B$2:B727)</f>
        <v>226</v>
      </c>
      <c r="E727" s="3">
        <f>SUM(C$2:C727)</f>
        <v>726</v>
      </c>
      <c r="F727" s="2">
        <f>IF(stats[[#This Row],[Datetime]],stats[[#This Row],[Total Pass]]/stats[[#This Row],[Total Runs]],NA())</f>
        <v>0.31129476584022037</v>
      </c>
      <c r="G727" s="2">
        <f t="shared" ref="G727:G790" si="11">SUM(B708:B727) / SUM(C708:C727)</f>
        <v>0.1</v>
      </c>
    </row>
    <row r="728" spans="1:7" x14ac:dyDescent="0.25">
      <c r="A728" s="1">
        <v>44143.384340277778</v>
      </c>
      <c r="B728">
        <v>1</v>
      </c>
      <c r="C728">
        <v>1</v>
      </c>
      <c r="D728" s="3">
        <f>SUM(B$2:B728)</f>
        <v>227</v>
      </c>
      <c r="E728" s="3">
        <f>SUM(C$2:C728)</f>
        <v>727</v>
      </c>
      <c r="F728" s="2">
        <f>IF(stats[[#This Row],[Datetime]],stats[[#This Row],[Total Pass]]/stats[[#This Row],[Total Runs]],NA())</f>
        <v>0.31224209078404402</v>
      </c>
      <c r="G728" s="2">
        <f t="shared" si="11"/>
        <v>0.15</v>
      </c>
    </row>
    <row r="729" spans="1:7" x14ac:dyDescent="0.25">
      <c r="A729" s="1">
        <v>44143.387152777781</v>
      </c>
      <c r="B729">
        <v>1</v>
      </c>
      <c r="C729">
        <v>1</v>
      </c>
      <c r="D729" s="3">
        <f>SUM(B$2:B729)</f>
        <v>228</v>
      </c>
      <c r="E729" s="3">
        <f>SUM(C$2:C729)</f>
        <v>728</v>
      </c>
      <c r="F729" s="2">
        <f>IF(stats[[#This Row],[Datetime]],stats[[#This Row],[Total Pass]]/stats[[#This Row],[Total Runs]],NA())</f>
        <v>0.31318681318681318</v>
      </c>
      <c r="G729" s="2">
        <f t="shared" si="11"/>
        <v>0.2</v>
      </c>
    </row>
    <row r="730" spans="1:7" x14ac:dyDescent="0.25">
      <c r="A730" s="1">
        <v>44143.390046296299</v>
      </c>
      <c r="B730">
        <v>1</v>
      </c>
      <c r="C730">
        <v>1</v>
      </c>
      <c r="D730" s="3">
        <f>SUM(B$2:B730)</f>
        <v>229</v>
      </c>
      <c r="E730" s="3">
        <f>SUM(C$2:C730)</f>
        <v>729</v>
      </c>
      <c r="F730" s="2">
        <f>IF(stats[[#This Row],[Datetime]],stats[[#This Row],[Total Pass]]/stats[[#This Row],[Total Runs]],NA())</f>
        <v>0.31412894375857336</v>
      </c>
      <c r="G730" s="2">
        <f t="shared" si="11"/>
        <v>0.25</v>
      </c>
    </row>
    <row r="731" spans="1:7" x14ac:dyDescent="0.25">
      <c r="A731" s="1">
        <v>44143.391423611109</v>
      </c>
      <c r="B731">
        <v>0</v>
      </c>
      <c r="C731">
        <v>1</v>
      </c>
      <c r="D731" s="3">
        <f>SUM(B$2:B731)</f>
        <v>229</v>
      </c>
      <c r="E731" s="3">
        <f>SUM(C$2:C731)</f>
        <v>730</v>
      </c>
      <c r="F731" s="2">
        <f>IF(stats[[#This Row],[Datetime]],stats[[#This Row],[Total Pass]]/stats[[#This Row],[Total Runs]],NA())</f>
        <v>0.31369863013698629</v>
      </c>
      <c r="G731" s="2">
        <f t="shared" si="11"/>
        <v>0.25</v>
      </c>
    </row>
    <row r="732" spans="1:7" x14ac:dyDescent="0.25">
      <c r="A732" s="1">
        <v>44143.39271990741</v>
      </c>
      <c r="B732">
        <v>0</v>
      </c>
      <c r="C732">
        <v>1</v>
      </c>
      <c r="D732" s="3">
        <f>SUM(B$2:B732)</f>
        <v>229</v>
      </c>
      <c r="E732" s="3">
        <f>SUM(C$2:C732)</f>
        <v>731</v>
      </c>
      <c r="F732" s="2">
        <f>IF(stats[[#This Row],[Datetime]],stats[[#This Row],[Total Pass]]/stats[[#This Row],[Total Runs]],NA())</f>
        <v>0.31326949384404923</v>
      </c>
      <c r="G732" s="2">
        <f t="shared" si="11"/>
        <v>0.25</v>
      </c>
    </row>
    <row r="733" spans="1:7" x14ac:dyDescent="0.25">
      <c r="A733" s="1">
        <v>44143.396539351852</v>
      </c>
      <c r="B733">
        <v>1</v>
      </c>
      <c r="C733">
        <v>1</v>
      </c>
      <c r="D733" s="3">
        <f>SUM(B$2:B733)</f>
        <v>230</v>
      </c>
      <c r="E733" s="3">
        <f>SUM(C$2:C733)</f>
        <v>732</v>
      </c>
      <c r="F733" s="2">
        <f>IF(stats[[#This Row],[Datetime]],stats[[#This Row],[Total Pass]]/stats[[#This Row],[Total Runs]],NA())</f>
        <v>0.31420765027322406</v>
      </c>
      <c r="G733" s="2">
        <f t="shared" si="11"/>
        <v>0.3</v>
      </c>
    </row>
    <row r="734" spans="1:7" x14ac:dyDescent="0.25">
      <c r="A734" s="1">
        <v>44143.398726851854</v>
      </c>
      <c r="B734">
        <v>0</v>
      </c>
      <c r="C734">
        <v>1</v>
      </c>
      <c r="D734" s="3">
        <f>SUM(B$2:B734)</f>
        <v>230</v>
      </c>
      <c r="E734" s="3">
        <f>SUM(C$2:C734)</f>
        <v>733</v>
      </c>
      <c r="F734" s="2">
        <f>IF(stats[[#This Row],[Datetime]],stats[[#This Row],[Total Pass]]/stats[[#This Row],[Total Runs]],NA())</f>
        <v>0.31377899045020463</v>
      </c>
      <c r="G734" s="2">
        <f t="shared" si="11"/>
        <v>0.25</v>
      </c>
    </row>
    <row r="735" spans="1:7" x14ac:dyDescent="0.25">
      <c r="A735" s="1">
        <v>44143.401493055557</v>
      </c>
      <c r="B735">
        <v>1</v>
      </c>
      <c r="C735">
        <v>1</v>
      </c>
      <c r="D735" s="3">
        <f>SUM(B$2:B735)</f>
        <v>231</v>
      </c>
      <c r="E735" s="3">
        <f>SUM(C$2:C735)</f>
        <v>734</v>
      </c>
      <c r="F735" s="2">
        <f>IF(stats[[#This Row],[Datetime]],stats[[#This Row],[Total Pass]]/stats[[#This Row],[Total Runs]],NA())</f>
        <v>0.31471389645776565</v>
      </c>
      <c r="G735" s="2">
        <f t="shared" si="11"/>
        <v>0.3</v>
      </c>
    </row>
    <row r="736" spans="1:7" x14ac:dyDescent="0.25">
      <c r="A736" s="1">
        <v>44143.404039351852</v>
      </c>
      <c r="B736">
        <v>1</v>
      </c>
      <c r="C736">
        <v>1</v>
      </c>
      <c r="D736" s="3">
        <f>SUM(B$2:B736)</f>
        <v>232</v>
      </c>
      <c r="E736" s="3">
        <f>SUM(C$2:C736)</f>
        <v>735</v>
      </c>
      <c r="F736" s="2">
        <f>IF(stats[[#This Row],[Datetime]],stats[[#This Row],[Total Pass]]/stats[[#This Row],[Total Runs]],NA())</f>
        <v>0.31564625850340133</v>
      </c>
      <c r="G736" s="2">
        <f t="shared" si="11"/>
        <v>0.35</v>
      </c>
    </row>
    <row r="737" spans="1:7" x14ac:dyDescent="0.25">
      <c r="A737" s="1">
        <v>44143.407592592594</v>
      </c>
      <c r="B737">
        <v>1</v>
      </c>
      <c r="C737">
        <v>1</v>
      </c>
      <c r="D737" s="3">
        <f>SUM(B$2:B737)</f>
        <v>233</v>
      </c>
      <c r="E737" s="3">
        <f>SUM(C$2:C737)</f>
        <v>736</v>
      </c>
      <c r="F737" s="2">
        <f>IF(stats[[#This Row],[Datetime]],stats[[#This Row],[Total Pass]]/stats[[#This Row],[Total Runs]],NA())</f>
        <v>0.31657608695652173</v>
      </c>
      <c r="G737" s="2">
        <f t="shared" si="11"/>
        <v>0.4</v>
      </c>
    </row>
    <row r="738" spans="1:7" x14ac:dyDescent="0.25">
      <c r="A738" s="1">
        <v>44143.411493055559</v>
      </c>
      <c r="B738">
        <v>0</v>
      </c>
      <c r="C738">
        <v>1</v>
      </c>
      <c r="D738" s="3">
        <f>SUM(B$2:B738)</f>
        <v>233</v>
      </c>
      <c r="E738" s="3">
        <f>SUM(C$2:C738)</f>
        <v>737</v>
      </c>
      <c r="F738" s="2">
        <f>IF(stats[[#This Row],[Datetime]],stats[[#This Row],[Total Pass]]/stats[[#This Row],[Total Runs]],NA())</f>
        <v>0.31614654002713705</v>
      </c>
      <c r="G738" s="2">
        <f t="shared" si="11"/>
        <v>0.35</v>
      </c>
    </row>
    <row r="739" spans="1:7" x14ac:dyDescent="0.25">
      <c r="A739" s="1">
        <v>44143.415439814817</v>
      </c>
      <c r="B739">
        <v>0</v>
      </c>
      <c r="C739">
        <v>1</v>
      </c>
      <c r="D739" s="3">
        <f>SUM(B$2:B739)</f>
        <v>233</v>
      </c>
      <c r="E739" s="3">
        <f>SUM(C$2:C739)</f>
        <v>738</v>
      </c>
      <c r="F739" s="2">
        <f>IF(stats[[#This Row],[Datetime]],stats[[#This Row],[Total Pass]]/stats[[#This Row],[Total Runs]],NA())</f>
        <v>0.31571815718157181</v>
      </c>
      <c r="G739" s="2">
        <f t="shared" si="11"/>
        <v>0.35</v>
      </c>
    </row>
    <row r="740" spans="1:7" x14ac:dyDescent="0.25">
      <c r="A740" s="1">
        <v>44143.418217592596</v>
      </c>
      <c r="B740">
        <v>1</v>
      </c>
      <c r="C740">
        <v>1</v>
      </c>
      <c r="D740" s="3">
        <f>SUM(B$2:B740)</f>
        <v>234</v>
      </c>
      <c r="E740" s="3">
        <f>SUM(C$2:C740)</f>
        <v>739</v>
      </c>
      <c r="F740" s="2">
        <f>IF(stats[[#This Row],[Datetime]],stats[[#This Row],[Total Pass]]/stats[[#This Row],[Total Runs]],NA())</f>
        <v>0.3166441136671177</v>
      </c>
      <c r="G740" s="2">
        <f t="shared" si="11"/>
        <v>0.4</v>
      </c>
    </row>
    <row r="741" spans="1:7" x14ac:dyDescent="0.25">
      <c r="A741" s="1">
        <v>44143.422129629631</v>
      </c>
      <c r="B741">
        <v>0</v>
      </c>
      <c r="C741">
        <v>1</v>
      </c>
      <c r="D741" s="3">
        <f>SUM(B$2:B741)</f>
        <v>234</v>
      </c>
      <c r="E741" s="3">
        <f>SUM(C$2:C741)</f>
        <v>740</v>
      </c>
      <c r="F741" s="2">
        <f>IF(stats[[#This Row],[Datetime]],stats[[#This Row],[Total Pass]]/stats[[#This Row],[Total Runs]],NA())</f>
        <v>0.31621621621621621</v>
      </c>
      <c r="G741" s="2">
        <f t="shared" si="11"/>
        <v>0.4</v>
      </c>
    </row>
    <row r="742" spans="1:7" x14ac:dyDescent="0.25">
      <c r="A742" s="1">
        <v>44143.423993055556</v>
      </c>
      <c r="B742">
        <v>0</v>
      </c>
      <c r="C742">
        <v>1</v>
      </c>
      <c r="D742" s="3">
        <f>SUM(B$2:B742)</f>
        <v>234</v>
      </c>
      <c r="E742" s="3">
        <f>SUM(C$2:C742)</f>
        <v>741</v>
      </c>
      <c r="F742" s="2">
        <f>IF(stats[[#This Row],[Datetime]],stats[[#This Row],[Total Pass]]/stats[[#This Row],[Total Runs]],NA())</f>
        <v>0.31578947368421051</v>
      </c>
      <c r="G742" s="2">
        <f t="shared" si="11"/>
        <v>0.4</v>
      </c>
    </row>
    <row r="743" spans="1:7" x14ac:dyDescent="0.25">
      <c r="A743" s="1">
        <v>44143.427916666667</v>
      </c>
      <c r="B743">
        <v>0</v>
      </c>
      <c r="C743">
        <v>1</v>
      </c>
      <c r="D743" s="3">
        <f>SUM(B$2:B743)</f>
        <v>234</v>
      </c>
      <c r="E743" s="3">
        <f>SUM(C$2:C743)</f>
        <v>742</v>
      </c>
      <c r="F743" s="2">
        <f>IF(stats[[#This Row],[Datetime]],stats[[#This Row],[Total Pass]]/stats[[#This Row],[Total Runs]],NA())</f>
        <v>0.31536388140161725</v>
      </c>
      <c r="G743" s="2">
        <f t="shared" si="11"/>
        <v>0.4</v>
      </c>
    </row>
    <row r="744" spans="1:7" x14ac:dyDescent="0.25">
      <c r="A744" s="1">
        <v>44143.430266203701</v>
      </c>
      <c r="B744">
        <v>0</v>
      </c>
      <c r="C744">
        <v>1</v>
      </c>
      <c r="D744" s="3">
        <f>SUM(B$2:B744)</f>
        <v>234</v>
      </c>
      <c r="E744" s="3">
        <f>SUM(C$2:C744)</f>
        <v>743</v>
      </c>
      <c r="F744" s="2">
        <f>IF(stats[[#This Row],[Datetime]],stats[[#This Row],[Total Pass]]/stats[[#This Row],[Total Runs]],NA())</f>
        <v>0.31493943472409153</v>
      </c>
      <c r="G744" s="2">
        <f t="shared" si="11"/>
        <v>0.4</v>
      </c>
    </row>
    <row r="745" spans="1:7" x14ac:dyDescent="0.25">
      <c r="A745" s="1">
        <v>44143.432997685188</v>
      </c>
      <c r="B745">
        <v>1</v>
      </c>
      <c r="C745">
        <v>1</v>
      </c>
      <c r="D745" s="3">
        <f>SUM(B$2:B745)</f>
        <v>235</v>
      </c>
      <c r="E745" s="3">
        <f>SUM(C$2:C745)</f>
        <v>744</v>
      </c>
      <c r="F745" s="2">
        <f>IF(stats[[#This Row],[Datetime]],stats[[#This Row],[Total Pass]]/stats[[#This Row],[Total Runs]],NA())</f>
        <v>0.31586021505376344</v>
      </c>
      <c r="G745" s="2">
        <f t="shared" si="11"/>
        <v>0.45</v>
      </c>
    </row>
    <row r="746" spans="1:7" x14ac:dyDescent="0.25">
      <c r="A746" s="1">
        <v>44143.436307870368</v>
      </c>
      <c r="B746">
        <v>0</v>
      </c>
      <c r="C746">
        <v>1</v>
      </c>
      <c r="D746" s="3">
        <f>SUM(B$2:B746)</f>
        <v>235</v>
      </c>
      <c r="E746" s="3">
        <f>SUM(C$2:C746)</f>
        <v>745</v>
      </c>
      <c r="F746" s="2">
        <f>IF(stats[[#This Row],[Datetime]],stats[[#This Row],[Total Pass]]/stats[[#This Row],[Total Runs]],NA())</f>
        <v>0.31543624161073824</v>
      </c>
      <c r="G746" s="2">
        <f t="shared" si="11"/>
        <v>0.45</v>
      </c>
    </row>
    <row r="747" spans="1:7" x14ac:dyDescent="0.25">
      <c r="A747" s="1">
        <v>44143.44023148148</v>
      </c>
      <c r="B747">
        <v>0</v>
      </c>
      <c r="C747">
        <v>1</v>
      </c>
      <c r="D747" s="3">
        <f>SUM(B$2:B747)</f>
        <v>235</v>
      </c>
      <c r="E747" s="3">
        <f>SUM(C$2:C747)</f>
        <v>746</v>
      </c>
      <c r="F747" s="2">
        <f>IF(stats[[#This Row],[Datetime]],stats[[#This Row],[Total Pass]]/stats[[#This Row],[Total Runs]],NA())</f>
        <v>0.31501340482573725</v>
      </c>
      <c r="G747" s="2">
        <f t="shared" si="11"/>
        <v>0.45</v>
      </c>
    </row>
    <row r="748" spans="1:7" x14ac:dyDescent="0.25">
      <c r="A748" s="1">
        <v>44143.44159722222</v>
      </c>
      <c r="B748">
        <v>0</v>
      </c>
      <c r="C748">
        <v>1</v>
      </c>
      <c r="D748" s="3">
        <f>SUM(B$2:B748)</f>
        <v>235</v>
      </c>
      <c r="E748" s="3">
        <f>SUM(C$2:C748)</f>
        <v>747</v>
      </c>
      <c r="F748" s="2">
        <f>IF(stats[[#This Row],[Datetime]],stats[[#This Row],[Total Pass]]/stats[[#This Row],[Total Runs]],NA())</f>
        <v>0.31459170013386883</v>
      </c>
      <c r="G748" s="2">
        <f t="shared" si="11"/>
        <v>0.4</v>
      </c>
    </row>
    <row r="749" spans="1:7" x14ac:dyDescent="0.25">
      <c r="A749" s="1">
        <v>44143.445532407408</v>
      </c>
      <c r="B749">
        <v>0</v>
      </c>
      <c r="C749">
        <v>1</v>
      </c>
      <c r="D749" s="3">
        <f>SUM(B$2:B749)</f>
        <v>235</v>
      </c>
      <c r="E749" s="3">
        <f>SUM(C$2:C749)</f>
        <v>748</v>
      </c>
      <c r="F749" s="2">
        <f>IF(stats[[#This Row],[Datetime]],stats[[#This Row],[Total Pass]]/stats[[#This Row],[Total Runs]],NA())</f>
        <v>0.31417112299465239</v>
      </c>
      <c r="G749" s="2">
        <f t="shared" si="11"/>
        <v>0.35</v>
      </c>
    </row>
    <row r="750" spans="1:7" x14ac:dyDescent="0.25">
      <c r="A750" s="1">
        <v>44143.447384259256</v>
      </c>
      <c r="B750">
        <v>0</v>
      </c>
      <c r="C750">
        <v>1</v>
      </c>
      <c r="D750" s="3">
        <f>SUM(B$2:B750)</f>
        <v>235</v>
      </c>
      <c r="E750" s="3">
        <f>SUM(C$2:C750)</f>
        <v>749</v>
      </c>
      <c r="F750" s="2">
        <f>IF(stats[[#This Row],[Datetime]],stats[[#This Row],[Total Pass]]/stats[[#This Row],[Total Runs]],NA())</f>
        <v>0.31375166889185579</v>
      </c>
      <c r="G750" s="2">
        <f t="shared" si="11"/>
        <v>0.3</v>
      </c>
    </row>
    <row r="751" spans="1:7" x14ac:dyDescent="0.25">
      <c r="A751" s="1">
        <v>44143.451307870368</v>
      </c>
      <c r="B751">
        <v>0</v>
      </c>
      <c r="C751">
        <v>1</v>
      </c>
      <c r="D751" s="3">
        <f>SUM(B$2:B751)</f>
        <v>235</v>
      </c>
      <c r="E751" s="3">
        <f>SUM(C$2:C751)</f>
        <v>750</v>
      </c>
      <c r="F751" s="2">
        <f>IF(stats[[#This Row],[Datetime]],stats[[#This Row],[Total Pass]]/stats[[#This Row],[Total Runs]],NA())</f>
        <v>0.31333333333333335</v>
      </c>
      <c r="G751" s="2">
        <f t="shared" si="11"/>
        <v>0.3</v>
      </c>
    </row>
    <row r="752" spans="1:7" x14ac:dyDescent="0.25">
      <c r="A752" s="1">
        <v>44143.453981481478</v>
      </c>
      <c r="B752">
        <v>0</v>
      </c>
      <c r="C752">
        <v>1</v>
      </c>
      <c r="D752" s="3">
        <f>SUM(B$2:B752)</f>
        <v>235</v>
      </c>
      <c r="E752" s="3">
        <f>SUM(C$2:C752)</f>
        <v>751</v>
      </c>
      <c r="F752" s="2">
        <f>IF(stats[[#This Row],[Datetime]],stats[[#This Row],[Total Pass]]/stats[[#This Row],[Total Runs]],NA())</f>
        <v>0.31291611185086549</v>
      </c>
      <c r="G752" s="2">
        <f t="shared" si="11"/>
        <v>0.3</v>
      </c>
    </row>
    <row r="753" spans="1:7" x14ac:dyDescent="0.25">
      <c r="A753" s="1">
        <v>44143.45789351852</v>
      </c>
      <c r="B753">
        <v>0</v>
      </c>
      <c r="C753">
        <v>1</v>
      </c>
      <c r="D753" s="3">
        <f>SUM(B$2:B753)</f>
        <v>235</v>
      </c>
      <c r="E753" s="3">
        <f>SUM(C$2:C753)</f>
        <v>752</v>
      </c>
      <c r="F753" s="2">
        <f>IF(stats[[#This Row],[Datetime]],stats[[#This Row],[Total Pass]]/stats[[#This Row],[Total Runs]],NA())</f>
        <v>0.3125</v>
      </c>
      <c r="G753" s="2">
        <f t="shared" si="11"/>
        <v>0.25</v>
      </c>
    </row>
    <row r="754" spans="1:7" x14ac:dyDescent="0.25">
      <c r="A754" s="1">
        <v>44143.461828703701</v>
      </c>
      <c r="B754">
        <v>0</v>
      </c>
      <c r="C754">
        <v>1</v>
      </c>
      <c r="D754" s="3">
        <f>SUM(B$2:B754)</f>
        <v>235</v>
      </c>
      <c r="E754" s="3">
        <f>SUM(C$2:C754)</f>
        <v>753</v>
      </c>
      <c r="F754" s="2">
        <f>IF(stats[[#This Row],[Datetime]],stats[[#This Row],[Total Pass]]/stats[[#This Row],[Total Runs]],NA())</f>
        <v>0.31208499335989376</v>
      </c>
      <c r="G754" s="2">
        <f t="shared" si="11"/>
        <v>0.25</v>
      </c>
    </row>
    <row r="755" spans="1:7" x14ac:dyDescent="0.25">
      <c r="A755" s="1">
        <v>44143.463113425925</v>
      </c>
      <c r="B755">
        <v>0</v>
      </c>
      <c r="C755">
        <v>1</v>
      </c>
      <c r="D755" s="3">
        <f>SUM(B$2:B755)</f>
        <v>235</v>
      </c>
      <c r="E755" s="3">
        <f>SUM(C$2:C755)</f>
        <v>754</v>
      </c>
      <c r="F755" s="2">
        <f>IF(stats[[#This Row],[Datetime]],stats[[#This Row],[Total Pass]]/stats[[#This Row],[Total Runs]],NA())</f>
        <v>0.31167108753315648</v>
      </c>
      <c r="G755" s="2">
        <f t="shared" si="11"/>
        <v>0.2</v>
      </c>
    </row>
    <row r="756" spans="1:7" x14ac:dyDescent="0.25">
      <c r="A756" s="1">
        <v>44143.467048611114</v>
      </c>
      <c r="B756">
        <v>0</v>
      </c>
      <c r="C756">
        <v>1</v>
      </c>
      <c r="D756" s="3">
        <f>SUM(B$2:B756)</f>
        <v>235</v>
      </c>
      <c r="E756" s="3">
        <f>SUM(C$2:C756)</f>
        <v>755</v>
      </c>
      <c r="F756" s="2">
        <f>IF(stats[[#This Row],[Datetime]],stats[[#This Row],[Total Pass]]/stats[[#This Row],[Total Runs]],NA())</f>
        <v>0.31125827814569534</v>
      </c>
      <c r="G756" s="2">
        <f t="shared" si="11"/>
        <v>0.15</v>
      </c>
    </row>
    <row r="757" spans="1:7" x14ac:dyDescent="0.25">
      <c r="A757" s="1">
        <v>44143.470983796295</v>
      </c>
      <c r="B757">
        <v>1</v>
      </c>
      <c r="C757">
        <v>1</v>
      </c>
      <c r="D757" s="3">
        <f>SUM(B$2:B757)</f>
        <v>236</v>
      </c>
      <c r="E757" s="3">
        <f>SUM(C$2:C757)</f>
        <v>756</v>
      </c>
      <c r="F757" s="2">
        <f>IF(stats[[#This Row],[Datetime]],stats[[#This Row],[Total Pass]]/stats[[#This Row],[Total Runs]],NA())</f>
        <v>0.31216931216931215</v>
      </c>
      <c r="G757" s="2">
        <f t="shared" si="11"/>
        <v>0.15</v>
      </c>
    </row>
    <row r="758" spans="1:7" x14ac:dyDescent="0.25">
      <c r="A758" s="1">
        <v>44143.474733796298</v>
      </c>
      <c r="B758">
        <v>0</v>
      </c>
      <c r="C758">
        <v>1</v>
      </c>
      <c r="D758" s="3">
        <f>SUM(B$2:B758)</f>
        <v>236</v>
      </c>
      <c r="E758" s="3">
        <f>SUM(C$2:C758)</f>
        <v>757</v>
      </c>
      <c r="F758" s="2">
        <f>IF(stats[[#This Row],[Datetime]],stats[[#This Row],[Total Pass]]/stats[[#This Row],[Total Runs]],NA())</f>
        <v>0.31175693527080584</v>
      </c>
      <c r="G758" s="2">
        <f t="shared" si="11"/>
        <v>0.15</v>
      </c>
    </row>
    <row r="759" spans="1:7" x14ac:dyDescent="0.25">
      <c r="A759" s="1">
        <v>44143.4762962963</v>
      </c>
      <c r="B759">
        <v>0</v>
      </c>
      <c r="C759">
        <v>1</v>
      </c>
      <c r="D759" s="3">
        <f>SUM(B$2:B759)</f>
        <v>236</v>
      </c>
      <c r="E759" s="3">
        <f>SUM(C$2:C759)</f>
        <v>758</v>
      </c>
      <c r="F759" s="2">
        <f>IF(stats[[#This Row],[Datetime]],stats[[#This Row],[Total Pass]]/stats[[#This Row],[Total Runs]],NA())</f>
        <v>0.31134564643799473</v>
      </c>
      <c r="G759" s="2">
        <f t="shared" si="11"/>
        <v>0.15</v>
      </c>
    </row>
    <row r="760" spans="1:7" x14ac:dyDescent="0.25">
      <c r="A760" s="1">
        <v>44143.480208333334</v>
      </c>
      <c r="B760">
        <v>0</v>
      </c>
      <c r="C760">
        <v>1</v>
      </c>
      <c r="D760" s="3">
        <f>SUM(B$2:B760)</f>
        <v>236</v>
      </c>
      <c r="E760" s="3">
        <f>SUM(C$2:C760)</f>
        <v>759</v>
      </c>
      <c r="F760" s="2">
        <f>IF(stats[[#This Row],[Datetime]],stats[[#This Row],[Total Pass]]/stats[[#This Row],[Total Runs]],NA())</f>
        <v>0.310935441370224</v>
      </c>
      <c r="G760" s="2">
        <f t="shared" si="11"/>
        <v>0.1</v>
      </c>
    </row>
    <row r="761" spans="1:7" x14ac:dyDescent="0.25">
      <c r="A761" s="1">
        <v>44143.481840277775</v>
      </c>
      <c r="B761">
        <v>0</v>
      </c>
      <c r="C761">
        <v>1</v>
      </c>
      <c r="D761" s="3">
        <f>SUM(B$2:B761)</f>
        <v>236</v>
      </c>
      <c r="E761" s="3">
        <f>SUM(C$2:C761)</f>
        <v>760</v>
      </c>
      <c r="F761" s="2">
        <f>IF(stats[[#This Row],[Datetime]],stats[[#This Row],[Total Pass]]/stats[[#This Row],[Total Runs]],NA())</f>
        <v>0.31052631578947371</v>
      </c>
      <c r="G761" s="2">
        <f t="shared" si="11"/>
        <v>0.1</v>
      </c>
    </row>
    <row r="762" spans="1:7" x14ac:dyDescent="0.25">
      <c r="A762" s="1">
        <v>44143.484398148146</v>
      </c>
      <c r="B762">
        <v>1</v>
      </c>
      <c r="C762">
        <v>1</v>
      </c>
      <c r="D762" s="3">
        <f>SUM(B$2:B762)</f>
        <v>237</v>
      </c>
      <c r="E762" s="3">
        <f>SUM(C$2:C762)</f>
        <v>761</v>
      </c>
      <c r="F762" s="2">
        <f>IF(stats[[#This Row],[Datetime]],stats[[#This Row],[Total Pass]]/stats[[#This Row],[Total Runs]],NA())</f>
        <v>0.31143232588699082</v>
      </c>
      <c r="G762" s="2">
        <f t="shared" si="11"/>
        <v>0.15</v>
      </c>
    </row>
    <row r="763" spans="1:7" x14ac:dyDescent="0.25">
      <c r="A763" s="1">
        <v>44143.488333333335</v>
      </c>
      <c r="B763">
        <v>0</v>
      </c>
      <c r="C763">
        <v>1</v>
      </c>
      <c r="D763" s="3">
        <f>SUM(B$2:B763)</f>
        <v>237</v>
      </c>
      <c r="E763" s="3">
        <f>SUM(C$2:C763)</f>
        <v>762</v>
      </c>
      <c r="F763" s="2">
        <f>IF(stats[[#This Row],[Datetime]],stats[[#This Row],[Total Pass]]/stats[[#This Row],[Total Runs]],NA())</f>
        <v>0.3110236220472441</v>
      </c>
      <c r="G763" s="2">
        <f t="shared" si="11"/>
        <v>0.15</v>
      </c>
    </row>
    <row r="764" spans="1:7" x14ac:dyDescent="0.25">
      <c r="A764" s="1">
        <v>44143.491041666668</v>
      </c>
      <c r="B764">
        <v>1</v>
      </c>
      <c r="C764">
        <v>1</v>
      </c>
      <c r="D764" s="3">
        <f>SUM(B$2:B764)</f>
        <v>238</v>
      </c>
      <c r="E764" s="3">
        <f>SUM(C$2:C764)</f>
        <v>763</v>
      </c>
      <c r="F764" s="2">
        <f>IF(stats[[#This Row],[Datetime]],stats[[#This Row],[Total Pass]]/stats[[#This Row],[Total Runs]],NA())</f>
        <v>0.31192660550458717</v>
      </c>
      <c r="G764" s="2">
        <f t="shared" si="11"/>
        <v>0.2</v>
      </c>
    </row>
    <row r="765" spans="1:7" x14ac:dyDescent="0.25">
      <c r="A765" s="1">
        <v>44143.492418981485</v>
      </c>
      <c r="B765">
        <v>0</v>
      </c>
      <c r="C765">
        <v>1</v>
      </c>
      <c r="D765" s="3">
        <f>SUM(B$2:B765)</f>
        <v>238</v>
      </c>
      <c r="E765" s="3">
        <f>SUM(C$2:C765)</f>
        <v>764</v>
      </c>
      <c r="F765" s="2">
        <f>IF(stats[[#This Row],[Datetime]],stats[[#This Row],[Total Pass]]/stats[[#This Row],[Total Runs]],NA())</f>
        <v>0.31151832460732987</v>
      </c>
      <c r="G765" s="2">
        <f t="shared" si="11"/>
        <v>0.15</v>
      </c>
    </row>
    <row r="766" spans="1:7" x14ac:dyDescent="0.25">
      <c r="A766" s="1">
        <v>44143.493773148148</v>
      </c>
      <c r="B766">
        <v>0</v>
      </c>
      <c r="C766">
        <v>1</v>
      </c>
      <c r="D766" s="3">
        <f>SUM(B$2:B766)</f>
        <v>238</v>
      </c>
      <c r="E766" s="3">
        <f>SUM(C$2:C766)</f>
        <v>765</v>
      </c>
      <c r="F766" s="2">
        <f>IF(stats[[#This Row],[Datetime]],stats[[#This Row],[Total Pass]]/stats[[#This Row],[Total Runs]],NA())</f>
        <v>0.31111111111111112</v>
      </c>
      <c r="G766" s="2">
        <f t="shared" si="11"/>
        <v>0.15</v>
      </c>
    </row>
    <row r="767" spans="1:7" x14ac:dyDescent="0.25">
      <c r="A767" s="1">
        <v>44143.497708333336</v>
      </c>
      <c r="B767">
        <v>0</v>
      </c>
      <c r="C767">
        <v>1</v>
      </c>
      <c r="D767" s="3">
        <f>SUM(B$2:B767)</f>
        <v>238</v>
      </c>
      <c r="E767" s="3">
        <f>SUM(C$2:C767)</f>
        <v>766</v>
      </c>
      <c r="F767" s="2">
        <f>IF(stats[[#This Row],[Datetime]],stats[[#This Row],[Total Pass]]/stats[[#This Row],[Total Runs]],NA())</f>
        <v>0.31070496083550914</v>
      </c>
      <c r="G767" s="2">
        <f t="shared" si="11"/>
        <v>0.15</v>
      </c>
    </row>
    <row r="768" spans="1:7" x14ac:dyDescent="0.25">
      <c r="A768" s="1">
        <v>44143.50037037037</v>
      </c>
      <c r="B768">
        <v>1</v>
      </c>
      <c r="C768">
        <v>1</v>
      </c>
      <c r="D768" s="3">
        <f>SUM(B$2:B768)</f>
        <v>239</v>
      </c>
      <c r="E768" s="3">
        <f>SUM(C$2:C768)</f>
        <v>767</v>
      </c>
      <c r="F768" s="2">
        <f>IF(stats[[#This Row],[Datetime]],stats[[#This Row],[Total Pass]]/stats[[#This Row],[Total Runs]],NA())</f>
        <v>0.31160365058670142</v>
      </c>
      <c r="G768" s="2">
        <f t="shared" si="11"/>
        <v>0.2</v>
      </c>
    </row>
    <row r="769" spans="1:7" x14ac:dyDescent="0.25">
      <c r="A769" s="1">
        <v>44143.501979166664</v>
      </c>
      <c r="B769">
        <v>0</v>
      </c>
      <c r="C769">
        <v>1</v>
      </c>
      <c r="D769" s="3">
        <f>SUM(B$2:B769)</f>
        <v>239</v>
      </c>
      <c r="E769" s="3">
        <f>SUM(C$2:C769)</f>
        <v>768</v>
      </c>
      <c r="F769" s="2">
        <f>IF(stats[[#This Row],[Datetime]],stats[[#This Row],[Total Pass]]/stats[[#This Row],[Total Runs]],NA())</f>
        <v>0.31119791666666669</v>
      </c>
      <c r="G769" s="2">
        <f t="shared" si="11"/>
        <v>0.2</v>
      </c>
    </row>
    <row r="770" spans="1:7" x14ac:dyDescent="0.25">
      <c r="A770" s="1">
        <v>44143.505902777775</v>
      </c>
      <c r="B770">
        <v>0</v>
      </c>
      <c r="C770">
        <v>1</v>
      </c>
      <c r="D770" s="3">
        <f>SUM(B$2:B770)</f>
        <v>239</v>
      </c>
      <c r="E770" s="3">
        <f>SUM(C$2:C770)</f>
        <v>769</v>
      </c>
      <c r="F770" s="2">
        <f>IF(stats[[#This Row],[Datetime]],stats[[#This Row],[Total Pass]]/stats[[#This Row],[Total Runs]],NA())</f>
        <v>0.31079323797139141</v>
      </c>
      <c r="G770" s="2">
        <f t="shared" si="11"/>
        <v>0.2</v>
      </c>
    </row>
    <row r="771" spans="1:7" x14ac:dyDescent="0.25">
      <c r="A771" s="1">
        <v>44143.509745370371</v>
      </c>
      <c r="B771">
        <v>1</v>
      </c>
      <c r="C771">
        <v>1</v>
      </c>
      <c r="D771" s="3">
        <f>SUM(B$2:B771)</f>
        <v>240</v>
      </c>
      <c r="E771" s="3">
        <f>SUM(C$2:C771)</f>
        <v>770</v>
      </c>
      <c r="F771" s="2">
        <f>IF(stats[[#This Row],[Datetime]],stats[[#This Row],[Total Pass]]/stats[[#This Row],[Total Runs]],NA())</f>
        <v>0.31168831168831168</v>
      </c>
      <c r="G771" s="2">
        <f t="shared" si="11"/>
        <v>0.25</v>
      </c>
    </row>
    <row r="772" spans="1:7" x14ac:dyDescent="0.25">
      <c r="A772" s="1">
        <v>44143.51258101852</v>
      </c>
      <c r="B772">
        <v>0</v>
      </c>
      <c r="C772">
        <v>1</v>
      </c>
      <c r="D772" s="3">
        <f>SUM(B$2:B772)</f>
        <v>240</v>
      </c>
      <c r="E772" s="3">
        <f>SUM(C$2:C772)</f>
        <v>771</v>
      </c>
      <c r="F772" s="2">
        <f>IF(stats[[#This Row],[Datetime]],stats[[#This Row],[Total Pass]]/stats[[#This Row],[Total Runs]],NA())</f>
        <v>0.31128404669260701</v>
      </c>
      <c r="G772" s="2">
        <f t="shared" si="11"/>
        <v>0.25</v>
      </c>
    </row>
    <row r="773" spans="1:7" x14ac:dyDescent="0.25">
      <c r="A773" s="1">
        <v>44143.515219907407</v>
      </c>
      <c r="B773">
        <v>0</v>
      </c>
      <c r="C773">
        <v>1</v>
      </c>
      <c r="D773" s="3">
        <f>SUM(B$2:B773)</f>
        <v>240</v>
      </c>
      <c r="E773" s="3">
        <f>SUM(C$2:C773)</f>
        <v>772</v>
      </c>
      <c r="F773" s="2">
        <f>IF(stats[[#This Row],[Datetime]],stats[[#This Row],[Total Pass]]/stats[[#This Row],[Total Runs]],NA())</f>
        <v>0.31088082901554404</v>
      </c>
      <c r="G773" s="2">
        <f t="shared" si="11"/>
        <v>0.25</v>
      </c>
    </row>
    <row r="774" spans="1:7" x14ac:dyDescent="0.25">
      <c r="A774" s="1">
        <v>44143.516840277778</v>
      </c>
      <c r="B774">
        <v>0</v>
      </c>
      <c r="C774">
        <v>1</v>
      </c>
      <c r="D774" s="3">
        <f>SUM(B$2:B774)</f>
        <v>240</v>
      </c>
      <c r="E774" s="3">
        <f>SUM(C$2:C774)</f>
        <v>773</v>
      </c>
      <c r="F774" s="2">
        <f>IF(stats[[#This Row],[Datetime]],stats[[#This Row],[Total Pass]]/stats[[#This Row],[Total Runs]],NA())</f>
        <v>0.31047865459249674</v>
      </c>
      <c r="G774" s="2">
        <f t="shared" si="11"/>
        <v>0.25</v>
      </c>
    </row>
    <row r="775" spans="1:7" x14ac:dyDescent="0.25">
      <c r="A775" s="1">
        <v>44143.518472222226</v>
      </c>
      <c r="B775">
        <v>0</v>
      </c>
      <c r="C775">
        <v>1</v>
      </c>
      <c r="D775" s="3">
        <f>SUM(B$2:B775)</f>
        <v>240</v>
      </c>
      <c r="E775" s="3">
        <f>SUM(C$2:C775)</f>
        <v>774</v>
      </c>
      <c r="F775" s="2">
        <f>IF(stats[[#This Row],[Datetime]],stats[[#This Row],[Total Pass]]/stats[[#This Row],[Total Runs]],NA())</f>
        <v>0.31007751937984496</v>
      </c>
      <c r="G775" s="2">
        <f t="shared" si="11"/>
        <v>0.25</v>
      </c>
    </row>
    <row r="776" spans="1:7" x14ac:dyDescent="0.25">
      <c r="A776" s="1">
        <v>44143.522407407407</v>
      </c>
      <c r="B776">
        <v>0</v>
      </c>
      <c r="C776">
        <v>1</v>
      </c>
      <c r="D776" s="3">
        <f>SUM(B$2:B776)</f>
        <v>240</v>
      </c>
      <c r="E776" s="3">
        <f>SUM(C$2:C776)</f>
        <v>775</v>
      </c>
      <c r="F776" s="2">
        <f>IF(stats[[#This Row],[Datetime]],stats[[#This Row],[Total Pass]]/stats[[#This Row],[Total Runs]],NA())</f>
        <v>0.30967741935483872</v>
      </c>
      <c r="G776" s="2">
        <f t="shared" si="11"/>
        <v>0.25</v>
      </c>
    </row>
    <row r="777" spans="1:7" x14ac:dyDescent="0.25">
      <c r="A777" s="1">
        <v>44143.523923611108</v>
      </c>
      <c r="B777">
        <v>0</v>
      </c>
      <c r="C777">
        <v>1</v>
      </c>
      <c r="D777" s="3">
        <f>SUM(B$2:B777)</f>
        <v>240</v>
      </c>
      <c r="E777" s="3">
        <f>SUM(C$2:C777)</f>
        <v>776</v>
      </c>
      <c r="F777" s="2">
        <f>IF(stats[[#This Row],[Datetime]],stats[[#This Row],[Total Pass]]/stats[[#This Row],[Total Runs]],NA())</f>
        <v>0.30927835051546393</v>
      </c>
      <c r="G777" s="2">
        <f t="shared" si="11"/>
        <v>0.2</v>
      </c>
    </row>
    <row r="778" spans="1:7" x14ac:dyDescent="0.25">
      <c r="A778" s="1">
        <v>44143.526759259257</v>
      </c>
      <c r="B778">
        <v>1</v>
      </c>
      <c r="C778">
        <v>1</v>
      </c>
      <c r="D778" s="3">
        <f>SUM(B$2:B778)</f>
        <v>241</v>
      </c>
      <c r="E778" s="3">
        <f>SUM(C$2:C778)</f>
        <v>777</v>
      </c>
      <c r="F778" s="2">
        <f>IF(stats[[#This Row],[Datetime]],stats[[#This Row],[Total Pass]]/stats[[#This Row],[Total Runs]],NA())</f>
        <v>0.31016731016731014</v>
      </c>
      <c r="G778" s="2">
        <f t="shared" si="11"/>
        <v>0.25</v>
      </c>
    </row>
    <row r="779" spans="1:7" x14ac:dyDescent="0.25">
      <c r="A779" s="1">
        <v>44143.52952546296</v>
      </c>
      <c r="B779">
        <v>1</v>
      </c>
      <c r="C779">
        <v>1</v>
      </c>
      <c r="D779" s="3">
        <f>SUM(B$2:B779)</f>
        <v>242</v>
      </c>
      <c r="E779" s="3">
        <f>SUM(C$2:C779)</f>
        <v>778</v>
      </c>
      <c r="F779" s="2">
        <f>IF(stats[[#This Row],[Datetime]],stats[[#This Row],[Total Pass]]/stats[[#This Row],[Total Runs]],NA())</f>
        <v>0.3110539845758355</v>
      </c>
      <c r="G779" s="2">
        <f t="shared" si="11"/>
        <v>0.3</v>
      </c>
    </row>
    <row r="780" spans="1:7" x14ac:dyDescent="0.25">
      <c r="A780" s="1">
        <v>44143.53087962963</v>
      </c>
      <c r="B780">
        <v>0</v>
      </c>
      <c r="C780">
        <v>1</v>
      </c>
      <c r="D780" s="3">
        <f>SUM(B$2:B780)</f>
        <v>242</v>
      </c>
      <c r="E780" s="3">
        <f>SUM(C$2:C780)</f>
        <v>779</v>
      </c>
      <c r="F780" s="2">
        <f>IF(stats[[#This Row],[Datetime]],stats[[#This Row],[Total Pass]]/stats[[#This Row],[Total Runs]],NA())</f>
        <v>0.31065468549422337</v>
      </c>
      <c r="G780" s="2">
        <f t="shared" si="11"/>
        <v>0.3</v>
      </c>
    </row>
    <row r="781" spans="1:7" x14ac:dyDescent="0.25">
      <c r="A781" s="1">
        <v>44143.533865740741</v>
      </c>
      <c r="B781">
        <v>1</v>
      </c>
      <c r="C781">
        <v>1</v>
      </c>
      <c r="D781" s="3">
        <f>SUM(B$2:B781)</f>
        <v>243</v>
      </c>
      <c r="E781" s="3">
        <f>SUM(C$2:C781)</f>
        <v>780</v>
      </c>
      <c r="F781" s="2">
        <f>IF(stats[[#This Row],[Datetime]],stats[[#This Row],[Total Pass]]/stats[[#This Row],[Total Runs]],NA())</f>
        <v>0.31153846153846154</v>
      </c>
      <c r="G781" s="2">
        <f t="shared" si="11"/>
        <v>0.35</v>
      </c>
    </row>
    <row r="782" spans="1:7" x14ac:dyDescent="0.25">
      <c r="A782" s="1">
        <v>44143.535636574074</v>
      </c>
      <c r="B782">
        <v>0</v>
      </c>
      <c r="C782">
        <v>1</v>
      </c>
      <c r="D782" s="3">
        <f>SUM(B$2:B782)</f>
        <v>243</v>
      </c>
      <c r="E782" s="3">
        <f>SUM(C$2:C782)</f>
        <v>781</v>
      </c>
      <c r="F782" s="2">
        <f>IF(stats[[#This Row],[Datetime]],stats[[#This Row],[Total Pass]]/stats[[#This Row],[Total Runs]],NA())</f>
        <v>0.31113956466069143</v>
      </c>
      <c r="G782" s="2">
        <f t="shared" si="11"/>
        <v>0.3</v>
      </c>
    </row>
    <row r="783" spans="1:7" x14ac:dyDescent="0.25">
      <c r="A783" s="1">
        <v>44143.539398148147</v>
      </c>
      <c r="B783">
        <v>1</v>
      </c>
      <c r="C783">
        <v>1</v>
      </c>
      <c r="D783" s="3">
        <f>SUM(B$2:B783)</f>
        <v>244</v>
      </c>
      <c r="E783" s="3">
        <f>SUM(C$2:C783)</f>
        <v>782</v>
      </c>
      <c r="F783" s="2">
        <f>IF(stats[[#This Row],[Datetime]],stats[[#This Row],[Total Pass]]/stats[[#This Row],[Total Runs]],NA())</f>
        <v>0.31202046035805625</v>
      </c>
      <c r="G783" s="2">
        <f t="shared" si="11"/>
        <v>0.35</v>
      </c>
    </row>
    <row r="784" spans="1:7" x14ac:dyDescent="0.25">
      <c r="A784" s="1">
        <v>44143.541354166664</v>
      </c>
      <c r="B784">
        <v>0</v>
      </c>
      <c r="C784">
        <v>1</v>
      </c>
      <c r="D784" s="3">
        <f>SUM(B$2:B784)</f>
        <v>244</v>
      </c>
      <c r="E784" s="3">
        <f>SUM(C$2:C784)</f>
        <v>783</v>
      </c>
      <c r="F784" s="2">
        <f>IF(stats[[#This Row],[Datetime]],stats[[#This Row],[Total Pass]]/stats[[#This Row],[Total Runs]],NA())</f>
        <v>0.31162196679438059</v>
      </c>
      <c r="G784" s="2">
        <f t="shared" si="11"/>
        <v>0.3</v>
      </c>
    </row>
    <row r="785" spans="1:7" x14ac:dyDescent="0.25">
      <c r="A785" s="1">
        <v>44143.543182870373</v>
      </c>
      <c r="B785">
        <v>0</v>
      </c>
      <c r="C785">
        <v>1</v>
      </c>
      <c r="D785" s="3">
        <f>SUM(B$2:B785)</f>
        <v>244</v>
      </c>
      <c r="E785" s="3">
        <f>SUM(C$2:C785)</f>
        <v>784</v>
      </c>
      <c r="F785" s="2">
        <f>IF(stats[[#This Row],[Datetime]],stats[[#This Row],[Total Pass]]/stats[[#This Row],[Total Runs]],NA())</f>
        <v>0.31122448979591838</v>
      </c>
      <c r="G785" s="2">
        <f t="shared" si="11"/>
        <v>0.3</v>
      </c>
    </row>
    <row r="786" spans="1:7" x14ac:dyDescent="0.25">
      <c r="A786" s="1">
        <v>44143.547118055554</v>
      </c>
      <c r="B786">
        <v>0</v>
      </c>
      <c r="C786">
        <v>1</v>
      </c>
      <c r="D786" s="3">
        <f>SUM(B$2:B786)</f>
        <v>244</v>
      </c>
      <c r="E786" s="3">
        <f>SUM(C$2:C786)</f>
        <v>785</v>
      </c>
      <c r="F786" s="2">
        <f>IF(stats[[#This Row],[Datetime]],stats[[#This Row],[Total Pass]]/stats[[#This Row],[Total Runs]],NA())</f>
        <v>0.31082802547770699</v>
      </c>
      <c r="G786" s="2">
        <f t="shared" si="11"/>
        <v>0.3</v>
      </c>
    </row>
    <row r="787" spans="1:7" x14ac:dyDescent="0.25">
      <c r="A787" s="1">
        <v>44143.549861111111</v>
      </c>
      <c r="B787">
        <v>1</v>
      </c>
      <c r="C787">
        <v>1</v>
      </c>
      <c r="D787" s="3">
        <f>SUM(B$2:B787)</f>
        <v>245</v>
      </c>
      <c r="E787" s="3">
        <f>SUM(C$2:C787)</f>
        <v>786</v>
      </c>
      <c r="F787" s="2">
        <f>IF(stats[[#This Row],[Datetime]],stats[[#This Row],[Total Pass]]/stats[[#This Row],[Total Runs]],NA())</f>
        <v>0.31170483460559795</v>
      </c>
      <c r="G787" s="2">
        <f t="shared" si="11"/>
        <v>0.35</v>
      </c>
    </row>
    <row r="788" spans="1:7" x14ac:dyDescent="0.25">
      <c r="A788" s="1">
        <v>44143.551145833335</v>
      </c>
      <c r="B788">
        <v>0</v>
      </c>
      <c r="C788">
        <v>1</v>
      </c>
      <c r="D788" s="3">
        <f>SUM(B$2:B788)</f>
        <v>245</v>
      </c>
      <c r="E788" s="3">
        <f>SUM(C$2:C788)</f>
        <v>787</v>
      </c>
      <c r="F788" s="2">
        <f>IF(stats[[#This Row],[Datetime]],stats[[#This Row],[Total Pass]]/stats[[#This Row],[Total Runs]],NA())</f>
        <v>0.3113087674714104</v>
      </c>
      <c r="G788" s="2">
        <f t="shared" si="11"/>
        <v>0.3</v>
      </c>
    </row>
    <row r="789" spans="1:7" x14ac:dyDescent="0.25">
      <c r="A789" s="1">
        <v>44143.555069444446</v>
      </c>
      <c r="B789">
        <v>0</v>
      </c>
      <c r="C789">
        <v>1</v>
      </c>
      <c r="D789" s="3">
        <f>SUM(B$2:B789)</f>
        <v>245</v>
      </c>
      <c r="E789" s="3">
        <f>SUM(C$2:C789)</f>
        <v>788</v>
      </c>
      <c r="F789" s="2">
        <f>IF(stats[[#This Row],[Datetime]],stats[[#This Row],[Total Pass]]/stats[[#This Row],[Total Runs]],NA())</f>
        <v>0.31091370558375636</v>
      </c>
      <c r="G789" s="2">
        <f t="shared" si="11"/>
        <v>0.3</v>
      </c>
    </row>
    <row r="790" spans="1:7" x14ac:dyDescent="0.25">
      <c r="A790" s="1">
        <v>44143.557789351849</v>
      </c>
      <c r="B790">
        <v>1</v>
      </c>
      <c r="C790">
        <v>1</v>
      </c>
      <c r="D790" s="3">
        <f>SUM(B$2:B790)</f>
        <v>246</v>
      </c>
      <c r="E790" s="3">
        <f>SUM(C$2:C790)</f>
        <v>789</v>
      </c>
      <c r="F790" s="2">
        <f>IF(stats[[#This Row],[Datetime]],stats[[#This Row],[Total Pass]]/stats[[#This Row],[Total Runs]],NA())</f>
        <v>0.31178707224334601</v>
      </c>
      <c r="G790" s="2">
        <f t="shared" si="11"/>
        <v>0.35</v>
      </c>
    </row>
    <row r="791" spans="1:7" x14ac:dyDescent="0.25">
      <c r="A791" s="1">
        <v>44143.560115740744</v>
      </c>
      <c r="B791">
        <v>0</v>
      </c>
      <c r="C791">
        <v>1</v>
      </c>
      <c r="D791" s="3">
        <f>SUM(B$2:B791)</f>
        <v>246</v>
      </c>
      <c r="E791" s="3">
        <f>SUM(C$2:C791)</f>
        <v>790</v>
      </c>
      <c r="F791" s="2">
        <f>IF(stats[[#This Row],[Datetime]],stats[[#This Row],[Total Pass]]/stats[[#This Row],[Total Runs]],NA())</f>
        <v>0.31139240506329113</v>
      </c>
      <c r="G791" s="2">
        <f t="shared" ref="G791:G854" si="12">SUM(B772:B791) / SUM(C772:C791)</f>
        <v>0.3</v>
      </c>
    </row>
    <row r="792" spans="1:7" x14ac:dyDescent="0.25">
      <c r="A792" s="1">
        <v>44143.562939814816</v>
      </c>
      <c r="B792">
        <v>0</v>
      </c>
      <c r="C792">
        <v>1</v>
      </c>
      <c r="D792" s="3">
        <f>SUM(B$2:B792)</f>
        <v>246</v>
      </c>
      <c r="E792" s="3">
        <f>SUM(C$2:C792)</f>
        <v>791</v>
      </c>
      <c r="F792" s="2">
        <f>IF(stats[[#This Row],[Datetime]],stats[[#This Row],[Total Pass]]/stats[[#This Row],[Total Runs]],NA())</f>
        <v>0.31099873577749682</v>
      </c>
      <c r="G792" s="2">
        <f t="shared" si="12"/>
        <v>0.3</v>
      </c>
    </row>
    <row r="793" spans="1:7" x14ac:dyDescent="0.25">
      <c r="A793" s="1">
        <v>44143.564722222225</v>
      </c>
      <c r="B793">
        <v>0</v>
      </c>
      <c r="C793">
        <v>1</v>
      </c>
      <c r="D793" s="3">
        <f>SUM(B$2:B793)</f>
        <v>246</v>
      </c>
      <c r="E793" s="3">
        <f>SUM(C$2:C793)</f>
        <v>792</v>
      </c>
      <c r="F793" s="2">
        <f>IF(stats[[#This Row],[Datetime]],stats[[#This Row],[Total Pass]]/stats[[#This Row],[Total Runs]],NA())</f>
        <v>0.31060606060606061</v>
      </c>
      <c r="G793" s="2">
        <f t="shared" si="12"/>
        <v>0.3</v>
      </c>
    </row>
    <row r="794" spans="1:7" x14ac:dyDescent="0.25">
      <c r="A794" s="1">
        <v>44143.568067129629</v>
      </c>
      <c r="B794">
        <v>1</v>
      </c>
      <c r="C794">
        <v>1</v>
      </c>
      <c r="D794" s="3">
        <f>SUM(B$2:B794)</f>
        <v>247</v>
      </c>
      <c r="E794" s="3">
        <f>SUM(C$2:C794)</f>
        <v>793</v>
      </c>
      <c r="F794" s="2">
        <f>IF(stats[[#This Row],[Datetime]],stats[[#This Row],[Total Pass]]/stats[[#This Row],[Total Runs]],NA())</f>
        <v>0.31147540983606559</v>
      </c>
      <c r="G794" s="2">
        <f t="shared" si="12"/>
        <v>0.35</v>
      </c>
    </row>
    <row r="795" spans="1:7" x14ac:dyDescent="0.25">
      <c r="A795" s="1">
        <v>44143.570185185185</v>
      </c>
      <c r="B795">
        <v>0</v>
      </c>
      <c r="C795">
        <v>1</v>
      </c>
      <c r="D795" s="3">
        <f>SUM(B$2:B795)</f>
        <v>247</v>
      </c>
      <c r="E795" s="3">
        <f>SUM(C$2:C795)</f>
        <v>794</v>
      </c>
      <c r="F795" s="2">
        <f>IF(stats[[#This Row],[Datetime]],stats[[#This Row],[Total Pass]]/stats[[#This Row],[Total Runs]],NA())</f>
        <v>0.31108312342569272</v>
      </c>
      <c r="G795" s="2">
        <f t="shared" si="12"/>
        <v>0.35</v>
      </c>
    </row>
    <row r="796" spans="1:7" x14ac:dyDescent="0.25">
      <c r="A796" s="1">
        <v>44143.573171296295</v>
      </c>
      <c r="B796">
        <v>1</v>
      </c>
      <c r="C796">
        <v>1</v>
      </c>
      <c r="D796" s="3">
        <f>SUM(B$2:B796)</f>
        <v>248</v>
      </c>
      <c r="E796" s="3">
        <f>SUM(C$2:C796)</f>
        <v>795</v>
      </c>
      <c r="F796" s="2">
        <f>IF(stats[[#This Row],[Datetime]],stats[[#This Row],[Total Pass]]/stats[[#This Row],[Total Runs]],NA())</f>
        <v>0.31194968553459118</v>
      </c>
      <c r="G796" s="2">
        <f t="shared" si="12"/>
        <v>0.4</v>
      </c>
    </row>
    <row r="797" spans="1:7" x14ac:dyDescent="0.25">
      <c r="A797" s="1">
        <v>44143.575115740743</v>
      </c>
      <c r="B797">
        <v>0</v>
      </c>
      <c r="C797">
        <v>1</v>
      </c>
      <c r="D797" s="3">
        <f>SUM(B$2:B797)</f>
        <v>248</v>
      </c>
      <c r="E797" s="3">
        <f>SUM(C$2:C797)</f>
        <v>796</v>
      </c>
      <c r="F797" s="2">
        <f>IF(stats[[#This Row],[Datetime]],stats[[#This Row],[Total Pass]]/stats[[#This Row],[Total Runs]],NA())</f>
        <v>0.31155778894472363</v>
      </c>
      <c r="G797" s="2">
        <f t="shared" si="12"/>
        <v>0.4</v>
      </c>
    </row>
    <row r="798" spans="1:7" x14ac:dyDescent="0.25">
      <c r="A798" s="1">
        <v>44143.57644675926</v>
      </c>
      <c r="B798">
        <v>0</v>
      </c>
      <c r="C798">
        <v>1</v>
      </c>
      <c r="D798" s="3">
        <f>SUM(B$2:B798)</f>
        <v>248</v>
      </c>
      <c r="E798" s="3">
        <f>SUM(C$2:C798)</f>
        <v>797</v>
      </c>
      <c r="F798" s="2">
        <f>IF(stats[[#This Row],[Datetime]],stats[[#This Row],[Total Pass]]/stats[[#This Row],[Total Runs]],NA())</f>
        <v>0.31116687578419072</v>
      </c>
      <c r="G798" s="2">
        <f t="shared" si="12"/>
        <v>0.35</v>
      </c>
    </row>
    <row r="799" spans="1:7" x14ac:dyDescent="0.25">
      <c r="A799" s="1">
        <v>44143.580474537041</v>
      </c>
      <c r="B799">
        <v>1</v>
      </c>
      <c r="C799">
        <v>1</v>
      </c>
      <c r="D799" s="3">
        <f>SUM(B$2:B799)</f>
        <v>249</v>
      </c>
      <c r="E799" s="3">
        <f>SUM(C$2:C799)</f>
        <v>798</v>
      </c>
      <c r="F799" s="2">
        <f>IF(stats[[#This Row],[Datetime]],stats[[#This Row],[Total Pass]]/stats[[#This Row],[Total Runs]],NA())</f>
        <v>0.31203007518796994</v>
      </c>
      <c r="G799" s="2">
        <f t="shared" si="12"/>
        <v>0.35</v>
      </c>
    </row>
    <row r="800" spans="1:7" x14ac:dyDescent="0.25">
      <c r="A800" s="1">
        <v>44143.584398148145</v>
      </c>
      <c r="B800">
        <v>0</v>
      </c>
      <c r="C800">
        <v>1</v>
      </c>
      <c r="D800" s="3">
        <f>SUM(B$2:B800)</f>
        <v>249</v>
      </c>
      <c r="E800" s="3">
        <f>SUM(C$2:C800)</f>
        <v>799</v>
      </c>
      <c r="F800" s="2">
        <f>IF(stats[[#This Row],[Datetime]],stats[[#This Row],[Total Pass]]/stats[[#This Row],[Total Runs]],NA())</f>
        <v>0.311639549436796</v>
      </c>
      <c r="G800" s="2">
        <f t="shared" si="12"/>
        <v>0.35</v>
      </c>
    </row>
    <row r="801" spans="1:7" x14ac:dyDescent="0.25">
      <c r="A801" s="1">
        <v>44143.58834490741</v>
      </c>
      <c r="B801">
        <v>0</v>
      </c>
      <c r="C801">
        <v>1</v>
      </c>
      <c r="D801" s="3">
        <f>SUM(B$2:B801)</f>
        <v>249</v>
      </c>
      <c r="E801" s="3">
        <f>SUM(C$2:C801)</f>
        <v>800</v>
      </c>
      <c r="F801" s="2">
        <f>IF(stats[[#This Row],[Datetime]],stats[[#This Row],[Total Pass]]/stats[[#This Row],[Total Runs]],NA())</f>
        <v>0.31125000000000003</v>
      </c>
      <c r="G801" s="2">
        <f t="shared" si="12"/>
        <v>0.3</v>
      </c>
    </row>
    <row r="802" spans="1:7" x14ac:dyDescent="0.25">
      <c r="A802" s="1">
        <v>44143.590960648151</v>
      </c>
      <c r="B802">
        <v>1</v>
      </c>
      <c r="C802">
        <v>1</v>
      </c>
      <c r="D802" s="3">
        <f>SUM(B$2:B802)</f>
        <v>250</v>
      </c>
      <c r="E802" s="3">
        <f>SUM(C$2:C802)</f>
        <v>801</v>
      </c>
      <c r="F802" s="2">
        <f>IF(stats[[#This Row],[Datetime]],stats[[#This Row],[Total Pass]]/stats[[#This Row],[Total Runs]],NA())</f>
        <v>0.31210986267166041</v>
      </c>
      <c r="G802" s="2">
        <f t="shared" si="12"/>
        <v>0.35</v>
      </c>
    </row>
    <row r="803" spans="1:7" x14ac:dyDescent="0.25">
      <c r="A803" s="1">
        <v>44143.593252314815</v>
      </c>
      <c r="B803">
        <v>1</v>
      </c>
      <c r="C803">
        <v>1</v>
      </c>
      <c r="D803" s="3">
        <f>SUM(B$2:B803)</f>
        <v>251</v>
      </c>
      <c r="E803" s="3">
        <f>SUM(C$2:C803)</f>
        <v>802</v>
      </c>
      <c r="F803" s="2">
        <f>IF(stats[[#This Row],[Datetime]],stats[[#This Row],[Total Pass]]/stats[[#This Row],[Total Runs]],NA())</f>
        <v>0.31296758104738154</v>
      </c>
      <c r="G803" s="2">
        <f t="shared" si="12"/>
        <v>0.35</v>
      </c>
    </row>
    <row r="804" spans="1:7" x14ac:dyDescent="0.25">
      <c r="A804" s="1">
        <v>44143.597187500003</v>
      </c>
      <c r="B804">
        <v>1</v>
      </c>
      <c r="C804">
        <v>1</v>
      </c>
      <c r="D804" s="3">
        <f>SUM(B$2:B804)</f>
        <v>252</v>
      </c>
      <c r="E804" s="3">
        <f>SUM(C$2:C804)</f>
        <v>803</v>
      </c>
      <c r="F804" s="2">
        <f>IF(stats[[#This Row],[Datetime]],stats[[#This Row],[Total Pass]]/stats[[#This Row],[Total Runs]],NA())</f>
        <v>0.31382316313823161</v>
      </c>
      <c r="G804" s="2">
        <f t="shared" si="12"/>
        <v>0.4</v>
      </c>
    </row>
    <row r="805" spans="1:7" x14ac:dyDescent="0.25">
      <c r="A805" s="1">
        <v>44143.601087962961</v>
      </c>
      <c r="B805">
        <v>0</v>
      </c>
      <c r="C805">
        <v>1</v>
      </c>
      <c r="D805" s="3">
        <f>SUM(B$2:B805)</f>
        <v>252</v>
      </c>
      <c r="E805" s="3">
        <f>SUM(C$2:C805)</f>
        <v>804</v>
      </c>
      <c r="F805" s="2">
        <f>IF(stats[[#This Row],[Datetime]],stats[[#This Row],[Total Pass]]/stats[[#This Row],[Total Runs]],NA())</f>
        <v>0.31343283582089554</v>
      </c>
      <c r="G805" s="2">
        <f t="shared" si="12"/>
        <v>0.4</v>
      </c>
    </row>
    <row r="806" spans="1:7" x14ac:dyDescent="0.25">
      <c r="A806" s="1">
        <v>44143.603344907409</v>
      </c>
      <c r="B806">
        <v>0</v>
      </c>
      <c r="C806">
        <v>1</v>
      </c>
      <c r="D806" s="3">
        <f>SUM(B$2:B806)</f>
        <v>252</v>
      </c>
      <c r="E806" s="3">
        <f>SUM(C$2:C806)</f>
        <v>805</v>
      </c>
      <c r="F806" s="2">
        <f>IF(stats[[#This Row],[Datetime]],stats[[#This Row],[Total Pass]]/stats[[#This Row],[Total Runs]],NA())</f>
        <v>0.31304347826086959</v>
      </c>
      <c r="G806" s="2">
        <f t="shared" si="12"/>
        <v>0.4</v>
      </c>
    </row>
    <row r="807" spans="1:7" x14ac:dyDescent="0.25">
      <c r="A807" s="1">
        <v>44143.604675925926</v>
      </c>
      <c r="B807">
        <v>0</v>
      </c>
      <c r="C807">
        <v>1</v>
      </c>
      <c r="D807" s="3">
        <f>SUM(B$2:B807)</f>
        <v>252</v>
      </c>
      <c r="E807" s="3">
        <f>SUM(C$2:C807)</f>
        <v>806</v>
      </c>
      <c r="F807" s="2">
        <f>IF(stats[[#This Row],[Datetime]],stats[[#This Row],[Total Pass]]/stats[[#This Row],[Total Runs]],NA())</f>
        <v>0.31265508684863524</v>
      </c>
      <c r="G807" s="2">
        <f t="shared" si="12"/>
        <v>0.35</v>
      </c>
    </row>
    <row r="808" spans="1:7" x14ac:dyDescent="0.25">
      <c r="A808" s="1">
        <v>44143.607430555552</v>
      </c>
      <c r="B808">
        <v>1</v>
      </c>
      <c r="C808">
        <v>1</v>
      </c>
      <c r="D808" s="3">
        <f>SUM(B$2:B808)</f>
        <v>253</v>
      </c>
      <c r="E808" s="3">
        <f>SUM(C$2:C808)</f>
        <v>807</v>
      </c>
      <c r="F808" s="2">
        <f>IF(stats[[#This Row],[Datetime]],stats[[#This Row],[Total Pass]]/stats[[#This Row],[Total Runs]],NA())</f>
        <v>0.31350681536555142</v>
      </c>
      <c r="G808" s="2">
        <f t="shared" si="12"/>
        <v>0.4</v>
      </c>
    </row>
    <row r="809" spans="1:7" x14ac:dyDescent="0.25">
      <c r="A809" s="1">
        <v>44143.610671296294</v>
      </c>
      <c r="B809">
        <v>1</v>
      </c>
      <c r="C809">
        <v>1</v>
      </c>
      <c r="D809" s="3">
        <f>SUM(B$2:B809)</f>
        <v>254</v>
      </c>
      <c r="E809" s="3">
        <f>SUM(C$2:C809)</f>
        <v>808</v>
      </c>
      <c r="F809" s="2">
        <f>IF(stats[[#This Row],[Datetime]],stats[[#This Row],[Total Pass]]/stats[[#This Row],[Total Runs]],NA())</f>
        <v>0.31435643564356436</v>
      </c>
      <c r="G809" s="2">
        <f t="shared" si="12"/>
        <v>0.45</v>
      </c>
    </row>
    <row r="810" spans="1:7" x14ac:dyDescent="0.25">
      <c r="A810" s="1">
        <v>44143.613136574073</v>
      </c>
      <c r="B810">
        <v>0</v>
      </c>
      <c r="C810">
        <v>1</v>
      </c>
      <c r="D810" s="3">
        <f>SUM(B$2:B810)</f>
        <v>254</v>
      </c>
      <c r="E810" s="3">
        <f>SUM(C$2:C810)</f>
        <v>809</v>
      </c>
      <c r="F810" s="2">
        <f>IF(stats[[#This Row],[Datetime]],stats[[#This Row],[Total Pass]]/stats[[#This Row],[Total Runs]],NA())</f>
        <v>0.31396786155747836</v>
      </c>
      <c r="G810" s="2">
        <f t="shared" si="12"/>
        <v>0.4</v>
      </c>
    </row>
    <row r="811" spans="1:7" x14ac:dyDescent="0.25">
      <c r="A811" s="1">
        <v>44143.617083333331</v>
      </c>
      <c r="B811">
        <v>0</v>
      </c>
      <c r="C811">
        <v>1</v>
      </c>
      <c r="D811" s="3">
        <f>SUM(B$2:B811)</f>
        <v>254</v>
      </c>
      <c r="E811" s="3">
        <f>SUM(C$2:C811)</f>
        <v>810</v>
      </c>
      <c r="F811" s="2">
        <f>IF(stats[[#This Row],[Datetime]],stats[[#This Row],[Total Pass]]/stats[[#This Row],[Total Runs]],NA())</f>
        <v>0.31358024691358027</v>
      </c>
      <c r="G811" s="2">
        <f t="shared" si="12"/>
        <v>0.4</v>
      </c>
    </row>
    <row r="812" spans="1:7" x14ac:dyDescent="0.25">
      <c r="A812" s="1">
        <v>44143.619201388887</v>
      </c>
      <c r="B812">
        <v>0</v>
      </c>
      <c r="C812">
        <v>1</v>
      </c>
      <c r="D812" s="3">
        <f>SUM(B$2:B812)</f>
        <v>254</v>
      </c>
      <c r="E812" s="3">
        <f>SUM(C$2:C812)</f>
        <v>811</v>
      </c>
      <c r="F812" s="2">
        <f>IF(stats[[#This Row],[Datetime]],stats[[#This Row],[Total Pass]]/stats[[#This Row],[Total Runs]],NA())</f>
        <v>0.31319358816276205</v>
      </c>
      <c r="G812" s="2">
        <f t="shared" si="12"/>
        <v>0.4</v>
      </c>
    </row>
    <row r="813" spans="1:7" x14ac:dyDescent="0.25">
      <c r="A813" s="1">
        <v>44143.621874999997</v>
      </c>
      <c r="B813">
        <v>0</v>
      </c>
      <c r="C813">
        <v>1</v>
      </c>
      <c r="D813" s="3">
        <f>SUM(B$2:B813)</f>
        <v>254</v>
      </c>
      <c r="E813" s="3">
        <f>SUM(C$2:C813)</f>
        <v>812</v>
      </c>
      <c r="F813" s="2">
        <f>IF(stats[[#This Row],[Datetime]],stats[[#This Row],[Total Pass]]/stats[[#This Row],[Total Runs]],NA())</f>
        <v>0.31280788177339902</v>
      </c>
      <c r="G813" s="2">
        <f t="shared" si="12"/>
        <v>0.4</v>
      </c>
    </row>
    <row r="814" spans="1:7" x14ac:dyDescent="0.25">
      <c r="A814" s="1">
        <v>44143.623113425929</v>
      </c>
      <c r="B814">
        <v>0</v>
      </c>
      <c r="C814">
        <v>1</v>
      </c>
      <c r="D814" s="3">
        <f>SUM(B$2:B814)</f>
        <v>254</v>
      </c>
      <c r="E814" s="3">
        <f>SUM(C$2:C814)</f>
        <v>813</v>
      </c>
      <c r="F814" s="2">
        <f>IF(stats[[#This Row],[Datetime]],stats[[#This Row],[Total Pass]]/stats[[#This Row],[Total Runs]],NA())</f>
        <v>0.3124231242312423</v>
      </c>
      <c r="G814" s="2">
        <f t="shared" si="12"/>
        <v>0.35</v>
      </c>
    </row>
    <row r="815" spans="1:7" x14ac:dyDescent="0.25">
      <c r="A815" s="1">
        <v>44143.624722222223</v>
      </c>
      <c r="B815">
        <v>0</v>
      </c>
      <c r="C815">
        <v>1</v>
      </c>
      <c r="D815" s="3">
        <f>SUM(B$2:B815)</f>
        <v>254</v>
      </c>
      <c r="E815" s="3">
        <f>SUM(C$2:C815)</f>
        <v>814</v>
      </c>
      <c r="F815" s="2">
        <f>IF(stats[[#This Row],[Datetime]],stats[[#This Row],[Total Pass]]/stats[[#This Row],[Total Runs]],NA())</f>
        <v>0.31203931203931207</v>
      </c>
      <c r="G815" s="2">
        <f t="shared" si="12"/>
        <v>0.35</v>
      </c>
    </row>
    <row r="816" spans="1:7" x14ac:dyDescent="0.25">
      <c r="A816" s="1">
        <v>44143.628645833334</v>
      </c>
      <c r="B816">
        <v>0</v>
      </c>
      <c r="C816">
        <v>1</v>
      </c>
      <c r="D816" s="3">
        <f>SUM(B$2:B816)</f>
        <v>254</v>
      </c>
      <c r="E816" s="3">
        <f>SUM(C$2:C816)</f>
        <v>815</v>
      </c>
      <c r="F816" s="2">
        <f>IF(stats[[#This Row],[Datetime]],stats[[#This Row],[Total Pass]]/stats[[#This Row],[Total Runs]],NA())</f>
        <v>0.31165644171779139</v>
      </c>
      <c r="G816" s="2">
        <f t="shared" si="12"/>
        <v>0.3</v>
      </c>
    </row>
    <row r="817" spans="1:7" x14ac:dyDescent="0.25">
      <c r="A817" s="1">
        <v>44143.630104166667</v>
      </c>
      <c r="B817">
        <v>0</v>
      </c>
      <c r="C817">
        <v>1</v>
      </c>
      <c r="D817" s="3">
        <f>SUM(B$2:B817)</f>
        <v>254</v>
      </c>
      <c r="E817" s="3">
        <f>SUM(C$2:C817)</f>
        <v>816</v>
      </c>
      <c r="F817" s="2">
        <f>IF(stats[[#This Row],[Datetime]],stats[[#This Row],[Total Pass]]/stats[[#This Row],[Total Runs]],NA())</f>
        <v>0.31127450980392157</v>
      </c>
      <c r="G817" s="2">
        <f t="shared" si="12"/>
        <v>0.3</v>
      </c>
    </row>
    <row r="818" spans="1:7" x14ac:dyDescent="0.25">
      <c r="A818" s="1">
        <v>44143.631377314814</v>
      </c>
      <c r="B818">
        <v>0</v>
      </c>
      <c r="C818">
        <v>1</v>
      </c>
      <c r="D818" s="3">
        <f>SUM(B$2:B818)</f>
        <v>254</v>
      </c>
      <c r="E818" s="3">
        <f>SUM(C$2:C818)</f>
        <v>817</v>
      </c>
      <c r="F818" s="2">
        <f>IF(stats[[#This Row],[Datetime]],stats[[#This Row],[Total Pass]]/stats[[#This Row],[Total Runs]],NA())</f>
        <v>0.3108935128518972</v>
      </c>
      <c r="G818" s="2">
        <f t="shared" si="12"/>
        <v>0.3</v>
      </c>
    </row>
    <row r="819" spans="1:7" x14ac:dyDescent="0.25">
      <c r="A819" s="1">
        <v>44143.635312500002</v>
      </c>
      <c r="B819">
        <v>0</v>
      </c>
      <c r="C819">
        <v>1</v>
      </c>
      <c r="D819" s="3">
        <f>SUM(B$2:B819)</f>
        <v>254</v>
      </c>
      <c r="E819" s="3">
        <f>SUM(C$2:C819)</f>
        <v>818</v>
      </c>
      <c r="F819" s="2">
        <f>IF(stats[[#This Row],[Datetime]],stats[[#This Row],[Total Pass]]/stats[[#This Row],[Total Runs]],NA())</f>
        <v>0.31051344743276282</v>
      </c>
      <c r="G819" s="2">
        <f t="shared" si="12"/>
        <v>0.25</v>
      </c>
    </row>
    <row r="820" spans="1:7" x14ac:dyDescent="0.25">
      <c r="A820" s="1">
        <v>44143.638657407406</v>
      </c>
      <c r="B820">
        <v>1</v>
      </c>
      <c r="C820">
        <v>1</v>
      </c>
      <c r="D820" s="3">
        <f>SUM(B$2:B820)</f>
        <v>255</v>
      </c>
      <c r="E820" s="3">
        <f>SUM(C$2:C820)</f>
        <v>819</v>
      </c>
      <c r="F820" s="2">
        <f>IF(stats[[#This Row],[Datetime]],stats[[#This Row],[Total Pass]]/stats[[#This Row],[Total Runs]],NA())</f>
        <v>0.31135531135531136</v>
      </c>
      <c r="G820" s="2">
        <f t="shared" si="12"/>
        <v>0.3</v>
      </c>
    </row>
    <row r="821" spans="1:7" x14ac:dyDescent="0.25">
      <c r="A821" s="1">
        <v>44143.640729166669</v>
      </c>
      <c r="B821">
        <v>0</v>
      </c>
      <c r="C821">
        <v>1</v>
      </c>
      <c r="D821" s="3">
        <f>SUM(B$2:B821)</f>
        <v>255</v>
      </c>
      <c r="E821" s="3">
        <f>SUM(C$2:C821)</f>
        <v>820</v>
      </c>
      <c r="F821" s="2">
        <f>IF(stats[[#This Row],[Datetime]],stats[[#This Row],[Total Pass]]/stats[[#This Row],[Total Runs]],NA())</f>
        <v>0.31097560975609756</v>
      </c>
      <c r="G821" s="2">
        <f t="shared" si="12"/>
        <v>0.3</v>
      </c>
    </row>
    <row r="822" spans="1:7" x14ac:dyDescent="0.25">
      <c r="A822" s="1">
        <v>44143.642152777778</v>
      </c>
      <c r="B822">
        <v>0</v>
      </c>
      <c r="C822">
        <v>1</v>
      </c>
      <c r="D822" s="3">
        <f>SUM(B$2:B822)</f>
        <v>255</v>
      </c>
      <c r="E822" s="3">
        <f>SUM(C$2:C822)</f>
        <v>821</v>
      </c>
      <c r="F822" s="2">
        <f>IF(stats[[#This Row],[Datetime]],stats[[#This Row],[Total Pass]]/stats[[#This Row],[Total Runs]],NA())</f>
        <v>0.31059683313032888</v>
      </c>
      <c r="G822" s="2">
        <f t="shared" si="12"/>
        <v>0.25</v>
      </c>
    </row>
    <row r="823" spans="1:7" x14ac:dyDescent="0.25">
      <c r="A823" s="1">
        <v>44143.646099537036</v>
      </c>
      <c r="B823">
        <v>0</v>
      </c>
      <c r="C823">
        <v>1</v>
      </c>
      <c r="D823" s="3">
        <f>SUM(B$2:B823)</f>
        <v>255</v>
      </c>
      <c r="E823" s="3">
        <f>SUM(C$2:C823)</f>
        <v>822</v>
      </c>
      <c r="F823" s="2">
        <f>IF(stats[[#This Row],[Datetime]],stats[[#This Row],[Total Pass]]/stats[[#This Row],[Total Runs]],NA())</f>
        <v>0.31021897810218979</v>
      </c>
      <c r="G823" s="2">
        <f t="shared" si="12"/>
        <v>0.2</v>
      </c>
    </row>
    <row r="824" spans="1:7" x14ac:dyDescent="0.25">
      <c r="A824" s="1">
        <v>44143.648090277777</v>
      </c>
      <c r="B824">
        <v>0</v>
      </c>
      <c r="C824">
        <v>1</v>
      </c>
      <c r="D824" s="3">
        <f>SUM(B$2:B824)</f>
        <v>255</v>
      </c>
      <c r="E824" s="3">
        <f>SUM(C$2:C824)</f>
        <v>823</v>
      </c>
      <c r="F824" s="2">
        <f>IF(stats[[#This Row],[Datetime]],stats[[#This Row],[Total Pass]]/stats[[#This Row],[Total Runs]],NA())</f>
        <v>0.30984204131227217</v>
      </c>
      <c r="G824" s="2">
        <f t="shared" si="12"/>
        <v>0.15</v>
      </c>
    </row>
    <row r="825" spans="1:7" x14ac:dyDescent="0.25">
      <c r="A825" s="1">
        <v>44143.651226851849</v>
      </c>
      <c r="B825">
        <v>1</v>
      </c>
      <c r="C825">
        <v>1</v>
      </c>
      <c r="D825" s="3">
        <f>SUM(B$2:B825)</f>
        <v>256</v>
      </c>
      <c r="E825" s="3">
        <f>SUM(C$2:C825)</f>
        <v>824</v>
      </c>
      <c r="F825" s="2">
        <f>IF(stats[[#This Row],[Datetime]],stats[[#This Row],[Total Pass]]/stats[[#This Row],[Total Runs]],NA())</f>
        <v>0.31067961165048541</v>
      </c>
      <c r="G825" s="2">
        <f t="shared" si="12"/>
        <v>0.2</v>
      </c>
    </row>
    <row r="826" spans="1:7" x14ac:dyDescent="0.25">
      <c r="A826" s="1">
        <v>44143.652118055557</v>
      </c>
      <c r="B826">
        <v>0</v>
      </c>
      <c r="C826">
        <v>1</v>
      </c>
      <c r="D826" s="3">
        <f>SUM(B$2:B826)</f>
        <v>256</v>
      </c>
      <c r="E826" s="3">
        <f>SUM(C$2:C826)</f>
        <v>825</v>
      </c>
      <c r="F826" s="2">
        <f>IF(stats[[#This Row],[Datetime]],stats[[#This Row],[Total Pass]]/stats[[#This Row],[Total Runs]],NA())</f>
        <v>0.3103030303030303</v>
      </c>
      <c r="G826" s="2">
        <f t="shared" si="12"/>
        <v>0.2</v>
      </c>
    </row>
    <row r="827" spans="1:7" x14ac:dyDescent="0.25">
      <c r="A827" s="1">
        <v>44143.655034722222</v>
      </c>
      <c r="B827">
        <v>0</v>
      </c>
      <c r="C827">
        <v>1</v>
      </c>
      <c r="D827" s="3">
        <f>SUM(B$2:B827)</f>
        <v>256</v>
      </c>
      <c r="E827" s="3">
        <f>SUM(C$2:C827)</f>
        <v>826</v>
      </c>
      <c r="F827" s="2">
        <f>IF(stats[[#This Row],[Datetime]],stats[[#This Row],[Total Pass]]/stats[[#This Row],[Total Runs]],NA())</f>
        <v>0.30992736077481842</v>
      </c>
      <c r="G827" s="2">
        <f t="shared" si="12"/>
        <v>0.2</v>
      </c>
    </row>
    <row r="828" spans="1:7" x14ac:dyDescent="0.25">
      <c r="A828" s="1">
        <v>44143.657858796294</v>
      </c>
      <c r="B828">
        <v>1</v>
      </c>
      <c r="C828">
        <v>1</v>
      </c>
      <c r="D828" s="3">
        <f>SUM(B$2:B828)</f>
        <v>257</v>
      </c>
      <c r="E828" s="3">
        <f>SUM(C$2:C828)</f>
        <v>827</v>
      </c>
      <c r="F828" s="2">
        <f>IF(stats[[#This Row],[Datetime]],stats[[#This Row],[Total Pass]]/stats[[#This Row],[Total Runs]],NA())</f>
        <v>0.31076178960096734</v>
      </c>
      <c r="G828" s="2">
        <f t="shared" si="12"/>
        <v>0.2</v>
      </c>
    </row>
    <row r="829" spans="1:7" x14ac:dyDescent="0.25">
      <c r="A829" s="1">
        <v>44143.660358796296</v>
      </c>
      <c r="B829">
        <v>1</v>
      </c>
      <c r="C829">
        <v>1</v>
      </c>
      <c r="D829" s="3">
        <f>SUM(B$2:B829)</f>
        <v>258</v>
      </c>
      <c r="E829" s="3">
        <f>SUM(C$2:C829)</f>
        <v>828</v>
      </c>
      <c r="F829" s="2">
        <f>IF(stats[[#This Row],[Datetime]],stats[[#This Row],[Total Pass]]/stats[[#This Row],[Total Runs]],NA())</f>
        <v>0.31159420289855072</v>
      </c>
      <c r="G829" s="2">
        <f t="shared" si="12"/>
        <v>0.2</v>
      </c>
    </row>
    <row r="830" spans="1:7" x14ac:dyDescent="0.25">
      <c r="A830" s="1">
        <v>44143.6643287037</v>
      </c>
      <c r="B830">
        <v>0</v>
      </c>
      <c r="C830">
        <v>1</v>
      </c>
      <c r="D830" s="3">
        <f>SUM(B$2:B830)</f>
        <v>258</v>
      </c>
      <c r="E830" s="3">
        <f>SUM(C$2:C830)</f>
        <v>829</v>
      </c>
      <c r="F830" s="2">
        <f>IF(stats[[#This Row],[Datetime]],stats[[#This Row],[Total Pass]]/stats[[#This Row],[Total Runs]],NA())</f>
        <v>0.31121833534378768</v>
      </c>
      <c r="G830" s="2">
        <f t="shared" si="12"/>
        <v>0.2</v>
      </c>
    </row>
    <row r="831" spans="1:7" x14ac:dyDescent="0.25">
      <c r="A831" s="1">
        <v>44143.667002314818</v>
      </c>
      <c r="B831">
        <v>1</v>
      </c>
      <c r="C831">
        <v>1</v>
      </c>
      <c r="D831" s="3">
        <f>SUM(B$2:B831)</f>
        <v>259</v>
      </c>
      <c r="E831" s="3">
        <f>SUM(C$2:C831)</f>
        <v>830</v>
      </c>
      <c r="F831" s="2">
        <f>IF(stats[[#This Row],[Datetime]],stats[[#This Row],[Total Pass]]/stats[[#This Row],[Total Runs]],NA())</f>
        <v>0.31204819277108437</v>
      </c>
      <c r="G831" s="2">
        <f t="shared" si="12"/>
        <v>0.25</v>
      </c>
    </row>
    <row r="832" spans="1:7" x14ac:dyDescent="0.25">
      <c r="A832" s="1">
        <v>44143.668483796297</v>
      </c>
      <c r="B832">
        <v>0</v>
      </c>
      <c r="C832">
        <v>1</v>
      </c>
      <c r="D832" s="3">
        <f>SUM(B$2:B832)</f>
        <v>259</v>
      </c>
      <c r="E832" s="3">
        <f>SUM(C$2:C832)</f>
        <v>831</v>
      </c>
      <c r="F832" s="2">
        <f>IF(stats[[#This Row],[Datetime]],stats[[#This Row],[Total Pass]]/stats[[#This Row],[Total Runs]],NA())</f>
        <v>0.31167268351383876</v>
      </c>
      <c r="G832" s="2">
        <f t="shared" si="12"/>
        <v>0.25</v>
      </c>
    </row>
    <row r="833" spans="1:7" x14ac:dyDescent="0.25">
      <c r="A833" s="1">
        <v>44143.671168981484</v>
      </c>
      <c r="B833">
        <v>1</v>
      </c>
      <c r="C833">
        <v>1</v>
      </c>
      <c r="D833" s="3">
        <f>SUM(B$2:B833)</f>
        <v>260</v>
      </c>
      <c r="E833" s="3">
        <f>SUM(C$2:C833)</f>
        <v>832</v>
      </c>
      <c r="F833" s="2">
        <f>IF(stats[[#This Row],[Datetime]],stats[[#This Row],[Total Pass]]/stats[[#This Row],[Total Runs]],NA())</f>
        <v>0.3125</v>
      </c>
      <c r="G833" s="2">
        <f t="shared" si="12"/>
        <v>0.3</v>
      </c>
    </row>
    <row r="834" spans="1:7" x14ac:dyDescent="0.25">
      <c r="A834" s="1">
        <v>44143.673738425925</v>
      </c>
      <c r="B834">
        <v>0</v>
      </c>
      <c r="C834">
        <v>1</v>
      </c>
      <c r="D834" s="3">
        <f>SUM(B$2:B834)</f>
        <v>260</v>
      </c>
      <c r="E834" s="3">
        <f>SUM(C$2:C834)</f>
        <v>833</v>
      </c>
      <c r="F834" s="2">
        <f>IF(stats[[#This Row],[Datetime]],stats[[#This Row],[Total Pass]]/stats[[#This Row],[Total Runs]],NA())</f>
        <v>0.31212484993997597</v>
      </c>
      <c r="G834" s="2">
        <f t="shared" si="12"/>
        <v>0.3</v>
      </c>
    </row>
    <row r="835" spans="1:7" x14ac:dyDescent="0.25">
      <c r="A835" s="1">
        <v>44143.677048611113</v>
      </c>
      <c r="B835">
        <v>0</v>
      </c>
      <c r="C835">
        <v>1</v>
      </c>
      <c r="D835" s="3">
        <f>SUM(B$2:B835)</f>
        <v>260</v>
      </c>
      <c r="E835" s="3">
        <f>SUM(C$2:C835)</f>
        <v>834</v>
      </c>
      <c r="F835" s="2">
        <f>IF(stats[[#This Row],[Datetime]],stats[[#This Row],[Total Pass]]/stats[[#This Row],[Total Runs]],NA())</f>
        <v>0.3117505995203837</v>
      </c>
      <c r="G835" s="2">
        <f t="shared" si="12"/>
        <v>0.3</v>
      </c>
    </row>
    <row r="836" spans="1:7" x14ac:dyDescent="0.25">
      <c r="A836" s="1">
        <v>44143.678842592592</v>
      </c>
      <c r="B836">
        <v>0</v>
      </c>
      <c r="C836">
        <v>1</v>
      </c>
      <c r="D836" s="3">
        <f>SUM(B$2:B836)</f>
        <v>260</v>
      </c>
      <c r="E836" s="3">
        <f>SUM(C$2:C836)</f>
        <v>835</v>
      </c>
      <c r="F836" s="2">
        <f>IF(stats[[#This Row],[Datetime]],stats[[#This Row],[Total Pass]]/stats[[#This Row],[Total Runs]],NA())</f>
        <v>0.31137724550898205</v>
      </c>
      <c r="G836" s="2">
        <f t="shared" si="12"/>
        <v>0.3</v>
      </c>
    </row>
    <row r="837" spans="1:7" x14ac:dyDescent="0.25">
      <c r="A837" s="1">
        <v>44143.68041666667</v>
      </c>
      <c r="B837">
        <v>0</v>
      </c>
      <c r="C837">
        <v>1</v>
      </c>
      <c r="D837" s="3">
        <f>SUM(B$2:B837)</f>
        <v>260</v>
      </c>
      <c r="E837" s="3">
        <f>SUM(C$2:C837)</f>
        <v>836</v>
      </c>
      <c r="F837" s="2">
        <f>IF(stats[[#This Row],[Datetime]],stats[[#This Row],[Total Pass]]/stats[[#This Row],[Total Runs]],NA())</f>
        <v>0.31100478468899523</v>
      </c>
      <c r="G837" s="2">
        <f t="shared" si="12"/>
        <v>0.3</v>
      </c>
    </row>
    <row r="838" spans="1:7" x14ac:dyDescent="0.25">
      <c r="A838" s="1">
        <v>44143.682303240741</v>
      </c>
      <c r="B838">
        <v>0</v>
      </c>
      <c r="C838">
        <v>1</v>
      </c>
      <c r="D838" s="3">
        <f>SUM(B$2:B838)</f>
        <v>260</v>
      </c>
      <c r="E838" s="3">
        <f>SUM(C$2:C838)</f>
        <v>837</v>
      </c>
      <c r="F838" s="2">
        <f>IF(stats[[#This Row],[Datetime]],stats[[#This Row],[Total Pass]]/stats[[#This Row],[Total Runs]],NA())</f>
        <v>0.31063321385902032</v>
      </c>
      <c r="G838" s="2">
        <f t="shared" si="12"/>
        <v>0.3</v>
      </c>
    </row>
    <row r="839" spans="1:7" x14ac:dyDescent="0.25">
      <c r="A839" s="1">
        <v>44143.683715277781</v>
      </c>
      <c r="B839">
        <v>0</v>
      </c>
      <c r="C839">
        <v>1</v>
      </c>
      <c r="D839" s="3">
        <f>SUM(B$2:B839)</f>
        <v>260</v>
      </c>
      <c r="E839" s="3">
        <f>SUM(C$2:C839)</f>
        <v>838</v>
      </c>
      <c r="F839" s="2">
        <f>IF(stats[[#This Row],[Datetime]],stats[[#This Row],[Total Pass]]/stats[[#This Row],[Total Runs]],NA())</f>
        <v>0.31026252983293556</v>
      </c>
      <c r="G839" s="2">
        <f t="shared" si="12"/>
        <v>0.3</v>
      </c>
    </row>
    <row r="840" spans="1:7" x14ac:dyDescent="0.25">
      <c r="A840" s="1">
        <v>44143.684999999998</v>
      </c>
      <c r="B840">
        <v>0</v>
      </c>
      <c r="C840">
        <v>1</v>
      </c>
      <c r="D840" s="3">
        <f>SUM(B$2:B840)</f>
        <v>260</v>
      </c>
      <c r="E840" s="3">
        <f>SUM(C$2:C840)</f>
        <v>839</v>
      </c>
      <c r="F840" s="2">
        <f>IF(stats[[#This Row],[Datetime]],stats[[#This Row],[Total Pass]]/stats[[#This Row],[Total Runs]],NA())</f>
        <v>0.30989272943980928</v>
      </c>
      <c r="G840" s="2">
        <f t="shared" si="12"/>
        <v>0.25</v>
      </c>
    </row>
    <row r="841" spans="1:7" x14ac:dyDescent="0.25">
      <c r="A841" s="1">
        <v>44143.688935185186</v>
      </c>
      <c r="B841">
        <v>0</v>
      </c>
      <c r="C841">
        <v>1</v>
      </c>
      <c r="D841" s="3">
        <f>SUM(B$2:B841)</f>
        <v>260</v>
      </c>
      <c r="E841" s="3">
        <f>SUM(C$2:C841)</f>
        <v>840</v>
      </c>
      <c r="F841" s="2">
        <f>IF(stats[[#This Row],[Datetime]],stats[[#This Row],[Total Pass]]/stats[[#This Row],[Total Runs]],NA())</f>
        <v>0.30952380952380953</v>
      </c>
      <c r="G841" s="2">
        <f t="shared" si="12"/>
        <v>0.25</v>
      </c>
    </row>
    <row r="842" spans="1:7" x14ac:dyDescent="0.25">
      <c r="A842" s="1">
        <v>44143.692870370367</v>
      </c>
      <c r="B842">
        <v>0</v>
      </c>
      <c r="C842">
        <v>1</v>
      </c>
      <c r="D842" s="3">
        <f>SUM(B$2:B842)</f>
        <v>260</v>
      </c>
      <c r="E842" s="3">
        <f>SUM(C$2:C842)</f>
        <v>841</v>
      </c>
      <c r="F842" s="2">
        <f>IF(stats[[#This Row],[Datetime]],stats[[#This Row],[Total Pass]]/stats[[#This Row],[Total Runs]],NA())</f>
        <v>0.30915576694411417</v>
      </c>
      <c r="G842" s="2">
        <f t="shared" si="12"/>
        <v>0.25</v>
      </c>
    </row>
    <row r="843" spans="1:7" x14ac:dyDescent="0.25">
      <c r="A843" s="1">
        <v>44143.696793981479</v>
      </c>
      <c r="B843">
        <v>0</v>
      </c>
      <c r="C843">
        <v>1</v>
      </c>
      <c r="D843" s="3">
        <f>SUM(B$2:B843)</f>
        <v>260</v>
      </c>
      <c r="E843" s="3">
        <f>SUM(C$2:C843)</f>
        <v>842</v>
      </c>
      <c r="F843" s="2">
        <f>IF(stats[[#This Row],[Datetime]],stats[[#This Row],[Total Pass]]/stats[[#This Row],[Total Runs]],NA())</f>
        <v>0.30878859857482183</v>
      </c>
      <c r="G843" s="2">
        <f t="shared" si="12"/>
        <v>0.25</v>
      </c>
    </row>
    <row r="844" spans="1:7" x14ac:dyDescent="0.25">
      <c r="A844" s="1">
        <v>44143.69972222222</v>
      </c>
      <c r="B844">
        <v>1</v>
      </c>
      <c r="C844">
        <v>1</v>
      </c>
      <c r="D844" s="3">
        <f>SUM(B$2:B844)</f>
        <v>261</v>
      </c>
      <c r="E844" s="3">
        <f>SUM(C$2:C844)</f>
        <v>843</v>
      </c>
      <c r="F844" s="2">
        <f>IF(stats[[#This Row],[Datetime]],stats[[#This Row],[Total Pass]]/stats[[#This Row],[Total Runs]],NA())</f>
        <v>0.30960854092526691</v>
      </c>
      <c r="G844" s="2">
        <f t="shared" si="12"/>
        <v>0.3</v>
      </c>
    </row>
    <row r="845" spans="1:7" x14ac:dyDescent="0.25">
      <c r="A845" s="1">
        <v>44143.702141203707</v>
      </c>
      <c r="B845">
        <v>0</v>
      </c>
      <c r="C845">
        <v>1</v>
      </c>
      <c r="D845" s="3">
        <f>SUM(B$2:B845)</f>
        <v>261</v>
      </c>
      <c r="E845" s="3">
        <f>SUM(C$2:C845)</f>
        <v>844</v>
      </c>
      <c r="F845" s="2">
        <f>IF(stats[[#This Row],[Datetime]],stats[[#This Row],[Total Pass]]/stats[[#This Row],[Total Runs]],NA())</f>
        <v>0.30924170616113744</v>
      </c>
      <c r="G845" s="2">
        <f t="shared" si="12"/>
        <v>0.25</v>
      </c>
    </row>
    <row r="846" spans="1:7" x14ac:dyDescent="0.25">
      <c r="A846" s="1">
        <v>44143.706087962964</v>
      </c>
      <c r="B846">
        <v>0</v>
      </c>
      <c r="C846">
        <v>1</v>
      </c>
      <c r="D846" s="3">
        <f>SUM(B$2:B846)</f>
        <v>261</v>
      </c>
      <c r="E846" s="3">
        <f>SUM(C$2:C846)</f>
        <v>845</v>
      </c>
      <c r="F846" s="2">
        <f>IF(stats[[#This Row],[Datetime]],stats[[#This Row],[Total Pass]]/stats[[#This Row],[Total Runs]],NA())</f>
        <v>0.30887573964497039</v>
      </c>
      <c r="G846" s="2">
        <f t="shared" si="12"/>
        <v>0.25</v>
      </c>
    </row>
    <row r="847" spans="1:7" x14ac:dyDescent="0.25">
      <c r="A847" s="1">
        <v>44143.70758101852</v>
      </c>
      <c r="B847">
        <v>0</v>
      </c>
      <c r="C847">
        <v>1</v>
      </c>
      <c r="D847" s="3">
        <f>SUM(B$2:B847)</f>
        <v>261</v>
      </c>
      <c r="E847" s="3">
        <f>SUM(C$2:C847)</f>
        <v>846</v>
      </c>
      <c r="F847" s="2">
        <f>IF(stats[[#This Row],[Datetime]],stats[[#This Row],[Total Pass]]/stats[[#This Row],[Total Runs]],NA())</f>
        <v>0.30851063829787234</v>
      </c>
      <c r="G847" s="2">
        <f t="shared" si="12"/>
        <v>0.25</v>
      </c>
    </row>
    <row r="848" spans="1:7" x14ac:dyDescent="0.25">
      <c r="A848" s="1">
        <v>44143.711493055554</v>
      </c>
      <c r="B848">
        <v>0</v>
      </c>
      <c r="C848">
        <v>1</v>
      </c>
      <c r="D848" s="3">
        <f>SUM(B$2:B848)</f>
        <v>261</v>
      </c>
      <c r="E848" s="3">
        <f>SUM(C$2:C848)</f>
        <v>847</v>
      </c>
      <c r="F848" s="2">
        <f>IF(stats[[#This Row],[Datetime]],stats[[#This Row],[Total Pass]]/stats[[#This Row],[Total Runs]],NA())</f>
        <v>0.30814639905548996</v>
      </c>
      <c r="G848" s="2">
        <f t="shared" si="12"/>
        <v>0.2</v>
      </c>
    </row>
    <row r="849" spans="1:7" x14ac:dyDescent="0.25">
      <c r="A849" s="1">
        <v>44143.714178240742</v>
      </c>
      <c r="B849">
        <v>1</v>
      </c>
      <c r="C849">
        <v>1</v>
      </c>
      <c r="D849" s="3">
        <f>SUM(B$2:B849)</f>
        <v>262</v>
      </c>
      <c r="E849" s="3">
        <f>SUM(C$2:C849)</f>
        <v>848</v>
      </c>
      <c r="F849" s="2">
        <f>IF(stats[[#This Row],[Datetime]],stats[[#This Row],[Total Pass]]/stats[[#This Row],[Total Runs]],NA())</f>
        <v>0.30896226415094341</v>
      </c>
      <c r="G849" s="2">
        <f t="shared" si="12"/>
        <v>0.2</v>
      </c>
    </row>
    <row r="850" spans="1:7" x14ac:dyDescent="0.25">
      <c r="A850" s="1">
        <v>44143.715636574074</v>
      </c>
      <c r="B850">
        <v>0</v>
      </c>
      <c r="C850">
        <v>1</v>
      </c>
      <c r="D850" s="3">
        <f>SUM(B$2:B850)</f>
        <v>262</v>
      </c>
      <c r="E850" s="3">
        <f>SUM(C$2:C850)</f>
        <v>849</v>
      </c>
      <c r="F850" s="2">
        <f>IF(stats[[#This Row],[Datetime]],stats[[#This Row],[Total Pass]]/stats[[#This Row],[Total Runs]],NA())</f>
        <v>0.30859835100117783</v>
      </c>
      <c r="G850" s="2">
        <f t="shared" si="12"/>
        <v>0.2</v>
      </c>
    </row>
    <row r="851" spans="1:7" x14ac:dyDescent="0.25">
      <c r="A851" s="1">
        <v>44143.718090277776</v>
      </c>
      <c r="B851">
        <v>0</v>
      </c>
      <c r="C851">
        <v>1</v>
      </c>
      <c r="D851" s="3">
        <f>SUM(B$2:B851)</f>
        <v>262</v>
      </c>
      <c r="E851" s="3">
        <f>SUM(C$2:C851)</f>
        <v>850</v>
      </c>
      <c r="F851" s="2">
        <f>IF(stats[[#This Row],[Datetime]],stats[[#This Row],[Total Pass]]/stats[[#This Row],[Total Runs]],NA())</f>
        <v>0.30823529411764705</v>
      </c>
      <c r="G851" s="2">
        <f t="shared" si="12"/>
        <v>0.15</v>
      </c>
    </row>
    <row r="852" spans="1:7" x14ac:dyDescent="0.25">
      <c r="A852" s="1">
        <v>44143.722002314818</v>
      </c>
      <c r="B852">
        <v>0</v>
      </c>
      <c r="C852">
        <v>1</v>
      </c>
      <c r="D852" s="3">
        <f>SUM(B$2:B852)</f>
        <v>262</v>
      </c>
      <c r="E852" s="3">
        <f>SUM(C$2:C852)</f>
        <v>851</v>
      </c>
      <c r="F852" s="2">
        <f>IF(stats[[#This Row],[Datetime]],stats[[#This Row],[Total Pass]]/stats[[#This Row],[Total Runs]],NA())</f>
        <v>0.30787309048178613</v>
      </c>
      <c r="G852" s="2">
        <f t="shared" si="12"/>
        <v>0.15</v>
      </c>
    </row>
    <row r="853" spans="1:7" x14ac:dyDescent="0.25">
      <c r="A853" s="1">
        <v>44143.724282407406</v>
      </c>
      <c r="B853">
        <v>0</v>
      </c>
      <c r="C853">
        <v>1</v>
      </c>
      <c r="D853" s="3">
        <f>SUM(B$2:B853)</f>
        <v>262</v>
      </c>
      <c r="E853" s="3">
        <f>SUM(C$2:C853)</f>
        <v>852</v>
      </c>
      <c r="F853" s="2">
        <f>IF(stats[[#This Row],[Datetime]],stats[[#This Row],[Total Pass]]/stats[[#This Row],[Total Runs]],NA())</f>
        <v>0.30751173708920188</v>
      </c>
      <c r="G853" s="2">
        <f t="shared" si="12"/>
        <v>0.1</v>
      </c>
    </row>
    <row r="854" spans="1:7" x14ac:dyDescent="0.25">
      <c r="A854" s="1">
        <v>44143.727395833332</v>
      </c>
      <c r="B854">
        <v>0</v>
      </c>
      <c r="C854">
        <v>1</v>
      </c>
      <c r="D854" s="3">
        <f>SUM(B$2:B854)</f>
        <v>262</v>
      </c>
      <c r="E854" s="3">
        <f>SUM(C$2:C854)</f>
        <v>853</v>
      </c>
      <c r="F854" s="2">
        <f>IF(stats[[#This Row],[Datetime]],stats[[#This Row],[Total Pass]]/stats[[#This Row],[Total Runs]],NA())</f>
        <v>0.30715123094958968</v>
      </c>
      <c r="G854" s="2">
        <f t="shared" si="12"/>
        <v>0.1</v>
      </c>
    </row>
    <row r="855" spans="1:7" x14ac:dyDescent="0.25">
      <c r="A855" s="1">
        <v>44143.729583333334</v>
      </c>
      <c r="B855">
        <v>0</v>
      </c>
      <c r="C855">
        <v>1</v>
      </c>
      <c r="D855" s="3">
        <f>SUM(B$2:B855)</f>
        <v>262</v>
      </c>
      <c r="E855" s="3">
        <f>SUM(C$2:C855)</f>
        <v>854</v>
      </c>
      <c r="F855" s="2">
        <f>IF(stats[[#This Row],[Datetime]],stats[[#This Row],[Total Pass]]/stats[[#This Row],[Total Runs]],NA())</f>
        <v>0.30679156908665106</v>
      </c>
      <c r="G855" s="2">
        <f t="shared" ref="G855:G864" si="13">SUM(B836:B855) / SUM(C836:C855)</f>
        <v>0.1</v>
      </c>
    </row>
    <row r="856" spans="1:7" x14ac:dyDescent="0.25">
      <c r="A856" s="1">
        <v>44143.730925925927</v>
      </c>
      <c r="B856">
        <v>0</v>
      </c>
      <c r="C856">
        <v>1</v>
      </c>
      <c r="D856" s="3">
        <f>SUM(B$2:B856)</f>
        <v>262</v>
      </c>
      <c r="E856" s="3">
        <f>SUM(C$2:C856)</f>
        <v>855</v>
      </c>
      <c r="F856" s="2">
        <f>IF(stats[[#This Row],[Datetime]],stats[[#This Row],[Total Pass]]/stats[[#This Row],[Total Runs]],NA())</f>
        <v>0.30643274853801172</v>
      </c>
      <c r="G856" s="2">
        <f t="shared" si="13"/>
        <v>0.1</v>
      </c>
    </row>
    <row r="857" spans="1:7" x14ac:dyDescent="0.25">
      <c r="A857" s="1">
        <v>44143.733553240738</v>
      </c>
      <c r="B857">
        <v>1</v>
      </c>
      <c r="C857">
        <v>1</v>
      </c>
      <c r="D857" s="3">
        <f>SUM(B$2:B857)</f>
        <v>263</v>
      </c>
      <c r="E857" s="3">
        <f>SUM(C$2:C857)</f>
        <v>856</v>
      </c>
      <c r="F857" s="2">
        <f>IF(stats[[#This Row],[Datetime]],stats[[#This Row],[Total Pass]]/stats[[#This Row],[Total Runs]],NA())</f>
        <v>0.30724299065420563</v>
      </c>
      <c r="G857" s="2">
        <f t="shared" si="13"/>
        <v>0.15</v>
      </c>
    </row>
    <row r="858" spans="1:7" x14ac:dyDescent="0.25">
      <c r="A858" s="1">
        <v>44143.736400462964</v>
      </c>
      <c r="B858">
        <v>1</v>
      </c>
      <c r="C858">
        <v>1</v>
      </c>
      <c r="D858" s="3">
        <f>SUM(B$2:B858)</f>
        <v>264</v>
      </c>
      <c r="E858" s="3">
        <f>SUM(C$2:C858)</f>
        <v>857</v>
      </c>
      <c r="F858" s="2">
        <f>IF(stats[[#This Row],[Datetime]],stats[[#This Row],[Total Pass]]/stats[[#This Row],[Total Runs]],NA())</f>
        <v>0.30805134189031508</v>
      </c>
      <c r="G858" s="2">
        <f t="shared" si="13"/>
        <v>0.2</v>
      </c>
    </row>
    <row r="859" spans="1:7" x14ac:dyDescent="0.25">
      <c r="A859" s="1">
        <v>44143.739652777775</v>
      </c>
      <c r="B859">
        <v>1</v>
      </c>
      <c r="C859">
        <v>1</v>
      </c>
      <c r="D859" s="3">
        <f>SUM(B$2:B859)</f>
        <v>265</v>
      </c>
      <c r="E859" s="3">
        <f>SUM(C$2:C859)</f>
        <v>858</v>
      </c>
      <c r="F859" s="2">
        <f>IF(stats[[#This Row],[Datetime]],stats[[#This Row],[Total Pass]]/stats[[#This Row],[Total Runs]],NA())</f>
        <v>0.30885780885780884</v>
      </c>
      <c r="G859" s="2">
        <f t="shared" si="13"/>
        <v>0.25</v>
      </c>
    </row>
    <row r="860" spans="1:7" x14ac:dyDescent="0.25">
      <c r="A860" s="1">
        <v>44143.742175925923</v>
      </c>
      <c r="B860">
        <v>0</v>
      </c>
      <c r="C860">
        <v>1</v>
      </c>
      <c r="D860" s="3">
        <f>SUM(B$2:B860)</f>
        <v>265</v>
      </c>
      <c r="E860" s="3">
        <f>SUM(C$2:C860)</f>
        <v>859</v>
      </c>
      <c r="F860" s="2">
        <f>IF(stats[[#This Row],[Datetime]],stats[[#This Row],[Total Pass]]/stats[[#This Row],[Total Runs]],NA())</f>
        <v>0.30849825378346912</v>
      </c>
      <c r="G860" s="2">
        <f t="shared" si="13"/>
        <v>0.25</v>
      </c>
    </row>
    <row r="861" spans="1:7" x14ac:dyDescent="0.25">
      <c r="A861" s="1">
        <v>44143.743819444448</v>
      </c>
      <c r="B861">
        <v>0</v>
      </c>
      <c r="C861">
        <v>1</v>
      </c>
      <c r="D861" s="3">
        <f>SUM(B$2:B861)</f>
        <v>265</v>
      </c>
      <c r="E861" s="3">
        <f>SUM(C$2:C861)</f>
        <v>860</v>
      </c>
      <c r="F861" s="2">
        <f>IF(stats[[#This Row],[Datetime]],stats[[#This Row],[Total Pass]]/stats[[#This Row],[Total Runs]],NA())</f>
        <v>0.30813953488372092</v>
      </c>
      <c r="G861" s="2">
        <f t="shared" si="13"/>
        <v>0.25</v>
      </c>
    </row>
    <row r="862" spans="1:7" x14ac:dyDescent="0.25">
      <c r="A862" s="1">
        <v>44143.747766203705</v>
      </c>
      <c r="B862">
        <v>0</v>
      </c>
      <c r="C862">
        <v>1</v>
      </c>
      <c r="D862" s="3">
        <f>SUM(B$2:B862)</f>
        <v>265</v>
      </c>
      <c r="E862" s="3">
        <f>SUM(C$2:C862)</f>
        <v>861</v>
      </c>
      <c r="F862" s="2">
        <f>IF(stats[[#This Row],[Datetime]],stats[[#This Row],[Total Pass]]/stats[[#This Row],[Total Runs]],NA())</f>
        <v>0.3077816492450639</v>
      </c>
      <c r="G862" s="2">
        <f t="shared" si="13"/>
        <v>0.25</v>
      </c>
    </row>
    <row r="863" spans="1:7" x14ac:dyDescent="0.25">
      <c r="A863" s="1">
        <v>44143.749780092592</v>
      </c>
      <c r="B863">
        <v>0</v>
      </c>
      <c r="C863">
        <v>1</v>
      </c>
      <c r="D863" s="3">
        <f>SUM(B$2:B863)</f>
        <v>265</v>
      </c>
      <c r="E863" s="3">
        <f>SUM(C$2:C863)</f>
        <v>862</v>
      </c>
      <c r="F863" s="2">
        <f>IF(stats[[#This Row],[Datetime]],stats[[#This Row],[Total Pass]]/stats[[#This Row],[Total Runs]],NA())</f>
        <v>0.30742459396751742</v>
      </c>
      <c r="G863" s="2">
        <f t="shared" si="13"/>
        <v>0.25</v>
      </c>
    </row>
    <row r="864" spans="1:7" x14ac:dyDescent="0.25">
      <c r="A864" s="1">
        <v>44143.753472222219</v>
      </c>
      <c r="D864" s="3">
        <f>SUM(B$2:B864)</f>
        <v>265</v>
      </c>
      <c r="E864" s="3">
        <f>SUM(C$2:C864)</f>
        <v>862</v>
      </c>
      <c r="F864" s="2">
        <f>IF(stats[[#This Row],[Datetime]],stats[[#This Row],[Total Pass]]/stats[[#This Row],[Total Runs]],NA())</f>
        <v>0.30742459396751742</v>
      </c>
      <c r="G864" s="2">
        <f t="shared" si="13"/>
        <v>0.21052631578947367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4 7 9 a 7 2 - d e a 4 - 4 1 d 5 - b 3 a 5 - d d f 0 3 3 1 b 8 2 4 1 "   x m l n s = " h t t p : / / s c h e m a s . m i c r o s o f t . c o m / D a t a M a s h u p " > A A A A A C 0 E A A B Q S w M E F A A C A A g A 7 K h o U d Q Y k W G k A A A A 9 Q A A A B I A H A B D b 2 5 m a W c v U G F j a 2 F n Z S 5 4 b W w g o h g A K K A U A A A A A A A A A A A A A A A A A A A A A A A A A A A A h Y 8 x D o I w G I W v Q r r T 1 h q V k J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F o i V d s g S m Q i U G m z b d n 4 9 x n + w N h 3 d e u 7 x R X J t z l Q K Y I 5 H 2 B P w B Q S w M E F A A C A A g A 7 K h o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y o a F F j k y + s J w E A A P 8 B A A A T A B w A R m 9 y b X V s Y X M v U 2 V j d G l v b j E u b S C i G A A o o B Q A A A A A A A A A A A A A A A A A A A A A A A A A A A B 1 k E F L w z A U x + + F f o c Q L x 1 k h X b q w V E Q 2 i m C y F x 7 s x 5 i + 9 w C a T L y X g d j 7 L u b 2 Y 2 5 g b k k + f + S v N 8 L Q k P K G l Y O c z I N g z D A l X T Q M i R J y D K m g c K A + V H a 3 j X g k x w 3 c W G b v g N D 0 Z P S E O f W k N 9 g x G c P 9 R w c W i P 1 Y 1 k W 9 b P s o C 5 e 6 9 b J p d R K j n U v x 9 g 4 t a Z x W v / W i B v c 8 J H 4 K E C r T h G 4 j A s u W G 5 1 3 x n M J o L N T G N b Z Z Z Z k t 6 l g r 3 3 l q C k r Y b s v I z f r I H P k R h c b 3 i + k m b p 2 6 i 2 a + B e u p J f / l D l p M F v 6 7 r h 9 Q P E a G h M 7 H Z 8 S B N f n T x h r S Q g 1 c F e s B N L P X s x d H 8 b H + 7 + A Z N L s D + b L M D 4 T 2 h P D Z 1 l B n C M o y v l S x 1 e H F X 4 l Q u f S 0 R A f m X C F 7 2 v 5 C 3 C Q J n / R K Y / U E s B A i 0 A F A A C A A g A 7 K h o U d Q Y k W G k A A A A 9 Q A A A B I A A A A A A A A A A A A A A A A A A A A A A E N v b m Z p Z y 9 Q Y W N r Y W d l L n h t b F B L A Q I t A B Q A A g A I A O y o a F E P y u m r p A A A A O k A A A A T A A A A A A A A A A A A A A A A A P A A A A B b Q 2 9 u d G V u d F 9 U e X B l c 1 0 u e G 1 s U E s B A i 0 A F A A C A A g A 7 K h o U W O T L 6 w n A Q A A / w E A A B M A A A A A A A A A A A A A A A A A 4 Q E A A E Z v c m 1 1 b G F z L 1 N l Y 3 R p b 2 4 x L m 1 Q S w U G A A A A A A M A A w D C A A A A V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w o A A A A A A A B F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3 R h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3 R h d H M i I C 8 + P E V u d H J 5 I F R 5 c G U 9 I k Z p b G x l Z E N v b X B s Z X R l U m V z d W x 0 V G 9 X b 3 J r c 2 h l Z X Q i I F Z h b H V l P S J s M S I g L z 4 8 R W 5 0 c n k g V H l w Z T 0 i U X V l c n l J R C I g V m F s d W U 9 I n M z N T R m M j Q w M y 1 l M m V k L T Q 2 Z j g t Y m I w N y 1 i Y m V k N 2 I 4 O T U 5 N z k i I C 8 + P E V u d H J 5 I F R 5 c G U 9 I k Z p b G x M Y X N 0 V X B k Y X R l Z C I g V m F s d W U 9 I m Q y M D I w L T E x L T A 5 V D A z O j A 3 O j I 1 L j M x O D c 1 M T V a I i A v P j x F b n R y e S B U e X B l P S J G a W x s Q 2 9 s d W 1 u V H l w Z X M i I F Z h b H V l P S J z Q n d N R C I g L z 4 8 R W 5 0 c n k g V H l w Z T 0 i R m l s b E V y c m 9 y Q 2 9 1 b n Q i I F Z h b H V l P S J s M C I g L z 4 8 R W 5 0 c n k g V H l w Z T 0 i R m l s b E N v b H V t b k 5 h b W V z I i B W Y W x 1 Z T 0 i c 1 s m c X V v d D t E Y X R l d G l t Z S Z x d W 9 0 O y w m c X V v d D t Q Y X N z Z X M m c X V v d D s s J n F 1 b 3 Q 7 U n V u c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g 2 M y I g L z 4 8 R W 5 0 c n k g V H l w Z T 0 i U m V j b 3 Z l c n l U Y X J n Z X R T a G V l d C I g V m F s d W U 9 I n N E Y X R h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z L 0 N o Y W 5 n Z W Q g V H l w Z S 5 7 Q 2 9 s d W 1 u M S w w f S Z x d W 9 0 O y w m c X V v d D t T Z W N 0 a W 9 u M S 9 z d G F 0 c y 9 D a G F u Z 2 V k I F R 5 c G U u e 0 N v b H V t b j I s M X 0 m c X V v d D s s J n F 1 b 3 Q 7 U 2 V j d G l v b j E v c 3 R h d H M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N 0 Y X R z L 0 N o Y W 5 n Z W Q g V H l w Z S 5 7 Q 2 9 s d W 1 u M S w w f S Z x d W 9 0 O y w m c X V v d D t T Z W N 0 a W 9 u M S 9 z d G F 0 c y 9 D a G F u Z 2 V k I F R 5 c G U u e 0 N v b H V t b j I s M X 0 m c X V v d D s s J n F 1 b 3 Q 7 U 2 V j d G l v b j E v c 3 R h d H M v Q 2 h h b m d l Z C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G F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z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M T d j U L L 2 R P t 7 X 1 T o s 0 Y J 0 A A A A A A g A A A A A A E G Y A A A A B A A A g A A A A J A C Y N j Q o v P P H A 9 3 D I c k J Y B c l l e v K z r F 2 O 1 q E D e L S C + s A A A A A D o A A A A A C A A A g A A A A n 6 2 c J w P p U W U n N Q 1 Y z Y Y 2 h U + P d 6 y E T M J z v z r q u M v h Q j p Q A A A A b A P s 4 M 6 S 9 + w h m 2 7 l 3 E w N a J S Q 7 l b P X e F e w 2 L 6 / U s R o A i M Q R 6 g y / M w a k i D + K O W 3 K J Q l o f q 0 u 3 a 2 V q R U E L a d f X M d J z 6 M W b 2 M 3 Z t v r A E l I g I k m B A A A A A b E K Z i v 6 T I V 5 h O w K F j w J q O f 6 G x R r P m P / Q V F 9 j r F R A R k j Y T 5 I 8 2 C R 5 u W W / D V B + J t X t 3 8 / X T U v K i N U e 4 1 p S F j i u y Q = = < / D a t a M a s h u p > 
</file>

<file path=customXml/itemProps1.xml><?xml version="1.0" encoding="utf-8"?>
<ds:datastoreItem xmlns:ds="http://schemas.openxmlformats.org/officeDocument/2006/customXml" ds:itemID="{714C54DC-DA0B-423E-B497-4E79064E44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Pass 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RaenonX JELLYCAT</dc:creator>
  <cp:lastModifiedBy>RaenonX JELLYCAT</cp:lastModifiedBy>
  <dcterms:created xsi:type="dcterms:W3CDTF">2015-06-05T18:17:20Z</dcterms:created>
  <dcterms:modified xsi:type="dcterms:W3CDTF">2020-11-09T03:08:15Z</dcterms:modified>
</cp:coreProperties>
</file>