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enquin\Downtown Madison, Inc\BID Main - Staff USE ONLY - Documents\Operations\PedCounts\Reports\2019\11 - November\"/>
    </mc:Choice>
  </mc:AlternateContent>
  <xr:revisionPtr revIDLastSave="0" documentId="13_ncr:1_{BF068CA3-4440-4CA7-966B-F2E424DEC1E8}" xr6:coauthVersionLast="45" xr6:coauthVersionMax="45" xr10:uidLastSave="{00000000-0000-0000-0000-000000000000}"/>
  <bookViews>
    <workbookView xWindow="4260" yWindow="480" windowWidth="13770" windowHeight="1092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P32" i="1" s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</calcChain>
</file>

<file path=xl/sharedStrings.xml><?xml version="1.0" encoding="utf-8"?>
<sst xmlns="http://schemas.openxmlformats.org/spreadsheetml/2006/main" count="51" uniqueCount="16">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</sst>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/>
    <xf numFmtId="0" fontId="1" fillId="2" borderId="0"/>
    <xf numFmtId="0" fontId="1" fillId="2" borderId="0"/>
  </cellStyleXfs>
  <cellXfs count="8">
    <xf numFmtId="0" fontId="0" fillId="0" borderId="0" xfId="0"/>
    <xf numFmtId="49" fontId="3" fillId="2" borderId="1" xfId="2" applyNumberFormat="1" applyFont="1" applyBorder="1" applyAlignment="1">
      <alignment horizontal="center" vertical="center"/>
    </xf>
    <xf numFmtId="49" fontId="3" fillId="2" borderId="1" xfId="2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4" fontId="2" fillId="2" borderId="1" xfId="3" applyNumberFormat="1" applyFont="1" applyBorder="1" applyAlignment="1">
      <alignment horizontal="center" vertical="center"/>
    </xf>
    <xf numFmtId="0" fontId="2" fillId="2" borderId="1" xfId="3" applyFont="1" applyBorder="1" applyAlignment="1">
      <alignment horizontal="center" vertical="center"/>
    </xf>
  </cellXfs>
  <cellStyles count="4">
    <cellStyle name="Normal" xfId="0" builtinId="0"/>
    <cellStyle name="Normal 2" xfId="1" xr:uid="{84FD93F6-A3E2-4505-81CC-F2677E92F8A8}"/>
    <cellStyle name="Normal 3" xfId="2" xr:uid="{2FCFA2B8-A47A-45ED-9C04-96F3B4086A03}"/>
    <cellStyle name="Normal 4" xfId="3" xr:uid="{E1E05704-FAA4-402B-BA84-2B25B9056C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topLeftCell="H23" workbookViewId="0">
      <selection activeCell="Q30" sqref="Q30"/>
    </sheetView>
  </sheetViews>
  <sheetFormatPr defaultRowHeight="15" x14ac:dyDescent="0.25"/>
  <cols>
    <col min="1" max="1" width="20.85546875" style="3" customWidth="1"/>
    <col min="2" max="3" width="10.7109375" style="3" bestFit="1" customWidth="1"/>
    <col min="4" max="4" width="22.7109375" style="3" bestFit="1" customWidth="1"/>
    <col min="5" max="5" width="23" style="3" bestFit="1" customWidth="1"/>
    <col min="6" max="6" width="21.42578125" style="3" bestFit="1" customWidth="1"/>
    <col min="7" max="7" width="22.42578125" style="3" bestFit="1" customWidth="1"/>
    <col min="8" max="9" width="11.42578125" style="3" bestFit="1" customWidth="1"/>
    <col min="10" max="11" width="11.5703125" style="3" bestFit="1" customWidth="1"/>
    <col min="12" max="14" width="11.42578125" style="3" bestFit="1" customWidth="1"/>
    <col min="15" max="15" width="11" style="3" bestFit="1" customWidth="1"/>
    <col min="16" max="16" width="9.140625" style="5"/>
    <col min="17" max="16384" width="9.140625" style="3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6">
        <v>43770</v>
      </c>
      <c r="B2" s="7">
        <v>1752</v>
      </c>
      <c r="C2" s="7">
        <v>2827</v>
      </c>
      <c r="D2" s="7">
        <v>4224</v>
      </c>
      <c r="E2" s="7">
        <v>2940</v>
      </c>
      <c r="F2" s="7">
        <v>1811</v>
      </c>
      <c r="G2" s="7">
        <v>4389</v>
      </c>
      <c r="H2" s="7">
        <v>5604</v>
      </c>
      <c r="I2" s="7">
        <v>5373</v>
      </c>
      <c r="J2" s="7">
        <v>5161</v>
      </c>
      <c r="K2" s="7">
        <v>5627</v>
      </c>
      <c r="L2" s="7">
        <v>9554</v>
      </c>
      <c r="M2" s="7">
        <v>8065</v>
      </c>
      <c r="N2" s="7">
        <v>10732</v>
      </c>
      <c r="O2" s="7">
        <v>10662</v>
      </c>
      <c r="P2" s="5">
        <f>SUM(B2:O2)</f>
        <v>78721</v>
      </c>
    </row>
    <row r="3" spans="1:16" x14ac:dyDescent="0.25">
      <c r="A3" s="6">
        <v>43771</v>
      </c>
      <c r="B3" s="7">
        <v>1973</v>
      </c>
      <c r="C3" s="7">
        <v>3918</v>
      </c>
      <c r="D3" s="7">
        <v>7478</v>
      </c>
      <c r="E3" s="7">
        <v>5739</v>
      </c>
      <c r="F3" s="7">
        <v>2729</v>
      </c>
      <c r="G3" s="7">
        <v>6094</v>
      </c>
      <c r="H3" s="7">
        <v>8232</v>
      </c>
      <c r="I3" s="7">
        <v>8088</v>
      </c>
      <c r="J3" s="7">
        <v>7270</v>
      </c>
      <c r="K3" s="7">
        <v>7745</v>
      </c>
      <c r="L3" s="7">
        <v>10238</v>
      </c>
      <c r="M3" s="7">
        <v>8882</v>
      </c>
      <c r="N3" s="7">
        <v>9848</v>
      </c>
      <c r="O3" s="7">
        <v>8955</v>
      </c>
      <c r="P3" s="5">
        <f t="shared" ref="P3:P32" si="0">SUM(B3:O3)</f>
        <v>97189</v>
      </c>
    </row>
    <row r="4" spans="1:16" x14ac:dyDescent="0.25">
      <c r="A4" s="6">
        <v>43772</v>
      </c>
      <c r="B4" s="7">
        <v>891</v>
      </c>
      <c r="C4" s="7">
        <v>1942</v>
      </c>
      <c r="D4" s="7">
        <v>3812</v>
      </c>
      <c r="E4" s="7">
        <v>2982</v>
      </c>
      <c r="F4" s="7">
        <v>1775</v>
      </c>
      <c r="G4" s="7">
        <v>3452</v>
      </c>
      <c r="H4" s="7">
        <v>4734</v>
      </c>
      <c r="I4" s="7">
        <v>4815</v>
      </c>
      <c r="J4" s="7">
        <v>4436</v>
      </c>
      <c r="K4" s="7">
        <v>5010</v>
      </c>
      <c r="L4" s="7">
        <v>7674</v>
      </c>
      <c r="M4" s="7">
        <v>6700</v>
      </c>
      <c r="N4" s="7">
        <v>9001</v>
      </c>
      <c r="O4" s="7">
        <v>7793</v>
      </c>
      <c r="P4" s="5">
        <f t="shared" si="0"/>
        <v>65017</v>
      </c>
    </row>
    <row r="5" spans="1:16" x14ac:dyDescent="0.25">
      <c r="A5" s="6">
        <v>43773</v>
      </c>
      <c r="B5" s="7">
        <v>1164</v>
      </c>
      <c r="C5" s="7">
        <v>1541</v>
      </c>
      <c r="D5" s="7">
        <v>2748</v>
      </c>
      <c r="E5" s="7">
        <v>1791</v>
      </c>
      <c r="F5" s="7">
        <v>1179</v>
      </c>
      <c r="G5" s="7">
        <v>2688</v>
      </c>
      <c r="H5" s="7">
        <v>2751</v>
      </c>
      <c r="I5" s="7">
        <v>3516</v>
      </c>
      <c r="J5" s="7">
        <v>2705</v>
      </c>
      <c r="K5" s="7">
        <v>3673</v>
      </c>
      <c r="L5" s="7">
        <v>5676</v>
      </c>
      <c r="M5" s="7">
        <v>5610</v>
      </c>
      <c r="N5" s="7">
        <v>9899</v>
      </c>
      <c r="O5" s="7">
        <v>10324</v>
      </c>
      <c r="P5" s="5">
        <f t="shared" si="0"/>
        <v>55265</v>
      </c>
    </row>
    <row r="6" spans="1:16" x14ac:dyDescent="0.25">
      <c r="A6" s="6">
        <v>43774</v>
      </c>
      <c r="B6" s="7">
        <v>1254</v>
      </c>
      <c r="C6" s="7">
        <v>1623</v>
      </c>
      <c r="D6" s="7">
        <v>2499</v>
      </c>
      <c r="E6" s="7">
        <v>1663</v>
      </c>
      <c r="F6" s="7">
        <v>1227</v>
      </c>
      <c r="G6" s="7">
        <v>2387</v>
      </c>
      <c r="H6" s="7">
        <v>2644</v>
      </c>
      <c r="I6" s="7">
        <v>3408</v>
      </c>
      <c r="J6" s="7">
        <v>2496</v>
      </c>
      <c r="K6" s="7">
        <v>3870</v>
      </c>
      <c r="L6" s="7">
        <v>5869</v>
      </c>
      <c r="M6" s="7">
        <v>5737</v>
      </c>
      <c r="N6" s="7">
        <v>10500</v>
      </c>
      <c r="O6" s="7">
        <v>10473</v>
      </c>
      <c r="P6" s="5">
        <f t="shared" si="0"/>
        <v>55650</v>
      </c>
    </row>
    <row r="7" spans="1:16" x14ac:dyDescent="0.25">
      <c r="A7" s="6">
        <v>43775</v>
      </c>
      <c r="B7" s="7">
        <v>1144</v>
      </c>
      <c r="C7" s="7">
        <v>1572</v>
      </c>
      <c r="D7" s="7">
        <v>2338</v>
      </c>
      <c r="E7" s="7">
        <v>1506</v>
      </c>
      <c r="F7" s="7">
        <v>868</v>
      </c>
      <c r="G7" s="7">
        <v>2281</v>
      </c>
      <c r="H7" s="7">
        <v>2458</v>
      </c>
      <c r="I7" s="7">
        <v>2933</v>
      </c>
      <c r="J7" s="7">
        <v>2416</v>
      </c>
      <c r="K7" s="7">
        <v>3511</v>
      </c>
      <c r="L7" s="7">
        <v>5378</v>
      </c>
      <c r="M7" s="7">
        <v>5270</v>
      </c>
      <c r="N7" s="7">
        <v>9881</v>
      </c>
      <c r="O7" s="7">
        <v>10218</v>
      </c>
      <c r="P7" s="5">
        <f t="shared" si="0"/>
        <v>51774</v>
      </c>
    </row>
    <row r="8" spans="1:16" x14ac:dyDescent="0.25">
      <c r="A8" s="6">
        <v>43776</v>
      </c>
      <c r="B8" s="7">
        <v>1354</v>
      </c>
      <c r="C8" s="7">
        <v>2050</v>
      </c>
      <c r="D8" s="7">
        <v>3140</v>
      </c>
      <c r="E8" s="7">
        <v>1866</v>
      </c>
      <c r="F8" s="7">
        <v>1091</v>
      </c>
      <c r="G8" s="7">
        <v>3483</v>
      </c>
      <c r="H8" s="7">
        <v>2777</v>
      </c>
      <c r="I8" s="7">
        <v>3796</v>
      </c>
      <c r="J8" s="7">
        <v>2756</v>
      </c>
      <c r="K8" s="7">
        <v>4158</v>
      </c>
      <c r="L8" s="7">
        <v>6486</v>
      </c>
      <c r="M8" s="7">
        <v>6415</v>
      </c>
      <c r="N8" s="7">
        <v>10969</v>
      </c>
      <c r="O8" s="7">
        <v>10843</v>
      </c>
      <c r="P8" s="5">
        <f t="shared" si="0"/>
        <v>61184</v>
      </c>
    </row>
    <row r="9" spans="1:16" x14ac:dyDescent="0.25">
      <c r="A9" s="6">
        <v>43777</v>
      </c>
      <c r="B9" s="7">
        <v>2324</v>
      </c>
      <c r="C9" s="7">
        <v>3891</v>
      </c>
      <c r="D9" s="7">
        <v>5444</v>
      </c>
      <c r="E9" s="7">
        <v>4480</v>
      </c>
      <c r="F9" s="7">
        <v>2476</v>
      </c>
      <c r="G9" s="7">
        <v>5165</v>
      </c>
      <c r="H9" s="7">
        <v>6769</v>
      </c>
      <c r="I9" s="7">
        <v>7054</v>
      </c>
      <c r="J9" s="7">
        <v>6712</v>
      </c>
      <c r="K9" s="7">
        <v>7422</v>
      </c>
      <c r="L9" s="7">
        <v>12213</v>
      </c>
      <c r="M9" s="7">
        <v>9798</v>
      </c>
      <c r="N9" s="7">
        <v>13636</v>
      </c>
      <c r="O9" s="7">
        <v>12577</v>
      </c>
      <c r="P9" s="5">
        <f t="shared" si="0"/>
        <v>99961</v>
      </c>
    </row>
    <row r="10" spans="1:16" x14ac:dyDescent="0.25">
      <c r="A10" s="6">
        <v>43778</v>
      </c>
      <c r="B10" s="7">
        <v>2759</v>
      </c>
      <c r="C10" s="7">
        <v>5069</v>
      </c>
      <c r="D10" s="7">
        <v>11638</v>
      </c>
      <c r="E10" s="7">
        <v>9103</v>
      </c>
      <c r="F10" s="7">
        <v>4656</v>
      </c>
      <c r="G10" s="7">
        <v>9843</v>
      </c>
      <c r="H10" s="7">
        <v>12949</v>
      </c>
      <c r="I10" s="7">
        <v>13409</v>
      </c>
      <c r="J10" s="7">
        <v>12800</v>
      </c>
      <c r="K10" s="7">
        <v>12985</v>
      </c>
      <c r="L10" s="7">
        <v>20115</v>
      </c>
      <c r="M10" s="7">
        <v>15383</v>
      </c>
      <c r="N10" s="7">
        <v>16767</v>
      </c>
      <c r="O10" s="7">
        <v>16054</v>
      </c>
      <c r="P10" s="5">
        <f t="shared" si="0"/>
        <v>163530</v>
      </c>
    </row>
    <row r="11" spans="1:16" x14ac:dyDescent="0.25">
      <c r="A11" s="6">
        <v>43779</v>
      </c>
      <c r="B11" s="7">
        <v>1466</v>
      </c>
      <c r="C11" s="7">
        <v>2810</v>
      </c>
      <c r="D11" s="7">
        <v>6422</v>
      </c>
      <c r="E11" s="7">
        <v>5016</v>
      </c>
      <c r="F11" s="7">
        <v>2275</v>
      </c>
      <c r="G11" s="7">
        <v>5180</v>
      </c>
      <c r="H11" s="7">
        <v>6707</v>
      </c>
      <c r="I11" s="7">
        <v>6741</v>
      </c>
      <c r="J11" s="7">
        <v>6146</v>
      </c>
      <c r="K11" s="7">
        <v>6357</v>
      </c>
      <c r="L11" s="7">
        <v>9686</v>
      </c>
      <c r="M11" s="7">
        <v>8230</v>
      </c>
      <c r="N11" s="7">
        <v>10473</v>
      </c>
      <c r="O11" s="7">
        <v>8720</v>
      </c>
      <c r="P11" s="5">
        <f t="shared" si="0"/>
        <v>86229</v>
      </c>
    </row>
    <row r="12" spans="1:16" x14ac:dyDescent="0.25">
      <c r="A12" s="6">
        <v>43780</v>
      </c>
      <c r="B12" s="7">
        <v>1070</v>
      </c>
      <c r="C12" s="7">
        <v>1365</v>
      </c>
      <c r="D12" s="7">
        <v>1722</v>
      </c>
      <c r="E12" s="7">
        <v>999</v>
      </c>
      <c r="F12" s="7">
        <v>701</v>
      </c>
      <c r="G12" s="7">
        <v>1664</v>
      </c>
      <c r="H12" s="7">
        <v>1986</v>
      </c>
      <c r="I12" s="7">
        <v>2474</v>
      </c>
      <c r="J12" s="7">
        <v>1999</v>
      </c>
      <c r="K12" s="7">
        <v>3306</v>
      </c>
      <c r="L12" s="7">
        <v>5232</v>
      </c>
      <c r="M12" s="7">
        <v>4834</v>
      </c>
      <c r="N12" s="7">
        <v>9717</v>
      </c>
      <c r="O12" s="7">
        <v>9877</v>
      </c>
      <c r="P12" s="5">
        <f t="shared" si="0"/>
        <v>46946</v>
      </c>
    </row>
    <row r="13" spans="1:16" x14ac:dyDescent="0.25">
      <c r="A13" s="6">
        <v>43781</v>
      </c>
      <c r="B13" s="7">
        <v>1074</v>
      </c>
      <c r="C13" s="7">
        <v>1363</v>
      </c>
      <c r="D13" s="7">
        <v>2353</v>
      </c>
      <c r="E13" s="7">
        <v>1189</v>
      </c>
      <c r="F13" s="7">
        <v>1791</v>
      </c>
      <c r="G13" s="7">
        <v>2218</v>
      </c>
      <c r="H13" s="7">
        <v>2046</v>
      </c>
      <c r="I13" s="7">
        <v>2879</v>
      </c>
      <c r="J13" s="7">
        <v>2008</v>
      </c>
      <c r="K13" s="7">
        <v>3340</v>
      </c>
      <c r="L13" s="7">
        <v>5105</v>
      </c>
      <c r="M13" s="7">
        <v>4739</v>
      </c>
      <c r="N13" s="7">
        <v>9693</v>
      </c>
      <c r="O13" s="7">
        <v>9759</v>
      </c>
      <c r="P13" s="5">
        <f t="shared" si="0"/>
        <v>49557</v>
      </c>
    </row>
    <row r="14" spans="1:16" x14ac:dyDescent="0.25">
      <c r="A14" s="6">
        <v>43782</v>
      </c>
      <c r="B14" s="7">
        <v>995</v>
      </c>
      <c r="C14" s="7">
        <v>1429</v>
      </c>
      <c r="D14" s="7">
        <v>2252</v>
      </c>
      <c r="E14" s="7">
        <v>1744</v>
      </c>
      <c r="F14" s="7">
        <v>1875</v>
      </c>
      <c r="G14" s="7">
        <v>2461</v>
      </c>
      <c r="H14" s="7">
        <v>2559</v>
      </c>
      <c r="I14" s="7">
        <v>2723</v>
      </c>
      <c r="J14" s="7">
        <v>2550</v>
      </c>
      <c r="K14" s="7">
        <v>3317</v>
      </c>
      <c r="L14" s="7">
        <v>5622</v>
      </c>
      <c r="M14" s="7">
        <v>4838</v>
      </c>
      <c r="N14" s="7">
        <v>10121</v>
      </c>
      <c r="O14" s="7">
        <v>9793</v>
      </c>
      <c r="P14" s="5">
        <f t="shared" si="0"/>
        <v>52279</v>
      </c>
    </row>
    <row r="15" spans="1:16" x14ac:dyDescent="0.25">
      <c r="A15" s="6">
        <v>43783</v>
      </c>
      <c r="B15" s="7">
        <v>1084</v>
      </c>
      <c r="C15" s="7">
        <v>1751</v>
      </c>
      <c r="D15" s="7">
        <v>2562</v>
      </c>
      <c r="E15" s="7">
        <v>1826</v>
      </c>
      <c r="F15" s="7">
        <v>1579</v>
      </c>
      <c r="G15" s="7">
        <v>2596</v>
      </c>
      <c r="H15" s="7">
        <v>3003</v>
      </c>
      <c r="I15" s="7">
        <v>3408</v>
      </c>
      <c r="J15" s="7">
        <v>3130</v>
      </c>
      <c r="K15" s="7">
        <v>3919</v>
      </c>
      <c r="L15" s="7">
        <v>6848</v>
      </c>
      <c r="M15" s="7">
        <v>5932</v>
      </c>
      <c r="N15" s="7">
        <v>10824</v>
      </c>
      <c r="O15" s="7">
        <v>10492</v>
      </c>
      <c r="P15" s="5">
        <f t="shared" si="0"/>
        <v>58954</v>
      </c>
    </row>
    <row r="16" spans="1:16" x14ac:dyDescent="0.25">
      <c r="A16" s="6">
        <v>43784</v>
      </c>
      <c r="B16" s="7">
        <v>2241</v>
      </c>
      <c r="C16" s="7">
        <v>3224</v>
      </c>
      <c r="D16" s="7">
        <v>4728</v>
      </c>
      <c r="E16" s="7">
        <v>3606</v>
      </c>
      <c r="F16" s="7">
        <v>2122</v>
      </c>
      <c r="G16" s="7">
        <v>4515</v>
      </c>
      <c r="H16" s="7">
        <v>5404</v>
      </c>
      <c r="I16" s="7">
        <v>5998</v>
      </c>
      <c r="J16" s="7">
        <v>5346</v>
      </c>
      <c r="K16" s="7">
        <v>6643</v>
      </c>
      <c r="L16" s="7">
        <v>9791</v>
      </c>
      <c r="M16" s="7">
        <v>8438</v>
      </c>
      <c r="N16" s="7">
        <v>12295</v>
      </c>
      <c r="O16" s="7">
        <v>11434</v>
      </c>
      <c r="P16" s="5">
        <f t="shared" si="0"/>
        <v>85785</v>
      </c>
    </row>
    <row r="17" spans="1:16" x14ac:dyDescent="0.25">
      <c r="A17" s="6">
        <v>43785</v>
      </c>
      <c r="B17" s="7">
        <v>2668</v>
      </c>
      <c r="C17" s="7">
        <v>4890</v>
      </c>
      <c r="D17" s="7">
        <v>10606</v>
      </c>
      <c r="E17" s="7">
        <v>8817</v>
      </c>
      <c r="F17" s="7">
        <v>5138</v>
      </c>
      <c r="G17" s="7">
        <v>9467</v>
      </c>
      <c r="H17" s="7">
        <v>10733</v>
      </c>
      <c r="I17" s="7">
        <v>11432</v>
      </c>
      <c r="J17" s="7">
        <v>9942</v>
      </c>
      <c r="K17" s="7">
        <v>10650</v>
      </c>
      <c r="L17" s="7">
        <v>13498</v>
      </c>
      <c r="M17" s="7">
        <v>11818</v>
      </c>
      <c r="N17" s="7">
        <v>12576</v>
      </c>
      <c r="O17" s="7">
        <v>10378</v>
      </c>
      <c r="P17" s="5">
        <f t="shared" si="0"/>
        <v>132613</v>
      </c>
    </row>
    <row r="18" spans="1:16" x14ac:dyDescent="0.25">
      <c r="A18" s="6">
        <v>43786</v>
      </c>
      <c r="B18" s="7">
        <v>693</v>
      </c>
      <c r="C18" s="7">
        <v>1400</v>
      </c>
      <c r="D18" s="7">
        <v>3089</v>
      </c>
      <c r="E18" s="7">
        <v>2127</v>
      </c>
      <c r="F18" s="7">
        <v>1745</v>
      </c>
      <c r="G18" s="7">
        <v>2683</v>
      </c>
      <c r="H18" s="7">
        <v>3977</v>
      </c>
      <c r="I18" s="7">
        <v>3820</v>
      </c>
      <c r="J18" s="7">
        <v>3669</v>
      </c>
      <c r="K18" s="7">
        <v>3903</v>
      </c>
      <c r="L18" s="7">
        <v>7024</v>
      </c>
      <c r="M18" s="7">
        <v>5344</v>
      </c>
      <c r="N18" s="7">
        <v>8348</v>
      </c>
      <c r="O18" s="7">
        <v>7295</v>
      </c>
      <c r="P18" s="5">
        <f t="shared" si="0"/>
        <v>55117</v>
      </c>
    </row>
    <row r="19" spans="1:16" x14ac:dyDescent="0.25">
      <c r="A19" s="6">
        <v>43787</v>
      </c>
      <c r="B19" s="7">
        <v>1129</v>
      </c>
      <c r="C19" s="7">
        <v>1522</v>
      </c>
      <c r="D19" s="7">
        <v>2276</v>
      </c>
      <c r="E19" s="7">
        <v>1526</v>
      </c>
      <c r="F19" s="7">
        <v>778</v>
      </c>
      <c r="G19" s="7">
        <v>2225</v>
      </c>
      <c r="H19" s="7">
        <v>2542</v>
      </c>
      <c r="I19" s="7">
        <v>2729</v>
      </c>
      <c r="J19" s="7">
        <v>2506</v>
      </c>
      <c r="K19" s="7">
        <v>3265</v>
      </c>
      <c r="L19" s="7">
        <v>5577</v>
      </c>
      <c r="M19" s="7">
        <v>4817</v>
      </c>
      <c r="N19" s="7">
        <v>9550</v>
      </c>
      <c r="O19" s="7">
        <v>9567</v>
      </c>
      <c r="P19" s="5">
        <f t="shared" si="0"/>
        <v>50009</v>
      </c>
    </row>
    <row r="20" spans="1:16" x14ac:dyDescent="0.25">
      <c r="A20" s="6">
        <v>43788</v>
      </c>
      <c r="B20" s="7">
        <v>1274</v>
      </c>
      <c r="C20" s="7">
        <v>1746</v>
      </c>
      <c r="D20" s="7">
        <v>2829</v>
      </c>
      <c r="E20" s="7">
        <v>2117</v>
      </c>
      <c r="F20" s="7">
        <v>1154</v>
      </c>
      <c r="G20" s="7">
        <v>2753</v>
      </c>
      <c r="H20" s="7">
        <v>2848</v>
      </c>
      <c r="I20" s="7">
        <v>3169</v>
      </c>
      <c r="J20" s="7">
        <v>2882</v>
      </c>
      <c r="K20" s="7">
        <v>3566</v>
      </c>
      <c r="L20" s="7">
        <v>6304</v>
      </c>
      <c r="M20" s="7">
        <v>5229</v>
      </c>
      <c r="N20" s="7">
        <v>10318</v>
      </c>
      <c r="O20" s="7">
        <v>9834</v>
      </c>
      <c r="P20" s="5">
        <f t="shared" si="0"/>
        <v>56023</v>
      </c>
    </row>
    <row r="21" spans="1:16" x14ac:dyDescent="0.25">
      <c r="A21" s="6">
        <v>43789</v>
      </c>
      <c r="B21" s="7">
        <v>1240</v>
      </c>
      <c r="C21" s="7">
        <v>1873</v>
      </c>
      <c r="D21" s="7">
        <v>3369</v>
      </c>
      <c r="E21" s="7">
        <v>2558</v>
      </c>
      <c r="F21" s="7">
        <v>1262</v>
      </c>
      <c r="G21" s="7">
        <v>3157</v>
      </c>
      <c r="H21" s="7">
        <v>3423</v>
      </c>
      <c r="I21" s="7">
        <v>3702</v>
      </c>
      <c r="J21" s="7">
        <v>3280</v>
      </c>
      <c r="K21" s="7">
        <v>4144</v>
      </c>
      <c r="L21" s="7">
        <v>6954</v>
      </c>
      <c r="M21" s="7">
        <v>5698</v>
      </c>
      <c r="N21" s="7">
        <v>10903</v>
      </c>
      <c r="O21" s="7">
        <v>10481</v>
      </c>
      <c r="P21" s="5">
        <f t="shared" si="0"/>
        <v>62044</v>
      </c>
    </row>
    <row r="22" spans="1:16" x14ac:dyDescent="0.25">
      <c r="A22" s="6">
        <v>43790</v>
      </c>
      <c r="B22" s="7">
        <v>1556</v>
      </c>
      <c r="C22" s="7">
        <v>2613</v>
      </c>
      <c r="D22" s="7">
        <v>3167</v>
      </c>
      <c r="E22" s="7">
        <v>2827</v>
      </c>
      <c r="F22" s="7">
        <v>1265</v>
      </c>
      <c r="G22" s="7">
        <v>3449</v>
      </c>
      <c r="H22" s="7">
        <v>3880</v>
      </c>
      <c r="I22" s="7">
        <v>4232</v>
      </c>
      <c r="J22" s="7">
        <v>3882</v>
      </c>
      <c r="K22" s="7">
        <v>4916</v>
      </c>
      <c r="L22" s="7">
        <v>7975</v>
      </c>
      <c r="M22" s="7">
        <v>6345</v>
      </c>
      <c r="N22" s="7">
        <v>10884</v>
      </c>
      <c r="O22" s="7">
        <v>10330</v>
      </c>
      <c r="P22" s="5">
        <f t="shared" si="0"/>
        <v>67321</v>
      </c>
    </row>
    <row r="23" spans="1:16" x14ac:dyDescent="0.25">
      <c r="A23" s="6">
        <v>43791</v>
      </c>
      <c r="B23" s="7">
        <v>1840</v>
      </c>
      <c r="C23" s="7">
        <v>2937</v>
      </c>
      <c r="D23" s="7">
        <v>4871</v>
      </c>
      <c r="E23" s="7">
        <v>3575</v>
      </c>
      <c r="F23" s="7">
        <v>2231</v>
      </c>
      <c r="G23" s="7">
        <v>4304</v>
      </c>
      <c r="H23" s="7">
        <v>5404</v>
      </c>
      <c r="I23" s="7">
        <v>5997</v>
      </c>
      <c r="J23" s="7">
        <v>5382</v>
      </c>
      <c r="K23" s="7">
        <v>6512</v>
      </c>
      <c r="L23" s="7">
        <v>10658</v>
      </c>
      <c r="M23" s="7">
        <v>8550</v>
      </c>
      <c r="N23" s="7">
        <v>12252</v>
      </c>
      <c r="O23" s="7">
        <v>11378</v>
      </c>
      <c r="P23" s="5">
        <f t="shared" si="0"/>
        <v>85891</v>
      </c>
    </row>
    <row r="24" spans="1:16" x14ac:dyDescent="0.25">
      <c r="A24" s="6">
        <v>43792</v>
      </c>
      <c r="B24" s="7">
        <v>1882</v>
      </c>
      <c r="C24" s="7">
        <v>3500</v>
      </c>
      <c r="D24" s="7">
        <v>7908</v>
      </c>
      <c r="E24" s="7">
        <v>6274</v>
      </c>
      <c r="F24" s="7">
        <v>3497</v>
      </c>
      <c r="G24" s="7">
        <v>7055</v>
      </c>
      <c r="H24" s="7">
        <v>8360</v>
      </c>
      <c r="I24" s="7">
        <v>8861</v>
      </c>
      <c r="J24" s="7">
        <v>8025</v>
      </c>
      <c r="K24" s="7">
        <v>9042</v>
      </c>
      <c r="L24" s="7">
        <v>13508</v>
      </c>
      <c r="M24" s="7">
        <v>11187</v>
      </c>
      <c r="N24" s="7">
        <v>13426</v>
      </c>
      <c r="O24" s="7">
        <v>11268</v>
      </c>
      <c r="P24" s="5">
        <f t="shared" si="0"/>
        <v>113793</v>
      </c>
    </row>
    <row r="25" spans="1:16" x14ac:dyDescent="0.25">
      <c r="A25" s="6">
        <v>43793</v>
      </c>
      <c r="B25" s="7">
        <v>981</v>
      </c>
      <c r="C25" s="7">
        <v>2101</v>
      </c>
      <c r="D25" s="7">
        <v>5246</v>
      </c>
      <c r="E25" s="7">
        <v>3941</v>
      </c>
      <c r="F25" s="7">
        <v>2288</v>
      </c>
      <c r="G25" s="7">
        <v>4798</v>
      </c>
      <c r="H25" s="7">
        <v>5542</v>
      </c>
      <c r="I25" s="7">
        <v>5381</v>
      </c>
      <c r="J25" s="7">
        <v>5181</v>
      </c>
      <c r="K25" s="7">
        <v>5453</v>
      </c>
      <c r="L25" s="7">
        <v>8943</v>
      </c>
      <c r="M25" s="7">
        <v>6777</v>
      </c>
      <c r="N25" s="7">
        <v>9243</v>
      </c>
      <c r="O25" s="7">
        <v>7971</v>
      </c>
      <c r="P25" s="5">
        <f t="shared" si="0"/>
        <v>73846</v>
      </c>
    </row>
    <row r="26" spans="1:16" x14ac:dyDescent="0.25">
      <c r="A26" s="6">
        <v>43794</v>
      </c>
      <c r="B26" s="7">
        <v>1229</v>
      </c>
      <c r="C26" s="7">
        <v>1641</v>
      </c>
      <c r="D26" s="7">
        <v>2823</v>
      </c>
      <c r="E26" s="7">
        <v>1923</v>
      </c>
      <c r="F26" s="7">
        <v>981</v>
      </c>
      <c r="G26" s="7">
        <v>2676</v>
      </c>
      <c r="H26" s="7">
        <v>2939</v>
      </c>
      <c r="I26" s="7">
        <v>3559</v>
      </c>
      <c r="J26" s="7">
        <v>2993</v>
      </c>
      <c r="K26" s="7">
        <v>3892</v>
      </c>
      <c r="L26" s="7">
        <v>6655</v>
      </c>
      <c r="M26" s="7">
        <v>5440</v>
      </c>
      <c r="N26" s="7">
        <v>9190</v>
      </c>
      <c r="O26" s="7">
        <v>8992</v>
      </c>
      <c r="P26" s="5">
        <f t="shared" si="0"/>
        <v>54933</v>
      </c>
    </row>
    <row r="27" spans="1:16" x14ac:dyDescent="0.25">
      <c r="A27" s="6">
        <v>43795</v>
      </c>
      <c r="B27" s="7">
        <v>1306</v>
      </c>
      <c r="C27" s="7">
        <v>2162</v>
      </c>
      <c r="D27" s="7">
        <v>3027</v>
      </c>
      <c r="E27" s="7">
        <v>2270</v>
      </c>
      <c r="F27" s="7">
        <v>1282</v>
      </c>
      <c r="G27" s="7">
        <v>2750</v>
      </c>
      <c r="H27" s="7">
        <v>2920</v>
      </c>
      <c r="I27" s="7">
        <v>3704</v>
      </c>
      <c r="J27" s="7">
        <v>2904</v>
      </c>
      <c r="K27" s="7">
        <v>3900</v>
      </c>
      <c r="L27" s="7">
        <v>6419</v>
      </c>
      <c r="M27" s="7">
        <v>5255</v>
      </c>
      <c r="N27" s="7">
        <v>7776</v>
      </c>
      <c r="O27" s="7">
        <v>7265</v>
      </c>
      <c r="P27" s="5">
        <f t="shared" si="0"/>
        <v>52940</v>
      </c>
    </row>
    <row r="28" spans="1:16" x14ac:dyDescent="0.25">
      <c r="A28" s="6">
        <v>43796</v>
      </c>
      <c r="B28" s="7">
        <v>1201</v>
      </c>
      <c r="C28" s="7">
        <v>1789</v>
      </c>
      <c r="D28" s="7">
        <v>2888</v>
      </c>
      <c r="E28" s="7">
        <v>1688</v>
      </c>
      <c r="F28" s="7">
        <v>1002</v>
      </c>
      <c r="G28" s="7">
        <v>2519</v>
      </c>
      <c r="H28" s="7">
        <v>2488</v>
      </c>
      <c r="I28" s="7">
        <v>2880</v>
      </c>
      <c r="J28" s="7">
        <v>2369</v>
      </c>
      <c r="K28" s="7">
        <v>2760</v>
      </c>
      <c r="L28" s="7">
        <v>4473</v>
      </c>
      <c r="M28" s="7">
        <v>3628</v>
      </c>
      <c r="N28" s="7">
        <v>4653</v>
      </c>
      <c r="O28" s="7">
        <v>4259</v>
      </c>
      <c r="P28" s="5">
        <f t="shared" si="0"/>
        <v>38597</v>
      </c>
    </row>
    <row r="29" spans="1:16" x14ac:dyDescent="0.25">
      <c r="A29" s="6">
        <v>43797</v>
      </c>
      <c r="B29" s="7">
        <v>346</v>
      </c>
      <c r="C29" s="7">
        <v>670</v>
      </c>
      <c r="D29" s="7">
        <v>1165</v>
      </c>
      <c r="E29" s="7">
        <v>555</v>
      </c>
      <c r="F29" s="7">
        <v>285</v>
      </c>
      <c r="G29" s="7">
        <v>847</v>
      </c>
      <c r="H29" s="7">
        <v>900</v>
      </c>
      <c r="I29" s="7">
        <v>1025</v>
      </c>
      <c r="J29" s="7">
        <v>991</v>
      </c>
      <c r="K29" s="7">
        <v>949</v>
      </c>
      <c r="L29" s="7">
        <v>2302</v>
      </c>
      <c r="M29" s="7">
        <v>1418</v>
      </c>
      <c r="N29" s="7">
        <v>1385</v>
      </c>
      <c r="O29" s="7">
        <v>980</v>
      </c>
      <c r="P29" s="5">
        <f t="shared" si="0"/>
        <v>13818</v>
      </c>
    </row>
    <row r="30" spans="1:16" x14ac:dyDescent="0.25">
      <c r="A30" s="6">
        <v>43798</v>
      </c>
      <c r="B30" s="7">
        <v>1194</v>
      </c>
      <c r="C30" s="7">
        <v>2001</v>
      </c>
      <c r="D30" s="7">
        <v>4027</v>
      </c>
      <c r="E30" s="7">
        <v>2905</v>
      </c>
      <c r="F30" s="7">
        <v>1441</v>
      </c>
      <c r="G30" s="7">
        <v>3855</v>
      </c>
      <c r="H30" s="7">
        <v>4237</v>
      </c>
      <c r="I30" s="7">
        <v>4516</v>
      </c>
      <c r="J30" s="7">
        <v>3617</v>
      </c>
      <c r="K30" s="7">
        <v>4484</v>
      </c>
      <c r="L30" s="7">
        <v>4795</v>
      </c>
      <c r="M30" s="7">
        <v>4750</v>
      </c>
      <c r="N30" s="7">
        <v>4155</v>
      </c>
      <c r="O30" s="7">
        <v>3223</v>
      </c>
      <c r="P30" s="5">
        <f t="shared" si="0"/>
        <v>49200</v>
      </c>
    </row>
    <row r="31" spans="1:16" x14ac:dyDescent="0.25">
      <c r="A31" s="6">
        <v>43799</v>
      </c>
      <c r="B31" s="7">
        <v>885</v>
      </c>
      <c r="C31" s="7">
        <v>1949</v>
      </c>
      <c r="D31" s="7">
        <v>3066</v>
      </c>
      <c r="E31" s="7">
        <v>2272</v>
      </c>
      <c r="F31" s="7">
        <v>1193</v>
      </c>
      <c r="G31" s="7">
        <v>3381</v>
      </c>
      <c r="H31" s="7">
        <v>3362</v>
      </c>
      <c r="I31" s="7">
        <v>3702</v>
      </c>
      <c r="J31" s="7">
        <v>2870</v>
      </c>
      <c r="K31" s="7">
        <v>3165</v>
      </c>
      <c r="L31" s="7">
        <v>4783</v>
      </c>
      <c r="M31" s="7">
        <v>3659</v>
      </c>
      <c r="N31" s="7">
        <v>3651</v>
      </c>
      <c r="O31" s="7">
        <v>2726</v>
      </c>
      <c r="P31" s="5">
        <f t="shared" si="0"/>
        <v>40664</v>
      </c>
    </row>
    <row r="32" spans="1:16" x14ac:dyDescent="0.25">
      <c r="A32" s="4" t="s">
        <v>15</v>
      </c>
      <c r="B32" s="4">
        <f t="shared" ref="B32:N32" si="1">SUM(B2:B31)</f>
        <v>41969</v>
      </c>
      <c r="C32" s="4">
        <f t="shared" si="1"/>
        <v>69169</v>
      </c>
      <c r="D32" s="4">
        <f t="shared" si="1"/>
        <v>123717</v>
      </c>
      <c r="E32" s="4">
        <f t="shared" si="1"/>
        <v>91825</v>
      </c>
      <c r="F32" s="4">
        <f t="shared" si="1"/>
        <v>53697</v>
      </c>
      <c r="G32" s="4">
        <f t="shared" si="1"/>
        <v>114335</v>
      </c>
      <c r="H32" s="4">
        <f t="shared" si="1"/>
        <v>134178</v>
      </c>
      <c r="I32" s="4">
        <f t="shared" si="1"/>
        <v>145324</v>
      </c>
      <c r="J32" s="4">
        <f t="shared" si="1"/>
        <v>128424</v>
      </c>
      <c r="K32" s="4">
        <f t="shared" si="1"/>
        <v>151484</v>
      </c>
      <c r="L32" s="4">
        <f t="shared" si="1"/>
        <v>235355</v>
      </c>
      <c r="M32" s="4">
        <f t="shared" si="1"/>
        <v>198786</v>
      </c>
      <c r="N32" s="4">
        <f t="shared" si="1"/>
        <v>292666</v>
      </c>
      <c r="O32" s="4">
        <f>SUM(O2:O31)</f>
        <v>273921</v>
      </c>
      <c r="P32" s="4">
        <f t="shared" si="0"/>
        <v>2054850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9C3865-0DEF-4C8B-975B-751FCFA213F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243E62-0C66-475D-842A-8C41D1F5D9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FDD242-F0E8-452F-A801-6BBA4C61F0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2019-11-05T21:48:35Z</dcterms:created>
  <dcterms:modified xsi:type="dcterms:W3CDTF">2019-12-06T16:35:39Z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