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_\OneDrive - Portal Gestão\Livros\Controlo Gestão PowerBI\Ficheiros\Importar\"/>
    </mc:Choice>
  </mc:AlternateContent>
  <bookViews>
    <workbookView xWindow="0" yWindow="0" windowWidth="19200" windowHeight="11370"/>
  </bookViews>
  <sheets>
    <sheet name="Sheet1" sheetId="1" r:id="rId1"/>
  </sheets>
  <definedNames>
    <definedName name="relatorio">Sheet1!$A$1:$H$27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<sst xmlns="http://schemas.openxmlformats.org/spreadsheetml/2006/main" count="52" uniqueCount="35">
  <si>
    <t>Relatório de vendas</t>
  </si>
  <si>
    <t>Núm</t>
  </si>
  <si>
    <t>Nome</t>
  </si>
  <si>
    <t>Vendas</t>
  </si>
  <si>
    <t>Margem</t>
  </si>
  <si>
    <t>Margem (%)</t>
  </si>
  <si>
    <t>Saldo</t>
  </si>
  <si>
    <t>PMR (dias)</t>
  </si>
  <si>
    <t>Região</t>
  </si>
  <si>
    <t>João Pereira e Filhos, Lda.</t>
  </si>
  <si>
    <t>Norte</t>
  </si>
  <si>
    <t>A Rápida e Eficiente, Lda</t>
  </si>
  <si>
    <t>Centro</t>
  </si>
  <si>
    <t>José Augusto, SA</t>
  </si>
  <si>
    <t>Sul</t>
  </si>
  <si>
    <t>Cofinova, SA</t>
  </si>
  <si>
    <t>A Perfilhadora do Oriente, Lda</t>
  </si>
  <si>
    <t>Roldanas do Norte, Lda.</t>
  </si>
  <si>
    <t>Manuel e Maria, Lda.</t>
  </si>
  <si>
    <t>Auto-Reparadora do Interior, Lda</t>
  </si>
  <si>
    <t>Maria e Joana, SA</t>
  </si>
  <si>
    <t>Ziriguiboom ABC, Lda</t>
  </si>
  <si>
    <t>Cá vai Maia, Lda.</t>
  </si>
  <si>
    <t>Borealimetros de Sines, SA</t>
  </si>
  <si>
    <t>A Italcoriana de Rio Tinto, Lda.</t>
  </si>
  <si>
    <t>Liquidos do Note, Lda.</t>
  </si>
  <si>
    <t>António Manuel Roldanas, Lda.</t>
  </si>
  <si>
    <t>Joaquim João José, Lda.</t>
  </si>
  <si>
    <t>Aqui é barato, Lda.</t>
  </si>
  <si>
    <t>Carla Rute e Miguel, Lda.</t>
  </si>
  <si>
    <t>Omnipresente, Lda.</t>
  </si>
  <si>
    <t>Campo Óptico, SA</t>
  </si>
  <si>
    <t>Mês: Outubro</t>
  </si>
  <si>
    <t>Ano:</t>
  </si>
  <si>
    <t>Gerado eletronicamente: SmartSys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</si>
</sst>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Continuous"/>
    </xf>
    <xf numFmtId="0" fontId="2" fillId="0" borderId="1" xfId="0" applyFont="1" applyBorder="1"/>
    <xf numFmtId="0" fontId="0" fillId="0" borderId="0" xfId="0" applyAlignment="1">
      <alignment horizontal="center"/>
    </xf>
    <xf numFmtId="44" fontId="0" fillId="0" borderId="0" xfId="1" applyFont="1"/>
    <xf numFmtId="9" fontId="0" fillId="0" borderId="0" xfId="2" applyFont="1" applyAlignment="1">
      <alignment horizontal="center"/>
    </xf>
    <xf numFmtId="44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8">
    <dxf>
      <numFmt numFmtId="1" formatCode="0"/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Vendas" displayName="TabelaVendas" ref="A7:H27" totalsRowShown="0" headerRowDxfId="7" headerRowBorderDxfId="6">
  <autoFilter ref="A7:H27"/>
  <tableColumns count="8">
    <tableColumn id="1" name="Núm" dataDxfId="5"/>
    <tableColumn id="2" name="Nome"/>
    <tableColumn id="3" name="Vendas" dataDxfId="4" dataCellStyle="Currency"/>
    <tableColumn id="4" name="Margem" dataDxfId="3" dataCellStyle="Currency"/>
    <tableColumn id="5" name="Margem (%)" dataDxfId="2" dataCellStyle="Percent">
      <calculatedColumnFormula>+D8/C8</calculatedColumnFormula>
    </tableColumn>
    <tableColumn id="6" name="Saldo" dataDxfId="1"/>
    <tableColumn id="7" name="PMR (dias)" dataDxfId="0"/>
    <tableColumn id="8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>
      <selection activeCell="D5" sqref="D5"/>
    </sheetView>
  </sheetViews>
  <sheetFormatPr defaultRowHeight="15" x14ac:dyDescent="0.25"/>
  <cols>
    <col min="1" max="1" width="7.42578125" customWidth="1"/>
    <col min="2" max="2" width="30.7109375" bestFit="1" customWidth="1"/>
    <col min="3" max="4" width="12" bestFit="1" customWidth="1"/>
    <col min="5" max="5" width="14" customWidth="1"/>
    <col min="6" max="6" width="12" bestFit="1" customWidth="1"/>
    <col min="7" max="7" width="12.7109375" customWidth="1"/>
    <col min="8" max="8" width="9.140625" customWidth="1"/>
  </cols>
  <sheetData>
    <row r="2" spans="1:8" ht="18.75" x14ac:dyDescent="0.3">
      <c r="A2" s="1" t="s">
        <v>0</v>
      </c>
      <c r="B2" s="1"/>
      <c r="C2" s="1"/>
      <c r="D2" s="1"/>
      <c r="E2" s="1"/>
      <c r="F2" s="1"/>
      <c r="G2" s="1"/>
      <c r="H2" s="1"/>
    </row>
    <row r="4" spans="1:8" x14ac:dyDescent="0.25">
      <c r="A4" t="s">
        <v>32</v>
      </c>
      <c r="G4" s="9" t="s">
        <v>33</v>
      </c>
      <c r="H4">
        <v>2017</v>
      </c>
    </row>
    <row r="7" spans="1:8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 spans="1:8" x14ac:dyDescent="0.25">
      <c r="A8" s="3">
        <v>1</v>
      </c>
      <c r="B8" t="s">
        <v>9</v>
      </c>
      <c r="C8" s="4">
        <v>51171</v>
      </c>
      <c r="D8" s="4">
        <v>10003.200000000001</v>
      </c>
      <c r="E8" s="5">
        <f>+D8/C8</f>
        <v>0.19548572433604974</v>
      </c>
      <c r="F8" s="6">
        <v>12650.608333333334</v>
      </c>
      <c r="G8" s="7">
        <v>89</v>
      </c>
      <c r="H8" t="s">
        <v>10</v>
      </c>
    </row>
    <row r="9" spans="1:8" x14ac:dyDescent="0.25">
      <c r="A9" s="3">
        <v>2</v>
      </c>
      <c r="B9" t="s">
        <v>11</v>
      </c>
      <c r="C9" s="4">
        <v>93590</v>
      </c>
      <c r="D9" s="4">
        <v>7299.1799999999994</v>
      </c>
      <c r="E9" s="5">
        <f t="shared" ref="E9:E27" si="0">+D9/C9</f>
        <v>7.7991024682124155E-2</v>
      </c>
      <c r="F9" s="6">
        <v>20277.833333333332</v>
      </c>
      <c r="G9" s="7">
        <v>78</v>
      </c>
      <c r="H9" t="s">
        <v>12</v>
      </c>
    </row>
    <row r="10" spans="1:8" x14ac:dyDescent="0.25">
      <c r="A10" s="3">
        <v>3</v>
      </c>
      <c r="B10" t="s">
        <v>13</v>
      </c>
      <c r="C10" s="4">
        <v>16804</v>
      </c>
      <c r="D10" s="4">
        <v>16542.96</v>
      </c>
      <c r="E10" s="5">
        <f t="shared" si="0"/>
        <v>0.98446560342775524</v>
      </c>
      <c r="F10" s="6">
        <v>1820.4333333333334</v>
      </c>
      <c r="G10" s="7">
        <v>39</v>
      </c>
      <c r="H10" t="s">
        <v>14</v>
      </c>
    </row>
    <row r="11" spans="1:8" x14ac:dyDescent="0.25">
      <c r="A11" s="3">
        <v>4</v>
      </c>
      <c r="B11" t="s">
        <v>15</v>
      </c>
      <c r="C11" s="4">
        <v>92317</v>
      </c>
      <c r="D11" s="4">
        <v>6517.92</v>
      </c>
      <c r="E11" s="5">
        <f t="shared" si="0"/>
        <v>7.0603680795519791E-2</v>
      </c>
      <c r="F11" s="6">
        <v>8718.8277777777785</v>
      </c>
      <c r="G11" s="7">
        <v>34</v>
      </c>
      <c r="H11" t="s">
        <v>12</v>
      </c>
    </row>
    <row r="12" spans="1:8" x14ac:dyDescent="0.25">
      <c r="A12" s="3">
        <v>5</v>
      </c>
      <c r="B12" t="s">
        <v>16</v>
      </c>
      <c r="C12" s="4">
        <v>34805</v>
      </c>
      <c r="D12" s="4">
        <v>6745.4800000000005</v>
      </c>
      <c r="E12" s="5">
        <f t="shared" si="0"/>
        <v>0.19380778623760955</v>
      </c>
      <c r="F12" s="6">
        <v>3287.1388888888887</v>
      </c>
      <c r="G12" s="7">
        <v>34</v>
      </c>
      <c r="H12" t="s">
        <v>10</v>
      </c>
    </row>
    <row r="13" spans="1:8" x14ac:dyDescent="0.25">
      <c r="A13" s="3">
        <v>6</v>
      </c>
      <c r="B13" t="s">
        <v>17</v>
      </c>
      <c r="C13" s="4">
        <v>44012</v>
      </c>
      <c r="D13" s="4">
        <v>10576.09</v>
      </c>
      <c r="E13" s="5">
        <f t="shared" si="0"/>
        <v>0.24030014541488684</v>
      </c>
      <c r="F13" s="6">
        <v>6968.5666666666666</v>
      </c>
      <c r="G13" s="7">
        <v>57</v>
      </c>
      <c r="H13" t="s">
        <v>12</v>
      </c>
    </row>
    <row r="14" spans="1:8" x14ac:dyDescent="0.25">
      <c r="A14" s="3">
        <v>7</v>
      </c>
      <c r="B14" t="s">
        <v>18</v>
      </c>
      <c r="C14" s="4">
        <v>38231</v>
      </c>
      <c r="D14" s="4">
        <v>4603.5599999999995</v>
      </c>
      <c r="E14" s="5">
        <f t="shared" si="0"/>
        <v>0.12041432345478799</v>
      </c>
      <c r="F14" s="6">
        <v>3716.9027777777778</v>
      </c>
      <c r="G14" s="7">
        <v>35</v>
      </c>
      <c r="H14" t="s">
        <v>12</v>
      </c>
    </row>
    <row r="15" spans="1:8" x14ac:dyDescent="0.25">
      <c r="A15" s="3">
        <v>8</v>
      </c>
      <c r="B15" t="s">
        <v>19</v>
      </c>
      <c r="C15" s="4">
        <v>44856</v>
      </c>
      <c r="D15" s="4">
        <v>8404.6200000000008</v>
      </c>
      <c r="E15" s="5">
        <f t="shared" si="0"/>
        <v>0.18736891385767793</v>
      </c>
      <c r="F15" s="6">
        <v>8099</v>
      </c>
      <c r="G15" s="7">
        <v>65</v>
      </c>
      <c r="H15" t="s">
        <v>14</v>
      </c>
    </row>
    <row r="16" spans="1:8" x14ac:dyDescent="0.25">
      <c r="A16" s="3">
        <v>9</v>
      </c>
      <c r="B16" t="s">
        <v>20</v>
      </c>
      <c r="C16" s="4">
        <v>49951</v>
      </c>
      <c r="D16" s="4">
        <v>18976</v>
      </c>
      <c r="E16" s="5">
        <f t="shared" si="0"/>
        <v>0.3798922944485596</v>
      </c>
      <c r="F16" s="6">
        <v>4856.3472222222226</v>
      </c>
      <c r="G16" s="7">
        <v>35</v>
      </c>
      <c r="H16" t="s">
        <v>10</v>
      </c>
    </row>
    <row r="17" spans="1:8" x14ac:dyDescent="0.25">
      <c r="A17" s="3">
        <v>10</v>
      </c>
      <c r="B17" t="s">
        <v>21</v>
      </c>
      <c r="C17" s="4">
        <v>92087</v>
      </c>
      <c r="D17" s="4">
        <v>11509.949999999999</v>
      </c>
      <c r="E17" s="5">
        <f t="shared" si="0"/>
        <v>0.1249899551511071</v>
      </c>
      <c r="F17" s="6">
        <v>12022.469444444445</v>
      </c>
      <c r="G17" s="7">
        <v>47</v>
      </c>
      <c r="H17" t="s">
        <v>10</v>
      </c>
    </row>
    <row r="18" spans="1:8" x14ac:dyDescent="0.25">
      <c r="A18" s="3">
        <v>11</v>
      </c>
      <c r="B18" t="s">
        <v>22</v>
      </c>
      <c r="C18" s="4">
        <v>77417</v>
      </c>
      <c r="D18" s="4">
        <v>10474.380000000001</v>
      </c>
      <c r="E18" s="5">
        <f t="shared" si="0"/>
        <v>0.13529819031995557</v>
      </c>
      <c r="F18" s="6">
        <v>15483.4</v>
      </c>
      <c r="G18" s="7">
        <v>72</v>
      </c>
      <c r="H18" t="s">
        <v>10</v>
      </c>
    </row>
    <row r="19" spans="1:8" x14ac:dyDescent="0.25">
      <c r="A19" s="3">
        <v>12</v>
      </c>
      <c r="B19" t="s">
        <v>23</v>
      </c>
      <c r="C19" s="4">
        <v>91932</v>
      </c>
      <c r="D19" s="4">
        <v>17114.5</v>
      </c>
      <c r="E19" s="5">
        <f t="shared" si="0"/>
        <v>0.18616477396336423</v>
      </c>
      <c r="F19" s="6">
        <v>15322</v>
      </c>
      <c r="G19" s="7">
        <v>60</v>
      </c>
      <c r="H19" t="s">
        <v>12</v>
      </c>
    </row>
    <row r="20" spans="1:8" x14ac:dyDescent="0.25">
      <c r="A20" s="3">
        <v>13</v>
      </c>
      <c r="B20" t="s">
        <v>24</v>
      </c>
      <c r="C20" s="4">
        <v>71495</v>
      </c>
      <c r="D20" s="4">
        <v>9348.24</v>
      </c>
      <c r="E20" s="5">
        <f t="shared" si="0"/>
        <v>0.13075375900412617</v>
      </c>
      <c r="F20" s="6">
        <v>18072.347222222223</v>
      </c>
      <c r="G20" s="7">
        <v>91</v>
      </c>
      <c r="H20" t="s">
        <v>14</v>
      </c>
    </row>
    <row r="21" spans="1:8" x14ac:dyDescent="0.25">
      <c r="A21" s="3">
        <v>14</v>
      </c>
      <c r="B21" t="s">
        <v>25</v>
      </c>
      <c r="C21" s="4">
        <v>60134</v>
      </c>
      <c r="D21" s="4">
        <v>3210.34</v>
      </c>
      <c r="E21" s="5">
        <f t="shared" si="0"/>
        <v>5.3386436957461668E-2</v>
      </c>
      <c r="F21" s="6">
        <v>14866.461111111112</v>
      </c>
      <c r="G21" s="7">
        <v>89</v>
      </c>
      <c r="H21" t="s">
        <v>12</v>
      </c>
    </row>
    <row r="22" spans="1:8" x14ac:dyDescent="0.25">
      <c r="A22" s="3">
        <v>15</v>
      </c>
      <c r="B22" t="s">
        <v>26</v>
      </c>
      <c r="C22" s="4">
        <v>24395</v>
      </c>
      <c r="D22" s="4">
        <v>10338.719999999999</v>
      </c>
      <c r="E22" s="5">
        <f t="shared" si="0"/>
        <v>0.42380487804878048</v>
      </c>
      <c r="F22" s="6">
        <v>3252.6666666666665</v>
      </c>
      <c r="G22" s="7">
        <v>48</v>
      </c>
      <c r="H22" t="s">
        <v>10</v>
      </c>
    </row>
    <row r="23" spans="1:8" x14ac:dyDescent="0.25">
      <c r="A23" s="3">
        <v>16</v>
      </c>
      <c r="B23" t="s">
        <v>27</v>
      </c>
      <c r="C23" s="4">
        <v>94469</v>
      </c>
      <c r="D23" s="4">
        <v>8851.5</v>
      </c>
      <c r="E23" s="5">
        <f t="shared" si="0"/>
        <v>9.3697403381003297E-2</v>
      </c>
      <c r="F23" s="6">
        <v>10234.141666666666</v>
      </c>
      <c r="G23" s="7">
        <v>39</v>
      </c>
      <c r="H23" t="s">
        <v>12</v>
      </c>
    </row>
    <row r="24" spans="1:8" x14ac:dyDescent="0.25">
      <c r="A24" s="3">
        <v>17</v>
      </c>
      <c r="B24" t="s">
        <v>28</v>
      </c>
      <c r="C24" s="4">
        <v>17674</v>
      </c>
      <c r="D24" s="4">
        <v>5733.4</v>
      </c>
      <c r="E24" s="5">
        <f t="shared" si="0"/>
        <v>0.32439741993889326</v>
      </c>
      <c r="F24" s="6">
        <v>1963.7777777777778</v>
      </c>
      <c r="G24" s="7">
        <v>40</v>
      </c>
      <c r="H24" t="s">
        <v>10</v>
      </c>
    </row>
    <row r="25" spans="1:8" x14ac:dyDescent="0.25">
      <c r="A25" s="3">
        <v>18</v>
      </c>
      <c r="B25" t="s">
        <v>29</v>
      </c>
      <c r="C25" s="4">
        <v>98206</v>
      </c>
      <c r="D25" s="4">
        <v>16246</v>
      </c>
      <c r="E25" s="5">
        <f t="shared" si="0"/>
        <v>0.16542777427041117</v>
      </c>
      <c r="F25" s="6">
        <v>21823.555555555555</v>
      </c>
      <c r="G25" s="7">
        <v>80</v>
      </c>
      <c r="H25" t="s">
        <v>10</v>
      </c>
    </row>
    <row r="26" spans="1:8" x14ac:dyDescent="0.25">
      <c r="A26" s="3">
        <v>19</v>
      </c>
      <c r="B26" t="s">
        <v>30</v>
      </c>
      <c r="C26" s="4">
        <v>42413</v>
      </c>
      <c r="D26" s="4">
        <v>8862.4</v>
      </c>
      <c r="E26" s="5">
        <f t="shared" si="0"/>
        <v>0.20895480159385094</v>
      </c>
      <c r="F26" s="6">
        <v>4830.3694444444445</v>
      </c>
      <c r="G26" s="7">
        <v>41</v>
      </c>
      <c r="H26" t="s">
        <v>12</v>
      </c>
    </row>
    <row r="27" spans="1:8" x14ac:dyDescent="0.25">
      <c r="A27" s="3">
        <v>20</v>
      </c>
      <c r="B27" t="s">
        <v>31</v>
      </c>
      <c r="C27" s="4">
        <v>87530</v>
      </c>
      <c r="D27" s="4">
        <v>9026.0300000000007</v>
      </c>
      <c r="E27" s="5">
        <f t="shared" si="0"/>
        <v>0.1031192733919799</v>
      </c>
      <c r="F27" s="6">
        <v>12886.361111111111</v>
      </c>
      <c r="G27" s="7">
        <v>53</v>
      </c>
      <c r="H27" t="s">
        <v>12</v>
      </c>
    </row>
    <row r="31" spans="1:8" x14ac:dyDescent="0.25">
      <c r="A31" s="8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F96826-CCAF-40ED-8128-E2C13B0229CB}"/>
</file>

<file path=customXml/itemProps2.xml><?xml version="1.0" encoding="utf-8"?>
<ds:datastoreItem xmlns:ds="http://schemas.openxmlformats.org/officeDocument/2006/customXml" ds:itemID="{71B8B513-C22A-454B-B685-CF73FE17BDD2}"/>
</file>

<file path=customXml/itemProps3.xml><?xml version="1.0" encoding="utf-8"?>
<ds:datastoreItem xmlns:ds="http://schemas.openxmlformats.org/officeDocument/2006/customXml" ds:itemID="{8138933C-14CA-48A3-AB43-2AC6415FB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Nogueira</dc:creator>
  <cp:lastModifiedBy>Nuno Nogueira</cp:lastModifiedBy>
  <dcterms:created xsi:type="dcterms:W3CDTF">2017-11-06T17:38:49Z</dcterms:created>
  <dcterms:modified xsi:type="dcterms:W3CDTF">2017-11-06T18:05:39Z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