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Rafa Gayoso\Documents\Github\PLB-Schedules\config_files\"/>
    </mc:Choice>
  </mc:AlternateContent>
  <xr:revisionPtr revIDLastSave="0" documentId="13_ncr:1_{A74B2737-0511-4A0E-84FC-7C20CAEA228E}" xr6:coauthVersionLast="47" xr6:coauthVersionMax="47" xr10:uidLastSave="{00000000-0000-0000-0000-000000000000}"/>
  <bookViews>
    <workbookView xWindow="-108" yWindow="-108" windowWidth="23256" windowHeight="12696" activeTab="11" xr2:uid="{00000000-000D-0000-FFFF-FFFF00000000}"/>
  </bookViews>
  <sheets>
    <sheet name="1" sheetId="2" r:id="rId1"/>
    <sheet name="2" sheetId="3"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3" l="1"/>
  <c r="G47" i="12"/>
  <c r="G47" i="11"/>
  <c r="G47" i="10"/>
  <c r="G47" i="9"/>
  <c r="G47" i="8"/>
  <c r="G47" i="7"/>
  <c r="G47" i="6"/>
  <c r="G47" i="5"/>
  <c r="G47" i="4"/>
  <c r="I15" i="4" s="1"/>
  <c r="G47" i="3"/>
  <c r="I15" i="3" s="1"/>
  <c r="G47" i="2"/>
  <c r="I15" i="2" s="1"/>
  <c r="I15" i="13" l="1"/>
  <c r="I15" i="12"/>
  <c r="I15" i="11"/>
  <c r="I15" i="10"/>
  <c r="I15" i="9"/>
  <c r="I15" i="8"/>
  <c r="I15" i="7"/>
  <c r="I15" i="6"/>
  <c r="I15" i="5"/>
  <c r="G17" i="13" l="1"/>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16" i="12"/>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16" i="9"/>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16" i="7"/>
  <c r="G23" i="6"/>
  <c r="G24" i="6"/>
  <c r="G25" i="6"/>
  <c r="G26" i="6"/>
  <c r="G27" i="6"/>
  <c r="G28" i="6"/>
  <c r="G29" i="6"/>
  <c r="G30" i="6"/>
  <c r="G31" i="6"/>
  <c r="G32" i="6"/>
  <c r="G33" i="6"/>
  <c r="G34" i="6"/>
  <c r="G35" i="6"/>
  <c r="G36" i="6"/>
  <c r="G37" i="6"/>
  <c r="G38" i="6"/>
  <c r="G39" i="6"/>
  <c r="G40" i="6"/>
  <c r="G41" i="6"/>
  <c r="G42" i="6"/>
  <c r="G43" i="6"/>
  <c r="G44" i="6"/>
  <c r="G45" i="6"/>
  <c r="G46" i="6"/>
  <c r="G19" i="6"/>
  <c r="G20" i="6"/>
  <c r="G21" i="6"/>
  <c r="G22" i="6"/>
  <c r="G16" i="6"/>
  <c r="G17" i="6"/>
  <c r="G21" i="5"/>
  <c r="G22" i="5"/>
  <c r="G23" i="5"/>
  <c r="G24" i="5"/>
  <c r="G25" i="5"/>
  <c r="G26" i="5"/>
  <c r="G27" i="5"/>
  <c r="G28" i="5"/>
  <c r="G29" i="5"/>
  <c r="G30" i="5"/>
  <c r="G31" i="5"/>
  <c r="G32" i="5"/>
  <c r="G33" i="5"/>
  <c r="G34" i="5"/>
  <c r="G35" i="5"/>
  <c r="G36" i="5"/>
  <c r="G37" i="5"/>
  <c r="G38" i="5"/>
  <c r="G39" i="5"/>
  <c r="G40" i="5"/>
  <c r="G41" i="5"/>
  <c r="G42" i="5"/>
  <c r="G43" i="5"/>
  <c r="G44" i="5"/>
  <c r="G45" i="5"/>
  <c r="G17" i="5"/>
  <c r="G18" i="5"/>
  <c r="G19" i="5"/>
  <c r="G20" i="5"/>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21" i="3"/>
  <c r="G22" i="3"/>
  <c r="G23" i="3"/>
  <c r="G24" i="3"/>
  <c r="G25" i="3"/>
  <c r="G26" i="3"/>
  <c r="G27" i="3"/>
  <c r="G28" i="3"/>
  <c r="G29" i="3"/>
  <c r="G30" i="3"/>
  <c r="G31" i="3"/>
  <c r="G32" i="3"/>
  <c r="G33" i="3"/>
  <c r="G34" i="3"/>
  <c r="G35" i="3"/>
  <c r="G36" i="3"/>
  <c r="G37" i="3"/>
  <c r="G38" i="3"/>
  <c r="G39" i="3"/>
  <c r="G40" i="3"/>
  <c r="G41" i="3"/>
  <c r="G42" i="3"/>
  <c r="G43" i="3"/>
  <c r="G21" i="2"/>
  <c r="G22" i="2"/>
  <c r="G23" i="2"/>
  <c r="G24" i="2"/>
  <c r="G25" i="2"/>
  <c r="G26" i="2"/>
  <c r="G27" i="2"/>
  <c r="G28" i="2"/>
  <c r="G29" i="2"/>
  <c r="G30" i="2"/>
  <c r="G31" i="2"/>
  <c r="G32" i="2"/>
  <c r="G33" i="2"/>
  <c r="G34" i="2"/>
  <c r="G35" i="2"/>
  <c r="G36" i="2"/>
  <c r="G37" i="2"/>
  <c r="G38" i="2"/>
  <c r="G39" i="2"/>
  <c r="G40" i="2"/>
  <c r="G41" i="2"/>
  <c r="G42" i="2"/>
  <c r="G43" i="2"/>
  <c r="G44" i="2"/>
  <c r="G45" i="2"/>
  <c r="G46" i="2"/>
  <c r="G16" i="2"/>
  <c r="G17" i="2"/>
  <c r="G18" i="2"/>
  <c r="G16" i="13" l="1"/>
  <c r="G17" i="12" l="1"/>
  <c r="G16" i="11"/>
  <c r="G16" i="10"/>
  <c r="G17" i="9"/>
  <c r="G16" i="8"/>
  <c r="G18" i="6"/>
  <c r="G16" i="5"/>
  <c r="G17" i="3"/>
  <c r="G18" i="3"/>
  <c r="G19" i="3"/>
  <c r="G20" i="3"/>
  <c r="G16" i="3"/>
  <c r="G19" i="2" l="1"/>
  <c r="G20" i="2"/>
</calcChain>
</file>

<file path=xl/sharedStrings.xml><?xml version="1.0" encoding="utf-8"?>
<sst xmlns="http://schemas.openxmlformats.org/spreadsheetml/2006/main" count="324" uniqueCount="37">
  <si>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</si>
  <si>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</si>
  <si>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</si>
  <si>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</si>
  <si>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</si>
  <si>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</si>
  <si>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</si>
  <si>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</si>
  <si>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</si>
  <si>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</si>
  <si>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</si>
  <si>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</si>
  <si>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</si>
  <si>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</si>
  <si>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</si>
  <si>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</si>
  <si>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</si>
  <si>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</si>
  <si>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</si>
  <si>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</si>
  <si>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</si>
  <si>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</si>
  <si>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</si>
  <si>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</si>
  <si>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</si>
  <si>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</si>
  <si>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</si>
  <si>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</si>
  <si>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</si>
  <si>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</si>
  <si>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</si>
  <si>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</si>
  <si>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</si>
  <si>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</si>
  <si>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</si>
  <si>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</si>
  <si>
    <t>Días Restantes de Vacaciones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</si>
</sst>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11" x14ac:knownFonts="1">
    <font>
      <sz val="11"/>
      <color theme="1"/>
      <name val="Calibri"/>
      <family val="2"/>
      <scheme val="minor"/>
    </font>
    <font>
      <sz val="10"/>
      <name val="Arial"/>
      <family val="2"/>
    </font>
    <font>
      <sz val="9"/>
      <color indexed="8"/>
      <name val="Arial Narrow"/>
      <family val="2"/>
    </font>
    <font>
      <b/>
      <sz val="10"/>
      <color rgb="FF263E74"/>
      <name val="Arial"/>
      <family val="2"/>
    </font>
    <font>
      <b/>
      <sz val="11"/>
      <color theme="1"/>
      <name val="Calibri"/>
      <family val="2"/>
      <scheme val="minor"/>
    </font>
    <font>
      <sz val="10"/>
      <color theme="2" tint="-0.499984740745262"/>
      <name val="Calibri"/>
      <family val="2"/>
      <scheme val="minor"/>
    </font>
    <font>
      <sz val="10"/>
      <color theme="1"/>
      <name val="Calibri"/>
      <family val="2"/>
      <scheme val="minor"/>
    </font>
    <font>
      <b/>
      <sz val="12"/>
      <color theme="1"/>
      <name val="Arial"/>
      <family val="2"/>
    </font>
    <font>
      <sz val="7"/>
      <color theme="1"/>
      <name val="Calibri"/>
      <family val="2"/>
      <scheme val="minor"/>
    </font>
    <font>
      <sz val="10"/>
      <color theme="1"/>
      <name val="Arial"/>
      <family val="2"/>
    </font>
    <font>
      <sz val="11"/>
      <color theme="0"/>
      <name val="Calibri"/>
      <family val="2"/>
      <scheme val="minor"/>
    </font>
  </fonts>
  <fills count="8">
    <fill>
      <patternFill patternType="none"/>
    </fill>
    <fill>
      <patternFill patternType="gray125"/>
    </fill>
    <fill>
      <patternFill patternType="solid">
        <fgColor rgb="FFD9D9D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4">
    <xf numFmtId="0" fontId="0" fillId="0" borderId="0"/>
    <xf numFmtId="0" fontId="1" fillId="0" borderId="0"/>
    <xf numFmtId="0" fontId="1" fillId="0" borderId="0"/>
    <xf numFmtId="49" fontId="2" fillId="2" borderId="0" applyBorder="0" applyProtection="0">
      <alignment horizontal="left" vertical="top" wrapText="1"/>
    </xf>
  </cellStyleXfs>
  <cellXfs count="37">
    <xf numFmtId="0" fontId="0" fillId="0" borderId="0" xfId="0"/>
    <xf numFmtId="0" fontId="0" fillId="6" borderId="0" xfId="0" applyFill="1"/>
    <xf numFmtId="20" fontId="0" fillId="6" borderId="0" xfId="0" applyNumberFormat="1" applyFill="1"/>
    <xf numFmtId="0" fontId="5" fillId="6" borderId="0" xfId="0" applyFont="1" applyFill="1"/>
    <xf numFmtId="0" fontId="6" fillId="6" borderId="0" xfId="0" applyFont="1" applyFill="1"/>
    <xf numFmtId="0" fontId="4" fillId="6" borderId="7" xfId="0" applyFont="1" applyFill="1" applyBorder="1"/>
    <xf numFmtId="20" fontId="0" fillId="6" borderId="7" xfId="0" applyNumberFormat="1" applyFill="1" applyBorder="1"/>
    <xf numFmtId="20" fontId="4" fillId="6" borderId="7" xfId="0" applyNumberFormat="1" applyFont="1" applyFill="1" applyBorder="1"/>
    <xf numFmtId="20" fontId="4" fillId="6" borderId="7" xfId="0" applyNumberFormat="1" applyFont="1" applyFill="1" applyBorder="1" applyAlignment="1">
      <alignment horizontal="center"/>
    </xf>
    <xf numFmtId="0" fontId="4" fillId="6" borderId="7" xfId="0" applyFont="1" applyFill="1" applyBorder="1" applyAlignment="1">
      <alignment horizontal="center"/>
    </xf>
    <xf numFmtId="2" fontId="0" fillId="6" borderId="7" xfId="0" applyNumberFormat="1" applyFill="1" applyBorder="1" applyAlignment="1">
      <alignment horizontal="center"/>
    </xf>
    <xf numFmtId="0" fontId="0" fillId="6" borderId="7" xfId="0" applyFill="1" applyBorder="1" applyAlignment="1">
      <alignment horizontal="center"/>
    </xf>
    <xf numFmtId="20" fontId="0" fillId="7" borderId="6" xfId="0" applyNumberFormat="1" applyFill="1" applyBorder="1" applyAlignment="1">
      <alignment horizontal="center"/>
    </xf>
    <xf numFmtId="20" fontId="4" fillId="6" borderId="0" xfId="0" applyNumberFormat="1" applyFont="1" applyFill="1"/>
    <xf numFmtId="2" fontId="4" fillId="6" borderId="7" xfId="0" applyNumberFormat="1" applyFont="1" applyFill="1" applyBorder="1" applyAlignment="1">
      <alignment horizontal="center"/>
    </xf>
    <xf numFmtId="0" fontId="0" fillId="6" borderId="8" xfId="0" applyFill="1" applyBorder="1" applyAlignment="1">
      <alignment horizontal="center"/>
    </xf>
    <xf numFmtId="20" fontId="0" fillId="6" borderId="0" xfId="0" applyNumberFormat="1" applyFill="1" applyAlignment="1">
      <alignment horizontal="center"/>
    </xf>
    <xf numFmtId="20" fontId="0" fillId="6" borderId="8" xfId="0" applyNumberFormat="1" applyFill="1" applyBorder="1" applyAlignment="1">
      <alignment horizontal="center"/>
    </xf>
    <xf numFmtId="0" fontId="0" fillId="6" borderId="0" xfId="0" applyFill="1" applyAlignment="1">
      <alignment horizontal="center"/>
    </xf>
    <xf numFmtId="0" fontId="0" fillId="6" borderId="0" xfId="0" applyFill="1" applyAlignment="1">
      <alignment horizontal="right"/>
    </xf>
    <xf numFmtId="0" fontId="0" fillId="6" borderId="7" xfId="0" applyNumberFormat="1" applyFill="1" applyBorder="1" applyAlignment="1">
      <alignment horizontal="center"/>
    </xf>
    <xf numFmtId="0" fontId="0" fillId="5" borderId="1" xfId="0" applyFill="1" applyBorder="1"/>
    <xf numFmtId="0" fontId="0" fillId="3" borderId="1" xfId="0" applyFill="1" applyBorder="1"/>
    <xf numFmtId="164" fontId="3" fillId="4" borderId="1" xfId="2" applyNumberFormat="1" applyFont="1" applyFill="1" applyBorder="1" applyAlignment="1">
      <alignment horizontal="center" vertical="center" shrinkToFit="1"/>
    </xf>
    <xf numFmtId="0" fontId="8" fillId="6" borderId="0" xfId="0" applyFont="1" applyFill="1" applyAlignment="1">
      <alignment vertical="center" wrapText="1"/>
    </xf>
    <xf numFmtId="0" fontId="9" fillId="6" borderId="7" xfId="2" applyNumberFormat="1" applyFont="1" applyFill="1" applyBorder="1" applyAlignment="1">
      <alignment horizontal="center" vertical="center" shrinkToFit="1"/>
    </xf>
    <xf numFmtId="0" fontId="10" fillId="6" borderId="0" xfId="0" applyFont="1" applyFill="1"/>
    <xf numFmtId="2" fontId="0" fillId="6" borderId="0" xfId="0" applyNumberFormat="1" applyFill="1"/>
    <xf numFmtId="0" fontId="4" fillId="6" borderId="0" xfId="0" applyFont="1" applyFill="1"/>
    <xf numFmtId="0" fontId="8" fillId="0" borderId="0" xfId="0" applyFont="1" applyAlignment="1">
      <alignment horizontal="center" vertical="center" wrapText="1"/>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2" fontId="4" fillId="7" borderId="5" xfId="0" applyNumberFormat="1" applyFont="1" applyFill="1" applyBorder="1" applyAlignment="1">
      <alignment horizontal="center"/>
    </xf>
    <xf numFmtId="2" fontId="4" fillId="7" borderId="6" xfId="0" applyNumberFormat="1" applyFont="1" applyFill="1" applyBorder="1" applyAlignment="1">
      <alignment horizontal="center"/>
    </xf>
    <xf numFmtId="0" fontId="0" fillId="6" borderId="7" xfId="0" applyFill="1" applyBorder="1" applyAlignment="1">
      <alignment horizontal="right"/>
    </xf>
    <xf numFmtId="14" fontId="0" fillId="6" borderId="7" xfId="0" applyNumberFormat="1" applyFill="1" applyBorder="1" applyAlignment="1">
      <alignment horizontal="right"/>
    </xf>
  </cellXfs>
  <cellStyles count="4">
    <cellStyle name="Normal" xfId="0" builtinId="0"/>
    <cellStyle name="Normal 2" xfId="1" xr:uid="{00000000-0005-0000-0000-000002000000}"/>
    <cellStyle name="Normal 3" xfId="2" xr:uid="{00000000-0005-0000-0000-000003000000}"/>
    <cellStyle name="WinCalendar_BlankCells_46" xfId="3" xr:uid="{00000000-0005-0000-0000-00000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9F9E1"/>
      <rgbColor rgb="00CCFFFF"/>
      <rgbColor rgb="00660066"/>
      <rgbColor rgb="00FF8080"/>
      <rgbColor rgb="000066CC"/>
      <rgbColor rgb="0012318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e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101600</xdr:rowOff>
    </xdr:from>
    <xdr:to>
      <xdr:col>2</xdr:col>
      <xdr:colOff>135255</xdr:colOff>
      <xdr:row>3</xdr:row>
      <xdr:rowOff>0</xdr:rowOff>
    </xdr:to>
    <xdr:pic>
      <xdr:nvPicPr>
        <xdr:cNvPr id="2" name="Imagen 1">
          <a:extLst>
            <a:ext uri="{FF2B5EF4-FFF2-40B4-BE49-F238E27FC236}">
              <a16:creationId xmlns:a16="http://schemas.microsoft.com/office/drawing/2014/main" id="{51C44259-F352-48F3-9123-9DCBFEE9044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4385" y="101600"/>
          <a:ext cx="1413510" cy="44704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02AF-8174-4E2C-A5FB-2CF44B3183AF}">
  <sheetPr codeName="Hoja1"/>
  <dimension ref="B2:P62"/>
  <sheetViews>
    <sheetView topLeftCell="A25"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4" spans="2:16" x14ac:dyDescent="0.3">
      <c r="C14" s="8" t="s">
        <v>13</v>
      </c>
      <c r="E14" s="8" t="s">
        <v>14</v>
      </c>
      <c r="G14" s="9" t="s">
        <v>15</v>
      </c>
      <c r="I14" s="28" t="s">
        <v>36</v>
      </c>
      <c r="J14" s="28"/>
    </row>
    <row r="15" spans="2:16" x14ac:dyDescent="0.3">
      <c r="B15" s="9" t="s">
        <v>16</v>
      </c>
      <c r="C15" s="8" t="s">
        <v>17</v>
      </c>
      <c r="E15" s="8" t="s">
        <v>18</v>
      </c>
      <c r="G15" s="10"/>
      <c r="I15" s="27">
        <f>(G49-G47)</f>
        <v>31</v>
      </c>
    </row>
    <row r="16" spans="2:16" x14ac:dyDescent="0.3">
      <c r="B16" s="25">
        <v>1</v>
      </c>
      <c r="C16" s="12"/>
      <c r="E16" s="12"/>
      <c r="G16" s="10">
        <f t="shared" ref="G16:G18" si="0">((E16-C16)*24)-1</f>
        <v>-1</v>
      </c>
    </row>
    <row r="17" spans="2:7" x14ac:dyDescent="0.3">
      <c r="B17" s="25">
        <v>2</v>
      </c>
      <c r="C17" s="12"/>
      <c r="E17" s="12"/>
      <c r="G17" s="10">
        <f t="shared" si="0"/>
        <v>-1</v>
      </c>
    </row>
    <row r="18" spans="2:7" x14ac:dyDescent="0.3">
      <c r="B18" s="25">
        <v>3</v>
      </c>
      <c r="C18" s="12"/>
      <c r="E18" s="12"/>
      <c r="G18" s="10">
        <f t="shared" si="0"/>
        <v>-1</v>
      </c>
    </row>
    <row r="19" spans="2:7" x14ac:dyDescent="0.3">
      <c r="B19" s="25">
        <v>4</v>
      </c>
      <c r="C19" s="12"/>
      <c r="E19" s="12"/>
      <c r="G19" s="10">
        <f t="shared" ref="G19:G46" si="1">((E19-C19)*24)-1</f>
        <v>-1</v>
      </c>
    </row>
    <row r="20" spans="2:7" x14ac:dyDescent="0.3">
      <c r="B20" s="25">
        <v>5</v>
      </c>
      <c r="C20" s="12"/>
      <c r="E20" s="12"/>
      <c r="G20" s="10">
        <f t="shared" si="1"/>
        <v>-1</v>
      </c>
    </row>
    <row r="21" spans="2:7" x14ac:dyDescent="0.3">
      <c r="B21" s="25">
        <v>6</v>
      </c>
      <c r="C21" s="12"/>
      <c r="E21" s="12"/>
      <c r="G21" s="10">
        <f t="shared" si="1"/>
        <v>-1</v>
      </c>
    </row>
    <row r="22" spans="2:7" x14ac:dyDescent="0.3">
      <c r="B22" s="25">
        <v>7</v>
      </c>
      <c r="C22" s="12"/>
      <c r="E22" s="12"/>
      <c r="G22" s="10">
        <f t="shared" si="1"/>
        <v>-1</v>
      </c>
    </row>
    <row r="23" spans="2:7" x14ac:dyDescent="0.3">
      <c r="B23" s="25">
        <v>8</v>
      </c>
      <c r="C23" s="12"/>
      <c r="E23" s="12"/>
      <c r="G23" s="10">
        <f t="shared" si="1"/>
        <v>-1</v>
      </c>
    </row>
    <row r="24" spans="2:7" x14ac:dyDescent="0.3">
      <c r="B24" s="25">
        <v>9</v>
      </c>
      <c r="C24" s="12"/>
      <c r="E24" s="12"/>
      <c r="G24" s="10">
        <f t="shared" si="1"/>
        <v>-1</v>
      </c>
    </row>
    <row r="25" spans="2:7" x14ac:dyDescent="0.3">
      <c r="B25" s="25">
        <v>10</v>
      </c>
      <c r="C25" s="12"/>
      <c r="E25" s="12"/>
      <c r="G25" s="10">
        <f t="shared" si="1"/>
        <v>-1</v>
      </c>
    </row>
    <row r="26" spans="2:7" x14ac:dyDescent="0.3">
      <c r="B26" s="25">
        <v>11</v>
      </c>
      <c r="C26" s="12"/>
      <c r="E26" s="12"/>
      <c r="G26" s="10">
        <f t="shared" si="1"/>
        <v>-1</v>
      </c>
    </row>
    <row r="27" spans="2:7" x14ac:dyDescent="0.3">
      <c r="B27" s="25">
        <v>12</v>
      </c>
      <c r="C27" s="12"/>
      <c r="E27" s="12"/>
      <c r="G27" s="10">
        <f t="shared" si="1"/>
        <v>-1</v>
      </c>
    </row>
    <row r="28" spans="2:7" x14ac:dyDescent="0.3">
      <c r="B28" s="25">
        <v>13</v>
      </c>
      <c r="C28" s="12"/>
      <c r="E28" s="12"/>
      <c r="G28" s="10">
        <f t="shared" si="1"/>
        <v>-1</v>
      </c>
    </row>
    <row r="29" spans="2:7" x14ac:dyDescent="0.3">
      <c r="B29" s="25">
        <v>14</v>
      </c>
      <c r="C29" s="12"/>
      <c r="E29" s="12"/>
      <c r="G29" s="10">
        <f t="shared" si="1"/>
        <v>-1</v>
      </c>
    </row>
    <row r="30" spans="2:7" x14ac:dyDescent="0.3">
      <c r="B30" s="25">
        <v>15</v>
      </c>
      <c r="C30" s="12"/>
      <c r="E30" s="12"/>
      <c r="G30" s="10">
        <f t="shared" si="1"/>
        <v>-1</v>
      </c>
    </row>
    <row r="31" spans="2:7" x14ac:dyDescent="0.3">
      <c r="B31" s="25">
        <v>16</v>
      </c>
      <c r="C31" s="12"/>
      <c r="E31" s="12"/>
      <c r="G31" s="10">
        <f t="shared" si="1"/>
        <v>-1</v>
      </c>
    </row>
    <row r="32" spans="2:7" x14ac:dyDescent="0.3">
      <c r="B32" s="25">
        <v>17</v>
      </c>
      <c r="C32" s="12"/>
      <c r="E32" s="12"/>
      <c r="G32" s="10">
        <f t="shared" si="1"/>
        <v>-1</v>
      </c>
    </row>
    <row r="33" spans="2:7" x14ac:dyDescent="0.3">
      <c r="B33" s="25">
        <v>18</v>
      </c>
      <c r="C33" s="12"/>
      <c r="E33" s="12"/>
      <c r="G33" s="10">
        <f t="shared" si="1"/>
        <v>-1</v>
      </c>
    </row>
    <row r="34" spans="2:7" x14ac:dyDescent="0.3">
      <c r="B34" s="25">
        <v>19</v>
      </c>
      <c r="C34" s="12"/>
      <c r="E34" s="12"/>
      <c r="G34" s="10">
        <f t="shared" si="1"/>
        <v>-1</v>
      </c>
    </row>
    <row r="35" spans="2:7" x14ac:dyDescent="0.3">
      <c r="B35" s="25">
        <v>20</v>
      </c>
      <c r="C35" s="12"/>
      <c r="E35" s="12"/>
      <c r="G35" s="10">
        <f t="shared" si="1"/>
        <v>-1</v>
      </c>
    </row>
    <row r="36" spans="2:7" x14ac:dyDescent="0.3">
      <c r="B36" s="25">
        <v>21</v>
      </c>
      <c r="C36" s="12"/>
      <c r="E36" s="12"/>
      <c r="G36" s="10">
        <f t="shared" si="1"/>
        <v>-1</v>
      </c>
    </row>
    <row r="37" spans="2:7" x14ac:dyDescent="0.3">
      <c r="B37" s="25">
        <v>22</v>
      </c>
      <c r="C37" s="12"/>
      <c r="E37" s="12"/>
      <c r="G37" s="10">
        <f t="shared" si="1"/>
        <v>-1</v>
      </c>
    </row>
    <row r="38" spans="2:7" x14ac:dyDescent="0.3">
      <c r="B38" s="25">
        <v>23</v>
      </c>
      <c r="C38" s="12"/>
      <c r="E38" s="12"/>
      <c r="G38" s="10">
        <f t="shared" si="1"/>
        <v>-1</v>
      </c>
    </row>
    <row r="39" spans="2:7" x14ac:dyDescent="0.3">
      <c r="B39" s="25">
        <v>24</v>
      </c>
      <c r="C39" s="12"/>
      <c r="E39" s="12"/>
      <c r="G39" s="10">
        <f t="shared" si="1"/>
        <v>-1</v>
      </c>
    </row>
    <row r="40" spans="2:7" x14ac:dyDescent="0.3">
      <c r="B40" s="25">
        <v>25</v>
      </c>
      <c r="C40" s="12"/>
      <c r="E40" s="12"/>
      <c r="G40" s="10">
        <f t="shared" si="1"/>
        <v>-1</v>
      </c>
    </row>
    <row r="41" spans="2:7" x14ac:dyDescent="0.3">
      <c r="B41" s="25">
        <v>26</v>
      </c>
      <c r="C41" s="12"/>
      <c r="E41" s="12"/>
      <c r="G41" s="10">
        <f t="shared" si="1"/>
        <v>-1</v>
      </c>
    </row>
    <row r="42" spans="2:7" x14ac:dyDescent="0.3">
      <c r="B42" s="25">
        <v>27</v>
      </c>
      <c r="C42" s="12"/>
      <c r="E42" s="12"/>
      <c r="G42" s="10">
        <f t="shared" si="1"/>
        <v>-1</v>
      </c>
    </row>
    <row r="43" spans="2:7" x14ac:dyDescent="0.3">
      <c r="B43" s="25">
        <v>28</v>
      </c>
      <c r="C43" s="12"/>
      <c r="E43" s="12"/>
      <c r="G43" s="10">
        <f t="shared" si="1"/>
        <v>-1</v>
      </c>
    </row>
    <row r="44" spans="2:7" x14ac:dyDescent="0.3">
      <c r="B44" s="25">
        <v>29</v>
      </c>
      <c r="C44" s="12"/>
      <c r="E44" s="12"/>
      <c r="G44" s="10">
        <f t="shared" si="1"/>
        <v>-1</v>
      </c>
    </row>
    <row r="45" spans="2:7" x14ac:dyDescent="0.3">
      <c r="B45" s="25">
        <v>30</v>
      </c>
      <c r="C45" s="12"/>
      <c r="E45" s="12"/>
      <c r="G45" s="10">
        <f t="shared" si="1"/>
        <v>-1</v>
      </c>
    </row>
    <row r="46" spans="2:7" x14ac:dyDescent="0.3">
      <c r="B46" s="25">
        <v>31</v>
      </c>
      <c r="C46" s="12"/>
      <c r="E46" s="12"/>
      <c r="G46" s="10">
        <f t="shared" si="1"/>
        <v>-1</v>
      </c>
    </row>
    <row r="47" spans="2:7" x14ac:dyDescent="0.3">
      <c r="E47" s="13"/>
      <c r="G47" s="14">
        <f>SUMIF(G16:G46,"&lt;&gt;Vacaciones")+(COUNTIF(G16:G46,"Baja")+COUNTIF(G16:G46,"Vacaciones Anteriores"))*8</f>
        <v>-31</v>
      </c>
    </row>
    <row r="48" spans="2:7" x14ac:dyDescent="0.3">
      <c r="G48" s="26">
        <v>0</v>
      </c>
    </row>
    <row r="49" spans="2:9" x14ac:dyDescent="0.3">
      <c r="G49" s="14"/>
      <c r="I49" s="27"/>
    </row>
    <row r="51" spans="2:9" x14ac:dyDescent="0.3">
      <c r="B51" s="1" t="s">
        <v>19</v>
      </c>
      <c r="E51" s="2" t="s">
        <v>20</v>
      </c>
    </row>
    <row r="54" spans="2:9" x14ac:dyDescent="0.3">
      <c r="B54" s="1" t="s">
        <v>21</v>
      </c>
      <c r="C54" s="15">
        <v>31</v>
      </c>
      <c r="D54" s="16" t="s">
        <v>22</v>
      </c>
      <c r="E54" s="17" t="s">
        <v>23</v>
      </c>
      <c r="F54" s="18" t="s">
        <v>22</v>
      </c>
      <c r="G54" s="19"/>
    </row>
    <row r="58" spans="2:9" x14ac:dyDescent="0.3">
      <c r="B58" s="29" t="s">
        <v>24</v>
      </c>
      <c r="C58" s="29"/>
      <c r="D58" s="29"/>
      <c r="E58" s="29"/>
      <c r="F58" s="29"/>
      <c r="G58" s="29"/>
      <c r="H58" s="29"/>
    </row>
    <row r="59" spans="2:9" x14ac:dyDescent="0.3">
      <c r="B59" s="29"/>
      <c r="C59" s="29"/>
      <c r="D59" s="29"/>
      <c r="E59" s="29"/>
      <c r="F59" s="29"/>
      <c r="G59" s="29"/>
      <c r="H59" s="29"/>
    </row>
    <row r="60" spans="2:9" x14ac:dyDescent="0.3">
      <c r="B60" s="29"/>
      <c r="C60" s="29"/>
      <c r="D60" s="29"/>
      <c r="E60" s="29"/>
      <c r="F60" s="29"/>
      <c r="G60" s="29"/>
      <c r="H60" s="29"/>
    </row>
    <row r="61" spans="2:9" x14ac:dyDescent="0.3">
      <c r="B61" s="29"/>
      <c r="C61" s="29"/>
      <c r="D61" s="29"/>
      <c r="E61" s="29"/>
      <c r="F61" s="29"/>
      <c r="G61" s="29"/>
      <c r="H61" s="29"/>
    </row>
    <row r="62" spans="2:9" x14ac:dyDescent="0.3">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86AC-E003-4CAB-A4AB-BA9BC6FF6CEA}">
  <dimension ref="B2:P62"/>
  <sheetViews>
    <sheetView topLeftCell="A25"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4" spans="2:16" x14ac:dyDescent="0.3">
      <c r="C14" s="8" t="s">
        <v>13</v>
      </c>
      <c r="E14" s="8" t="s">
        <v>14</v>
      </c>
      <c r="G14" s="9" t="s">
        <v>15</v>
      </c>
      <c r="I14" s="28" t="s">
        <v>36</v>
      </c>
    </row>
    <row r="15" spans="2:16" x14ac:dyDescent="0.3">
      <c r="B15" s="9" t="s">
        <v>16</v>
      </c>
      <c r="C15" s="8" t="s">
        <v>17</v>
      </c>
      <c r="E15" s="8" t="s">
        <v>18</v>
      </c>
      <c r="G15" s="10"/>
      <c r="I15" s="27">
        <f>(G49-G47)</f>
        <v>31</v>
      </c>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33</v>
      </c>
      <c r="F54" s="18" t="s">
        <v>22</v>
      </c>
      <c r="G54" s="19"/>
    </row>
    <row r="58" spans="2:8" x14ac:dyDescent="0.3">
      <c r="B58" s="29" t="s">
        <v>24</v>
      </c>
      <c r="C58" s="29"/>
      <c r="D58" s="29"/>
      <c r="E58" s="29"/>
      <c r="F58" s="29"/>
      <c r="G58" s="29"/>
      <c r="H58" s="29"/>
    </row>
    <row r="59" spans="2:8" x14ac:dyDescent="0.3">
      <c r="B59" s="29"/>
      <c r="C59" s="29"/>
      <c r="D59" s="29"/>
      <c r="E59" s="29"/>
      <c r="F59" s="29"/>
      <c r="G59" s="29"/>
      <c r="H59" s="29"/>
    </row>
    <row r="60" spans="2:8" x14ac:dyDescent="0.3">
      <c r="B60" s="29"/>
      <c r="C60" s="29"/>
      <c r="D60" s="29"/>
      <c r="E60" s="29"/>
      <c r="F60" s="29"/>
      <c r="G60" s="29"/>
      <c r="H60" s="29"/>
    </row>
    <row r="61" spans="2:8" x14ac:dyDescent="0.3">
      <c r="B61" s="29"/>
      <c r="C61" s="29"/>
      <c r="D61" s="29"/>
      <c r="E61" s="29"/>
      <c r="F61" s="29"/>
      <c r="G61" s="29"/>
      <c r="H61" s="29"/>
    </row>
    <row r="62" spans="2:8" x14ac:dyDescent="0.3">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F8E4-54E9-4FB6-8D9A-49E25F55FD76}">
  <dimension ref="B2:P62"/>
  <sheetViews>
    <sheetView topLeftCell="A33" zoomScaleNormal="100"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4" spans="2:16" x14ac:dyDescent="0.3">
      <c r="C14" s="8" t="s">
        <v>13</v>
      </c>
      <c r="E14" s="8" t="s">
        <v>14</v>
      </c>
      <c r="G14" s="9" t="s">
        <v>15</v>
      </c>
      <c r="I14" s="28" t="s">
        <v>36</v>
      </c>
    </row>
    <row r="15" spans="2:16" x14ac:dyDescent="0.3">
      <c r="B15" s="9" t="s">
        <v>16</v>
      </c>
      <c r="C15" s="8" t="s">
        <v>17</v>
      </c>
      <c r="E15" s="8" t="s">
        <v>18</v>
      </c>
      <c r="G15" s="10"/>
      <c r="I15" s="27">
        <f>(G49-G47)</f>
        <v>30</v>
      </c>
    </row>
    <row r="16" spans="2:16" x14ac:dyDescent="0.3">
      <c r="B16" s="11">
        <v>1</v>
      </c>
      <c r="C16" s="12"/>
      <c r="E16" s="12"/>
      <c r="G16" s="10">
        <f t="shared" ref="G16" si="0">((E16-C16)*24)-1</f>
        <v>-1</v>
      </c>
    </row>
    <row r="17" spans="2:7" x14ac:dyDescent="0.3">
      <c r="B17" s="11">
        <v>2</v>
      </c>
      <c r="C17" s="12"/>
      <c r="E17" s="12"/>
      <c r="G17" s="10">
        <f t="shared" ref="G17" si="1">((E17-C17)*24)-1</f>
        <v>-1</v>
      </c>
    </row>
    <row r="18" spans="2:7" x14ac:dyDescent="0.3">
      <c r="B18" s="11">
        <v>3</v>
      </c>
      <c r="C18" s="12"/>
      <c r="E18" s="12"/>
      <c r="G18" s="10">
        <f t="shared" ref="G18:G45" si="2">((E18-C18)*24)-1</f>
        <v>-1</v>
      </c>
    </row>
    <row r="19" spans="2:7" x14ac:dyDescent="0.3">
      <c r="B19" s="11">
        <v>4</v>
      </c>
      <c r="C19" s="12"/>
      <c r="E19" s="12"/>
      <c r="G19" s="10">
        <f t="shared" si="2"/>
        <v>-1</v>
      </c>
    </row>
    <row r="20" spans="2:7" x14ac:dyDescent="0.3">
      <c r="B20" s="11">
        <v>5</v>
      </c>
      <c r="C20" s="12"/>
      <c r="E20" s="12"/>
      <c r="G20" s="10">
        <f t="shared" si="2"/>
        <v>-1</v>
      </c>
    </row>
    <row r="21" spans="2:7" x14ac:dyDescent="0.3">
      <c r="B21" s="11">
        <v>6</v>
      </c>
      <c r="C21" s="12"/>
      <c r="E21" s="12"/>
      <c r="G21" s="10">
        <f t="shared" si="2"/>
        <v>-1</v>
      </c>
    </row>
    <row r="22" spans="2:7" x14ac:dyDescent="0.3">
      <c r="B22" s="11">
        <v>7</v>
      </c>
      <c r="C22" s="12"/>
      <c r="E22" s="12"/>
      <c r="G22" s="10">
        <f t="shared" si="2"/>
        <v>-1</v>
      </c>
    </row>
    <row r="23" spans="2:7" x14ac:dyDescent="0.3">
      <c r="B23" s="11">
        <v>8</v>
      </c>
      <c r="C23" s="12"/>
      <c r="E23" s="12"/>
      <c r="G23" s="10">
        <f t="shared" si="2"/>
        <v>-1</v>
      </c>
    </row>
    <row r="24" spans="2:7" x14ac:dyDescent="0.3">
      <c r="B24" s="11">
        <v>9</v>
      </c>
      <c r="C24" s="12"/>
      <c r="E24" s="12"/>
      <c r="G24" s="10">
        <f t="shared" si="2"/>
        <v>-1</v>
      </c>
    </row>
    <row r="25" spans="2:7" x14ac:dyDescent="0.3">
      <c r="B25" s="11">
        <v>10</v>
      </c>
      <c r="C25" s="12"/>
      <c r="E25" s="12"/>
      <c r="G25" s="10">
        <f t="shared" si="2"/>
        <v>-1</v>
      </c>
    </row>
    <row r="26" spans="2:7" x14ac:dyDescent="0.3">
      <c r="B26" s="11">
        <v>11</v>
      </c>
      <c r="C26" s="12"/>
      <c r="E26" s="12"/>
      <c r="G26" s="10">
        <f t="shared" si="2"/>
        <v>-1</v>
      </c>
    </row>
    <row r="27" spans="2:7" x14ac:dyDescent="0.3">
      <c r="B27" s="11">
        <v>12</v>
      </c>
      <c r="C27" s="12"/>
      <c r="E27" s="12"/>
      <c r="G27" s="10">
        <f t="shared" si="2"/>
        <v>-1</v>
      </c>
    </row>
    <row r="28" spans="2:7" x14ac:dyDescent="0.3">
      <c r="B28" s="11">
        <v>13</v>
      </c>
      <c r="C28" s="12"/>
      <c r="E28" s="12"/>
      <c r="G28" s="10">
        <f t="shared" si="2"/>
        <v>-1</v>
      </c>
    </row>
    <row r="29" spans="2:7" x14ac:dyDescent="0.3">
      <c r="B29" s="11">
        <v>14</v>
      </c>
      <c r="C29" s="12"/>
      <c r="E29" s="12"/>
      <c r="G29" s="10">
        <f t="shared" si="2"/>
        <v>-1</v>
      </c>
    </row>
    <row r="30" spans="2:7" x14ac:dyDescent="0.3">
      <c r="B30" s="11">
        <v>15</v>
      </c>
      <c r="C30" s="12"/>
      <c r="E30" s="12"/>
      <c r="G30" s="10">
        <f t="shared" si="2"/>
        <v>-1</v>
      </c>
    </row>
    <row r="31" spans="2:7" x14ac:dyDescent="0.3">
      <c r="B31" s="11">
        <v>16</v>
      </c>
      <c r="C31" s="12"/>
      <c r="E31" s="12"/>
      <c r="G31" s="10">
        <f t="shared" si="2"/>
        <v>-1</v>
      </c>
    </row>
    <row r="32" spans="2:7" x14ac:dyDescent="0.3">
      <c r="B32" s="11">
        <v>17</v>
      </c>
      <c r="C32" s="12"/>
      <c r="E32" s="12"/>
      <c r="G32" s="10">
        <f t="shared" si="2"/>
        <v>-1</v>
      </c>
    </row>
    <row r="33" spans="2:7" x14ac:dyDescent="0.3">
      <c r="B33" s="11">
        <v>18</v>
      </c>
      <c r="C33" s="12"/>
      <c r="E33" s="12"/>
      <c r="G33" s="10">
        <f t="shared" si="2"/>
        <v>-1</v>
      </c>
    </row>
    <row r="34" spans="2:7" x14ac:dyDescent="0.3">
      <c r="B34" s="11">
        <v>19</v>
      </c>
      <c r="C34" s="12"/>
      <c r="E34" s="12"/>
      <c r="G34" s="10">
        <f t="shared" si="2"/>
        <v>-1</v>
      </c>
    </row>
    <row r="35" spans="2:7" x14ac:dyDescent="0.3">
      <c r="B35" s="11">
        <v>20</v>
      </c>
      <c r="C35" s="12"/>
      <c r="E35" s="12"/>
      <c r="G35" s="10">
        <f t="shared" si="2"/>
        <v>-1</v>
      </c>
    </row>
    <row r="36" spans="2:7" x14ac:dyDescent="0.3">
      <c r="B36" s="11">
        <v>21</v>
      </c>
      <c r="C36" s="12"/>
      <c r="E36" s="12"/>
      <c r="G36" s="10">
        <f t="shared" si="2"/>
        <v>-1</v>
      </c>
    </row>
    <row r="37" spans="2:7" x14ac:dyDescent="0.3">
      <c r="B37" s="11">
        <v>22</v>
      </c>
      <c r="C37" s="12"/>
      <c r="E37" s="12"/>
      <c r="G37" s="10">
        <f t="shared" si="2"/>
        <v>-1</v>
      </c>
    </row>
    <row r="38" spans="2:7" x14ac:dyDescent="0.3">
      <c r="B38" s="11">
        <v>23</v>
      </c>
      <c r="C38" s="12"/>
      <c r="E38" s="12"/>
      <c r="G38" s="10">
        <f t="shared" si="2"/>
        <v>-1</v>
      </c>
    </row>
    <row r="39" spans="2:7" x14ac:dyDescent="0.3">
      <c r="B39" s="11">
        <v>24</v>
      </c>
      <c r="C39" s="12"/>
      <c r="E39" s="12"/>
      <c r="G39" s="10">
        <f t="shared" si="2"/>
        <v>-1</v>
      </c>
    </row>
    <row r="40" spans="2:7" x14ac:dyDescent="0.3">
      <c r="B40" s="11">
        <v>25</v>
      </c>
      <c r="C40" s="12"/>
      <c r="E40" s="12"/>
      <c r="G40" s="10">
        <f t="shared" si="2"/>
        <v>-1</v>
      </c>
    </row>
    <row r="41" spans="2:7" x14ac:dyDescent="0.3">
      <c r="B41" s="11">
        <v>26</v>
      </c>
      <c r="C41" s="12"/>
      <c r="E41" s="12"/>
      <c r="G41" s="10">
        <f t="shared" si="2"/>
        <v>-1</v>
      </c>
    </row>
    <row r="42" spans="2:7" x14ac:dyDescent="0.3">
      <c r="B42" s="11">
        <v>27</v>
      </c>
      <c r="C42" s="12"/>
      <c r="E42" s="12"/>
      <c r="G42" s="10">
        <f t="shared" si="2"/>
        <v>-1</v>
      </c>
    </row>
    <row r="43" spans="2:7" x14ac:dyDescent="0.3">
      <c r="B43" s="11">
        <v>28</v>
      </c>
      <c r="C43" s="12"/>
      <c r="E43" s="12"/>
      <c r="G43" s="10">
        <f t="shared" si="2"/>
        <v>-1</v>
      </c>
    </row>
    <row r="44" spans="2:7" x14ac:dyDescent="0.3">
      <c r="B44" s="11">
        <v>29</v>
      </c>
      <c r="C44" s="12"/>
      <c r="E44" s="12"/>
      <c r="G44" s="10">
        <f t="shared" si="2"/>
        <v>-1</v>
      </c>
    </row>
    <row r="45" spans="2:7" x14ac:dyDescent="0.3">
      <c r="B45" s="11">
        <v>30</v>
      </c>
      <c r="C45" s="12"/>
      <c r="E45" s="12"/>
      <c r="G45" s="10">
        <f t="shared" si="2"/>
        <v>-1</v>
      </c>
    </row>
    <row r="47" spans="2:7" x14ac:dyDescent="0.3">
      <c r="E47" s="13"/>
      <c r="G47" s="14">
        <f>SUMIF(G16:G46,"&lt;&gt;Vacaciones")+(COUNTIF(G16:G46,"Baja")+COUNTIF(G16:G46,"Vacaciones Anteriores"))*8</f>
        <v>-30</v>
      </c>
    </row>
    <row r="49" spans="2:8" x14ac:dyDescent="0.3">
      <c r="G49" s="14"/>
    </row>
    <row r="51" spans="2:8" x14ac:dyDescent="0.3">
      <c r="B51" s="1" t="s">
        <v>19</v>
      </c>
      <c r="E51" s="2" t="s">
        <v>20</v>
      </c>
    </row>
    <row r="54" spans="2:8" x14ac:dyDescent="0.3">
      <c r="B54" s="1" t="s">
        <v>21</v>
      </c>
      <c r="C54" s="15">
        <v>30</v>
      </c>
      <c r="D54" s="16" t="s">
        <v>22</v>
      </c>
      <c r="E54" s="17" t="s">
        <v>34</v>
      </c>
      <c r="F54" s="18" t="s">
        <v>22</v>
      </c>
      <c r="G54" s="19"/>
    </row>
    <row r="58" spans="2:8" x14ac:dyDescent="0.3">
      <c r="B58" s="29" t="s">
        <v>24</v>
      </c>
      <c r="C58" s="29"/>
      <c r="D58" s="29"/>
      <c r="E58" s="29"/>
      <c r="F58" s="29"/>
      <c r="G58" s="29"/>
      <c r="H58" s="29"/>
    </row>
    <row r="59" spans="2:8" x14ac:dyDescent="0.3">
      <c r="B59" s="29"/>
      <c r="C59" s="29"/>
      <c r="D59" s="29"/>
      <c r="E59" s="29"/>
      <c r="F59" s="29"/>
      <c r="G59" s="29"/>
      <c r="H59" s="29"/>
    </row>
    <row r="60" spans="2:8" x14ac:dyDescent="0.3">
      <c r="B60" s="29"/>
      <c r="C60" s="29"/>
      <c r="D60" s="29"/>
      <c r="E60" s="29"/>
      <c r="F60" s="29"/>
      <c r="G60" s="29"/>
      <c r="H60" s="29"/>
    </row>
    <row r="61" spans="2:8" x14ac:dyDescent="0.3">
      <c r="B61" s="29"/>
      <c r="C61" s="29"/>
      <c r="D61" s="29"/>
      <c r="E61" s="29"/>
      <c r="F61" s="29"/>
      <c r="G61" s="29"/>
      <c r="H61" s="29"/>
    </row>
    <row r="62" spans="2:8" x14ac:dyDescent="0.3">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8790-2BCB-4B60-BBFB-C820F665B2BD}">
  <dimension ref="B2:P62"/>
  <sheetViews>
    <sheetView tabSelected="1" topLeftCell="A23"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4" spans="2:16" x14ac:dyDescent="0.3">
      <c r="C14" s="8" t="s">
        <v>13</v>
      </c>
      <c r="E14" s="8" t="s">
        <v>14</v>
      </c>
      <c r="G14" s="9" t="s">
        <v>15</v>
      </c>
      <c r="I14" s="28" t="s">
        <v>36</v>
      </c>
    </row>
    <row r="15" spans="2:16" x14ac:dyDescent="0.3">
      <c r="B15" s="9" t="s">
        <v>16</v>
      </c>
      <c r="C15" s="8" t="s">
        <v>17</v>
      </c>
      <c r="E15" s="8" t="s">
        <v>18</v>
      </c>
      <c r="G15" s="10"/>
      <c r="I15" s="27">
        <f>(G49-G47)</f>
        <v>31</v>
      </c>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35</v>
      </c>
      <c r="F54" s="18" t="s">
        <v>22</v>
      </c>
      <c r="G54" s="19"/>
    </row>
    <row r="58" spans="2:8" x14ac:dyDescent="0.3">
      <c r="B58" s="29" t="s">
        <v>24</v>
      </c>
      <c r="C58" s="29"/>
      <c r="D58" s="29"/>
      <c r="E58" s="29"/>
      <c r="F58" s="29"/>
      <c r="G58" s="29"/>
      <c r="H58" s="29"/>
    </row>
    <row r="59" spans="2:8" x14ac:dyDescent="0.3">
      <c r="B59" s="29"/>
      <c r="C59" s="29"/>
      <c r="D59" s="29"/>
      <c r="E59" s="29"/>
      <c r="F59" s="29"/>
      <c r="G59" s="29"/>
      <c r="H59" s="29"/>
    </row>
    <row r="60" spans="2:8" x14ac:dyDescent="0.3">
      <c r="B60" s="29"/>
      <c r="C60" s="29"/>
      <c r="D60" s="29"/>
      <c r="E60" s="29"/>
      <c r="F60" s="29"/>
      <c r="G60" s="29"/>
      <c r="H60" s="29"/>
    </row>
    <row r="61" spans="2:8" x14ac:dyDescent="0.3">
      <c r="B61" s="29"/>
      <c r="C61" s="29"/>
      <c r="D61" s="29"/>
      <c r="E61" s="29"/>
      <c r="F61" s="29"/>
      <c r="G61" s="29"/>
      <c r="H61" s="29"/>
    </row>
    <row r="62" spans="2:8" x14ac:dyDescent="0.3">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1D6A-1AF2-42E7-AE13-0257C1BC47F0}">
  <dimension ref="B2:P62"/>
  <sheetViews>
    <sheetView topLeftCell="A21"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4" spans="2:16" x14ac:dyDescent="0.3">
      <c r="C14" s="8" t="s">
        <v>13</v>
      </c>
      <c r="E14" s="8" t="s">
        <v>14</v>
      </c>
      <c r="G14" s="9" t="s">
        <v>15</v>
      </c>
      <c r="I14" s="28" t="s">
        <v>36</v>
      </c>
    </row>
    <row r="15" spans="2:16" x14ac:dyDescent="0.3">
      <c r="B15" s="9" t="s">
        <v>16</v>
      </c>
      <c r="C15" s="8" t="s">
        <v>17</v>
      </c>
      <c r="E15" s="8" t="s">
        <v>18</v>
      </c>
      <c r="G15" s="10"/>
      <c r="I15" s="27">
        <f>(G49-G47)</f>
        <v>28</v>
      </c>
    </row>
    <row r="16" spans="2:16" x14ac:dyDescent="0.3">
      <c r="B16" s="20">
        <v>1</v>
      </c>
      <c r="C16" s="12"/>
      <c r="E16" s="12"/>
      <c r="G16" s="10">
        <f t="shared" ref="G16:G43" si="0">((E16-C16)*24)-1</f>
        <v>-1</v>
      </c>
    </row>
    <row r="17" spans="2:7" x14ac:dyDescent="0.3">
      <c r="B17" s="20">
        <v>2</v>
      </c>
      <c r="C17" s="12"/>
      <c r="E17" s="12"/>
      <c r="G17" s="10">
        <f t="shared" si="0"/>
        <v>-1</v>
      </c>
    </row>
    <row r="18" spans="2:7" x14ac:dyDescent="0.3">
      <c r="B18" s="20">
        <v>3</v>
      </c>
      <c r="C18" s="12"/>
      <c r="E18" s="12"/>
      <c r="G18" s="10">
        <f t="shared" si="0"/>
        <v>-1</v>
      </c>
    </row>
    <row r="19" spans="2:7" x14ac:dyDescent="0.3">
      <c r="B19" s="20">
        <v>4</v>
      </c>
      <c r="C19" s="12"/>
      <c r="E19" s="12"/>
      <c r="G19" s="10">
        <f t="shared" si="0"/>
        <v>-1</v>
      </c>
    </row>
    <row r="20" spans="2:7" x14ac:dyDescent="0.3">
      <c r="B20" s="20">
        <v>5</v>
      </c>
      <c r="C20" s="12"/>
      <c r="E20" s="12"/>
      <c r="G20" s="10">
        <f t="shared" si="0"/>
        <v>-1</v>
      </c>
    </row>
    <row r="21" spans="2:7" x14ac:dyDescent="0.3">
      <c r="B21" s="20">
        <v>6</v>
      </c>
      <c r="C21" s="12"/>
      <c r="E21" s="12"/>
      <c r="G21" s="10">
        <f t="shared" si="0"/>
        <v>-1</v>
      </c>
    </row>
    <row r="22" spans="2:7" x14ac:dyDescent="0.3">
      <c r="B22" s="20">
        <v>7</v>
      </c>
      <c r="C22" s="12"/>
      <c r="E22" s="12"/>
      <c r="G22" s="10">
        <f t="shared" si="0"/>
        <v>-1</v>
      </c>
    </row>
    <row r="23" spans="2:7" x14ac:dyDescent="0.3">
      <c r="B23" s="20">
        <v>8</v>
      </c>
      <c r="C23" s="12"/>
      <c r="E23" s="12"/>
      <c r="G23" s="10">
        <f t="shared" si="0"/>
        <v>-1</v>
      </c>
    </row>
    <row r="24" spans="2:7" x14ac:dyDescent="0.3">
      <c r="B24" s="20">
        <v>9</v>
      </c>
      <c r="C24" s="12"/>
      <c r="E24" s="12"/>
      <c r="G24" s="10">
        <f t="shared" si="0"/>
        <v>-1</v>
      </c>
    </row>
    <row r="25" spans="2:7" x14ac:dyDescent="0.3">
      <c r="B25" s="20">
        <v>10</v>
      </c>
      <c r="C25" s="12"/>
      <c r="E25" s="12"/>
      <c r="G25" s="10">
        <f t="shared" si="0"/>
        <v>-1</v>
      </c>
    </row>
    <row r="26" spans="2:7" x14ac:dyDescent="0.3">
      <c r="B26" s="20">
        <v>11</v>
      </c>
      <c r="C26" s="12"/>
      <c r="E26" s="12"/>
      <c r="G26" s="10">
        <f t="shared" si="0"/>
        <v>-1</v>
      </c>
    </row>
    <row r="27" spans="2:7" x14ac:dyDescent="0.3">
      <c r="B27" s="20">
        <v>12</v>
      </c>
      <c r="C27" s="12"/>
      <c r="E27" s="12"/>
      <c r="G27" s="10">
        <f t="shared" si="0"/>
        <v>-1</v>
      </c>
    </row>
    <row r="28" spans="2:7" x14ac:dyDescent="0.3">
      <c r="B28" s="20">
        <v>13</v>
      </c>
      <c r="C28" s="12"/>
      <c r="E28" s="12"/>
      <c r="G28" s="10">
        <f t="shared" si="0"/>
        <v>-1</v>
      </c>
    </row>
    <row r="29" spans="2:7" x14ac:dyDescent="0.3">
      <c r="B29" s="20">
        <v>14</v>
      </c>
      <c r="C29" s="12"/>
      <c r="E29" s="12"/>
      <c r="G29" s="10">
        <f t="shared" si="0"/>
        <v>-1</v>
      </c>
    </row>
    <row r="30" spans="2:7" x14ac:dyDescent="0.3">
      <c r="B30" s="20">
        <v>15</v>
      </c>
      <c r="C30" s="12"/>
      <c r="E30" s="12"/>
      <c r="G30" s="10">
        <f t="shared" si="0"/>
        <v>-1</v>
      </c>
    </row>
    <row r="31" spans="2:7" x14ac:dyDescent="0.3">
      <c r="B31" s="20">
        <v>16</v>
      </c>
      <c r="C31" s="12"/>
      <c r="E31" s="12"/>
      <c r="G31" s="10">
        <f t="shared" si="0"/>
        <v>-1</v>
      </c>
    </row>
    <row r="32" spans="2:7" x14ac:dyDescent="0.3">
      <c r="B32" s="20">
        <v>17</v>
      </c>
      <c r="C32" s="12"/>
      <c r="E32" s="12"/>
      <c r="G32" s="10">
        <f t="shared" si="0"/>
        <v>-1</v>
      </c>
    </row>
    <row r="33" spans="2:7" x14ac:dyDescent="0.3">
      <c r="B33" s="20">
        <v>18</v>
      </c>
      <c r="C33" s="12"/>
      <c r="E33" s="12"/>
      <c r="G33" s="10">
        <f t="shared" si="0"/>
        <v>-1</v>
      </c>
    </row>
    <row r="34" spans="2:7" x14ac:dyDescent="0.3">
      <c r="B34" s="20">
        <v>19</v>
      </c>
      <c r="C34" s="12"/>
      <c r="E34" s="12"/>
      <c r="G34" s="10">
        <f t="shared" si="0"/>
        <v>-1</v>
      </c>
    </row>
    <row r="35" spans="2:7" x14ac:dyDescent="0.3">
      <c r="B35" s="20">
        <v>20</v>
      </c>
      <c r="C35" s="12"/>
      <c r="E35" s="12"/>
      <c r="G35" s="10">
        <f t="shared" si="0"/>
        <v>-1</v>
      </c>
    </row>
    <row r="36" spans="2:7" x14ac:dyDescent="0.3">
      <c r="B36" s="20">
        <v>21</v>
      </c>
      <c r="C36" s="12"/>
      <c r="E36" s="12"/>
      <c r="G36" s="10">
        <f t="shared" si="0"/>
        <v>-1</v>
      </c>
    </row>
    <row r="37" spans="2:7" x14ac:dyDescent="0.3">
      <c r="B37" s="20">
        <v>22</v>
      </c>
      <c r="C37" s="12"/>
      <c r="E37" s="12"/>
      <c r="G37" s="10">
        <f t="shared" si="0"/>
        <v>-1</v>
      </c>
    </row>
    <row r="38" spans="2:7" x14ac:dyDescent="0.3">
      <c r="B38" s="20">
        <v>23</v>
      </c>
      <c r="C38" s="12"/>
      <c r="E38" s="12"/>
      <c r="G38" s="10">
        <f t="shared" si="0"/>
        <v>-1</v>
      </c>
    </row>
    <row r="39" spans="2:7" x14ac:dyDescent="0.3">
      <c r="B39" s="20">
        <v>24</v>
      </c>
      <c r="C39" s="12"/>
      <c r="E39" s="12"/>
      <c r="G39" s="10">
        <f t="shared" si="0"/>
        <v>-1</v>
      </c>
    </row>
    <row r="40" spans="2:7" x14ac:dyDescent="0.3">
      <c r="B40" s="20">
        <v>25</v>
      </c>
      <c r="C40" s="12"/>
      <c r="E40" s="12"/>
      <c r="G40" s="10">
        <f t="shared" si="0"/>
        <v>-1</v>
      </c>
    </row>
    <row r="41" spans="2:7" x14ac:dyDescent="0.3">
      <c r="B41" s="20">
        <v>26</v>
      </c>
      <c r="C41" s="12"/>
      <c r="E41" s="12"/>
      <c r="G41" s="10">
        <f t="shared" si="0"/>
        <v>-1</v>
      </c>
    </row>
    <row r="42" spans="2:7" x14ac:dyDescent="0.3">
      <c r="B42" s="20">
        <v>27</v>
      </c>
      <c r="C42" s="12"/>
      <c r="E42" s="12"/>
      <c r="G42" s="10">
        <f t="shared" si="0"/>
        <v>-1</v>
      </c>
    </row>
    <row r="43" spans="2:7" x14ac:dyDescent="0.3">
      <c r="B43" s="20">
        <v>28</v>
      </c>
      <c r="C43" s="12"/>
      <c r="E43" s="12"/>
      <c r="G43" s="10">
        <f t="shared" si="0"/>
        <v>-1</v>
      </c>
    </row>
    <row r="44" spans="2:7" x14ac:dyDescent="0.3">
      <c r="C44" s="1"/>
      <c r="D44" s="1"/>
      <c r="E44" s="1"/>
    </row>
    <row r="45" spans="2:7" x14ac:dyDescent="0.3">
      <c r="C45" s="1"/>
      <c r="D45" s="1"/>
      <c r="E45" s="1"/>
    </row>
    <row r="46" spans="2:7" x14ac:dyDescent="0.3">
      <c r="E46" s="13"/>
    </row>
    <row r="47" spans="2:7" x14ac:dyDescent="0.3">
      <c r="G47" s="14">
        <f>SUMIF(G16:G46,"&lt;&gt;Vacaciones")+(COUNTIF(G16:G46,"Baja")+COUNTIF(G16:G46,"Vacaciones Anteriores"))*8</f>
        <v>-28</v>
      </c>
    </row>
    <row r="49" spans="2:9" x14ac:dyDescent="0.3">
      <c r="G49" s="14"/>
      <c r="I49" s="27"/>
    </row>
    <row r="51" spans="2:9" x14ac:dyDescent="0.3">
      <c r="B51" s="1" t="s">
        <v>19</v>
      </c>
      <c r="E51" s="2" t="s">
        <v>20</v>
      </c>
    </row>
    <row r="54" spans="2:9" x14ac:dyDescent="0.3">
      <c r="B54" s="1" t="s">
        <v>21</v>
      </c>
      <c r="C54" s="15">
        <v>28</v>
      </c>
      <c r="D54" s="16" t="s">
        <v>22</v>
      </c>
      <c r="E54" s="17" t="s">
        <v>25</v>
      </c>
      <c r="F54" s="18" t="s">
        <v>22</v>
      </c>
      <c r="G54" s="19"/>
    </row>
    <row r="57" spans="2:9" x14ac:dyDescent="0.3">
      <c r="B57" s="24"/>
      <c r="C57" s="24"/>
      <c r="D57" s="24"/>
      <c r="E57" s="24"/>
      <c r="F57" s="24"/>
      <c r="G57" s="24"/>
      <c r="H57" s="24"/>
    </row>
    <row r="58" spans="2:9" x14ac:dyDescent="0.3">
      <c r="B58" s="29" t="s">
        <v>24</v>
      </c>
      <c r="C58" s="29"/>
      <c r="D58" s="29"/>
      <c r="E58" s="29"/>
      <c r="F58" s="29"/>
      <c r="G58" s="29"/>
      <c r="H58" s="29"/>
    </row>
    <row r="59" spans="2:9" x14ac:dyDescent="0.3">
      <c r="B59" s="29"/>
      <c r="C59" s="29"/>
      <c r="D59" s="29"/>
      <c r="E59" s="29"/>
      <c r="F59" s="29"/>
      <c r="G59" s="29"/>
      <c r="H59" s="29"/>
    </row>
    <row r="60" spans="2:9" x14ac:dyDescent="0.3">
      <c r="B60" s="29"/>
      <c r="C60" s="29"/>
      <c r="D60" s="29"/>
      <c r="E60" s="29"/>
      <c r="F60" s="29"/>
      <c r="G60" s="29"/>
      <c r="H60" s="29"/>
    </row>
    <row r="61" spans="2:9" x14ac:dyDescent="0.3">
      <c r="B61" s="29"/>
      <c r="C61" s="29"/>
      <c r="D61" s="29"/>
      <c r="E61" s="29"/>
      <c r="F61" s="29"/>
      <c r="G61" s="29"/>
      <c r="H61" s="29"/>
    </row>
    <row r="62" spans="2:9" x14ac:dyDescent="0.3">
      <c r="B62" s="29"/>
      <c r="C62" s="29"/>
      <c r="D62" s="29"/>
      <c r="E62" s="29"/>
      <c r="F62" s="29"/>
      <c r="G62" s="29"/>
      <c r="H62" s="29"/>
    </row>
  </sheetData>
  <mergeCells count="7">
    <mergeCell ref="F11:H11"/>
    <mergeCell ref="B58:H62"/>
    <mergeCell ref="B6:H6"/>
    <mergeCell ref="J6:P6"/>
    <mergeCell ref="F8:H8"/>
    <mergeCell ref="F9:H9"/>
    <mergeCell ref="F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023-35E9-4427-A2E3-62E45B00EDF5}">
  <dimension ref="B2:P62"/>
  <sheetViews>
    <sheetView topLeftCell="A23" zoomScaleNormal="100"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4" spans="2:16" x14ac:dyDescent="0.3">
      <c r="C14" s="8" t="s">
        <v>13</v>
      </c>
      <c r="E14" s="8" t="s">
        <v>14</v>
      </c>
      <c r="G14" s="9" t="s">
        <v>15</v>
      </c>
      <c r="I14" s="28" t="s">
        <v>36</v>
      </c>
    </row>
    <row r="15" spans="2:16" x14ac:dyDescent="0.3">
      <c r="B15" s="9" t="s">
        <v>16</v>
      </c>
      <c r="C15" s="8" t="s">
        <v>17</v>
      </c>
      <c r="E15" s="8" t="s">
        <v>18</v>
      </c>
      <c r="G15" s="10"/>
      <c r="I15" s="27">
        <f>(G49-G47)</f>
        <v>31</v>
      </c>
    </row>
    <row r="16" spans="2:16" x14ac:dyDescent="0.3">
      <c r="B16" s="11">
        <v>1</v>
      </c>
      <c r="C16" s="12"/>
      <c r="E16" s="12"/>
      <c r="G16" s="10">
        <f t="shared" ref="G16:G43" si="0">((E16-C16)*24)-1</f>
        <v>-1</v>
      </c>
    </row>
    <row r="17" spans="2:7" x14ac:dyDescent="0.3">
      <c r="B17" s="11">
        <v>2</v>
      </c>
      <c r="C17" s="12"/>
      <c r="E17" s="12"/>
      <c r="G17" s="10">
        <f t="shared" si="0"/>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((E44-C44)*24)-1</f>
        <v>-1</v>
      </c>
    </row>
    <row r="45" spans="2:7" x14ac:dyDescent="0.3">
      <c r="B45" s="11">
        <v>30</v>
      </c>
      <c r="C45" s="12"/>
      <c r="E45" s="12"/>
      <c r="G45" s="10">
        <f>((E45-C45)*24)-1</f>
        <v>-1</v>
      </c>
    </row>
    <row r="46" spans="2:7" x14ac:dyDescent="0.3">
      <c r="B46" s="11">
        <v>31</v>
      </c>
      <c r="C46" s="12"/>
      <c r="E46" s="12"/>
      <c r="G46" s="10">
        <f>((E46-C46)*24)-1</f>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26</v>
      </c>
      <c r="F54" s="18" t="s">
        <v>22</v>
      </c>
      <c r="G54" s="19">
        <v>2021</v>
      </c>
    </row>
    <row r="58" spans="2:8" x14ac:dyDescent="0.3">
      <c r="B58" s="29" t="s">
        <v>24</v>
      </c>
      <c r="C58" s="29"/>
      <c r="D58" s="29"/>
      <c r="E58" s="29"/>
      <c r="F58" s="29"/>
      <c r="G58" s="29"/>
      <c r="H58" s="29"/>
    </row>
    <row r="59" spans="2:8" x14ac:dyDescent="0.3">
      <c r="B59" s="29"/>
      <c r="C59" s="29"/>
      <c r="D59" s="29"/>
      <c r="E59" s="29"/>
      <c r="F59" s="29"/>
      <c r="G59" s="29"/>
      <c r="H59" s="29"/>
    </row>
    <row r="60" spans="2:8" x14ac:dyDescent="0.3">
      <c r="B60" s="29"/>
      <c r="C60" s="29"/>
      <c r="D60" s="29"/>
      <c r="E60" s="29"/>
      <c r="F60" s="29"/>
      <c r="G60" s="29"/>
      <c r="H60" s="29"/>
    </row>
    <row r="61" spans="2:8" x14ac:dyDescent="0.3">
      <c r="B61" s="29"/>
      <c r="C61" s="29"/>
      <c r="D61" s="29"/>
      <c r="E61" s="29"/>
      <c r="F61" s="29"/>
      <c r="G61" s="29"/>
      <c r="H61" s="29"/>
    </row>
    <row r="62" spans="2:8" x14ac:dyDescent="0.3">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8094-695E-4DEE-9781-A162D3F8C272}">
  <dimension ref="B2:P62"/>
  <sheetViews>
    <sheetView topLeftCell="A19"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4" spans="2:16" x14ac:dyDescent="0.3">
      <c r="C14" s="8" t="s">
        <v>13</v>
      </c>
      <c r="E14" s="8" t="s">
        <v>14</v>
      </c>
      <c r="G14" s="9" t="s">
        <v>15</v>
      </c>
      <c r="I14" s="28" t="s">
        <v>36</v>
      </c>
    </row>
    <row r="15" spans="2:16" x14ac:dyDescent="0.3">
      <c r="B15" s="9" t="s">
        <v>16</v>
      </c>
      <c r="C15" s="8" t="s">
        <v>17</v>
      </c>
      <c r="E15" s="8" t="s">
        <v>18</v>
      </c>
      <c r="G15" s="10"/>
      <c r="I15" s="27">
        <f>(G49-G47)</f>
        <v>30</v>
      </c>
    </row>
    <row r="16" spans="2:16" x14ac:dyDescent="0.3">
      <c r="B16" s="11">
        <v>1</v>
      </c>
      <c r="C16" s="12"/>
      <c r="E16" s="12"/>
      <c r="G16" s="10">
        <f>((E16-C16)*24)-1</f>
        <v>-1</v>
      </c>
    </row>
    <row r="17" spans="2:7" x14ac:dyDescent="0.3">
      <c r="B17" s="11">
        <v>2</v>
      </c>
      <c r="C17" s="12"/>
      <c r="E17" s="12"/>
      <c r="G17" s="10">
        <f t="shared" ref="G17:G21"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ref="G22:G45" si="1">((E22-C22)*24)-1</f>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6" spans="2:7" x14ac:dyDescent="0.3">
      <c r="C46" s="1"/>
      <c r="D46" s="1"/>
      <c r="E46" s="1"/>
    </row>
    <row r="47" spans="2:7" x14ac:dyDescent="0.3">
      <c r="E47" s="13"/>
      <c r="G47" s="14">
        <f>SUMIF(G16:G46,"&lt;&gt;Vacaciones")+(COUNTIF(G16:G46,"Baja")+COUNTIF(G16:G46,"Vacaciones Anteriores"))*8</f>
        <v>-30</v>
      </c>
    </row>
    <row r="49" spans="2:8" x14ac:dyDescent="0.3">
      <c r="G49" s="14"/>
    </row>
    <row r="51" spans="2:8" x14ac:dyDescent="0.3">
      <c r="B51" s="1" t="s">
        <v>19</v>
      </c>
      <c r="E51" s="2" t="s">
        <v>20</v>
      </c>
    </row>
    <row r="54" spans="2:8" x14ac:dyDescent="0.3">
      <c r="B54" s="1" t="s">
        <v>21</v>
      </c>
      <c r="C54" s="15">
        <v>30</v>
      </c>
      <c r="D54" s="16" t="s">
        <v>22</v>
      </c>
      <c r="E54" s="17" t="s">
        <v>27</v>
      </c>
      <c r="F54" s="18" t="s">
        <v>22</v>
      </c>
      <c r="G54" s="19"/>
    </row>
    <row r="58" spans="2:8" x14ac:dyDescent="0.3">
      <c r="B58" s="29" t="s">
        <v>24</v>
      </c>
      <c r="C58" s="29"/>
      <c r="D58" s="29"/>
      <c r="E58" s="29"/>
      <c r="F58" s="29"/>
      <c r="G58" s="29"/>
      <c r="H58" s="29"/>
    </row>
    <row r="59" spans="2:8" x14ac:dyDescent="0.3">
      <c r="B59" s="29"/>
      <c r="C59" s="29"/>
      <c r="D59" s="29"/>
      <c r="E59" s="29"/>
      <c r="F59" s="29"/>
      <c r="G59" s="29"/>
      <c r="H59" s="29"/>
    </row>
    <row r="60" spans="2:8" x14ac:dyDescent="0.3">
      <c r="B60" s="29"/>
      <c r="C60" s="29"/>
      <c r="D60" s="29"/>
      <c r="E60" s="29"/>
      <c r="F60" s="29"/>
      <c r="G60" s="29"/>
      <c r="H60" s="29"/>
    </row>
    <row r="61" spans="2:8" x14ac:dyDescent="0.3">
      <c r="B61" s="29"/>
      <c r="C61" s="29"/>
      <c r="D61" s="29"/>
      <c r="E61" s="29"/>
      <c r="F61" s="29"/>
      <c r="G61" s="29"/>
      <c r="H61" s="29"/>
    </row>
    <row r="62" spans="2:8" x14ac:dyDescent="0.3">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ED29-FE3C-458D-A7F1-9E7329998434}">
  <dimension ref="B2:P62"/>
  <sheetViews>
    <sheetView topLeftCell="A23" zoomScaleNormal="100"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4" spans="2:16" x14ac:dyDescent="0.3">
      <c r="C14" s="8" t="s">
        <v>13</v>
      </c>
      <c r="E14" s="8" t="s">
        <v>14</v>
      </c>
      <c r="G14" s="9" t="s">
        <v>15</v>
      </c>
      <c r="I14" s="28" t="s">
        <v>36</v>
      </c>
    </row>
    <row r="15" spans="2:16" x14ac:dyDescent="0.3">
      <c r="B15" s="9" t="s">
        <v>16</v>
      </c>
      <c r="C15" s="8" t="s">
        <v>17</v>
      </c>
      <c r="E15" s="8" t="s">
        <v>18</v>
      </c>
      <c r="G15" s="10"/>
      <c r="I15" s="27">
        <f>(G49-G47)</f>
        <v>31</v>
      </c>
    </row>
    <row r="16" spans="2:16" x14ac:dyDescent="0.3">
      <c r="B16" s="11">
        <v>1</v>
      </c>
      <c r="C16" s="12"/>
      <c r="E16" s="12"/>
      <c r="G16" s="10">
        <f t="shared" ref="G16:G17" si="0">((E16-C16)*24)-1</f>
        <v>-1</v>
      </c>
    </row>
    <row r="17" spans="2:7" x14ac:dyDescent="0.3">
      <c r="B17" s="11">
        <v>2</v>
      </c>
      <c r="C17" s="12"/>
      <c r="E17" s="12"/>
      <c r="G17" s="10">
        <f t="shared" si="0"/>
        <v>-1</v>
      </c>
    </row>
    <row r="18" spans="2:7" x14ac:dyDescent="0.3">
      <c r="B18" s="11">
        <v>3</v>
      </c>
      <c r="C18" s="12"/>
      <c r="E18" s="12"/>
      <c r="G18" s="10">
        <f t="shared" ref="G18:G22" si="1">((E18-C18)*24)-1</f>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ref="G23:G46" si="2">((E23-C23)*24)-1</f>
        <v>-1</v>
      </c>
    </row>
    <row r="24" spans="2:7" x14ac:dyDescent="0.3">
      <c r="B24" s="11">
        <v>9</v>
      </c>
      <c r="C24" s="12"/>
      <c r="E24" s="12"/>
      <c r="G24" s="10">
        <f t="shared" si="2"/>
        <v>-1</v>
      </c>
    </row>
    <row r="25" spans="2:7" x14ac:dyDescent="0.3">
      <c r="B25" s="11">
        <v>10</v>
      </c>
      <c r="C25" s="12"/>
      <c r="E25" s="12"/>
      <c r="G25" s="10">
        <f t="shared" si="2"/>
        <v>-1</v>
      </c>
    </row>
    <row r="26" spans="2:7" x14ac:dyDescent="0.3">
      <c r="B26" s="11">
        <v>11</v>
      </c>
      <c r="C26" s="12"/>
      <c r="E26" s="12"/>
      <c r="G26" s="10">
        <f t="shared" si="2"/>
        <v>-1</v>
      </c>
    </row>
    <row r="27" spans="2:7" x14ac:dyDescent="0.3">
      <c r="B27" s="11">
        <v>12</v>
      </c>
      <c r="C27" s="12"/>
      <c r="E27" s="12"/>
      <c r="G27" s="10">
        <f t="shared" si="2"/>
        <v>-1</v>
      </c>
    </row>
    <row r="28" spans="2:7" x14ac:dyDescent="0.3">
      <c r="B28" s="11">
        <v>13</v>
      </c>
      <c r="C28" s="12"/>
      <c r="E28" s="12"/>
      <c r="G28" s="10">
        <f t="shared" si="2"/>
        <v>-1</v>
      </c>
    </row>
    <row r="29" spans="2:7" x14ac:dyDescent="0.3">
      <c r="B29" s="11">
        <v>14</v>
      </c>
      <c r="C29" s="12"/>
      <c r="E29" s="12"/>
      <c r="G29" s="10">
        <f t="shared" si="2"/>
        <v>-1</v>
      </c>
    </row>
    <row r="30" spans="2:7" x14ac:dyDescent="0.3">
      <c r="B30" s="11">
        <v>15</v>
      </c>
      <c r="C30" s="12"/>
      <c r="E30" s="12"/>
      <c r="G30" s="10">
        <f t="shared" si="2"/>
        <v>-1</v>
      </c>
    </row>
    <row r="31" spans="2:7" x14ac:dyDescent="0.3">
      <c r="B31" s="11">
        <v>16</v>
      </c>
      <c r="C31" s="12"/>
      <c r="E31" s="12"/>
      <c r="G31" s="10">
        <f t="shared" si="2"/>
        <v>-1</v>
      </c>
    </row>
    <row r="32" spans="2:7" x14ac:dyDescent="0.3">
      <c r="B32" s="11">
        <v>17</v>
      </c>
      <c r="C32" s="12"/>
      <c r="E32" s="12"/>
      <c r="G32" s="10">
        <f t="shared" si="2"/>
        <v>-1</v>
      </c>
    </row>
    <row r="33" spans="2:7" x14ac:dyDescent="0.3">
      <c r="B33" s="11">
        <v>18</v>
      </c>
      <c r="C33" s="12"/>
      <c r="E33" s="12"/>
      <c r="G33" s="10">
        <f t="shared" si="2"/>
        <v>-1</v>
      </c>
    </row>
    <row r="34" spans="2:7" x14ac:dyDescent="0.3">
      <c r="B34" s="11">
        <v>19</v>
      </c>
      <c r="C34" s="12"/>
      <c r="E34" s="12"/>
      <c r="G34" s="10">
        <f t="shared" si="2"/>
        <v>-1</v>
      </c>
    </row>
    <row r="35" spans="2:7" x14ac:dyDescent="0.3">
      <c r="B35" s="11">
        <v>20</v>
      </c>
      <c r="C35" s="12"/>
      <c r="E35" s="12"/>
      <c r="G35" s="10">
        <f t="shared" si="2"/>
        <v>-1</v>
      </c>
    </row>
    <row r="36" spans="2:7" x14ac:dyDescent="0.3">
      <c r="B36" s="11">
        <v>21</v>
      </c>
      <c r="C36" s="12"/>
      <c r="E36" s="12"/>
      <c r="G36" s="10">
        <f t="shared" si="2"/>
        <v>-1</v>
      </c>
    </row>
    <row r="37" spans="2:7" x14ac:dyDescent="0.3">
      <c r="B37" s="11">
        <v>22</v>
      </c>
      <c r="C37" s="12"/>
      <c r="E37" s="12"/>
      <c r="G37" s="10">
        <f t="shared" si="2"/>
        <v>-1</v>
      </c>
    </row>
    <row r="38" spans="2:7" x14ac:dyDescent="0.3">
      <c r="B38" s="11">
        <v>23</v>
      </c>
      <c r="C38" s="12"/>
      <c r="E38" s="12"/>
      <c r="G38" s="10">
        <f t="shared" si="2"/>
        <v>-1</v>
      </c>
    </row>
    <row r="39" spans="2:7" x14ac:dyDescent="0.3">
      <c r="B39" s="11">
        <v>24</v>
      </c>
      <c r="C39" s="12"/>
      <c r="E39" s="12"/>
      <c r="G39" s="10">
        <f t="shared" si="2"/>
        <v>-1</v>
      </c>
    </row>
    <row r="40" spans="2:7" x14ac:dyDescent="0.3">
      <c r="B40" s="11">
        <v>25</v>
      </c>
      <c r="C40" s="12"/>
      <c r="E40" s="12"/>
      <c r="G40" s="10">
        <f t="shared" si="2"/>
        <v>-1</v>
      </c>
    </row>
    <row r="41" spans="2:7" x14ac:dyDescent="0.3">
      <c r="B41" s="11">
        <v>26</v>
      </c>
      <c r="C41" s="12"/>
      <c r="E41" s="12"/>
      <c r="G41" s="10">
        <f t="shared" si="2"/>
        <v>-1</v>
      </c>
    </row>
    <row r="42" spans="2:7" x14ac:dyDescent="0.3">
      <c r="B42" s="11">
        <v>27</v>
      </c>
      <c r="C42" s="12"/>
      <c r="E42" s="12"/>
      <c r="G42" s="10">
        <f t="shared" si="2"/>
        <v>-1</v>
      </c>
    </row>
    <row r="43" spans="2:7" x14ac:dyDescent="0.3">
      <c r="B43" s="11">
        <v>28</v>
      </c>
      <c r="C43" s="12"/>
      <c r="E43" s="12"/>
      <c r="G43" s="10">
        <f t="shared" si="2"/>
        <v>-1</v>
      </c>
    </row>
    <row r="44" spans="2:7" x14ac:dyDescent="0.3">
      <c r="B44" s="11">
        <v>29</v>
      </c>
      <c r="C44" s="12"/>
      <c r="E44" s="12"/>
      <c r="G44" s="10">
        <f t="shared" si="2"/>
        <v>-1</v>
      </c>
    </row>
    <row r="45" spans="2:7" x14ac:dyDescent="0.3">
      <c r="B45" s="11">
        <v>30</v>
      </c>
      <c r="C45" s="12"/>
      <c r="E45" s="12"/>
      <c r="G45" s="10">
        <f t="shared" si="2"/>
        <v>-1</v>
      </c>
    </row>
    <row r="46" spans="2:7" x14ac:dyDescent="0.3">
      <c r="B46" s="11">
        <v>31</v>
      </c>
      <c r="C46" s="12"/>
      <c r="E46" s="12"/>
      <c r="G46" s="10">
        <f t="shared" si="2"/>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28</v>
      </c>
      <c r="F54" s="18" t="s">
        <v>22</v>
      </c>
      <c r="G54" s="19"/>
    </row>
    <row r="58" spans="2:8" x14ac:dyDescent="0.3">
      <c r="B58" s="29" t="s">
        <v>24</v>
      </c>
      <c r="C58" s="29"/>
      <c r="D58" s="29"/>
      <c r="E58" s="29"/>
      <c r="F58" s="29"/>
      <c r="G58" s="29"/>
      <c r="H58" s="29"/>
    </row>
    <row r="59" spans="2:8" x14ac:dyDescent="0.3">
      <c r="B59" s="29"/>
      <c r="C59" s="29"/>
      <c r="D59" s="29"/>
      <c r="E59" s="29"/>
      <c r="F59" s="29"/>
      <c r="G59" s="29"/>
      <c r="H59" s="29"/>
    </row>
    <row r="60" spans="2:8" x14ac:dyDescent="0.3">
      <c r="B60" s="29"/>
      <c r="C60" s="29"/>
      <c r="D60" s="29"/>
      <c r="E60" s="29"/>
      <c r="F60" s="29"/>
      <c r="G60" s="29"/>
      <c r="H60" s="29"/>
    </row>
    <row r="61" spans="2:8" x14ac:dyDescent="0.3">
      <c r="B61" s="29"/>
      <c r="C61" s="29"/>
      <c r="D61" s="29"/>
      <c r="E61" s="29"/>
      <c r="F61" s="29"/>
      <c r="G61" s="29"/>
      <c r="H61" s="29"/>
    </row>
    <row r="62" spans="2:8" x14ac:dyDescent="0.3">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AC2CD-893F-41C5-9C9B-6E61F154DBF8}">
  <dimension ref="B2:P62"/>
  <sheetViews>
    <sheetView topLeftCell="A19"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2" spans="2:16" x14ac:dyDescent="0.3">
      <c r="F12" s="19"/>
      <c r="G12" s="19"/>
      <c r="H12" s="19"/>
    </row>
    <row r="14" spans="2:16" x14ac:dyDescent="0.3">
      <c r="C14" s="8" t="s">
        <v>13</v>
      </c>
      <c r="E14" s="8" t="s">
        <v>14</v>
      </c>
      <c r="G14" s="9" t="s">
        <v>15</v>
      </c>
      <c r="I14" s="28" t="s">
        <v>36</v>
      </c>
    </row>
    <row r="15" spans="2:16" x14ac:dyDescent="0.3">
      <c r="B15" s="9" t="s">
        <v>16</v>
      </c>
      <c r="C15" s="8" t="s">
        <v>17</v>
      </c>
      <c r="E15" s="8" t="s">
        <v>18</v>
      </c>
      <c r="G15" s="10"/>
      <c r="I15" s="27">
        <f>(G49-G47)</f>
        <v>30</v>
      </c>
    </row>
    <row r="16" spans="2:16" x14ac:dyDescent="0.3">
      <c r="B16" s="11">
        <v>1</v>
      </c>
      <c r="C16" s="12"/>
      <c r="E16" s="12"/>
      <c r="G16" s="10">
        <f t="shared" ref="G16" si="0">((E16-C16)*24)-1</f>
        <v>-1</v>
      </c>
    </row>
    <row r="17" spans="2:7" x14ac:dyDescent="0.3">
      <c r="B17" s="11">
        <v>2</v>
      </c>
      <c r="C17" s="12"/>
      <c r="E17" s="12"/>
      <c r="G17" s="10">
        <f t="shared" ref="G17:G45" si="1">((E17-C17)*24)-1</f>
        <v>-1</v>
      </c>
    </row>
    <row r="18" spans="2:7" x14ac:dyDescent="0.3">
      <c r="B18" s="11">
        <v>3</v>
      </c>
      <c r="C18" s="12"/>
      <c r="E18" s="12"/>
      <c r="G18" s="10">
        <f t="shared" si="1"/>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7" spans="2:7" x14ac:dyDescent="0.3">
      <c r="E47" s="13"/>
      <c r="G47" s="14">
        <f>SUMIF(G16:G46,"&lt;&gt;Vacaciones")+(COUNTIF(G16:G46,"Baja")+COUNTIF(G16:G46,"Vacaciones Anteriores"))*8</f>
        <v>-30</v>
      </c>
    </row>
    <row r="49" spans="2:8" x14ac:dyDescent="0.3">
      <c r="G49" s="14"/>
    </row>
    <row r="51" spans="2:8" x14ac:dyDescent="0.3">
      <c r="B51" s="1" t="s">
        <v>19</v>
      </c>
      <c r="E51" s="2" t="s">
        <v>20</v>
      </c>
    </row>
    <row r="54" spans="2:8" x14ac:dyDescent="0.3">
      <c r="B54" s="1" t="s">
        <v>21</v>
      </c>
      <c r="C54" s="15">
        <v>30</v>
      </c>
      <c r="D54" s="16" t="s">
        <v>22</v>
      </c>
      <c r="E54" s="17" t="s">
        <v>29</v>
      </c>
      <c r="F54" s="18" t="s">
        <v>22</v>
      </c>
      <c r="G54" s="19"/>
    </row>
    <row r="58" spans="2:8" x14ac:dyDescent="0.3">
      <c r="B58" s="29" t="s">
        <v>24</v>
      </c>
      <c r="C58" s="29"/>
      <c r="D58" s="29"/>
      <c r="E58" s="29"/>
      <c r="F58" s="29"/>
      <c r="G58" s="29"/>
      <c r="H58" s="29"/>
    </row>
    <row r="59" spans="2:8" x14ac:dyDescent="0.3">
      <c r="B59" s="29"/>
      <c r="C59" s="29"/>
      <c r="D59" s="29"/>
      <c r="E59" s="29"/>
      <c r="F59" s="29"/>
      <c r="G59" s="29"/>
      <c r="H59" s="29"/>
    </row>
    <row r="60" spans="2:8" x14ac:dyDescent="0.3">
      <c r="B60" s="29"/>
      <c r="C60" s="29"/>
      <c r="D60" s="29"/>
      <c r="E60" s="29"/>
      <c r="F60" s="29"/>
      <c r="G60" s="29"/>
      <c r="H60" s="29"/>
    </row>
    <row r="61" spans="2:8" x14ac:dyDescent="0.3">
      <c r="B61" s="29"/>
      <c r="C61" s="29"/>
      <c r="D61" s="29"/>
      <c r="E61" s="29"/>
      <c r="F61" s="29"/>
      <c r="G61" s="29"/>
      <c r="H61" s="29"/>
    </row>
    <row r="62" spans="2:8" x14ac:dyDescent="0.3">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BE021-B7E6-4F89-B7B6-87A6EC5D824F}">
  <dimension ref="B2:P62"/>
  <sheetViews>
    <sheetView topLeftCell="A22"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4" spans="2:16" x14ac:dyDescent="0.3">
      <c r="C14" s="8" t="s">
        <v>13</v>
      </c>
      <c r="E14" s="8" t="s">
        <v>14</v>
      </c>
      <c r="G14" s="9" t="s">
        <v>15</v>
      </c>
      <c r="I14" s="28" t="s">
        <v>36</v>
      </c>
    </row>
    <row r="15" spans="2:16" x14ac:dyDescent="0.3">
      <c r="B15" s="9" t="s">
        <v>16</v>
      </c>
      <c r="C15" s="8" t="s">
        <v>17</v>
      </c>
      <c r="E15" s="8" t="s">
        <v>18</v>
      </c>
      <c r="G15" s="10"/>
      <c r="I15" s="27">
        <f>(G49-G47)</f>
        <v>31</v>
      </c>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30</v>
      </c>
      <c r="F54" s="18" t="s">
        <v>22</v>
      </c>
      <c r="G54" s="19"/>
    </row>
    <row r="58" spans="2:8" x14ac:dyDescent="0.3">
      <c r="B58" s="29" t="s">
        <v>24</v>
      </c>
      <c r="C58" s="29"/>
      <c r="D58" s="29"/>
      <c r="E58" s="29"/>
      <c r="F58" s="29"/>
      <c r="G58" s="29"/>
      <c r="H58" s="29"/>
    </row>
    <row r="59" spans="2:8" x14ac:dyDescent="0.3">
      <c r="B59" s="29"/>
      <c r="C59" s="29"/>
      <c r="D59" s="29"/>
      <c r="E59" s="29"/>
      <c r="F59" s="29"/>
      <c r="G59" s="29"/>
      <c r="H59" s="29"/>
    </row>
    <row r="60" spans="2:8" x14ac:dyDescent="0.3">
      <c r="B60" s="29"/>
      <c r="C60" s="29"/>
      <c r="D60" s="29"/>
      <c r="E60" s="29"/>
      <c r="F60" s="29"/>
      <c r="G60" s="29"/>
      <c r="H60" s="29"/>
    </row>
    <row r="61" spans="2:8" x14ac:dyDescent="0.3">
      <c r="B61" s="29"/>
      <c r="C61" s="29"/>
      <c r="D61" s="29"/>
      <c r="E61" s="29"/>
      <c r="F61" s="29"/>
      <c r="G61" s="29"/>
      <c r="H61" s="29"/>
    </row>
    <row r="62" spans="2:8" x14ac:dyDescent="0.3">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78304-926E-4C89-893F-97ABC2FEF105}">
  <dimension ref="B2:P62"/>
  <sheetViews>
    <sheetView topLeftCell="A25"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4" spans="2:16" x14ac:dyDescent="0.3">
      <c r="C14" s="8" t="s">
        <v>13</v>
      </c>
      <c r="E14" s="8" t="s">
        <v>14</v>
      </c>
      <c r="G14" s="9" t="s">
        <v>15</v>
      </c>
      <c r="I14" s="28" t="s">
        <v>36</v>
      </c>
    </row>
    <row r="15" spans="2:16" x14ac:dyDescent="0.3">
      <c r="B15" s="9" t="s">
        <v>16</v>
      </c>
      <c r="C15" s="8" t="s">
        <v>17</v>
      </c>
      <c r="E15" s="8" t="s">
        <v>18</v>
      </c>
      <c r="G15" s="10"/>
      <c r="I15" s="27">
        <f>(G49-G47)</f>
        <v>31</v>
      </c>
    </row>
    <row r="16" spans="2:16" x14ac:dyDescent="0.3">
      <c r="B16" s="11">
        <v>1</v>
      </c>
      <c r="C16" s="12"/>
      <c r="E16" s="12"/>
      <c r="G16" s="10">
        <f>((E16-C16)*24)-1</f>
        <v>-1</v>
      </c>
    </row>
    <row r="17" spans="2:7" x14ac:dyDescent="0.3">
      <c r="B17" s="11">
        <v>2</v>
      </c>
      <c r="C17" s="12"/>
      <c r="E17" s="12"/>
      <c r="G17" s="10">
        <f>((E17-C17)*24)-1</f>
        <v>-1</v>
      </c>
    </row>
    <row r="18" spans="2:7" x14ac:dyDescent="0.3">
      <c r="B18" s="11">
        <v>3</v>
      </c>
      <c r="C18" s="12"/>
      <c r="E18" s="12"/>
      <c r="G18" s="10">
        <f t="shared" ref="G18:G46" si="0">((E18-C18)*24)-1</f>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31</v>
      </c>
      <c r="F54" s="18" t="s">
        <v>22</v>
      </c>
      <c r="G54" s="19"/>
    </row>
    <row r="58" spans="2:8" x14ac:dyDescent="0.3">
      <c r="B58" s="29" t="s">
        <v>24</v>
      </c>
      <c r="C58" s="29"/>
      <c r="D58" s="29"/>
      <c r="E58" s="29"/>
      <c r="F58" s="29"/>
      <c r="G58" s="29"/>
      <c r="H58" s="29"/>
    </row>
    <row r="59" spans="2:8" x14ac:dyDescent="0.3">
      <c r="B59" s="29"/>
      <c r="C59" s="29"/>
      <c r="D59" s="29"/>
      <c r="E59" s="29"/>
      <c r="F59" s="29"/>
      <c r="G59" s="29"/>
      <c r="H59" s="29"/>
    </row>
    <row r="60" spans="2:8" x14ac:dyDescent="0.3">
      <c r="B60" s="29"/>
      <c r="C60" s="29"/>
      <c r="D60" s="29"/>
      <c r="E60" s="29"/>
      <c r="F60" s="29"/>
      <c r="G60" s="29"/>
      <c r="H60" s="29"/>
    </row>
    <row r="61" spans="2:8" x14ac:dyDescent="0.3">
      <c r="B61" s="29"/>
      <c r="C61" s="29"/>
      <c r="D61" s="29"/>
      <c r="E61" s="29"/>
      <c r="F61" s="29"/>
      <c r="G61" s="29"/>
      <c r="H61" s="29"/>
    </row>
    <row r="62" spans="2:8" x14ac:dyDescent="0.3">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03EC-78E1-474A-A815-50A7240493FD}">
  <dimension ref="B2:P62"/>
  <sheetViews>
    <sheetView topLeftCell="A30"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30" t="s">
        <v>3</v>
      </c>
      <c r="C6" s="31"/>
      <c r="D6" s="31"/>
      <c r="E6" s="31"/>
      <c r="F6" s="31"/>
      <c r="G6" s="31"/>
      <c r="H6" s="32"/>
      <c r="J6" s="33" t="s">
        <v>4</v>
      </c>
      <c r="K6" s="33"/>
      <c r="L6" s="33"/>
      <c r="M6" s="33"/>
      <c r="N6" s="33"/>
      <c r="O6" s="33"/>
      <c r="P6" s="34"/>
    </row>
    <row r="8" spans="2:16" x14ac:dyDescent="0.3">
      <c r="B8" s="5" t="s">
        <v>5</v>
      </c>
      <c r="C8" s="6"/>
      <c r="E8" s="7" t="s">
        <v>6</v>
      </c>
      <c r="F8" s="35"/>
      <c r="G8" s="35"/>
      <c r="H8" s="35"/>
    </row>
    <row r="9" spans="2:16" x14ac:dyDescent="0.3">
      <c r="B9" s="5" t="s">
        <v>7</v>
      </c>
      <c r="C9" s="6"/>
      <c r="E9" s="7" t="s">
        <v>8</v>
      </c>
      <c r="F9" s="35"/>
      <c r="G9" s="35"/>
      <c r="H9" s="35"/>
    </row>
    <row r="10" spans="2:16" x14ac:dyDescent="0.3">
      <c r="B10" s="5" t="s">
        <v>9</v>
      </c>
      <c r="C10" s="6"/>
      <c r="E10" s="7" t="s">
        <v>10</v>
      </c>
      <c r="F10" s="35"/>
      <c r="G10" s="35"/>
      <c r="H10" s="35"/>
    </row>
    <row r="11" spans="2:16" x14ac:dyDescent="0.3">
      <c r="B11" s="5" t="s">
        <v>11</v>
      </c>
      <c r="C11" s="6"/>
      <c r="E11" s="7" t="s">
        <v>12</v>
      </c>
      <c r="F11" s="36"/>
      <c r="G11" s="35"/>
      <c r="H11" s="35"/>
    </row>
    <row r="14" spans="2:16" x14ac:dyDescent="0.3">
      <c r="C14" s="8" t="s">
        <v>13</v>
      </c>
      <c r="E14" s="8" t="s">
        <v>14</v>
      </c>
      <c r="G14" s="9" t="s">
        <v>15</v>
      </c>
      <c r="I14" s="28" t="s">
        <v>36</v>
      </c>
    </row>
    <row r="15" spans="2:16" x14ac:dyDescent="0.3">
      <c r="B15" s="9" t="s">
        <v>16</v>
      </c>
      <c r="C15" s="8" t="s">
        <v>17</v>
      </c>
      <c r="E15" s="8" t="s">
        <v>18</v>
      </c>
      <c r="G15" s="10"/>
      <c r="I15" s="27">
        <f>(G49-G47)</f>
        <v>30</v>
      </c>
    </row>
    <row r="16" spans="2:16" x14ac:dyDescent="0.3">
      <c r="B16" s="11">
        <v>1</v>
      </c>
      <c r="C16" s="12"/>
      <c r="E16" s="12"/>
      <c r="G16" s="10">
        <f t="shared" ref="G16" si="0">((E16-C16)*24)-1</f>
        <v>-1</v>
      </c>
    </row>
    <row r="17" spans="2:7" x14ac:dyDescent="0.3">
      <c r="B17" s="11">
        <v>2</v>
      </c>
      <c r="C17" s="12"/>
      <c r="E17" s="12"/>
      <c r="G17" s="10">
        <f t="shared" ref="G17:G45" si="1">((E17-C17)*24)-1</f>
        <v>-1</v>
      </c>
    </row>
    <row r="18" spans="2:7" x14ac:dyDescent="0.3">
      <c r="B18" s="11">
        <v>3</v>
      </c>
      <c r="C18" s="12"/>
      <c r="E18" s="12"/>
      <c r="G18" s="10">
        <f t="shared" si="1"/>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7" spans="2:7" x14ac:dyDescent="0.3">
      <c r="E47" s="13"/>
      <c r="G47" s="14">
        <f>SUMIF(G16:G46,"&lt;&gt;Vacaciones")+(COUNTIF(G16:G46,"Baja")+COUNTIF(G16:G46,"Vacaciones Anteriores"))*8</f>
        <v>-30</v>
      </c>
    </row>
    <row r="49" spans="2:8" x14ac:dyDescent="0.3">
      <c r="G49" s="14"/>
    </row>
    <row r="51" spans="2:8" x14ac:dyDescent="0.3">
      <c r="B51" s="1" t="s">
        <v>19</v>
      </c>
      <c r="E51" s="2" t="s">
        <v>20</v>
      </c>
    </row>
    <row r="54" spans="2:8" x14ac:dyDescent="0.3">
      <c r="B54" s="1" t="s">
        <v>21</v>
      </c>
      <c r="C54" s="15">
        <v>30</v>
      </c>
      <c r="D54" s="16" t="s">
        <v>22</v>
      </c>
      <c r="E54" s="17" t="s">
        <v>32</v>
      </c>
      <c r="F54" s="18" t="s">
        <v>22</v>
      </c>
      <c r="G54" s="19"/>
    </row>
    <row r="58" spans="2:8" x14ac:dyDescent="0.3">
      <c r="B58" s="29" t="s">
        <v>24</v>
      </c>
      <c r="C58" s="29"/>
      <c r="D58" s="29"/>
      <c r="E58" s="29"/>
      <c r="F58" s="29"/>
      <c r="G58" s="29"/>
      <c r="H58" s="29"/>
    </row>
    <row r="59" spans="2:8" x14ac:dyDescent="0.3">
      <c r="B59" s="29"/>
      <c r="C59" s="29"/>
      <c r="D59" s="29"/>
      <c r="E59" s="29"/>
      <c r="F59" s="29"/>
      <c r="G59" s="29"/>
      <c r="H59" s="29"/>
    </row>
    <row r="60" spans="2:8" x14ac:dyDescent="0.3">
      <c r="B60" s="29"/>
      <c r="C60" s="29"/>
      <c r="D60" s="29"/>
      <c r="E60" s="29"/>
      <c r="F60" s="29"/>
      <c r="G60" s="29"/>
      <c r="H60" s="29"/>
    </row>
    <row r="61" spans="2:8" x14ac:dyDescent="0.3">
      <c r="B61" s="29"/>
      <c r="C61" s="29"/>
      <c r="D61" s="29"/>
      <c r="E61" s="29"/>
      <c r="F61" s="29"/>
      <c r="G61" s="29"/>
      <c r="H61" s="29"/>
    </row>
    <row r="62" spans="2:8" x14ac:dyDescent="0.3">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1</vt:lpstr>
      <vt:lpstr>2</vt:lpstr>
      <vt:lpstr>3</vt:lpstr>
      <vt:lpstr>4</vt:lpstr>
      <vt:lpstr>5</vt:lpstr>
      <vt:lpstr>6</vt:lpstr>
      <vt:lpstr>7</vt:lpstr>
      <vt:lpstr>8</vt:lpstr>
      <vt:lpstr>9</vt:lpstr>
      <vt:lpstr>10</vt:lpstr>
      <vt:lpstr>11</vt:lpstr>
      <vt:lpstr>12</vt:lpstr>
    </vt:vector>
  </TitlesOfParts>
  <Company>WinCalendar.com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2019-10-29T04:03:29Z</dcterms:created>
  <dc:creator>WinCalendar</dc:creator>
  <cp:keywords>2021 Calendar,Full-year calendar designed for printing on 1 page.</cp:keywords>
  <cp:lastModifiedBy>Rafa Gayoso</cp:lastModifiedBy>
  <cp:lastPrinted>2020-09-17T11:19:51Z</cp:lastPrinted>
  <dcterms:modified xsi:type="dcterms:W3CDTF">2022-01-15T21:00:24Z</dcterms:modified>
  <dc:title>2021 Calendar</dc:title>
</cp:coreProperties>
</file>