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D130D351-4B4D-4BDC-8774-A81AA57B5D3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7" i="6"/>
  <c r="I20" i="5"/>
  <c r="I13" i="5"/>
  <c r="I15" i="6" l="1"/>
  <c r="I36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<sst xmlns="http://schemas.openxmlformats.org/spreadsheetml/2006/main" count="369" uniqueCount="137">
  <si>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</si>
  <si>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</si>
  <si>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</si>
  <si>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</si>
  <si>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</si>
  <si>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</si>
  <si>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</si>
  <si>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</si>
  <si>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</si>
  <si>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</si>
  <si>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</si>
  <si>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</si>
  <si>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</si>
  <si>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</si>
  <si>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</si>
  <si>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</si>
  <si>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</si>
  <si>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</si>
  <si>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</si>
  <si>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</si>
  <si>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</si>
  <si>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</si>
  <si>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</si>
  <si>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</si>
  <si>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</si>
  <si>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</si>
  <si>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</si>
  <si>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</si>
  <si>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</si>
  <si>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</si>
  <si>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</si>
  <si>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</si>
  <si>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</si>
  <si>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</si>
  <si>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</si>
  <si>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</si>
  <si>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</si>
  <si>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</si>
  <si>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</si>
  <si>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</si>
  <si>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</si>
  <si>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</si>
  <si>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</si>
  <si>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</si>
  <si>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</si>
  <si>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</si>
  <si>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</si>
  <si>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</si>
  <si>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</si>
  <si>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</si>
  <si>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</si>
  <si>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</si>
  <si>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</si>
  <si>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</si>
  <si>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</si>
  <si>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</si>
  <si>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</si>
  <si>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</si>
  <si>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</si>
  <si>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</si>
  <si>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</si>
  <si>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</si>
  <si>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</si>
  <si>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</si>
  <si>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</si>
  <si>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visualizar los productos que se adquirieron en una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</si>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</sst>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27</c:v>
                </c:pt>
                <c:pt idx="2">
                  <c:v>11</c:v>
                </c:pt>
                <c:pt idx="3">
                  <c:v>-5</c:v>
                </c:pt>
                <c:pt idx="4">
                  <c:v>-21</c:v>
                </c:pt>
                <c:pt idx="5">
                  <c:v>-37</c:v>
                </c:pt>
                <c:pt idx="6">
                  <c:v>-53</c:v>
                </c:pt>
                <c:pt idx="7">
                  <c:v>-69</c:v>
                </c:pt>
                <c:pt idx="8">
                  <c:v>-85</c:v>
                </c:pt>
                <c:pt idx="9">
                  <c:v>-101</c:v>
                </c:pt>
                <c:pt idx="10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="120" zoomScaleNormal="120" workbookViewId="0">
      <selection activeCell="I17" sqref="I17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79</v>
      </c>
      <c r="B2" s="36" t="s">
        <v>86</v>
      </c>
      <c r="C2" s="37" t="s">
        <v>125</v>
      </c>
      <c r="D2" s="37" t="s">
        <v>81</v>
      </c>
      <c r="E2" s="23" t="s">
        <v>82</v>
      </c>
      <c r="F2" s="24" t="s">
        <v>70</v>
      </c>
      <c r="G2" s="38" t="s">
        <v>37</v>
      </c>
      <c r="H2" s="31" t="s">
        <v>128</v>
      </c>
    </row>
    <row r="3" spans="1:8" ht="16.8" x14ac:dyDescent="0.4">
      <c r="A3" s="33" t="s">
        <v>84</v>
      </c>
      <c r="B3" s="27" t="s">
        <v>86</v>
      </c>
      <c r="C3" s="23" t="s">
        <v>125</v>
      </c>
      <c r="D3" s="23" t="s">
        <v>85</v>
      </c>
      <c r="E3" s="23" t="s">
        <v>83</v>
      </c>
      <c r="F3" s="24" t="s">
        <v>70</v>
      </c>
      <c r="G3" s="28" t="s">
        <v>37</v>
      </c>
      <c r="H3" s="31" t="s">
        <v>128</v>
      </c>
    </row>
    <row r="4" spans="1:8" ht="16.8" x14ac:dyDescent="0.4">
      <c r="A4" s="33" t="s">
        <v>88</v>
      </c>
      <c r="B4" s="27" t="s">
        <v>86</v>
      </c>
      <c r="C4" s="23" t="s">
        <v>80</v>
      </c>
      <c r="D4" s="23" t="s">
        <v>87</v>
      </c>
      <c r="E4" s="23" t="s">
        <v>103</v>
      </c>
      <c r="F4" s="24" t="s">
        <v>70</v>
      </c>
      <c r="G4" s="28" t="s">
        <v>100</v>
      </c>
      <c r="H4" s="31" t="s">
        <v>68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70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70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70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70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70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70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71</v>
      </c>
      <c r="G11" s="28" t="s">
        <v>37</v>
      </c>
      <c r="H11" s="31" t="s">
        <v>69</v>
      </c>
    </row>
    <row r="12" spans="1:8" ht="16.8" hidden="1" x14ac:dyDescent="0.4">
      <c r="A12" s="34" t="s">
        <v>66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72</v>
      </c>
      <c r="G12" s="30" t="s">
        <v>37</v>
      </c>
      <c r="H12" s="31" t="s">
        <v>68</v>
      </c>
    </row>
    <row r="13" spans="1:8" ht="17.399999999999999" hidden="1" thickBot="1" x14ac:dyDescent="0.45">
      <c r="A13" s="71" t="s">
        <v>67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72</v>
      </c>
      <c r="G13" s="75" t="s">
        <v>37</v>
      </c>
      <c r="H13" s="32" t="s">
        <v>68</v>
      </c>
    </row>
    <row r="14" spans="1:8" ht="16.8" x14ac:dyDescent="0.4">
      <c r="A14" s="76" t="s">
        <v>105</v>
      </c>
      <c r="B14" s="23" t="s">
        <v>86</v>
      </c>
      <c r="C14" s="23" t="s">
        <v>80</v>
      </c>
      <c r="D14" s="23" t="s">
        <v>101</v>
      </c>
      <c r="E14" s="23" t="s">
        <v>102</v>
      </c>
      <c r="F14" s="24" t="s">
        <v>70</v>
      </c>
      <c r="G14" s="23" t="s">
        <v>37</v>
      </c>
      <c r="H14" s="70" t="s">
        <v>69</v>
      </c>
    </row>
    <row r="15" spans="1:8" ht="16.8" x14ac:dyDescent="0.4">
      <c r="A15" s="76" t="s">
        <v>106</v>
      </c>
      <c r="B15" s="23" t="s">
        <v>86</v>
      </c>
      <c r="C15" s="23" t="s">
        <v>80</v>
      </c>
      <c r="D15" s="23" t="s">
        <v>87</v>
      </c>
      <c r="E15" s="23" t="s">
        <v>104</v>
      </c>
      <c r="F15" s="24" t="s">
        <v>70</v>
      </c>
      <c r="G15" s="23" t="s">
        <v>100</v>
      </c>
      <c r="H15" s="70" t="s">
        <v>68</v>
      </c>
    </row>
    <row r="16" spans="1:8" ht="16.8" x14ac:dyDescent="0.4">
      <c r="A16" s="78" t="s">
        <v>66</v>
      </c>
      <c r="B16" s="79" t="s">
        <v>86</v>
      </c>
      <c r="C16" s="80" t="s">
        <v>125</v>
      </c>
      <c r="D16" s="80" t="s">
        <v>126</v>
      </c>
      <c r="E16" s="80" t="s">
        <v>127</v>
      </c>
      <c r="F16" s="81" t="s">
        <v>70</v>
      </c>
      <c r="G16" s="82" t="s">
        <v>37</v>
      </c>
      <c r="H16" s="70" t="s">
        <v>69</v>
      </c>
    </row>
    <row r="17" spans="1:8" ht="16.8" x14ac:dyDescent="0.4">
      <c r="A17" s="78" t="s">
        <v>67</v>
      </c>
      <c r="B17" s="79" t="s">
        <v>131</v>
      </c>
      <c r="C17" s="80" t="s">
        <v>80</v>
      </c>
      <c r="D17" s="80" t="s">
        <v>132</v>
      </c>
      <c r="E17" s="80" t="s">
        <v>133</v>
      </c>
      <c r="F17" s="81" t="s">
        <v>70</v>
      </c>
      <c r="G17" s="82" t="s">
        <v>100</v>
      </c>
      <c r="H17" s="70" t="s">
        <v>68</v>
      </c>
    </row>
    <row r="42" spans="2:2" x14ac:dyDescent="0.3">
      <c r="B4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79</v>
      </c>
      <c r="C2" s="20" t="s">
        <v>86</v>
      </c>
      <c r="D2" s="20" t="s">
        <v>80</v>
      </c>
      <c r="E2" s="20" t="s">
        <v>81</v>
      </c>
      <c r="F2" s="20" t="s">
        <v>82</v>
      </c>
      <c r="G2" s="21" t="s">
        <v>70</v>
      </c>
      <c r="H2" s="20" t="s">
        <v>37</v>
      </c>
      <c r="I2" s="20" t="s">
        <v>69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89</v>
      </c>
      <c r="C4" s="88" t="s">
        <v>107</v>
      </c>
      <c r="D4" s="88"/>
      <c r="E4" s="88"/>
      <c r="F4" s="88"/>
      <c r="G4" s="63" t="s">
        <v>97</v>
      </c>
      <c r="H4" s="63"/>
      <c r="I4" s="49">
        <v>8</v>
      </c>
    </row>
    <row r="5" spans="1:9" ht="15" thickBot="1" x14ac:dyDescent="0.35">
      <c r="A5" s="19"/>
      <c r="B5" s="50" t="s">
        <v>90</v>
      </c>
      <c r="C5" s="83" t="s">
        <v>64</v>
      </c>
      <c r="D5" s="83"/>
      <c r="E5" s="83"/>
      <c r="F5" s="83"/>
      <c r="G5" s="64" t="s">
        <v>97</v>
      </c>
      <c r="H5" s="64"/>
      <c r="I5" s="52">
        <v>3</v>
      </c>
    </row>
    <row r="6" spans="1:9" ht="15" thickBot="1" x14ac:dyDescent="0.35">
      <c r="A6" s="19"/>
      <c r="B6" s="65"/>
      <c r="C6" s="87"/>
      <c r="D6" s="87"/>
      <c r="E6" s="87"/>
      <c r="F6" s="87"/>
      <c r="G6" s="65"/>
      <c r="H6" s="57" t="s">
        <v>74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84</v>
      </c>
      <c r="C8" s="20" t="s">
        <v>86</v>
      </c>
      <c r="D8" s="20" t="s">
        <v>80</v>
      </c>
      <c r="E8" s="20" t="s">
        <v>85</v>
      </c>
      <c r="F8" s="20" t="s">
        <v>83</v>
      </c>
      <c r="G8" s="20" t="s">
        <v>70</v>
      </c>
      <c r="H8" s="20" t="s">
        <v>37</v>
      </c>
      <c r="I8" s="20" t="s">
        <v>69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91</v>
      </c>
      <c r="C10" s="86" t="s">
        <v>108</v>
      </c>
      <c r="D10" s="87"/>
      <c r="E10" s="87"/>
      <c r="F10" s="87"/>
      <c r="G10" s="66" t="s">
        <v>95</v>
      </c>
      <c r="H10" s="45"/>
      <c r="I10" s="53">
        <v>8</v>
      </c>
    </row>
    <row r="11" spans="1:9" x14ac:dyDescent="0.3">
      <c r="A11" s="19"/>
      <c r="B11" s="47" t="s">
        <v>92</v>
      </c>
      <c r="C11" s="88" t="s">
        <v>64</v>
      </c>
      <c r="D11" s="89"/>
      <c r="E11" s="89"/>
      <c r="F11" s="89"/>
      <c r="G11" s="66" t="s">
        <v>95</v>
      </c>
      <c r="H11" s="48"/>
      <c r="I11" s="49">
        <v>3</v>
      </c>
    </row>
    <row r="12" spans="1:9" ht="15" thickBot="1" x14ac:dyDescent="0.35">
      <c r="A12" s="19"/>
      <c r="B12" s="50"/>
      <c r="C12" s="83"/>
      <c r="D12" s="84"/>
      <c r="E12" s="84"/>
      <c r="F12" s="84"/>
      <c r="G12" s="51"/>
      <c r="H12" s="51"/>
      <c r="I12" s="54"/>
    </row>
    <row r="13" spans="1:9" ht="15" thickBot="1" x14ac:dyDescent="0.35">
      <c r="A13" s="19"/>
      <c r="B13" s="18"/>
      <c r="C13" s="85"/>
      <c r="D13" s="85"/>
      <c r="E13" s="85"/>
      <c r="F13" s="85"/>
      <c r="G13" s="18"/>
      <c r="H13" s="57" t="s">
        <v>74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88</v>
      </c>
      <c r="C15" s="20" t="s">
        <v>86</v>
      </c>
      <c r="D15" s="20" t="s">
        <v>80</v>
      </c>
      <c r="E15" s="20" t="s">
        <v>87</v>
      </c>
      <c r="F15" s="23" t="s">
        <v>103</v>
      </c>
      <c r="G15" s="21" t="s">
        <v>70</v>
      </c>
      <c r="H15" s="20" t="s">
        <v>100</v>
      </c>
      <c r="I15" s="20" t="s">
        <v>68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93</v>
      </c>
      <c r="C17" s="86" t="s">
        <v>109</v>
      </c>
      <c r="D17" s="87"/>
      <c r="E17" s="87"/>
      <c r="F17" s="87"/>
      <c r="G17" s="45" t="s">
        <v>98</v>
      </c>
      <c r="H17" s="45"/>
      <c r="I17" s="53">
        <v>4</v>
      </c>
    </row>
    <row r="18" spans="1:9" x14ac:dyDescent="0.3">
      <c r="A18" s="19"/>
      <c r="B18" s="47" t="s">
        <v>94</v>
      </c>
      <c r="C18" s="88" t="s">
        <v>64</v>
      </c>
      <c r="D18" s="89"/>
      <c r="E18" s="89"/>
      <c r="F18" s="89"/>
      <c r="G18" s="66" t="s">
        <v>98</v>
      </c>
      <c r="H18" s="48"/>
      <c r="I18" s="49">
        <v>3</v>
      </c>
    </row>
    <row r="19" spans="1:9" ht="15" thickBot="1" x14ac:dyDescent="0.35">
      <c r="A19" s="19"/>
      <c r="B19" s="50"/>
      <c r="C19" s="83"/>
      <c r="D19" s="84"/>
      <c r="E19" s="84"/>
      <c r="F19" s="84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74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105</v>
      </c>
      <c r="C22" s="20" t="s">
        <v>86</v>
      </c>
      <c r="D22" s="20" t="s">
        <v>80</v>
      </c>
      <c r="E22" s="20" t="s">
        <v>101</v>
      </c>
      <c r="F22" s="23" t="s">
        <v>102</v>
      </c>
      <c r="G22" s="21" t="s">
        <v>70</v>
      </c>
      <c r="H22" s="20" t="s">
        <v>37</v>
      </c>
      <c r="I22" s="20" t="s">
        <v>69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121</v>
      </c>
      <c r="C24" s="86" t="s">
        <v>120</v>
      </c>
      <c r="D24" s="86"/>
      <c r="E24" s="86"/>
      <c r="F24" s="86"/>
      <c r="G24" s="68" t="s">
        <v>96</v>
      </c>
      <c r="H24" s="68"/>
      <c r="I24" s="53">
        <v>2</v>
      </c>
    </row>
    <row r="25" spans="1:9" x14ac:dyDescent="0.3">
      <c r="A25" s="19"/>
      <c r="B25" s="47" t="s">
        <v>122</v>
      </c>
      <c r="C25" s="88" t="s">
        <v>64</v>
      </c>
      <c r="D25" s="88"/>
      <c r="E25" s="88"/>
      <c r="F25" s="88"/>
      <c r="G25" s="66" t="s">
        <v>96</v>
      </c>
      <c r="H25" s="66"/>
      <c r="I25" s="49">
        <v>5</v>
      </c>
    </row>
    <row r="26" spans="1:9" ht="15" thickBot="1" x14ac:dyDescent="0.35">
      <c r="A26" s="19"/>
      <c r="B26" s="50"/>
      <c r="C26" s="83"/>
      <c r="D26" s="83"/>
      <c r="E26" s="83"/>
      <c r="F26" s="83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74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106</v>
      </c>
      <c r="C29" s="20" t="s">
        <v>86</v>
      </c>
      <c r="D29" s="20" t="s">
        <v>80</v>
      </c>
      <c r="E29" s="20" t="s">
        <v>87</v>
      </c>
      <c r="F29" s="23" t="s">
        <v>104</v>
      </c>
      <c r="G29" s="21" t="s">
        <v>70</v>
      </c>
      <c r="H29" s="20" t="s">
        <v>100</v>
      </c>
      <c r="I29" s="20" t="s">
        <v>68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123</v>
      </c>
      <c r="C31" s="86" t="s">
        <v>110</v>
      </c>
      <c r="D31" s="87"/>
      <c r="E31" s="87"/>
      <c r="F31" s="87"/>
      <c r="G31" s="68" t="s">
        <v>99</v>
      </c>
      <c r="H31" s="68"/>
      <c r="I31" s="53">
        <v>4</v>
      </c>
    </row>
    <row r="32" spans="1:9" x14ac:dyDescent="0.3">
      <c r="A32" s="19"/>
      <c r="B32" s="47" t="s">
        <v>124</v>
      </c>
      <c r="C32" s="88" t="s">
        <v>119</v>
      </c>
      <c r="D32" s="89"/>
      <c r="E32" s="89"/>
      <c r="F32" s="89"/>
      <c r="G32" s="66" t="s">
        <v>99</v>
      </c>
      <c r="H32" s="66"/>
      <c r="I32" s="49">
        <v>3</v>
      </c>
    </row>
    <row r="33" spans="1:9" ht="15" thickBot="1" x14ac:dyDescent="0.35">
      <c r="A33" s="19"/>
      <c r="B33" s="50"/>
      <c r="C33" s="83"/>
      <c r="D33" s="84"/>
      <c r="E33" s="84"/>
      <c r="F33" s="84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74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73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G14" sqref="G14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66</v>
      </c>
      <c r="C3" s="20" t="s">
        <v>35</v>
      </c>
      <c r="D3" s="20" t="s">
        <v>36</v>
      </c>
      <c r="E3" s="20" t="s">
        <v>53</v>
      </c>
      <c r="F3" s="20" t="s">
        <v>65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75</v>
      </c>
      <c r="C5" s="86" t="s">
        <v>129</v>
      </c>
      <c r="D5" s="87"/>
      <c r="E5" s="87"/>
      <c r="F5" s="87"/>
      <c r="G5" s="45" t="s">
        <v>99</v>
      </c>
      <c r="H5" s="45"/>
      <c r="I5" s="53">
        <v>5</v>
      </c>
    </row>
    <row r="6" spans="1:9" ht="15" thickBot="1" x14ac:dyDescent="0.35">
      <c r="B6" s="50" t="s">
        <v>76</v>
      </c>
      <c r="C6" s="51" t="s">
        <v>130</v>
      </c>
      <c r="D6" s="51"/>
      <c r="E6" s="51"/>
      <c r="F6" s="51"/>
      <c r="G6" s="51" t="s">
        <v>99</v>
      </c>
      <c r="H6" s="51"/>
      <c r="I6" s="52">
        <v>2</v>
      </c>
    </row>
    <row r="7" spans="1:9" ht="15" thickBot="1" x14ac:dyDescent="0.35">
      <c r="B7" s="18"/>
      <c r="C7" s="90"/>
      <c r="D7" s="85"/>
      <c r="E7" s="85"/>
      <c r="F7" s="85"/>
      <c r="G7" s="18"/>
      <c r="H7" s="59" t="s">
        <v>74</v>
      </c>
      <c r="I7" s="60">
        <f>SUM(I5:I6)</f>
        <v>7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67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77</v>
      </c>
      <c r="C12" s="86" t="s">
        <v>134</v>
      </c>
      <c r="D12" s="87"/>
      <c r="E12" s="87"/>
      <c r="F12" s="87"/>
      <c r="G12" s="45" t="s">
        <v>136</v>
      </c>
      <c r="H12" s="45"/>
      <c r="I12" s="53">
        <v>12</v>
      </c>
    </row>
    <row r="13" spans="1:9" ht="15" thickBot="1" x14ac:dyDescent="0.35">
      <c r="B13" s="50" t="s">
        <v>78</v>
      </c>
      <c r="C13" s="83" t="s">
        <v>135</v>
      </c>
      <c r="D13" s="84"/>
      <c r="E13" s="84"/>
      <c r="F13" s="84"/>
      <c r="G13" s="51" t="s">
        <v>136</v>
      </c>
      <c r="H13" s="51"/>
      <c r="I13" s="52">
        <v>10</v>
      </c>
    </row>
    <row r="14" spans="1:9" ht="15" thickBot="1" x14ac:dyDescent="0.35">
      <c r="H14" s="57" t="s">
        <v>74</v>
      </c>
      <c r="I14" s="58">
        <f>SUM(I12:I13)</f>
        <v>22</v>
      </c>
    </row>
    <row r="15" spans="1:9" x14ac:dyDescent="0.3">
      <c r="H15" s="55" t="s">
        <v>73</v>
      </c>
      <c r="I15" s="55">
        <f>I7+I14</f>
        <v>29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113</v>
      </c>
    </row>
    <row r="3" spans="1:3" ht="17.399999999999999" thickBot="1" x14ac:dyDescent="0.45">
      <c r="B3" s="6">
        <v>44576</v>
      </c>
      <c r="C3" s="2" t="s">
        <v>114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115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19</v>
      </c>
      <c r="B8" s="8">
        <v>0.5</v>
      </c>
      <c r="C8" s="2" t="s">
        <v>117</v>
      </c>
    </row>
    <row r="9" spans="1:3" x14ac:dyDescent="0.4">
      <c r="A9" s="4" t="s">
        <v>2</v>
      </c>
      <c r="B9" s="3">
        <f>(B4-B5)*B8*B7*8</f>
        <v>368</v>
      </c>
      <c r="C9" s="2"/>
    </row>
    <row r="10" spans="1:3" x14ac:dyDescent="0.4">
      <c r="A10" s="4" t="s">
        <v>4</v>
      </c>
      <c r="B10" s="3">
        <f>IFERROR(B9/B4,0)</f>
        <v>16</v>
      </c>
      <c r="C10" s="2" t="s">
        <v>116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79</v>
      </c>
      <c r="E3" s="11" t="s">
        <v>97</v>
      </c>
      <c r="F3" s="11">
        <v>8</v>
      </c>
      <c r="G3" s="11" t="s">
        <v>111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84</v>
      </c>
      <c r="E4" s="11" t="s">
        <v>95</v>
      </c>
      <c r="F4" s="11">
        <v>8</v>
      </c>
      <c r="G4" s="11" t="s">
        <v>111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88</v>
      </c>
      <c r="E5" s="11" t="s">
        <v>98</v>
      </c>
      <c r="F5" s="11">
        <v>7</v>
      </c>
      <c r="G5" s="11" t="s">
        <v>112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105</v>
      </c>
      <c r="E6" s="11" t="s">
        <v>96</v>
      </c>
      <c r="F6" s="11">
        <v>6</v>
      </c>
      <c r="G6" s="11" t="s">
        <v>111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106</v>
      </c>
      <c r="E7" s="11" t="s">
        <v>99</v>
      </c>
      <c r="F7" s="11">
        <v>7</v>
      </c>
      <c r="G7" s="11" t="s">
        <v>112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95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96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97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98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99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27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11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-5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-21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-37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-53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-69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-85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-101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-117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2022-01-12T07:33:30Z</dcterms:modified>
</cp:coreProperties>
</file>