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ilizador\Downloads\"/>
    </mc:Choice>
  </mc:AlternateContent>
  <xr:revisionPtr revIDLastSave="0" documentId="13_ncr:1_{270EF668-953D-4EB6-8B9D-7AC80E3B31D0}" xr6:coauthVersionLast="47" xr6:coauthVersionMax="47" xr10:uidLastSave="{00000000-0000-0000-0000-000000000000}"/>
  <bookViews>
    <workbookView xWindow="28680" yWindow="-60" windowWidth="29040" windowHeight="15720" xr2:uid="{933D9862-C879-4DBF-8626-28FC115C8F48}"/>
  </bookViews>
  <sheets>
    <sheet name="Cable Measurements" sheetId="1" r:id="rId1"/>
    <sheet name="Cable Passegeway Measurements" sheetId="2" r:id="rId2"/>
    <sheet name="Rooms Measure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1" l="1"/>
  <c r="K8" i="3"/>
  <c r="K7" i="3"/>
  <c r="K6" i="3"/>
  <c r="G25" i="2"/>
  <c r="G15" i="2"/>
  <c r="D22" i="1"/>
</calcChain>
</file>

<file path=xl/sharedStrings.xml><?xml version="1.0" encoding="utf-8"?>
<sst xmlns="http://schemas.openxmlformats.org/spreadsheetml/2006/main" count="201" uniqueCount="131">
  <si>
    <t>Rooms</t>
  </si>
  <si>
    <t>Area in m2</t>
  </si>
  <si>
    <t>Nº outlets</t>
  </si>
  <si>
    <t xml:space="preserve">Length of Materials Needed </t>
  </si>
  <si>
    <t>Copper cable</t>
  </si>
  <si>
    <t>Fiber cable</t>
  </si>
  <si>
    <t>Length of Material Needed For Floor 0</t>
  </si>
  <si>
    <t>Length of Material Needed For Floor 1</t>
  </si>
  <si>
    <t>Distance Between Acess Point to HC</t>
  </si>
  <si>
    <t>Location</t>
  </si>
  <si>
    <t xml:space="preserve">HC Room </t>
  </si>
  <si>
    <t xml:space="preserve">Distance in meters </t>
  </si>
  <si>
    <t>Total Outlets :</t>
  </si>
  <si>
    <t>HC in Room</t>
  </si>
  <si>
    <t xml:space="preserve">CP in Room </t>
  </si>
  <si>
    <t>Connections between Outlets and CP</t>
  </si>
  <si>
    <t xml:space="preserve">Outlests in Room </t>
  </si>
  <si>
    <t>CP in Room</t>
  </si>
  <si>
    <t>0,7m</t>
  </si>
  <si>
    <t>Distance between Outlets in each Room to CP</t>
  </si>
  <si>
    <t xml:space="preserve">Distance in meters to CP in </t>
  </si>
  <si>
    <t>Standart Height of Outlets already included on Measurements</t>
  </si>
  <si>
    <t>Outlet 1</t>
  </si>
  <si>
    <t>Outlet 2</t>
  </si>
  <si>
    <t>Outlet 3</t>
  </si>
  <si>
    <t>Outlet 4</t>
  </si>
  <si>
    <t>1.0.1</t>
  </si>
  <si>
    <t>1.0.2</t>
  </si>
  <si>
    <t>1.0.3</t>
  </si>
  <si>
    <t>1.0.4</t>
  </si>
  <si>
    <t>1.0.5</t>
  </si>
  <si>
    <t>1.0.6</t>
  </si>
  <si>
    <t>1.0.7</t>
  </si>
  <si>
    <t>1.1.1</t>
  </si>
  <si>
    <t>1.1.2</t>
  </si>
  <si>
    <t>1.1.3</t>
  </si>
  <si>
    <t>1.1.4</t>
  </si>
  <si>
    <t>1.1.5</t>
  </si>
  <si>
    <t>Room 1.0.1</t>
  </si>
  <si>
    <t>Room 1.0.2</t>
  </si>
  <si>
    <t>Room 1.0.3</t>
  </si>
  <si>
    <t>Room 1.0.4</t>
  </si>
  <si>
    <t>Room 1.0.5</t>
  </si>
  <si>
    <t>Outlet 5</t>
  </si>
  <si>
    <t>Outlet 6</t>
  </si>
  <si>
    <t>Outlet 7</t>
  </si>
  <si>
    <t>Outlet 8</t>
  </si>
  <si>
    <t>Outlet 9</t>
  </si>
  <si>
    <t>Outlet 10</t>
  </si>
  <si>
    <t>Room 1.0.6</t>
  </si>
  <si>
    <t>Room 1.0.7</t>
  </si>
  <si>
    <t>Room 1.1.1</t>
  </si>
  <si>
    <t>Room 1.1.2</t>
  </si>
  <si>
    <t>Room 1.1.4</t>
  </si>
  <si>
    <t>Room 1.1.5</t>
  </si>
  <si>
    <t>Outlet 61</t>
  </si>
  <si>
    <t>Outlet 62</t>
  </si>
  <si>
    <t>Outlet 63</t>
  </si>
  <si>
    <t>Outlet 64</t>
  </si>
  <si>
    <t>Outlet 65</t>
  </si>
  <si>
    <t>Outlet 66</t>
  </si>
  <si>
    <t>Outlet 67</t>
  </si>
  <si>
    <t>Outlet 68</t>
  </si>
  <si>
    <t>Outlet 69</t>
  </si>
  <si>
    <t>Outlet 70</t>
  </si>
  <si>
    <t>Outlet 55</t>
  </si>
  <si>
    <t>Outlet 56</t>
  </si>
  <si>
    <t>Outlet 57</t>
  </si>
  <si>
    <t>Outlet 58</t>
  </si>
  <si>
    <t>Outlet 59</t>
  </si>
  <si>
    <t>Outlet 60</t>
  </si>
  <si>
    <t>Outlet 49</t>
  </si>
  <si>
    <t>Outlet 50</t>
  </si>
  <si>
    <t>Outlet 51</t>
  </si>
  <si>
    <t>Outlet 52</t>
  </si>
  <si>
    <t>Outlet 53</t>
  </si>
  <si>
    <t>Outlet 54</t>
  </si>
  <si>
    <t>Outlet 43</t>
  </si>
  <si>
    <t>Outlet 44</t>
  </si>
  <si>
    <t>Outlet 45</t>
  </si>
  <si>
    <t>Outlet 46</t>
  </si>
  <si>
    <t>Outlet 47</t>
  </si>
  <si>
    <t>Outlet 48</t>
  </si>
  <si>
    <t>Outlet 33</t>
  </si>
  <si>
    <t>Outlet 34</t>
  </si>
  <si>
    <t>Outlet 35</t>
  </si>
  <si>
    <t>Outlet 36</t>
  </si>
  <si>
    <t>Outlet 37</t>
  </si>
  <si>
    <t>Outlet 38</t>
  </si>
  <si>
    <t>Outlet 39</t>
  </si>
  <si>
    <t>Outlet 40</t>
  </si>
  <si>
    <t>Outlet 41</t>
  </si>
  <si>
    <t>Outlet 42</t>
  </si>
  <si>
    <t>Outlet 27</t>
  </si>
  <si>
    <t>Outlet 28</t>
  </si>
  <si>
    <t>Outlet 29</t>
  </si>
  <si>
    <t>Outlet 30</t>
  </si>
  <si>
    <t>Outlet 31</t>
  </si>
  <si>
    <t>Outlet 32</t>
  </si>
  <si>
    <t>Outlet 17</t>
  </si>
  <si>
    <t>Outlet 18</t>
  </si>
  <si>
    <t>Outlet 19</t>
  </si>
  <si>
    <t>Outlet 20</t>
  </si>
  <si>
    <t>Outlet 21</t>
  </si>
  <si>
    <t>Outlet 22</t>
  </si>
  <si>
    <t>Outlet 23</t>
  </si>
  <si>
    <t>Outlet 24</t>
  </si>
  <si>
    <t>Outlet 25</t>
  </si>
  <si>
    <t>Outlet 26</t>
  </si>
  <si>
    <t>Outlet 13</t>
  </si>
  <si>
    <t>Outlet 14</t>
  </si>
  <si>
    <t>Outlet 15</t>
  </si>
  <si>
    <t>Outlet 16</t>
  </si>
  <si>
    <t>Outlet 12</t>
  </si>
  <si>
    <t>Outlet 11</t>
  </si>
  <si>
    <t>Distance between IC in room 1.1.3 and HC</t>
  </si>
  <si>
    <t>Distance between HC in room 1.0.5 and CP</t>
  </si>
  <si>
    <t>Distance between HC in room 1.1.3 and CP</t>
  </si>
  <si>
    <t>Total Floor 0</t>
  </si>
  <si>
    <t>Total Building 1</t>
  </si>
  <si>
    <t>Standart Height of CP already included on Measurements</t>
  </si>
  <si>
    <t>1,7m</t>
  </si>
  <si>
    <t>Floor 0</t>
  </si>
  <si>
    <t>Floor 1</t>
  </si>
  <si>
    <t xml:space="preserve">Building 1 </t>
  </si>
  <si>
    <t>Total Floor 1</t>
  </si>
  <si>
    <t>Length of Material Needed For Outside</t>
  </si>
  <si>
    <t>Building</t>
  </si>
  <si>
    <t xml:space="preserve">Distance from Buulding 1 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</si>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</sst>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1" fillId="2" borderId="1" xfId="1"/>
    <xf numFmtId="0" fontId="3" fillId="0" borderId="0" xfId="0" applyFont="1"/>
    <xf numFmtId="0" fontId="1" fillId="2" borderId="1" xfId="1" applyAlignment="1">
      <alignment horizontal="center"/>
    </xf>
    <xf numFmtId="0" fontId="1" fillId="2" borderId="1" xfId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</cellXfs>
  <cellStyles count="2">
    <cellStyle name="Normal" xfId="0" builtinId="0"/>
    <cellStyle name="Verificar Célula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DA5A1-B5A8-44EA-91E6-E16B7FE39685}">
  <dimension ref="B1:V23"/>
  <sheetViews>
    <sheetView tabSelected="1" workbookViewId="0">
      <selection activeCell="M13" sqref="M13"/>
    </sheetView>
  </sheetViews>
  <sheetFormatPr defaultRowHeight="14.4" x14ac:dyDescent="0.3"/>
  <cols>
    <col min="3" max="3" width="10.33203125" bestFit="1" customWidth="1"/>
    <col min="4" max="4" width="9.6640625" bestFit="1" customWidth="1"/>
    <col min="17" max="17" width="13.21875" customWidth="1"/>
    <col min="18" max="18" width="25.44140625" customWidth="1"/>
  </cols>
  <sheetData>
    <row r="1" spans="2:22" ht="15" thickBot="1" x14ac:dyDescent="0.35"/>
    <row r="2" spans="2:22" ht="15.6" thickTop="1" thickBot="1" x14ac:dyDescent="0.35">
      <c r="B2" s="4" t="s">
        <v>3</v>
      </c>
      <c r="C2" s="4"/>
      <c r="D2" s="4"/>
      <c r="G2" s="4" t="s">
        <v>6</v>
      </c>
      <c r="H2" s="4"/>
      <c r="I2" s="4"/>
      <c r="J2" s="4"/>
      <c r="M2" s="4" t="s">
        <v>7</v>
      </c>
      <c r="N2" s="4"/>
      <c r="O2" s="4"/>
      <c r="P2" s="4"/>
      <c r="S2" s="4" t="s">
        <v>126</v>
      </c>
      <c r="T2" s="4"/>
      <c r="U2" s="4"/>
      <c r="V2" s="4"/>
    </row>
    <row r="3" spans="2:22" ht="15.6" thickTop="1" thickBot="1" x14ac:dyDescent="0.35">
      <c r="B3" s="4" t="s">
        <v>4</v>
      </c>
      <c r="C3" s="4"/>
      <c r="D3" s="1">
        <v>744.43</v>
      </c>
      <c r="G3" s="4" t="s">
        <v>4</v>
      </c>
      <c r="H3" s="4"/>
      <c r="I3" s="4">
        <v>429.31</v>
      </c>
      <c r="J3" s="4"/>
      <c r="M3" s="4" t="s">
        <v>4</v>
      </c>
      <c r="N3" s="4"/>
      <c r="O3" s="4">
        <v>315.12</v>
      </c>
      <c r="P3" s="4"/>
      <c r="S3" s="4" t="s">
        <v>5</v>
      </c>
      <c r="T3" s="4"/>
      <c r="U3" s="4">
        <v>2.5</v>
      </c>
      <c r="V3" s="4"/>
    </row>
    <row r="4" spans="2:22" ht="15.6" thickTop="1" thickBot="1" x14ac:dyDescent="0.35">
      <c r="B4" s="4" t="s">
        <v>5</v>
      </c>
      <c r="C4" s="4"/>
      <c r="D4" s="1">
        <v>614</v>
      </c>
      <c r="G4" s="4" t="s">
        <v>5</v>
      </c>
      <c r="H4" s="4"/>
      <c r="I4" s="4">
        <v>2.5</v>
      </c>
      <c r="J4" s="4"/>
      <c r="M4" s="4" t="s">
        <v>5</v>
      </c>
      <c r="N4" s="4"/>
      <c r="O4" s="4">
        <v>6</v>
      </c>
      <c r="P4" s="4"/>
    </row>
    <row r="5" spans="2:22" ht="15" thickTop="1" x14ac:dyDescent="0.3"/>
    <row r="8" spans="2:22" ht="15" thickBot="1" x14ac:dyDescent="0.35"/>
    <row r="9" spans="2:22" ht="15.6" thickTop="1" thickBot="1" x14ac:dyDescent="0.35">
      <c r="B9" s="1" t="s">
        <v>0</v>
      </c>
      <c r="C9" s="1" t="s">
        <v>1</v>
      </c>
      <c r="D9" s="1" t="s">
        <v>2</v>
      </c>
      <c r="G9" s="4" t="s">
        <v>8</v>
      </c>
      <c r="H9" s="4"/>
      <c r="I9" s="4"/>
      <c r="J9" s="4"/>
    </row>
    <row r="10" spans="2:22" ht="15.6" thickTop="1" thickBot="1" x14ac:dyDescent="0.35">
      <c r="B10" s="1" t="s">
        <v>26</v>
      </c>
      <c r="C10" s="1">
        <v>15.15</v>
      </c>
      <c r="D10" s="1">
        <v>4</v>
      </c>
      <c r="G10" s="1" t="s">
        <v>9</v>
      </c>
      <c r="H10" s="1" t="s">
        <v>10</v>
      </c>
      <c r="I10" s="4" t="s">
        <v>11</v>
      </c>
      <c r="J10" s="4"/>
      <c r="Q10" s="3" t="s">
        <v>127</v>
      </c>
      <c r="R10" s="3" t="s">
        <v>128</v>
      </c>
    </row>
    <row r="11" spans="2:22" ht="15.6" thickTop="1" thickBot="1" x14ac:dyDescent="0.35">
      <c r="B11" s="1" t="s">
        <v>27</v>
      </c>
      <c r="C11" s="1">
        <v>15.15</v>
      </c>
      <c r="D11" s="1">
        <v>4</v>
      </c>
      <c r="G11" s="1" t="s">
        <v>122</v>
      </c>
      <c r="H11" s="1" t="s">
        <v>30</v>
      </c>
      <c r="I11" s="4">
        <v>35.5</v>
      </c>
      <c r="J11" s="4"/>
      <c r="Q11" s="1">
        <v>2</v>
      </c>
      <c r="R11" s="1">
        <v>81.5</v>
      </c>
    </row>
    <row r="12" spans="2:22" ht="15.6" thickTop="1" thickBot="1" x14ac:dyDescent="0.35">
      <c r="B12" s="1" t="s">
        <v>28</v>
      </c>
      <c r="C12" s="1">
        <v>15.15</v>
      </c>
      <c r="D12" s="1">
        <v>4</v>
      </c>
      <c r="G12" s="1" t="s">
        <v>123</v>
      </c>
      <c r="H12" s="1" t="s">
        <v>35</v>
      </c>
      <c r="I12" s="4">
        <v>26</v>
      </c>
      <c r="J12" s="4"/>
      <c r="Q12" s="1">
        <v>3</v>
      </c>
      <c r="R12" s="1">
        <v>290</v>
      </c>
    </row>
    <row r="13" spans="2:22" ht="15.6" thickTop="1" thickBot="1" x14ac:dyDescent="0.35">
      <c r="B13" s="1" t="s">
        <v>29</v>
      </c>
      <c r="C13" s="1">
        <v>16.95</v>
      </c>
      <c r="D13" s="1">
        <v>4</v>
      </c>
      <c r="M13" t="s">
        <v>130</v>
      </c>
      <c r="Q13" s="1">
        <v>4</v>
      </c>
      <c r="R13" s="1">
        <v>234</v>
      </c>
    </row>
    <row r="14" spans="2:22" ht="15.6" thickTop="1" thickBot="1" x14ac:dyDescent="0.35">
      <c r="B14" s="1" t="s">
        <v>30</v>
      </c>
      <c r="C14" s="1">
        <v>42.05</v>
      </c>
      <c r="D14" s="1">
        <v>10</v>
      </c>
      <c r="Q14" s="3" t="s">
        <v>129</v>
      </c>
      <c r="R14" s="1">
        <f>SUM(R11:R13)</f>
        <v>605.5</v>
      </c>
    </row>
    <row r="15" spans="2:22" ht="15.6" thickTop="1" thickBot="1" x14ac:dyDescent="0.35">
      <c r="B15" s="1" t="s">
        <v>31</v>
      </c>
      <c r="C15" s="1">
        <v>26.27</v>
      </c>
      <c r="D15" s="1">
        <v>6</v>
      </c>
    </row>
    <row r="16" spans="2:22" ht="15.6" thickTop="1" thickBot="1" x14ac:dyDescent="0.35">
      <c r="B16" s="1" t="s">
        <v>32</v>
      </c>
      <c r="C16" s="1">
        <v>42.05</v>
      </c>
      <c r="D16" s="1">
        <v>10</v>
      </c>
    </row>
    <row r="17" spans="2:4" ht="15.6" thickTop="1" thickBot="1" x14ac:dyDescent="0.35">
      <c r="B17" s="1" t="s">
        <v>33</v>
      </c>
      <c r="C17" s="1">
        <v>25.49</v>
      </c>
      <c r="D17" s="1">
        <v>6</v>
      </c>
    </row>
    <row r="18" spans="2:4" ht="15.6" thickTop="1" thickBot="1" x14ac:dyDescent="0.35">
      <c r="B18" s="1" t="s">
        <v>34</v>
      </c>
      <c r="C18" s="1">
        <v>25.49</v>
      </c>
      <c r="D18" s="1">
        <v>6</v>
      </c>
    </row>
    <row r="19" spans="2:4" ht="15.6" thickTop="1" thickBot="1" x14ac:dyDescent="0.35">
      <c r="B19" s="1" t="s">
        <v>35</v>
      </c>
      <c r="C19" s="1">
        <v>84.11</v>
      </c>
      <c r="D19" s="1">
        <v>0</v>
      </c>
    </row>
    <row r="20" spans="2:4" ht="15.6" thickTop="1" thickBot="1" x14ac:dyDescent="0.35">
      <c r="B20" s="1" t="s">
        <v>36</v>
      </c>
      <c r="C20" s="1">
        <v>26.27</v>
      </c>
      <c r="D20" s="1">
        <v>6</v>
      </c>
    </row>
    <row r="21" spans="2:4" ht="15.6" thickTop="1" thickBot="1" x14ac:dyDescent="0.35">
      <c r="B21" s="1" t="s">
        <v>37</v>
      </c>
      <c r="C21" s="1">
        <v>42.05</v>
      </c>
      <c r="D21" s="1">
        <v>10</v>
      </c>
    </row>
    <row r="22" spans="2:4" ht="15.6" thickTop="1" thickBot="1" x14ac:dyDescent="0.35">
      <c r="B22" s="1" t="s">
        <v>12</v>
      </c>
      <c r="C22" s="1"/>
      <c r="D22" s="1">
        <f>SUM(D10:D21)</f>
        <v>70</v>
      </c>
    </row>
    <row r="23" spans="2:4" ht="15" thickTop="1" x14ac:dyDescent="0.3"/>
  </sheetData>
  <mergeCells count="20">
    <mergeCell ref="S2:V2"/>
    <mergeCell ref="S3:T3"/>
    <mergeCell ref="U3:V3"/>
    <mergeCell ref="B2:D2"/>
    <mergeCell ref="B3:C3"/>
    <mergeCell ref="B4:C4"/>
    <mergeCell ref="G2:J2"/>
    <mergeCell ref="G3:H3"/>
    <mergeCell ref="G4:H4"/>
    <mergeCell ref="I3:J3"/>
    <mergeCell ref="I4:J4"/>
    <mergeCell ref="I11:J11"/>
    <mergeCell ref="I12:J12"/>
    <mergeCell ref="M2:P2"/>
    <mergeCell ref="M3:N3"/>
    <mergeCell ref="M4:N4"/>
    <mergeCell ref="O3:P3"/>
    <mergeCell ref="O4:P4"/>
    <mergeCell ref="I10:J10"/>
    <mergeCell ref="G9:J9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EF79-17A5-4B7B-97FE-45536DECEAF8}">
  <dimension ref="B2:L28"/>
  <sheetViews>
    <sheetView workbookViewId="0">
      <selection activeCell="K18" sqref="K18"/>
    </sheetView>
  </sheetViews>
  <sheetFormatPr defaultRowHeight="14.4" x14ac:dyDescent="0.3"/>
  <cols>
    <col min="4" max="4" width="9" customWidth="1"/>
    <col min="6" max="6" width="9.109375" customWidth="1"/>
    <col min="12" max="12" width="8.88671875" customWidth="1"/>
  </cols>
  <sheetData>
    <row r="2" spans="2:12" ht="15" thickBot="1" x14ac:dyDescent="0.35"/>
    <row r="3" spans="2:12" ht="15.6" thickTop="1" thickBot="1" x14ac:dyDescent="0.35">
      <c r="B3" s="4" t="s">
        <v>115</v>
      </c>
      <c r="C3" s="4"/>
      <c r="D3" s="4"/>
      <c r="E3" s="4"/>
      <c r="F3" s="4"/>
      <c r="I3" s="5" t="s">
        <v>15</v>
      </c>
      <c r="J3" s="7"/>
      <c r="K3" s="7"/>
      <c r="L3" s="6"/>
    </row>
    <row r="4" spans="2:12" ht="15.6" thickTop="1" thickBot="1" x14ac:dyDescent="0.35">
      <c r="B4" s="4" t="s">
        <v>13</v>
      </c>
      <c r="C4" s="4"/>
      <c r="D4" s="4"/>
      <c r="E4" s="4" t="s">
        <v>11</v>
      </c>
      <c r="F4" s="4"/>
      <c r="I4" s="4" t="s">
        <v>16</v>
      </c>
      <c r="J4" s="4"/>
      <c r="K4" s="4" t="s">
        <v>17</v>
      </c>
      <c r="L4" s="4"/>
    </row>
    <row r="5" spans="2:12" ht="15.6" thickTop="1" thickBot="1" x14ac:dyDescent="0.35">
      <c r="B5" s="4" t="s">
        <v>30</v>
      </c>
      <c r="C5" s="4"/>
      <c r="D5" s="4"/>
      <c r="E5" s="4">
        <v>7.5</v>
      </c>
      <c r="F5" s="4"/>
      <c r="I5" s="4" t="s">
        <v>26</v>
      </c>
      <c r="J5" s="4"/>
      <c r="K5" s="5" t="s">
        <v>27</v>
      </c>
      <c r="L5" s="6"/>
    </row>
    <row r="6" spans="2:12" ht="15.6" thickTop="1" thickBot="1" x14ac:dyDescent="0.35">
      <c r="B6" s="4" t="s">
        <v>35</v>
      </c>
      <c r="C6" s="4"/>
      <c r="D6" s="4"/>
      <c r="E6" s="4">
        <v>1</v>
      </c>
      <c r="F6" s="4"/>
      <c r="I6" s="4" t="s">
        <v>27</v>
      </c>
      <c r="J6" s="4"/>
      <c r="K6" s="5" t="s">
        <v>27</v>
      </c>
      <c r="L6" s="6"/>
    </row>
    <row r="7" spans="2:12" ht="15.6" thickTop="1" thickBot="1" x14ac:dyDescent="0.35">
      <c r="I7" s="4" t="s">
        <v>28</v>
      </c>
      <c r="J7" s="4"/>
      <c r="K7" s="5" t="s">
        <v>29</v>
      </c>
      <c r="L7" s="6"/>
    </row>
    <row r="8" spans="2:12" ht="15.6" thickTop="1" thickBot="1" x14ac:dyDescent="0.35">
      <c r="I8" s="4" t="s">
        <v>29</v>
      </c>
      <c r="J8" s="4"/>
      <c r="K8" s="5" t="s">
        <v>29</v>
      </c>
      <c r="L8" s="6"/>
    </row>
    <row r="9" spans="2:12" ht="15.6" thickTop="1" thickBot="1" x14ac:dyDescent="0.35">
      <c r="B9" s="5" t="s">
        <v>116</v>
      </c>
      <c r="C9" s="7"/>
      <c r="D9" s="7"/>
      <c r="E9" s="7"/>
      <c r="F9" s="7"/>
      <c r="G9" s="6"/>
      <c r="I9" s="4" t="s">
        <v>30</v>
      </c>
      <c r="J9" s="4"/>
      <c r="K9" s="5" t="s">
        <v>30</v>
      </c>
      <c r="L9" s="6"/>
    </row>
    <row r="10" spans="2:12" ht="15.6" thickTop="1" thickBot="1" x14ac:dyDescent="0.35">
      <c r="B10" s="5" t="s">
        <v>14</v>
      </c>
      <c r="C10" s="6"/>
      <c r="D10" s="1" t="s">
        <v>27</v>
      </c>
      <c r="E10" s="5" t="s">
        <v>11</v>
      </c>
      <c r="F10" s="6"/>
      <c r="G10" s="1">
        <v>15</v>
      </c>
      <c r="I10" s="4" t="s">
        <v>31</v>
      </c>
      <c r="J10" s="4"/>
      <c r="K10" s="5" t="s">
        <v>31</v>
      </c>
      <c r="L10" s="6"/>
    </row>
    <row r="11" spans="2:12" ht="15.6" thickTop="1" thickBot="1" x14ac:dyDescent="0.35">
      <c r="B11" s="5" t="s">
        <v>14</v>
      </c>
      <c r="C11" s="6"/>
      <c r="D11" s="1" t="s">
        <v>29</v>
      </c>
      <c r="E11" s="5" t="s">
        <v>11</v>
      </c>
      <c r="F11" s="6"/>
      <c r="G11" s="1">
        <v>7.75</v>
      </c>
      <c r="I11" s="4" t="s">
        <v>32</v>
      </c>
      <c r="J11" s="4"/>
      <c r="K11" s="5" t="s">
        <v>32</v>
      </c>
      <c r="L11" s="6"/>
    </row>
    <row r="12" spans="2:12" ht="15.6" thickTop="1" thickBot="1" x14ac:dyDescent="0.35">
      <c r="B12" s="5" t="s">
        <v>14</v>
      </c>
      <c r="C12" s="6"/>
      <c r="D12" s="1" t="s">
        <v>30</v>
      </c>
      <c r="E12" s="5" t="s">
        <v>11</v>
      </c>
      <c r="F12" s="6"/>
      <c r="G12" s="1">
        <v>1.5</v>
      </c>
      <c r="I12" s="4" t="s">
        <v>33</v>
      </c>
      <c r="J12" s="4"/>
      <c r="K12" s="5" t="s">
        <v>33</v>
      </c>
      <c r="L12" s="6"/>
    </row>
    <row r="13" spans="2:12" ht="15.6" thickTop="1" thickBot="1" x14ac:dyDescent="0.35">
      <c r="B13" s="5" t="s">
        <v>14</v>
      </c>
      <c r="C13" s="6"/>
      <c r="D13" s="1" t="s">
        <v>31</v>
      </c>
      <c r="E13" s="5" t="s">
        <v>11</v>
      </c>
      <c r="F13" s="6"/>
      <c r="G13" s="1">
        <v>10.5</v>
      </c>
      <c r="I13" s="4" t="s">
        <v>34</v>
      </c>
      <c r="J13" s="4"/>
      <c r="K13" s="5" t="s">
        <v>34</v>
      </c>
      <c r="L13" s="6"/>
    </row>
    <row r="14" spans="2:12" ht="15.6" thickTop="1" thickBot="1" x14ac:dyDescent="0.35">
      <c r="B14" s="5" t="s">
        <v>14</v>
      </c>
      <c r="C14" s="6"/>
      <c r="D14" s="1" t="s">
        <v>32</v>
      </c>
      <c r="E14" s="5" t="s">
        <v>11</v>
      </c>
      <c r="F14" s="6"/>
      <c r="G14" s="1">
        <v>18</v>
      </c>
      <c r="I14" s="4" t="s">
        <v>36</v>
      </c>
      <c r="J14" s="4"/>
      <c r="K14" s="5" t="s">
        <v>36</v>
      </c>
      <c r="L14" s="6"/>
    </row>
    <row r="15" spans="2:12" ht="15.6" thickTop="1" thickBot="1" x14ac:dyDescent="0.35">
      <c r="E15" s="5" t="s">
        <v>118</v>
      </c>
      <c r="F15" s="6"/>
      <c r="G15" s="1">
        <f>SUM(G10:G14)</f>
        <v>52.75</v>
      </c>
      <c r="I15" s="4" t="s">
        <v>37</v>
      </c>
      <c r="J15" s="4"/>
      <c r="K15" s="5" t="s">
        <v>37</v>
      </c>
      <c r="L15" s="6"/>
    </row>
    <row r="16" spans="2:12" ht="15" thickTop="1" x14ac:dyDescent="0.3"/>
    <row r="19" spans="2:7" ht="15" thickBot="1" x14ac:dyDescent="0.35"/>
    <row r="20" spans="2:7" ht="15.6" thickTop="1" thickBot="1" x14ac:dyDescent="0.35">
      <c r="B20" s="5" t="s">
        <v>117</v>
      </c>
      <c r="C20" s="7"/>
      <c r="D20" s="7"/>
      <c r="E20" s="7"/>
      <c r="F20" s="7"/>
      <c r="G20" s="6"/>
    </row>
    <row r="21" spans="2:7" ht="15.6" thickTop="1" thickBot="1" x14ac:dyDescent="0.35">
      <c r="B21" s="5" t="s">
        <v>14</v>
      </c>
      <c r="C21" s="6"/>
      <c r="D21" s="1" t="s">
        <v>33</v>
      </c>
      <c r="E21" s="5" t="s">
        <v>11</v>
      </c>
      <c r="F21" s="6"/>
      <c r="G21" s="1">
        <v>24.5</v>
      </c>
    </row>
    <row r="22" spans="2:7" ht="15.6" thickTop="1" thickBot="1" x14ac:dyDescent="0.35">
      <c r="B22" s="5" t="s">
        <v>14</v>
      </c>
      <c r="C22" s="6"/>
      <c r="D22" s="1" t="s">
        <v>34</v>
      </c>
      <c r="E22" s="5" t="s">
        <v>11</v>
      </c>
      <c r="F22" s="6"/>
      <c r="G22" s="1">
        <v>17</v>
      </c>
    </row>
    <row r="23" spans="2:7" ht="15.6" thickTop="1" thickBot="1" x14ac:dyDescent="0.35">
      <c r="B23" s="5" t="s">
        <v>14</v>
      </c>
      <c r="C23" s="6"/>
      <c r="D23" s="1" t="s">
        <v>36</v>
      </c>
      <c r="E23" s="5" t="s">
        <v>11</v>
      </c>
      <c r="F23" s="6"/>
      <c r="G23" s="1">
        <v>7.5</v>
      </c>
    </row>
    <row r="24" spans="2:7" ht="15.6" thickTop="1" thickBot="1" x14ac:dyDescent="0.35">
      <c r="B24" s="5" t="s">
        <v>14</v>
      </c>
      <c r="C24" s="6"/>
      <c r="D24" s="1" t="s">
        <v>37</v>
      </c>
      <c r="E24" s="5" t="s">
        <v>11</v>
      </c>
      <c r="F24" s="6"/>
      <c r="G24" s="1">
        <v>15</v>
      </c>
    </row>
    <row r="25" spans="2:7" ht="15.6" thickTop="1" thickBot="1" x14ac:dyDescent="0.35">
      <c r="E25" s="5" t="s">
        <v>125</v>
      </c>
      <c r="F25" s="6"/>
      <c r="G25" s="1">
        <f>SUM(G21:G24)</f>
        <v>64</v>
      </c>
    </row>
    <row r="26" spans="2:7" ht="15.6" thickTop="1" thickBot="1" x14ac:dyDescent="0.35"/>
    <row r="27" spans="2:7" ht="15.6" thickTop="1" thickBot="1" x14ac:dyDescent="0.35">
      <c r="E27" s="5" t="s">
        <v>119</v>
      </c>
      <c r="F27" s="6"/>
      <c r="G27" s="1">
        <v>116.75</v>
      </c>
    </row>
    <row r="28" spans="2:7" ht="15" thickTop="1" x14ac:dyDescent="0.3"/>
  </sheetData>
  <mergeCells count="56">
    <mergeCell ref="E25:F25"/>
    <mergeCell ref="E27:F27"/>
    <mergeCell ref="B22:C22"/>
    <mergeCell ref="E22:F22"/>
    <mergeCell ref="B23:C23"/>
    <mergeCell ref="E23:F23"/>
    <mergeCell ref="B24:C24"/>
    <mergeCell ref="E24:F24"/>
    <mergeCell ref="B13:C13"/>
    <mergeCell ref="E13:F13"/>
    <mergeCell ref="B21:C21"/>
    <mergeCell ref="E21:F21"/>
    <mergeCell ref="B20:G20"/>
    <mergeCell ref="B14:C14"/>
    <mergeCell ref="E14:F14"/>
    <mergeCell ref="E15:F15"/>
    <mergeCell ref="I12:J12"/>
    <mergeCell ref="B3:F3"/>
    <mergeCell ref="B4:C4"/>
    <mergeCell ref="E4:F4"/>
    <mergeCell ref="D4:D6"/>
    <mergeCell ref="B5:C5"/>
    <mergeCell ref="B6:C6"/>
    <mergeCell ref="E5:F5"/>
    <mergeCell ref="E6:F6"/>
    <mergeCell ref="I3:L3"/>
    <mergeCell ref="I4:J4"/>
    <mergeCell ref="K4:L4"/>
    <mergeCell ref="I5:J5"/>
    <mergeCell ref="I6:J6"/>
    <mergeCell ref="K15:L15"/>
    <mergeCell ref="I13:J13"/>
    <mergeCell ref="I7:J7"/>
    <mergeCell ref="I8:J8"/>
    <mergeCell ref="B9:G9"/>
    <mergeCell ref="B10:C10"/>
    <mergeCell ref="E10:F10"/>
    <mergeCell ref="B12:C12"/>
    <mergeCell ref="E12:F12"/>
    <mergeCell ref="B11:C11"/>
    <mergeCell ref="E11:F11"/>
    <mergeCell ref="I14:J14"/>
    <mergeCell ref="I15:J15"/>
    <mergeCell ref="I9:J9"/>
    <mergeCell ref="I10:J10"/>
    <mergeCell ref="I11:J11"/>
    <mergeCell ref="K10:L10"/>
    <mergeCell ref="K11:L11"/>
    <mergeCell ref="K12:L12"/>
    <mergeCell ref="K13:L13"/>
    <mergeCell ref="K14:L14"/>
    <mergeCell ref="K5:L5"/>
    <mergeCell ref="K6:L6"/>
    <mergeCell ref="K7:L7"/>
    <mergeCell ref="K8:L8"/>
    <mergeCell ref="K9:L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31CA-9195-4187-9DBC-D6B766EF41E3}">
  <dimension ref="B1:M87"/>
  <sheetViews>
    <sheetView workbookViewId="0">
      <selection activeCell="H69" sqref="H69"/>
    </sheetView>
  </sheetViews>
  <sheetFormatPr defaultRowHeight="14.4" x14ac:dyDescent="0.3"/>
  <cols>
    <col min="7" max="7" width="10.33203125" customWidth="1"/>
  </cols>
  <sheetData>
    <row r="1" spans="2:13" ht="15" thickBot="1" x14ac:dyDescent="0.35"/>
    <row r="2" spans="2:13" ht="15.6" thickTop="1" thickBot="1" x14ac:dyDescent="0.35">
      <c r="B2" s="1" t="s">
        <v>21</v>
      </c>
      <c r="C2" s="1"/>
      <c r="D2" s="1"/>
      <c r="E2" s="1"/>
      <c r="F2" s="1"/>
      <c r="G2" s="1"/>
      <c r="H2" s="1" t="s">
        <v>18</v>
      </c>
    </row>
    <row r="3" spans="2:13" ht="15.6" thickTop="1" thickBot="1" x14ac:dyDescent="0.35">
      <c r="B3" s="1" t="s">
        <v>120</v>
      </c>
      <c r="C3" s="1"/>
      <c r="D3" s="1"/>
      <c r="E3" s="1"/>
      <c r="F3" s="1"/>
      <c r="G3" s="1"/>
      <c r="H3" s="1" t="s">
        <v>121</v>
      </c>
    </row>
    <row r="4" spans="2:13" ht="15.6" thickTop="1" thickBot="1" x14ac:dyDescent="0.35"/>
    <row r="5" spans="2:13" ht="15.6" thickTop="1" thickBot="1" x14ac:dyDescent="0.35">
      <c r="B5" s="1" t="s">
        <v>19</v>
      </c>
      <c r="C5" s="1"/>
      <c r="D5" s="1"/>
      <c r="E5" s="1"/>
      <c r="F5" s="1"/>
    </row>
    <row r="6" spans="2:13" ht="15.6" thickTop="1" thickBot="1" x14ac:dyDescent="0.35">
      <c r="B6" s="4" t="s">
        <v>38</v>
      </c>
      <c r="C6" s="4"/>
      <c r="D6" s="4" t="s">
        <v>20</v>
      </c>
      <c r="E6" s="4"/>
      <c r="F6" s="4"/>
      <c r="I6" s="4" t="s">
        <v>122</v>
      </c>
      <c r="J6" s="4"/>
      <c r="K6" s="4">
        <f>SUM(D7:F54)</f>
        <v>341.05999999999989</v>
      </c>
      <c r="L6" s="4"/>
      <c r="M6" s="4"/>
    </row>
    <row r="7" spans="2:13" ht="15.6" thickTop="1" thickBot="1" x14ac:dyDescent="0.35">
      <c r="B7" s="4" t="s">
        <v>22</v>
      </c>
      <c r="C7" s="4"/>
      <c r="D7" s="4">
        <v>10.43</v>
      </c>
      <c r="E7" s="4"/>
      <c r="F7" s="4"/>
      <c r="I7" s="4" t="s">
        <v>123</v>
      </c>
      <c r="J7" s="4"/>
      <c r="K7" s="4">
        <f>SUM(D56:F86)</f>
        <v>225.11999999999998</v>
      </c>
      <c r="L7" s="4"/>
      <c r="M7" s="4"/>
    </row>
    <row r="8" spans="2:13" ht="15.6" thickTop="1" thickBot="1" x14ac:dyDescent="0.35">
      <c r="B8" s="4" t="s">
        <v>23</v>
      </c>
      <c r="C8" s="4"/>
      <c r="D8" s="4">
        <v>12.03</v>
      </c>
      <c r="E8" s="4"/>
      <c r="F8" s="4"/>
      <c r="I8" s="4" t="s">
        <v>124</v>
      </c>
      <c r="J8" s="4"/>
      <c r="K8" s="4">
        <f>SUM(K6:M7)</f>
        <v>566.17999999999984</v>
      </c>
      <c r="L8" s="4"/>
      <c r="M8" s="4"/>
    </row>
    <row r="9" spans="2:13" ht="15.6" thickTop="1" thickBot="1" x14ac:dyDescent="0.35">
      <c r="B9" s="4" t="s">
        <v>24</v>
      </c>
      <c r="C9" s="4"/>
      <c r="D9" s="4">
        <v>7.57</v>
      </c>
      <c r="E9" s="4"/>
      <c r="F9" s="4"/>
    </row>
    <row r="10" spans="2:13" ht="15.6" thickTop="1" thickBot="1" x14ac:dyDescent="0.35">
      <c r="B10" s="4" t="s">
        <v>25</v>
      </c>
      <c r="C10" s="4"/>
      <c r="D10" s="4">
        <v>9.17</v>
      </c>
      <c r="E10" s="4"/>
      <c r="F10" s="4"/>
    </row>
    <row r="11" spans="2:13" ht="15.6" thickTop="1" thickBot="1" x14ac:dyDescent="0.35">
      <c r="B11" s="4" t="s">
        <v>39</v>
      </c>
      <c r="C11" s="4"/>
      <c r="D11" s="4" t="s">
        <v>20</v>
      </c>
      <c r="E11" s="4"/>
      <c r="F11" s="4"/>
    </row>
    <row r="12" spans="2:13" ht="15.6" thickTop="1" thickBot="1" x14ac:dyDescent="0.35">
      <c r="B12" s="4" t="s">
        <v>43</v>
      </c>
      <c r="C12" s="4"/>
      <c r="D12" s="4">
        <v>7.03</v>
      </c>
      <c r="E12" s="4"/>
      <c r="F12" s="4"/>
      <c r="H12" s="2"/>
    </row>
    <row r="13" spans="2:13" ht="15.6" thickTop="1" thickBot="1" x14ac:dyDescent="0.35">
      <c r="B13" s="4" t="s">
        <v>44</v>
      </c>
      <c r="C13" s="4"/>
      <c r="D13" s="4">
        <v>8.6300000000000008</v>
      </c>
      <c r="E13" s="4"/>
      <c r="F13" s="4"/>
    </row>
    <row r="14" spans="2:13" ht="15.6" thickTop="1" thickBot="1" x14ac:dyDescent="0.35">
      <c r="B14" s="4" t="s">
        <v>45</v>
      </c>
      <c r="C14" s="4"/>
      <c r="D14" s="4">
        <v>4</v>
      </c>
      <c r="E14" s="4"/>
      <c r="F14" s="4"/>
    </row>
    <row r="15" spans="2:13" ht="15.6" thickTop="1" thickBot="1" x14ac:dyDescent="0.35">
      <c r="B15" s="4" t="s">
        <v>46</v>
      </c>
      <c r="C15" s="4"/>
      <c r="D15" s="4">
        <v>5.6</v>
      </c>
      <c r="E15" s="4"/>
      <c r="F15" s="4"/>
    </row>
    <row r="16" spans="2:13" ht="15.6" thickTop="1" thickBot="1" x14ac:dyDescent="0.35">
      <c r="B16" s="4" t="s">
        <v>40</v>
      </c>
      <c r="C16" s="4"/>
      <c r="D16" s="4" t="s">
        <v>20</v>
      </c>
      <c r="E16" s="4"/>
      <c r="F16" s="4"/>
    </row>
    <row r="17" spans="2:6" ht="15.6" thickTop="1" thickBot="1" x14ac:dyDescent="0.35">
      <c r="B17" s="4" t="s">
        <v>47</v>
      </c>
      <c r="C17" s="4"/>
      <c r="D17" s="4">
        <v>10.79</v>
      </c>
      <c r="E17" s="4"/>
      <c r="F17" s="4"/>
    </row>
    <row r="18" spans="2:6" ht="15.6" thickTop="1" thickBot="1" x14ac:dyDescent="0.35">
      <c r="B18" s="4" t="s">
        <v>48</v>
      </c>
      <c r="C18" s="4"/>
      <c r="D18" s="4">
        <v>12.39</v>
      </c>
      <c r="E18" s="4"/>
      <c r="F18" s="4"/>
    </row>
    <row r="19" spans="2:6" ht="15.6" thickTop="1" thickBot="1" x14ac:dyDescent="0.35">
      <c r="B19" s="4" t="s">
        <v>114</v>
      </c>
      <c r="C19" s="4"/>
      <c r="D19" s="4">
        <v>7.93</v>
      </c>
      <c r="E19" s="4"/>
      <c r="F19" s="4"/>
    </row>
    <row r="20" spans="2:6" ht="15.6" thickTop="1" thickBot="1" x14ac:dyDescent="0.35">
      <c r="B20" s="4" t="s">
        <v>113</v>
      </c>
      <c r="C20" s="4"/>
      <c r="D20" s="4">
        <v>9.5299999999999994</v>
      </c>
      <c r="E20" s="4"/>
      <c r="F20" s="4"/>
    </row>
    <row r="21" spans="2:6" ht="15.6" thickTop="1" thickBot="1" x14ac:dyDescent="0.35">
      <c r="B21" s="4" t="s">
        <v>41</v>
      </c>
      <c r="C21" s="4"/>
      <c r="D21" s="4" t="s">
        <v>20</v>
      </c>
      <c r="E21" s="4"/>
      <c r="F21" s="4"/>
    </row>
    <row r="22" spans="2:6" ht="15.6" thickTop="1" thickBot="1" x14ac:dyDescent="0.35">
      <c r="B22" s="4" t="s">
        <v>109</v>
      </c>
      <c r="C22" s="4"/>
      <c r="D22" s="4">
        <v>7.39</v>
      </c>
      <c r="E22" s="4"/>
      <c r="F22" s="4"/>
    </row>
    <row r="23" spans="2:6" ht="15.6" thickTop="1" thickBot="1" x14ac:dyDescent="0.35">
      <c r="B23" s="4" t="s">
        <v>110</v>
      </c>
      <c r="C23" s="4"/>
      <c r="D23" s="4">
        <v>8.99</v>
      </c>
      <c r="E23" s="4"/>
      <c r="F23" s="4"/>
    </row>
    <row r="24" spans="2:6" ht="15.6" thickTop="1" thickBot="1" x14ac:dyDescent="0.35">
      <c r="B24" s="4" t="s">
        <v>111</v>
      </c>
      <c r="C24" s="4"/>
      <c r="D24" s="4">
        <v>4</v>
      </c>
      <c r="E24" s="4"/>
      <c r="F24" s="4"/>
    </row>
    <row r="25" spans="2:6" ht="15.6" thickTop="1" thickBot="1" x14ac:dyDescent="0.35">
      <c r="B25" s="4" t="s">
        <v>112</v>
      </c>
      <c r="C25" s="4"/>
      <c r="D25" s="4">
        <v>5.6</v>
      </c>
      <c r="E25" s="4"/>
      <c r="F25" s="4"/>
    </row>
    <row r="26" spans="2:6" ht="15.6" thickTop="1" thickBot="1" x14ac:dyDescent="0.35">
      <c r="B26" s="4" t="s">
        <v>42</v>
      </c>
      <c r="C26" s="4"/>
      <c r="D26" s="4" t="s">
        <v>20</v>
      </c>
      <c r="E26" s="4"/>
      <c r="F26" s="4"/>
    </row>
    <row r="27" spans="2:6" ht="15.6" thickTop="1" thickBot="1" x14ac:dyDescent="0.35">
      <c r="B27" s="4" t="s">
        <v>99</v>
      </c>
      <c r="C27" s="4"/>
      <c r="D27" s="4">
        <v>11.99</v>
      </c>
      <c r="E27" s="4"/>
      <c r="F27" s="4"/>
    </row>
    <row r="28" spans="2:6" ht="15.6" thickTop="1" thickBot="1" x14ac:dyDescent="0.35">
      <c r="B28" s="4" t="s">
        <v>100</v>
      </c>
      <c r="C28" s="4"/>
      <c r="D28" s="4">
        <v>10.14</v>
      </c>
      <c r="E28" s="4"/>
      <c r="F28" s="4"/>
    </row>
    <row r="29" spans="2:6" ht="15.6" thickTop="1" thickBot="1" x14ac:dyDescent="0.35">
      <c r="B29" s="4" t="s">
        <v>101</v>
      </c>
      <c r="C29" s="4"/>
      <c r="D29" s="4">
        <v>6.81</v>
      </c>
      <c r="E29" s="4"/>
      <c r="F29" s="4"/>
    </row>
    <row r="30" spans="2:6" ht="15.6" thickTop="1" thickBot="1" x14ac:dyDescent="0.35">
      <c r="B30" s="5" t="s">
        <v>102</v>
      </c>
      <c r="C30" s="6"/>
      <c r="D30" s="5">
        <v>5.34</v>
      </c>
      <c r="E30" s="7"/>
      <c r="F30" s="6"/>
    </row>
    <row r="31" spans="2:6" ht="15.6" thickTop="1" thickBot="1" x14ac:dyDescent="0.35">
      <c r="B31" s="5" t="s">
        <v>103</v>
      </c>
      <c r="C31" s="6"/>
      <c r="D31" s="5">
        <v>3.87</v>
      </c>
      <c r="E31" s="7"/>
      <c r="F31" s="6"/>
    </row>
    <row r="32" spans="2:6" ht="15.6" thickTop="1" thickBot="1" x14ac:dyDescent="0.35">
      <c r="B32" s="5" t="s">
        <v>104</v>
      </c>
      <c r="C32" s="6"/>
      <c r="D32" s="5">
        <v>5.96</v>
      </c>
      <c r="E32" s="7"/>
      <c r="F32" s="6"/>
    </row>
    <row r="33" spans="2:6" ht="15.6" thickTop="1" thickBot="1" x14ac:dyDescent="0.35">
      <c r="B33" s="5" t="s">
        <v>105</v>
      </c>
      <c r="C33" s="6"/>
      <c r="D33" s="5">
        <v>7.75</v>
      </c>
      <c r="E33" s="7"/>
      <c r="F33" s="6"/>
    </row>
    <row r="34" spans="2:6" ht="15.6" thickTop="1" thickBot="1" x14ac:dyDescent="0.35">
      <c r="B34" s="5" t="s">
        <v>106</v>
      </c>
      <c r="C34" s="6"/>
      <c r="D34" s="5">
        <v>11.01</v>
      </c>
      <c r="E34" s="7"/>
      <c r="F34" s="6"/>
    </row>
    <row r="35" spans="2:6" ht="15.6" thickTop="1" thickBot="1" x14ac:dyDescent="0.35">
      <c r="B35" s="5" t="s">
        <v>107</v>
      </c>
      <c r="C35" s="6"/>
      <c r="D35" s="5">
        <v>12.48</v>
      </c>
      <c r="E35" s="7"/>
      <c r="F35" s="6"/>
    </row>
    <row r="36" spans="2:6" ht="15.6" thickTop="1" thickBot="1" x14ac:dyDescent="0.35">
      <c r="B36" s="4" t="s">
        <v>108</v>
      </c>
      <c r="C36" s="4"/>
      <c r="D36" s="4">
        <v>13.95</v>
      </c>
      <c r="E36" s="4"/>
      <c r="F36" s="4"/>
    </row>
    <row r="37" spans="2:6" ht="15.6" thickTop="1" thickBot="1" x14ac:dyDescent="0.35">
      <c r="B37" s="4" t="s">
        <v>49</v>
      </c>
      <c r="C37" s="4"/>
      <c r="D37" s="4" t="s">
        <v>20</v>
      </c>
      <c r="E37" s="4"/>
      <c r="F37" s="4"/>
    </row>
    <row r="38" spans="2:6" ht="15.6" thickTop="1" thickBot="1" x14ac:dyDescent="0.35">
      <c r="B38" s="4" t="s">
        <v>93</v>
      </c>
      <c r="C38" s="4"/>
      <c r="D38" s="4">
        <v>10.78</v>
      </c>
      <c r="E38" s="4"/>
      <c r="F38" s="4"/>
    </row>
    <row r="39" spans="2:6" ht="15.6" thickTop="1" thickBot="1" x14ac:dyDescent="0.35">
      <c r="B39" s="4" t="s">
        <v>94</v>
      </c>
      <c r="C39" s="4"/>
      <c r="D39" s="4">
        <v>8.82</v>
      </c>
      <c r="E39" s="4"/>
      <c r="F39" s="4"/>
    </row>
    <row r="40" spans="2:6" ht="15.6" thickTop="1" thickBot="1" x14ac:dyDescent="0.35">
      <c r="B40" s="4" t="s">
        <v>95</v>
      </c>
      <c r="C40" s="4"/>
      <c r="D40" s="4">
        <v>5.38</v>
      </c>
      <c r="E40" s="4"/>
      <c r="F40" s="4"/>
    </row>
    <row r="41" spans="2:6" ht="15.6" thickTop="1" thickBot="1" x14ac:dyDescent="0.35">
      <c r="B41" s="5" t="s">
        <v>96</v>
      </c>
      <c r="C41" s="6"/>
      <c r="D41" s="5">
        <v>3.89</v>
      </c>
      <c r="E41" s="7"/>
      <c r="F41" s="6"/>
    </row>
    <row r="42" spans="2:6" ht="15.6" thickTop="1" thickBot="1" x14ac:dyDescent="0.35">
      <c r="B42" s="4" t="s">
        <v>97</v>
      </c>
      <c r="C42" s="4"/>
      <c r="D42" s="4">
        <v>4.3600000000000003</v>
      </c>
      <c r="E42" s="4"/>
      <c r="F42" s="4"/>
    </row>
    <row r="43" spans="2:6" ht="15.6" thickTop="1" thickBot="1" x14ac:dyDescent="0.35">
      <c r="B43" s="5" t="s">
        <v>98</v>
      </c>
      <c r="C43" s="6"/>
      <c r="D43" s="5">
        <v>6.32</v>
      </c>
      <c r="E43" s="7"/>
      <c r="F43" s="6"/>
    </row>
    <row r="44" spans="2:6" ht="15.6" thickTop="1" thickBot="1" x14ac:dyDescent="0.35">
      <c r="B44" s="4" t="s">
        <v>50</v>
      </c>
      <c r="C44" s="4"/>
      <c r="D44" s="4" t="s">
        <v>20</v>
      </c>
      <c r="E44" s="4"/>
      <c r="F44" s="4"/>
    </row>
    <row r="45" spans="2:6" ht="15.6" thickTop="1" thickBot="1" x14ac:dyDescent="0.35">
      <c r="B45" s="4" t="s">
        <v>83</v>
      </c>
      <c r="C45" s="4"/>
      <c r="D45" s="4">
        <v>13.46</v>
      </c>
      <c r="E45" s="4"/>
      <c r="F45" s="4"/>
    </row>
    <row r="46" spans="2:6" ht="15.6" thickTop="1" thickBot="1" x14ac:dyDescent="0.35">
      <c r="B46" s="4" t="s">
        <v>84</v>
      </c>
      <c r="C46" s="4"/>
      <c r="D46" s="4">
        <v>11.5</v>
      </c>
      <c r="E46" s="4"/>
      <c r="F46" s="4"/>
    </row>
    <row r="47" spans="2:6" ht="15.6" thickTop="1" thickBot="1" x14ac:dyDescent="0.35">
      <c r="B47" s="4" t="s">
        <v>85</v>
      </c>
      <c r="C47" s="4"/>
      <c r="D47" s="4">
        <v>8.1199999999999992</v>
      </c>
      <c r="E47" s="4"/>
      <c r="F47" s="4"/>
    </row>
    <row r="48" spans="2:6" ht="15.6" thickTop="1" thickBot="1" x14ac:dyDescent="0.35">
      <c r="B48" s="4" t="s">
        <v>86</v>
      </c>
      <c r="C48" s="4"/>
      <c r="D48" s="4">
        <v>6.69</v>
      </c>
      <c r="E48" s="4"/>
      <c r="F48" s="4"/>
    </row>
    <row r="49" spans="2:6" ht="15.6" thickTop="1" thickBot="1" x14ac:dyDescent="0.35">
      <c r="B49" s="5" t="s">
        <v>87</v>
      </c>
      <c r="C49" s="6"/>
      <c r="D49" s="5">
        <v>5.26</v>
      </c>
      <c r="E49" s="7"/>
      <c r="F49" s="6"/>
    </row>
    <row r="50" spans="2:6" ht="15.6" thickTop="1" thickBot="1" x14ac:dyDescent="0.35">
      <c r="B50" s="5" t="s">
        <v>88</v>
      </c>
      <c r="C50" s="6"/>
      <c r="D50" s="5">
        <v>3.83</v>
      </c>
      <c r="E50" s="7"/>
      <c r="F50" s="6"/>
    </row>
    <row r="51" spans="2:6" ht="15.6" thickTop="1" thickBot="1" x14ac:dyDescent="0.35">
      <c r="B51" s="5" t="s">
        <v>89</v>
      </c>
      <c r="C51" s="6"/>
      <c r="D51" s="5">
        <v>4.3600000000000003</v>
      </c>
      <c r="E51" s="7"/>
      <c r="F51" s="6"/>
    </row>
    <row r="52" spans="2:6" ht="15.6" thickTop="1" thickBot="1" x14ac:dyDescent="0.35">
      <c r="B52" s="5" t="s">
        <v>90</v>
      </c>
      <c r="C52" s="6"/>
      <c r="D52" s="5">
        <v>6.32</v>
      </c>
      <c r="E52" s="7"/>
      <c r="F52" s="6"/>
    </row>
    <row r="53" spans="2:6" ht="15.6" thickTop="1" thickBot="1" x14ac:dyDescent="0.35">
      <c r="B53" s="5" t="s">
        <v>91</v>
      </c>
      <c r="C53" s="6"/>
      <c r="D53" s="5">
        <v>9.9600000000000009</v>
      </c>
      <c r="E53" s="7"/>
      <c r="F53" s="6"/>
    </row>
    <row r="54" spans="2:6" ht="15.6" thickTop="1" thickBot="1" x14ac:dyDescent="0.35">
      <c r="B54" s="5" t="s">
        <v>92</v>
      </c>
      <c r="C54" s="6"/>
      <c r="D54" s="5">
        <v>11.63</v>
      </c>
      <c r="E54" s="7"/>
      <c r="F54" s="6"/>
    </row>
    <row r="55" spans="2:6" ht="15.6" thickTop="1" thickBot="1" x14ac:dyDescent="0.35">
      <c r="B55" s="4" t="s">
        <v>51</v>
      </c>
      <c r="C55" s="4"/>
      <c r="D55" s="4" t="s">
        <v>20</v>
      </c>
      <c r="E55" s="4"/>
      <c r="F55" s="4"/>
    </row>
    <row r="56" spans="2:6" ht="15.6" thickTop="1" thickBot="1" x14ac:dyDescent="0.35">
      <c r="B56" s="4" t="s">
        <v>77</v>
      </c>
      <c r="C56" s="4"/>
      <c r="D56" s="4">
        <v>4.3899999999999997</v>
      </c>
      <c r="E56" s="4"/>
      <c r="F56" s="4"/>
    </row>
    <row r="57" spans="2:6" ht="15.6" thickTop="1" thickBot="1" x14ac:dyDescent="0.35">
      <c r="B57" s="4" t="s">
        <v>78</v>
      </c>
      <c r="C57" s="4"/>
      <c r="D57" s="4">
        <v>6.18</v>
      </c>
      <c r="E57" s="4"/>
      <c r="F57" s="4"/>
    </row>
    <row r="58" spans="2:6" ht="15.6" thickTop="1" thickBot="1" x14ac:dyDescent="0.35">
      <c r="B58" s="4" t="s">
        <v>79</v>
      </c>
      <c r="C58" s="4"/>
      <c r="D58" s="4">
        <v>7.97</v>
      </c>
      <c r="E58" s="4"/>
      <c r="F58" s="4"/>
    </row>
    <row r="59" spans="2:6" ht="15.6" thickTop="1" thickBot="1" x14ac:dyDescent="0.35">
      <c r="B59" s="4" t="s">
        <v>80</v>
      </c>
      <c r="C59" s="4"/>
      <c r="D59" s="4">
        <v>7.96</v>
      </c>
      <c r="E59" s="4"/>
      <c r="F59" s="4"/>
    </row>
    <row r="60" spans="2:6" ht="15.6" thickTop="1" thickBot="1" x14ac:dyDescent="0.35">
      <c r="B60" s="5" t="s">
        <v>81</v>
      </c>
      <c r="C60" s="6"/>
      <c r="D60" s="5">
        <v>9.75</v>
      </c>
      <c r="E60" s="7"/>
      <c r="F60" s="6"/>
    </row>
    <row r="61" spans="2:6" ht="15.6" thickTop="1" thickBot="1" x14ac:dyDescent="0.35">
      <c r="B61" s="5" t="s">
        <v>82</v>
      </c>
      <c r="C61" s="6"/>
      <c r="D61" s="5">
        <v>11.54</v>
      </c>
      <c r="E61" s="7"/>
      <c r="F61" s="6"/>
    </row>
    <row r="62" spans="2:6" ht="15.6" thickTop="1" thickBot="1" x14ac:dyDescent="0.35">
      <c r="B62" s="4" t="s">
        <v>52</v>
      </c>
      <c r="C62" s="4"/>
      <c r="D62" s="4" t="s">
        <v>20</v>
      </c>
      <c r="E62" s="4"/>
      <c r="F62" s="4"/>
    </row>
    <row r="63" spans="2:6" ht="15.6" thickTop="1" thickBot="1" x14ac:dyDescent="0.35">
      <c r="B63" s="4" t="s">
        <v>71</v>
      </c>
      <c r="C63" s="4"/>
      <c r="D63" s="4">
        <v>7.96</v>
      </c>
      <c r="E63" s="4"/>
      <c r="F63" s="4"/>
    </row>
    <row r="64" spans="2:6" ht="15.6" thickTop="1" thickBot="1" x14ac:dyDescent="0.35">
      <c r="B64" s="4" t="s">
        <v>72</v>
      </c>
      <c r="C64" s="4"/>
      <c r="D64" s="4">
        <v>9.75</v>
      </c>
      <c r="E64" s="4"/>
      <c r="F64" s="4"/>
    </row>
    <row r="65" spans="2:6" ht="15.6" thickTop="1" thickBot="1" x14ac:dyDescent="0.35">
      <c r="B65" s="4" t="s">
        <v>73</v>
      </c>
      <c r="C65" s="4"/>
      <c r="D65" s="4">
        <v>11.54</v>
      </c>
      <c r="E65" s="4"/>
      <c r="F65" s="4"/>
    </row>
    <row r="66" spans="2:6" ht="15.6" thickTop="1" thickBot="1" x14ac:dyDescent="0.35">
      <c r="B66" s="4" t="s">
        <v>74</v>
      </c>
      <c r="C66" s="4"/>
      <c r="D66" s="4">
        <v>4.3899999999999997</v>
      </c>
      <c r="E66" s="4"/>
      <c r="F66" s="4"/>
    </row>
    <row r="67" spans="2:6" ht="15.6" thickTop="1" thickBot="1" x14ac:dyDescent="0.35">
      <c r="B67" s="5" t="s">
        <v>75</v>
      </c>
      <c r="C67" s="6"/>
      <c r="D67" s="5">
        <v>6.18</v>
      </c>
      <c r="E67" s="7"/>
      <c r="F67" s="6"/>
    </row>
    <row r="68" spans="2:6" ht="15.6" thickTop="1" thickBot="1" x14ac:dyDescent="0.35">
      <c r="B68" s="5" t="s">
        <v>76</v>
      </c>
      <c r="C68" s="6"/>
      <c r="D68" s="5">
        <v>7.97</v>
      </c>
      <c r="E68" s="7"/>
      <c r="F68" s="6"/>
    </row>
    <row r="69" spans="2:6" ht="15.6" thickTop="1" thickBot="1" x14ac:dyDescent="0.35">
      <c r="B69" s="4" t="s">
        <v>53</v>
      </c>
      <c r="C69" s="4"/>
      <c r="D69" s="4" t="s">
        <v>20</v>
      </c>
      <c r="E69" s="4"/>
      <c r="F69" s="4"/>
    </row>
    <row r="70" spans="2:6" ht="15.6" thickTop="1" thickBot="1" x14ac:dyDescent="0.35">
      <c r="B70" s="4" t="s">
        <v>65</v>
      </c>
      <c r="C70" s="4"/>
      <c r="D70" s="4">
        <v>10.98</v>
      </c>
      <c r="E70" s="4"/>
      <c r="F70" s="4"/>
    </row>
    <row r="71" spans="2:6" ht="15.6" thickTop="1" thickBot="1" x14ac:dyDescent="0.35">
      <c r="B71" s="4" t="s">
        <v>66</v>
      </c>
      <c r="C71" s="4"/>
      <c r="D71" s="4">
        <v>9.02</v>
      </c>
      <c r="E71" s="4"/>
      <c r="F71" s="4"/>
    </row>
    <row r="72" spans="2:6" ht="15.6" thickTop="1" thickBot="1" x14ac:dyDescent="0.35">
      <c r="B72" s="4" t="s">
        <v>67</v>
      </c>
      <c r="C72" s="4"/>
      <c r="D72" s="4">
        <v>5.58</v>
      </c>
      <c r="E72" s="4"/>
      <c r="F72" s="4"/>
    </row>
    <row r="73" spans="2:6" ht="15.6" thickTop="1" thickBot="1" x14ac:dyDescent="0.35">
      <c r="B73" s="4" t="s">
        <v>68</v>
      </c>
      <c r="C73" s="4"/>
      <c r="D73" s="4">
        <v>4.09</v>
      </c>
      <c r="E73" s="4"/>
      <c r="F73" s="4"/>
    </row>
    <row r="74" spans="2:6" ht="15.6" thickTop="1" thickBot="1" x14ac:dyDescent="0.35">
      <c r="B74" s="5" t="s">
        <v>69</v>
      </c>
      <c r="C74" s="6"/>
      <c r="D74" s="5">
        <v>4.5599999999999996</v>
      </c>
      <c r="E74" s="7"/>
      <c r="F74" s="6"/>
    </row>
    <row r="75" spans="2:6" ht="15.6" thickTop="1" thickBot="1" x14ac:dyDescent="0.35">
      <c r="B75" s="5" t="s">
        <v>70</v>
      </c>
      <c r="C75" s="6"/>
      <c r="D75" s="5">
        <v>6.52</v>
      </c>
      <c r="E75" s="7"/>
      <c r="F75" s="6"/>
    </row>
    <row r="76" spans="2:6" ht="15.6" thickTop="1" thickBot="1" x14ac:dyDescent="0.35">
      <c r="B76" s="4" t="s">
        <v>54</v>
      </c>
      <c r="C76" s="4"/>
      <c r="D76" s="4" t="s">
        <v>20</v>
      </c>
      <c r="E76" s="4"/>
      <c r="F76" s="4"/>
    </row>
    <row r="77" spans="2:6" ht="15.6" thickTop="1" thickBot="1" x14ac:dyDescent="0.35">
      <c r="B77" s="4" t="s">
        <v>55</v>
      </c>
      <c r="C77" s="4"/>
      <c r="D77" s="4">
        <v>13.66</v>
      </c>
      <c r="E77" s="4"/>
      <c r="F77" s="4"/>
    </row>
    <row r="78" spans="2:6" ht="15.6" thickTop="1" thickBot="1" x14ac:dyDescent="0.35">
      <c r="B78" s="4" t="s">
        <v>56</v>
      </c>
      <c r="C78" s="4"/>
      <c r="D78" s="4">
        <v>11.7</v>
      </c>
      <c r="E78" s="4"/>
      <c r="F78" s="4"/>
    </row>
    <row r="79" spans="2:6" ht="15.6" thickTop="1" thickBot="1" x14ac:dyDescent="0.35">
      <c r="B79" s="4" t="s">
        <v>57</v>
      </c>
      <c r="C79" s="4"/>
      <c r="D79" s="4">
        <v>7.97</v>
      </c>
      <c r="E79" s="4"/>
      <c r="F79" s="4"/>
    </row>
    <row r="80" spans="2:6" ht="15.6" thickTop="1" thickBot="1" x14ac:dyDescent="0.35">
      <c r="B80" s="4" t="s">
        <v>58</v>
      </c>
      <c r="C80" s="4"/>
      <c r="D80" s="4">
        <v>6.18</v>
      </c>
      <c r="E80" s="4"/>
      <c r="F80" s="4"/>
    </row>
    <row r="81" spans="2:6" ht="15.6" thickTop="1" thickBot="1" x14ac:dyDescent="0.35">
      <c r="B81" s="4" t="s">
        <v>59</v>
      </c>
      <c r="C81" s="4"/>
      <c r="D81" s="4">
        <v>4.3899999999999997</v>
      </c>
      <c r="E81" s="4"/>
      <c r="F81" s="4"/>
    </row>
    <row r="82" spans="2:6" ht="15.6" thickTop="1" thickBot="1" x14ac:dyDescent="0.35">
      <c r="B82" s="4" t="s">
        <v>60</v>
      </c>
      <c r="C82" s="4"/>
      <c r="D82" s="4">
        <v>4.5599999999999996</v>
      </c>
      <c r="E82" s="4"/>
      <c r="F82" s="4"/>
    </row>
    <row r="83" spans="2:6" ht="15.6" thickTop="1" thickBot="1" x14ac:dyDescent="0.35">
      <c r="B83" s="4" t="s">
        <v>61</v>
      </c>
      <c r="C83" s="4"/>
      <c r="D83" s="4">
        <v>6.52</v>
      </c>
      <c r="E83" s="4"/>
      <c r="F83" s="4"/>
    </row>
    <row r="84" spans="2:6" ht="15.6" thickTop="1" thickBot="1" x14ac:dyDescent="0.35">
      <c r="B84" s="4" t="s">
        <v>62</v>
      </c>
      <c r="C84" s="4"/>
      <c r="D84" s="4">
        <v>9.8800000000000008</v>
      </c>
      <c r="E84" s="4"/>
      <c r="F84" s="4"/>
    </row>
    <row r="85" spans="2:6" ht="15.6" thickTop="1" thickBot="1" x14ac:dyDescent="0.35">
      <c r="B85" s="4" t="s">
        <v>63</v>
      </c>
      <c r="C85" s="4"/>
      <c r="D85" s="4">
        <v>11.27</v>
      </c>
      <c r="E85" s="4"/>
      <c r="F85" s="4"/>
    </row>
    <row r="86" spans="2:6" ht="15.6" thickTop="1" thickBot="1" x14ac:dyDescent="0.35">
      <c r="B86" s="4" t="s">
        <v>64</v>
      </c>
      <c r="C86" s="4"/>
      <c r="D86" s="4">
        <v>12.66</v>
      </c>
      <c r="E86" s="4"/>
      <c r="F86" s="4"/>
    </row>
    <row r="87" spans="2:6" ht="15" thickTop="1" x14ac:dyDescent="0.3"/>
  </sheetData>
  <mergeCells count="168">
    <mergeCell ref="I6:J6"/>
    <mergeCell ref="K6:M6"/>
    <mergeCell ref="I7:J7"/>
    <mergeCell ref="K7:M7"/>
    <mergeCell ref="I8:J8"/>
    <mergeCell ref="K8:M8"/>
    <mergeCell ref="B81:C81"/>
    <mergeCell ref="D49:F49"/>
    <mergeCell ref="B50:C50"/>
    <mergeCell ref="D50:F50"/>
    <mergeCell ref="B51:C51"/>
    <mergeCell ref="B52:C52"/>
    <mergeCell ref="B53:C53"/>
    <mergeCell ref="B54:C54"/>
    <mergeCell ref="D51:F51"/>
    <mergeCell ref="D52:F52"/>
    <mergeCell ref="D53:F53"/>
    <mergeCell ref="D54:F54"/>
    <mergeCell ref="D55:F55"/>
    <mergeCell ref="D62:F62"/>
    <mergeCell ref="D69:F69"/>
    <mergeCell ref="D76:F76"/>
    <mergeCell ref="D75:F75"/>
    <mergeCell ref="D64:F64"/>
    <mergeCell ref="B6:C6"/>
    <mergeCell ref="B7:C7"/>
    <mergeCell ref="D6:F6"/>
    <mergeCell ref="D7:F7"/>
    <mergeCell ref="B8:C8"/>
    <mergeCell ref="B9:C9"/>
    <mergeCell ref="B30:C30"/>
    <mergeCell ref="D30:F30"/>
    <mergeCell ref="B31:C31"/>
    <mergeCell ref="B14:C14"/>
    <mergeCell ref="B15:C15"/>
    <mergeCell ref="D11:F11"/>
    <mergeCell ref="D12:F12"/>
    <mergeCell ref="D13:F13"/>
    <mergeCell ref="D14:F14"/>
    <mergeCell ref="D15:F15"/>
    <mergeCell ref="B10:C10"/>
    <mergeCell ref="D8:F8"/>
    <mergeCell ref="D9:F9"/>
    <mergeCell ref="D10:F10"/>
    <mergeCell ref="B12:C12"/>
    <mergeCell ref="B13:C13"/>
    <mergeCell ref="D22:F22"/>
    <mergeCell ref="D23:F23"/>
    <mergeCell ref="D24:F24"/>
    <mergeCell ref="D25:F25"/>
    <mergeCell ref="D27:F27"/>
    <mergeCell ref="D16:F16"/>
    <mergeCell ref="D21:F21"/>
    <mergeCell ref="D26:F26"/>
    <mergeCell ref="B17:C17"/>
    <mergeCell ref="B18:C18"/>
    <mergeCell ref="B19:C19"/>
    <mergeCell ref="B20:C20"/>
    <mergeCell ref="B22:C22"/>
    <mergeCell ref="B23:C23"/>
    <mergeCell ref="B24:C24"/>
    <mergeCell ref="B25:C25"/>
    <mergeCell ref="B27:C27"/>
    <mergeCell ref="D17:F17"/>
    <mergeCell ref="D18:F18"/>
    <mergeCell ref="D19:F19"/>
    <mergeCell ref="D20:F20"/>
    <mergeCell ref="D31:F31"/>
    <mergeCell ref="D32:F32"/>
    <mergeCell ref="D33:F33"/>
    <mergeCell ref="D34:F34"/>
    <mergeCell ref="D35:F35"/>
    <mergeCell ref="D42:F42"/>
    <mergeCell ref="D45:F45"/>
    <mergeCell ref="D46:F46"/>
    <mergeCell ref="D47:F47"/>
    <mergeCell ref="D28:F28"/>
    <mergeCell ref="D29:F29"/>
    <mergeCell ref="D36:F36"/>
    <mergeCell ref="D38:F38"/>
    <mergeCell ref="D39:F39"/>
    <mergeCell ref="D44:F44"/>
    <mergeCell ref="D41:F41"/>
    <mergeCell ref="D43:F43"/>
    <mergeCell ref="D37:F37"/>
    <mergeCell ref="B28:C28"/>
    <mergeCell ref="B29:C29"/>
    <mergeCell ref="B36:C36"/>
    <mergeCell ref="B38:C38"/>
    <mergeCell ref="B39:C39"/>
    <mergeCell ref="B40:C40"/>
    <mergeCell ref="B32:C32"/>
    <mergeCell ref="B33:C33"/>
    <mergeCell ref="D40:F40"/>
    <mergeCell ref="B41:C41"/>
    <mergeCell ref="B43:C43"/>
    <mergeCell ref="B49:C49"/>
    <mergeCell ref="B66:C66"/>
    <mergeCell ref="B67:C67"/>
    <mergeCell ref="B68:C68"/>
    <mergeCell ref="B70:C70"/>
    <mergeCell ref="B69:C69"/>
    <mergeCell ref="B57:C57"/>
    <mergeCell ref="B58:C58"/>
    <mergeCell ref="B59:C59"/>
    <mergeCell ref="B63:C63"/>
    <mergeCell ref="B64:C64"/>
    <mergeCell ref="B65:C65"/>
    <mergeCell ref="B62:C62"/>
    <mergeCell ref="B60:C60"/>
    <mergeCell ref="B61:C61"/>
    <mergeCell ref="B42:C42"/>
    <mergeCell ref="B45:C45"/>
    <mergeCell ref="B46:C46"/>
    <mergeCell ref="B47:C47"/>
    <mergeCell ref="B48:C48"/>
    <mergeCell ref="B56:C56"/>
    <mergeCell ref="B82:C82"/>
    <mergeCell ref="B83:C83"/>
    <mergeCell ref="B84:C84"/>
    <mergeCell ref="B86:C86"/>
    <mergeCell ref="B85:C85"/>
    <mergeCell ref="B11:C11"/>
    <mergeCell ref="B16:C16"/>
    <mergeCell ref="B21:C21"/>
    <mergeCell ref="B26:C26"/>
    <mergeCell ref="B37:C37"/>
    <mergeCell ref="B44:C44"/>
    <mergeCell ref="B55:C55"/>
    <mergeCell ref="B80:C80"/>
    <mergeCell ref="B75:C75"/>
    <mergeCell ref="B71:C71"/>
    <mergeCell ref="B72:C72"/>
    <mergeCell ref="B73:C73"/>
    <mergeCell ref="B77:C77"/>
    <mergeCell ref="B78:C78"/>
    <mergeCell ref="B79:C79"/>
    <mergeCell ref="B76:C76"/>
    <mergeCell ref="B74:C74"/>
    <mergeCell ref="B34:C34"/>
    <mergeCell ref="B35:C35"/>
    <mergeCell ref="D48:F48"/>
    <mergeCell ref="D56:F56"/>
    <mergeCell ref="D57:F57"/>
    <mergeCell ref="D58:F58"/>
    <mergeCell ref="D59:F59"/>
    <mergeCell ref="D63:F63"/>
    <mergeCell ref="D73:F73"/>
    <mergeCell ref="D77:F77"/>
    <mergeCell ref="D78:F78"/>
    <mergeCell ref="D74:F74"/>
    <mergeCell ref="D65:F65"/>
    <mergeCell ref="D66:F66"/>
    <mergeCell ref="D60:F60"/>
    <mergeCell ref="D61:F61"/>
    <mergeCell ref="D67:F67"/>
    <mergeCell ref="D68:F68"/>
    <mergeCell ref="D86:F86"/>
    <mergeCell ref="D79:F79"/>
    <mergeCell ref="D80:F80"/>
    <mergeCell ref="D70:F70"/>
    <mergeCell ref="D71:F71"/>
    <mergeCell ref="D72:F72"/>
    <mergeCell ref="D81:F81"/>
    <mergeCell ref="D82:F82"/>
    <mergeCell ref="D83:F83"/>
    <mergeCell ref="D85:F85"/>
    <mergeCell ref="D84:F8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Cable Measurements</vt:lpstr>
      <vt:lpstr>Cable Passegeway Measurements</vt:lpstr>
      <vt:lpstr>Rooms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Oliveira De Sousa</dc:creator>
  <cp:lastModifiedBy>Rúben Freitas</cp:lastModifiedBy>
  <dcterms:created xsi:type="dcterms:W3CDTF">2025-03-03T14:02:05Z</dcterms:created>
  <dcterms:modified xsi:type="dcterms:W3CDTF">2025-03-11T10:55:43Z</dcterms:modified>
</cp:coreProperties>
</file>