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Documentos/"/>
    </mc:Choice>
  </mc:AlternateContent>
  <xr:revisionPtr revIDLastSave="110" documentId="8_{82A78C0E-78B8-4EB8-9B61-72DB386B0A44}" xr6:coauthVersionLast="47" xr6:coauthVersionMax="47" xr10:uidLastSave="{C6F4F1A7-CF35-4498-B98E-D9DDBF8ABDC6}"/>
  <bookViews>
    <workbookView xWindow="-108" yWindow="-108" windowWidth="23256" windowHeight="12456" xr2:uid="{C6C58184-9654-4353-9B79-4F15CFBAC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P11" i="1"/>
  <c r="P10" i="1"/>
  <c r="P9" i="1"/>
  <c r="P8" i="1"/>
  <c r="P7" i="1"/>
  <c r="P6" i="1"/>
  <c r="P5" i="1"/>
  <c r="P4" i="1"/>
  <c r="M2" i="1"/>
  <c r="N2" i="1"/>
  <c r="O2" i="1"/>
  <c r="M3" i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<sst xmlns="http://schemas.openxmlformats.org/spreadsheetml/2006/main" count="15" uniqueCount="9">
  <si>
    <t>TMED</t>
  </si>
  <si>
    <t>TMAX</t>
  </si>
  <si>
    <t>TMIN</t>
  </si>
  <si>
    <t>Precipitation</t>
  </si>
  <si>
    <t>Year</t>
  </si>
  <si>
    <t>Decade</t>
  </si>
  <si>
    <t>TSUMMER</t>
  </si>
  <si>
    <t>TWINTER</t>
  </si>
  <si>
    <t>RelHumid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</si>
</sst>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TMED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3916666666666668E-2"/>
                  <c:y val="0.1440908428113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Planilha1!$K$2:$K$12</c:f>
              <c:numCache>
                <c:formatCode>General</c:formatCode>
                <c:ptCount val="11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  <c:pt idx="10">
                  <c:v>2020</c:v>
                </c:pt>
              </c:numCache>
            </c:numRef>
          </c:xVal>
          <c:yVal>
            <c:numRef>
              <c:f>Planilha1!$L$2:$L$12</c:f>
              <c:numCache>
                <c:formatCode>General</c:formatCode>
                <c:ptCount val="11"/>
                <c:pt idx="0">
                  <c:v>21.308053521970209</c:v>
                </c:pt>
                <c:pt idx="1">
                  <c:v>21.548647503555653</c:v>
                </c:pt>
                <c:pt idx="2">
                  <c:v>21.386695037053691</c:v>
                </c:pt>
                <c:pt idx="3">
                  <c:v>21.251988172767433</c:v>
                </c:pt>
                <c:pt idx="4">
                  <c:v>21.497929582805842</c:v>
                </c:pt>
                <c:pt idx="5">
                  <c:v>21.245173484894774</c:v>
                </c:pt>
                <c:pt idx="6">
                  <c:v>21.65779682870804</c:v>
                </c:pt>
                <c:pt idx="7">
                  <c:v>22.199268957257281</c:v>
                </c:pt>
                <c:pt idx="8">
                  <c:v>21.388782950572015</c:v>
                </c:pt>
                <c:pt idx="9">
                  <c:v>22.342666142675348</c:v>
                </c:pt>
                <c:pt idx="10">
                  <c:v>22.711224547745591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5-478E-92FE-A5B2C9EB84E1}"/>
            </c:ext>
          </c:extLst>
        </c:ser>
        <c:ser>
          <c:idx val="1"/>
          <c:order val="1"/>
          <c:tx>
            <c:v>TMIN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805555555555557E-2"/>
                  <c:y val="0.196270778652668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Planilha1!$K$2:$K$12</c:f>
              <c:numCache>
                <c:formatCode>General</c:formatCode>
                <c:ptCount val="11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  <c:pt idx="10">
                  <c:v>2020</c:v>
                </c:pt>
              </c:numCache>
            </c:numRef>
          </c:xVal>
          <c:yVal>
            <c:numRef>
              <c:f>Planilha1!$N$2:$N$12</c:f>
              <c:numCache>
                <c:formatCode>General</c:formatCode>
                <c:ptCount val="11"/>
                <c:pt idx="0">
                  <c:v>14.748193801931288</c:v>
                </c:pt>
                <c:pt idx="1">
                  <c:v>15.005245003368524</c:v>
                </c:pt>
                <c:pt idx="2">
                  <c:v>14.64966928662324</c:v>
                </c:pt>
                <c:pt idx="3">
                  <c:v>14.474735608952759</c:v>
                </c:pt>
                <c:pt idx="4">
                  <c:v>14.617675094536423</c:v>
                </c:pt>
                <c:pt idx="5">
                  <c:v>14.444113603512672</c:v>
                </c:pt>
                <c:pt idx="6">
                  <c:v>15.092061015602809</c:v>
                </c:pt>
                <c:pt idx="7">
                  <c:v>15.69350550190882</c:v>
                </c:pt>
                <c:pt idx="8">
                  <c:v>15.827953195552203</c:v>
                </c:pt>
                <c:pt idx="9">
                  <c:v>16.46684033236021</c:v>
                </c:pt>
                <c:pt idx="10">
                  <c:v>16.718648903361032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75-478E-92FE-A5B2C9EB84E1}"/>
            </c:ext>
          </c:extLst>
        </c:ser>
        <c:ser>
          <c:idx val="2"/>
          <c:order val="2"/>
          <c:tx>
            <c:v>TMAX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722222222222226E-3"/>
                  <c:y val="0.14005613881598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Planilha1!$K$2:$K$12</c:f>
              <c:numCache>
                <c:formatCode>General</c:formatCode>
                <c:ptCount val="11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  <c:pt idx="10">
                  <c:v>2020</c:v>
                </c:pt>
              </c:numCache>
            </c:numRef>
          </c:xVal>
          <c:yVal>
            <c:numRef>
              <c:f>Planilha1!$M$2:$M$12</c:f>
              <c:numCache>
                <c:formatCode>General</c:formatCode>
                <c:ptCount val="11"/>
                <c:pt idx="0">
                  <c:v>27.865532899169086</c:v>
                </c:pt>
                <c:pt idx="1">
                  <c:v>28.091283254734627</c:v>
                </c:pt>
                <c:pt idx="2">
                  <c:v>28.113866531926028</c:v>
                </c:pt>
                <c:pt idx="3">
                  <c:v>28.011654240586857</c:v>
                </c:pt>
                <c:pt idx="4">
                  <c:v>28.343054810561096</c:v>
                </c:pt>
                <c:pt idx="5">
                  <c:v>28.007699331741691</c:v>
                </c:pt>
                <c:pt idx="6">
                  <c:v>28.441014385324756</c:v>
                </c:pt>
                <c:pt idx="7">
                  <c:v>28.66239860768021</c:v>
                </c:pt>
                <c:pt idx="8">
                  <c:v>28.296289918794276</c:v>
                </c:pt>
                <c:pt idx="9">
                  <c:v>29.646716071562246</c:v>
                </c:pt>
                <c:pt idx="10">
                  <c:v>30.101314257554208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75-478E-92FE-A5B2C9EB8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83904"/>
        <c:axId val="692281984"/>
      </c:scatterChart>
      <c:valAx>
        <c:axId val="692283904"/>
        <c:scaling>
          <c:orientation val="minMax"/>
          <c:max val="2020"/>
          <c:min val="19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2281984"/>
        <c:crosses val="autoZero"/>
        <c:crossBetween val="midCat"/>
      </c:valAx>
      <c:valAx>
        <c:axId val="692281984"/>
        <c:scaling>
          <c:orientation val="minMax"/>
          <c:min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228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Precipitation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722222222222226E-3"/>
                  <c:y val="0.14005613881598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Planilha1!$K$2:$K$12</c:f>
              <c:numCache>
                <c:formatCode>General</c:formatCode>
                <c:ptCount val="11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  <c:pt idx="10">
                  <c:v>2020</c:v>
                </c:pt>
              </c:numCache>
            </c:numRef>
          </c:xVal>
          <c:yVal>
            <c:numRef>
              <c:f>Planilha1!$O$2:$O$12</c:f>
              <c:numCache>
                <c:formatCode>General</c:formatCode>
                <c:ptCount val="11"/>
                <c:pt idx="0">
                  <c:v>1217.3899999999999</c:v>
                </c:pt>
                <c:pt idx="1">
                  <c:v>1295.57</c:v>
                </c:pt>
                <c:pt idx="2">
                  <c:v>1328.15</c:v>
                </c:pt>
                <c:pt idx="3">
                  <c:v>1218.57</c:v>
                </c:pt>
                <c:pt idx="4">
                  <c:v>1186.7999999999997</c:v>
                </c:pt>
                <c:pt idx="5">
                  <c:v>1155.5000000000002</c:v>
                </c:pt>
                <c:pt idx="6">
                  <c:v>1361.19</c:v>
                </c:pt>
                <c:pt idx="7">
                  <c:v>1431.82</c:v>
                </c:pt>
                <c:pt idx="8">
                  <c:v>1200.7800000000002</c:v>
                </c:pt>
                <c:pt idx="9">
                  <c:v>1235.8099999999995</c:v>
                </c:pt>
                <c:pt idx="10">
                  <c:v>1053.6463333333329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01-4AD5-B387-52412B023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83904"/>
        <c:axId val="692281984"/>
      </c:scatterChart>
      <c:valAx>
        <c:axId val="692283904"/>
        <c:scaling>
          <c:orientation val="minMax"/>
          <c:max val="2020"/>
          <c:min val="19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2281984"/>
        <c:crosses val="autoZero"/>
        <c:crossBetween val="midCat"/>
      </c:valAx>
      <c:valAx>
        <c:axId val="692281984"/>
        <c:scaling>
          <c:orientation val="minMax"/>
          <c:min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228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1524496937882768E-3"/>
                  <c:y val="0.22180555555555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Planilha1!$K$4:$K$12</c:f>
              <c:numCache>
                <c:formatCode>General</c:formatCod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2020</c:v>
                </c:pt>
              </c:numCache>
            </c:numRef>
          </c:xVal>
          <c:yVal>
            <c:numRef>
              <c:f>Planilha1!$P$4:$P$12</c:f>
              <c:numCache>
                <c:formatCode>General</c:formatCode>
                <c:ptCount val="9"/>
                <c:pt idx="0">
                  <c:v>67.71262960162133</c:v>
                </c:pt>
                <c:pt idx="1">
                  <c:v>69.440538604490698</c:v>
                </c:pt>
                <c:pt idx="2">
                  <c:v>69.763644459552722</c:v>
                </c:pt>
                <c:pt idx="3">
                  <c:v>75.058003338133886</c:v>
                </c:pt>
                <c:pt idx="4">
                  <c:v>72.501814643841499</c:v>
                </c:pt>
                <c:pt idx="5">
                  <c:v>77.395487411092617</c:v>
                </c:pt>
                <c:pt idx="6">
                  <c:v>82.743633285230743</c:v>
                </c:pt>
                <c:pt idx="7">
                  <c:v>80.649900067370353</c:v>
                </c:pt>
                <c:pt idx="8">
                  <c:v>73.110439387667085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1-4C7C-B8D0-FA5D167F3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979232"/>
        <c:axId val="824979712"/>
      </c:scatterChart>
      <c:valAx>
        <c:axId val="82497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979712"/>
        <c:crosses val="autoZero"/>
        <c:crossBetween val="midCat"/>
      </c:valAx>
      <c:valAx>
        <c:axId val="824979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97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13</xdr:row>
      <xdr:rowOff>140970</xdr:rowOff>
    </xdr:from>
    <xdr:to>
      <xdr:col>16</xdr:col>
      <xdr:colOff>38100</xdr:colOff>
      <xdr:row>28</xdr:row>
      <xdr:rowOff>140970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FE72EC-F6DF-AD65-0BFB-32582BA55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99060</xdr:rowOff>
    </xdr:from>
    <xdr:to>
      <xdr:col>19</xdr:col>
      <xdr:colOff>22860</xdr:colOff>
      <xdr:row>32</xdr:row>
      <xdr:rowOff>99060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683ED78-8679-4759-AB47-20C4C502B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434340</xdr:colOff>
      <xdr:row>1</xdr:row>
      <xdr:rowOff>163830</xdr:rowOff>
    </xdr:from>
    <xdr:to>
      <xdr:col>19</xdr:col>
      <xdr:colOff>579120</xdr:colOff>
      <xdr:row>16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5CE4EB-E674-7054-DE31-2FABAB986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BD33-3E81-4F10-88A4-0D4ABE2E3CF3}">
  <dimension ref="A1:P107"/>
  <sheetViews>
    <sheetView tabSelected="1" topLeftCell="C1" workbookViewId="0">
      <selection activeCell="H7" sqref="H7"/>
    </sheetView>
  </sheetViews>
  <sheetFormatPr defaultRowHeight="14.4" x14ac:dyDescent="0.3"/>
  <cols>
    <col min="3" max="3" width="13.21875" bestFit="1" customWidth="1"/>
    <col min="4" max="4" width="13.109375" bestFit="1" customWidth="1"/>
    <col min="8" max="8" width="13.33203125" bestFit="1" customWidth="1"/>
    <col min="15" max="15" width="11.21875" bestFit="1" customWidth="1"/>
  </cols>
  <sheetData>
    <row r="1" spans="1:16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  <c r="I1" s="2" t="s">
        <v>8</v>
      </c>
      <c r="K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3" t="s">
        <v>8</v>
      </c>
    </row>
    <row r="2" spans="1:16" x14ac:dyDescent="0.3">
      <c r="A2" s="1">
        <v>1920</v>
      </c>
      <c r="B2" s="1">
        <v>1920</v>
      </c>
      <c r="C2" s="1">
        <v>20.981967213114753</v>
      </c>
      <c r="D2" s="1">
        <v>27.649726775956264</v>
      </c>
      <c r="E2" s="1">
        <v>14.307103825136622</v>
      </c>
      <c r="F2" s="1">
        <v>24.256666666666664</v>
      </c>
      <c r="G2" s="1">
        <v>17.844680851063824</v>
      </c>
      <c r="H2" s="1">
        <v>1220.2000000000003</v>
      </c>
      <c r="K2" s="1">
        <v>1920</v>
      </c>
      <c r="L2" s="1">
        <f>AVERAGE(C2:C11)</f>
        <v>21.308053521970209</v>
      </c>
      <c r="M2" s="1">
        <f t="shared" ref="M2:N2" si="0">AVERAGE(D2:D11)</f>
        <v>27.865532899169086</v>
      </c>
      <c r="N2" s="1">
        <f t="shared" si="0"/>
        <v>14.748193801931288</v>
      </c>
      <c r="O2" s="1">
        <f>AVERAGE(H2:H11)</f>
        <v>1217.3899999999999</v>
      </c>
    </row>
    <row r="3" spans="1:16" x14ac:dyDescent="0.3">
      <c r="A3" s="1">
        <v>1920</v>
      </c>
      <c r="B3" s="1">
        <v>1921</v>
      </c>
      <c r="C3" s="1">
        <v>21.152054794520552</v>
      </c>
      <c r="D3" s="1">
        <v>28.138082191780811</v>
      </c>
      <c r="E3" s="1">
        <v>14.163287671232883</v>
      </c>
      <c r="F3" s="1">
        <v>24.443820224719108</v>
      </c>
      <c r="G3" s="1">
        <v>18.208510638297867</v>
      </c>
      <c r="H3" s="1">
        <v>812.00000000000011</v>
      </c>
      <c r="K3" s="1">
        <v>1930</v>
      </c>
      <c r="L3" s="1">
        <f>AVERAGE(C12:C21)</f>
        <v>21.548647503555653</v>
      </c>
      <c r="M3" s="1">
        <f t="shared" ref="M3:N3" si="1">AVERAGE(D12:D21)</f>
        <v>28.091283254734627</v>
      </c>
      <c r="N3" s="1">
        <f t="shared" si="1"/>
        <v>15.005245003368524</v>
      </c>
      <c r="O3" s="1">
        <f>AVERAGE(H12:H21)</f>
        <v>1295.57</v>
      </c>
    </row>
    <row r="4" spans="1:16" x14ac:dyDescent="0.3">
      <c r="A4" s="1">
        <v>1920</v>
      </c>
      <c r="B4" s="1">
        <v>1922</v>
      </c>
      <c r="C4" s="1">
        <v>21.293424657534249</v>
      </c>
      <c r="D4" s="1">
        <v>27.470136986301352</v>
      </c>
      <c r="E4" s="1">
        <v>15.114794520547942</v>
      </c>
      <c r="F4" s="1">
        <v>23.867415730337061</v>
      </c>
      <c r="G4" s="1">
        <v>18.968085106382979</v>
      </c>
      <c r="H4" s="1">
        <v>1213.4000000000003</v>
      </c>
      <c r="K4" s="1">
        <v>1940</v>
      </c>
      <c r="L4" s="1">
        <f>AVERAGE(C22:C31)</f>
        <v>21.386695037053691</v>
      </c>
      <c r="M4" s="1">
        <f t="shared" ref="M4:N4" si="2">AVERAGE(D22:D31)</f>
        <v>28.113866531926028</v>
      </c>
      <c r="N4" s="1">
        <f t="shared" si="2"/>
        <v>14.64966928662324</v>
      </c>
      <c r="O4" s="1">
        <f>AVERAGE(H22:H31)</f>
        <v>1328.15</v>
      </c>
      <c r="P4" s="3">
        <f>AVERAGE(I25:I31)</f>
        <v>67.71262960162133</v>
      </c>
    </row>
    <row r="5" spans="1:16" x14ac:dyDescent="0.3">
      <c r="A5" s="1">
        <v>1920</v>
      </c>
      <c r="B5" s="1">
        <v>1923</v>
      </c>
      <c r="C5" s="1">
        <v>21.090684931506857</v>
      </c>
      <c r="D5" s="1">
        <v>27.176438356164354</v>
      </c>
      <c r="E5" s="1">
        <v>15.002739726027395</v>
      </c>
      <c r="F5" s="1">
        <v>24.010112359550558</v>
      </c>
      <c r="G5" s="1">
        <v>17.327659574468086</v>
      </c>
      <c r="H5" s="1">
        <v>1428.5000000000005</v>
      </c>
      <c r="K5" s="1">
        <v>1950</v>
      </c>
      <c r="L5" s="1">
        <f>AVERAGE(C32:C41)</f>
        <v>21.251988172767433</v>
      </c>
      <c r="M5" s="1">
        <f t="shared" ref="M5:N5" si="3">AVERAGE(D32:D41)</f>
        <v>28.011654240586857</v>
      </c>
      <c r="N5" s="1">
        <f t="shared" si="3"/>
        <v>14.474735608952759</v>
      </c>
      <c r="O5" s="1">
        <f>AVERAGE(H32:H41)</f>
        <v>1218.57</v>
      </c>
      <c r="P5" s="3">
        <f>AVERAGE(I32:I41)</f>
        <v>69.440538604490698</v>
      </c>
    </row>
    <row r="6" spans="1:16" x14ac:dyDescent="0.3">
      <c r="A6" s="1">
        <v>1920</v>
      </c>
      <c r="B6" s="1">
        <v>1924</v>
      </c>
      <c r="C6" s="1">
        <v>21.096994535519134</v>
      </c>
      <c r="D6" s="1">
        <v>28.051366120218553</v>
      </c>
      <c r="E6" s="1">
        <v>14.141803278688531</v>
      </c>
      <c r="F6" s="1">
        <v>23.60777777777778</v>
      </c>
      <c r="G6" s="1">
        <v>18.342553191489355</v>
      </c>
      <c r="H6" s="1">
        <v>894.40000000000009</v>
      </c>
      <c r="K6" s="1">
        <v>1960</v>
      </c>
      <c r="L6" s="1">
        <f>AVERAGE(C42:C51)</f>
        <v>21.497929582805842</v>
      </c>
      <c r="M6" s="1">
        <f t="shared" ref="M6:N6" si="4">AVERAGE(D42:D51)</f>
        <v>28.343054810561096</v>
      </c>
      <c r="N6" s="1">
        <f t="shared" si="4"/>
        <v>14.617675094536423</v>
      </c>
      <c r="O6" s="1">
        <f>AVERAGE(H42:H51)</f>
        <v>1186.7999999999997</v>
      </c>
      <c r="P6" s="3">
        <f>AVERAGE(I42:I51)</f>
        <v>69.763644459552722</v>
      </c>
    </row>
    <row r="7" spans="1:16" x14ac:dyDescent="0.3">
      <c r="A7" s="1">
        <v>1920</v>
      </c>
      <c r="B7" s="1">
        <v>1925</v>
      </c>
      <c r="C7" s="1">
        <v>21.571506849315067</v>
      </c>
      <c r="D7" s="1">
        <v>28.245479452054777</v>
      </c>
      <c r="E7" s="1">
        <v>14.89616438356164</v>
      </c>
      <c r="F7" s="1">
        <v>24.792134831460675</v>
      </c>
      <c r="G7" s="1">
        <v>18.496808510638296</v>
      </c>
      <c r="H7" s="1">
        <v>1006.8000000000001</v>
      </c>
      <c r="K7" s="1">
        <v>1970</v>
      </c>
      <c r="L7" s="1">
        <f>AVERAGE(C52:C61)</f>
        <v>21.245173484894774</v>
      </c>
      <c r="M7" s="1">
        <f t="shared" ref="M7:N7" si="5">AVERAGE(D52:D61)</f>
        <v>28.007699331741691</v>
      </c>
      <c r="N7" s="1">
        <f t="shared" si="5"/>
        <v>14.444113603512672</v>
      </c>
      <c r="O7" s="1">
        <f>AVERAGE(H52:H61)</f>
        <v>1155.5000000000002</v>
      </c>
      <c r="P7" s="3">
        <f>AVERAGE(I52:I61)</f>
        <v>75.058003338133886</v>
      </c>
    </row>
    <row r="8" spans="1:16" x14ac:dyDescent="0.3">
      <c r="A8" s="1">
        <v>1920</v>
      </c>
      <c r="B8" s="1">
        <v>1926</v>
      </c>
      <c r="C8" s="1">
        <v>21.593972602739726</v>
      </c>
      <c r="D8" s="1">
        <v>27.878082191780805</v>
      </c>
      <c r="E8" s="1">
        <v>15.308767123287671</v>
      </c>
      <c r="F8" s="1">
        <v>24.13146067415731</v>
      </c>
      <c r="G8" s="1">
        <v>18.909574468085101</v>
      </c>
      <c r="H8" s="1">
        <v>1546.9999999999998</v>
      </c>
      <c r="K8" s="1">
        <v>1980</v>
      </c>
      <c r="L8" s="1">
        <f>AVERAGE(C62:C71)</f>
        <v>21.65779682870804</v>
      </c>
      <c r="M8" s="1">
        <f t="shared" ref="M8:N8" si="6">AVERAGE(D62:D71)</f>
        <v>28.441014385324756</v>
      </c>
      <c r="N8" s="1">
        <f t="shared" si="6"/>
        <v>15.092061015602809</v>
      </c>
      <c r="O8" s="1">
        <f>AVERAGE(H62:H71)</f>
        <v>1361.19</v>
      </c>
      <c r="P8" s="3">
        <f>AVERAGE(I62:I71)</f>
        <v>72.501814643841499</v>
      </c>
    </row>
    <row r="9" spans="1:16" x14ac:dyDescent="0.3">
      <c r="A9" s="1">
        <v>1920</v>
      </c>
      <c r="B9" s="1">
        <v>1927</v>
      </c>
      <c r="C9" s="1">
        <v>21.146301369863018</v>
      </c>
      <c r="D9" s="1">
        <v>27.775342465753425</v>
      </c>
      <c r="E9" s="1">
        <v>14.515342465753427</v>
      </c>
      <c r="F9" s="1">
        <v>24.196629213483146</v>
      </c>
      <c r="G9" s="1">
        <v>17.28085106382979</v>
      </c>
      <c r="H9" s="1">
        <v>1314</v>
      </c>
      <c r="K9" s="1">
        <v>1990</v>
      </c>
      <c r="L9" s="1">
        <f>AVERAGE(C72:C81)</f>
        <v>22.199268957257281</v>
      </c>
      <c r="M9" s="1">
        <f t="shared" ref="M9:N9" si="7">AVERAGE(D72:D81)</f>
        <v>28.66239860768021</v>
      </c>
      <c r="N9" s="1">
        <f t="shared" si="7"/>
        <v>15.69350550190882</v>
      </c>
      <c r="O9" s="1">
        <f>AVERAGE(H72:H81)</f>
        <v>1431.82</v>
      </c>
      <c r="P9" s="3">
        <f>AVERAGE(I72:I81)</f>
        <v>77.395487411092617</v>
      </c>
    </row>
    <row r="10" spans="1:16" x14ac:dyDescent="0.3">
      <c r="A10" s="1">
        <v>1920</v>
      </c>
      <c r="B10" s="1">
        <v>1928</v>
      </c>
      <c r="C10" s="1">
        <v>21.925683060109289</v>
      </c>
      <c r="D10" s="1">
        <v>28.603825136612002</v>
      </c>
      <c r="E10" s="1">
        <v>15.24371584699454</v>
      </c>
      <c r="F10" s="1">
        <v>24.939999999999991</v>
      </c>
      <c r="G10" s="1">
        <v>18.762765957446799</v>
      </c>
      <c r="H10" s="1">
        <v>1179.1000000000004</v>
      </c>
      <c r="K10" s="1">
        <v>2000</v>
      </c>
      <c r="L10" s="1">
        <f>AVERAGE(C82:C91)</f>
        <v>21.388782950572015</v>
      </c>
      <c r="M10" s="1">
        <f t="shared" ref="M10:N10" si="8">AVERAGE(D82:D91)</f>
        <v>28.296289918794276</v>
      </c>
      <c r="N10" s="1">
        <f t="shared" si="8"/>
        <v>15.827953195552203</v>
      </c>
      <c r="O10" s="1">
        <f>AVERAGE(H82:H91)</f>
        <v>1200.7800000000002</v>
      </c>
      <c r="P10" s="3">
        <f>AVERAGE(I82:I91)</f>
        <v>82.743633285230743</v>
      </c>
    </row>
    <row r="11" spans="1:16" x14ac:dyDescent="0.3">
      <c r="A11" s="1">
        <v>1920</v>
      </c>
      <c r="B11" s="1">
        <v>1929</v>
      </c>
      <c r="C11" s="1">
        <v>21.227945205479458</v>
      </c>
      <c r="D11" s="1">
        <v>27.666849315068479</v>
      </c>
      <c r="E11" s="1">
        <v>14.788219178082207</v>
      </c>
      <c r="F11" s="1">
        <v>24.365168539325843</v>
      </c>
      <c r="G11" s="1">
        <v>18.403191489361696</v>
      </c>
      <c r="H11" s="1">
        <v>1558.5000000000007</v>
      </c>
      <c r="K11" s="1">
        <v>2010</v>
      </c>
      <c r="L11" s="1">
        <f>AVERAGE(C92:C101)</f>
        <v>22.342666142675348</v>
      </c>
      <c r="M11" s="1">
        <f t="shared" ref="M11:N11" si="9">AVERAGE(D92:D101)</f>
        <v>29.646716071562246</v>
      </c>
      <c r="N11" s="1">
        <f t="shared" si="9"/>
        <v>16.46684033236021</v>
      </c>
      <c r="O11" s="1">
        <f>AVERAGE(H92:H101)</f>
        <v>1235.8099999999995</v>
      </c>
      <c r="P11" s="3">
        <f>AVERAGE(I92:I101)</f>
        <v>80.649900067370353</v>
      </c>
    </row>
    <row r="12" spans="1:16" x14ac:dyDescent="0.3">
      <c r="A12" s="1">
        <v>1930</v>
      </c>
      <c r="B12" s="1">
        <v>1930</v>
      </c>
      <c r="C12" s="1">
        <v>21.780000000000033</v>
      </c>
      <c r="D12" s="1">
        <v>28.379726027397236</v>
      </c>
      <c r="E12" s="1">
        <v>15.180547945205488</v>
      </c>
      <c r="F12" s="1">
        <v>24.342696629213489</v>
      </c>
      <c r="G12" s="1">
        <v>19.29148936170213</v>
      </c>
      <c r="H12" s="1">
        <v>1506.4</v>
      </c>
      <c r="K12" s="1">
        <v>2020</v>
      </c>
      <c r="L12" s="1">
        <f>AVERAGE(C102:C107)</f>
        <v>22.711224547745591</v>
      </c>
      <c r="M12" s="1">
        <f t="shared" ref="M12:N12" si="10">AVERAGE(D102:D107)</f>
        <v>30.101314257554208</v>
      </c>
      <c r="N12" s="1">
        <f t="shared" si="10"/>
        <v>16.718648903361032</v>
      </c>
      <c r="O12" s="1">
        <f>AVERAGE(H102:H107)</f>
        <v>1053.6463333333329</v>
      </c>
      <c r="P12" s="3">
        <f>AVERAGE(I102:I107)</f>
        <v>73.110439387667085</v>
      </c>
    </row>
    <row r="13" spans="1:16" x14ac:dyDescent="0.3">
      <c r="A13" s="1">
        <v>1930</v>
      </c>
      <c r="B13" s="1">
        <v>1931</v>
      </c>
      <c r="C13" s="1">
        <v>21.159452054794507</v>
      </c>
      <c r="D13" s="1">
        <v>27.51671232876712</v>
      </c>
      <c r="E13" s="1">
        <v>14.802465753424681</v>
      </c>
      <c r="F13" s="1">
        <v>24.199999999999992</v>
      </c>
      <c r="G13" s="1">
        <v>18.350000000000009</v>
      </c>
      <c r="H13" s="1">
        <v>1615.9</v>
      </c>
    </row>
    <row r="14" spans="1:16" x14ac:dyDescent="0.3">
      <c r="A14" s="1">
        <v>1930</v>
      </c>
      <c r="B14" s="1">
        <v>1932</v>
      </c>
      <c r="C14" s="1">
        <v>21.572950819672137</v>
      </c>
      <c r="D14" s="1">
        <v>27.878142076502726</v>
      </c>
      <c r="E14" s="1">
        <v>15.267213114754101</v>
      </c>
      <c r="F14" s="1">
        <v>24.123333333333328</v>
      </c>
      <c r="G14" s="1">
        <v>18.813829787234049</v>
      </c>
      <c r="H14" s="1">
        <v>1322.3</v>
      </c>
    </row>
    <row r="15" spans="1:16" x14ac:dyDescent="0.3">
      <c r="A15" s="1">
        <v>1930</v>
      </c>
      <c r="B15" s="1">
        <v>1933</v>
      </c>
      <c r="C15" s="1">
        <v>20.87397260273973</v>
      </c>
      <c r="D15" s="1">
        <v>28.036712328767099</v>
      </c>
      <c r="E15" s="1">
        <v>13.711232876712339</v>
      </c>
      <c r="F15" s="1">
        <v>24.189887640449449</v>
      </c>
      <c r="G15" s="1">
        <v>18.039361702127657</v>
      </c>
      <c r="H15" s="1">
        <v>970.50000000000011</v>
      </c>
    </row>
    <row r="16" spans="1:16" x14ac:dyDescent="0.3">
      <c r="A16" s="1">
        <v>1930</v>
      </c>
      <c r="B16" s="1">
        <v>1934</v>
      </c>
      <c r="C16" s="1">
        <v>21.812876712328769</v>
      </c>
      <c r="D16" s="1">
        <v>28.644657534246559</v>
      </c>
      <c r="E16" s="1">
        <v>14.978904109589042</v>
      </c>
      <c r="F16" s="1">
        <v>24.5056179775281</v>
      </c>
      <c r="G16" s="1">
        <v>18.775531914893612</v>
      </c>
      <c r="H16" s="1">
        <v>1104.1999999999998</v>
      </c>
    </row>
    <row r="17" spans="1:9" x14ac:dyDescent="0.3">
      <c r="A17" s="1">
        <v>1930</v>
      </c>
      <c r="B17" s="1">
        <v>1935</v>
      </c>
      <c r="C17" s="1">
        <v>21.578082191780815</v>
      </c>
      <c r="D17" s="1">
        <v>27.909863013698601</v>
      </c>
      <c r="E17" s="1">
        <v>15.244931506849319</v>
      </c>
      <c r="F17" s="1">
        <v>24.917977528089892</v>
      </c>
      <c r="G17" s="1">
        <v>19.296808510638293</v>
      </c>
      <c r="H17" s="1">
        <v>1291.7</v>
      </c>
    </row>
    <row r="18" spans="1:9" x14ac:dyDescent="0.3">
      <c r="A18" s="1">
        <v>1930</v>
      </c>
      <c r="B18" s="1">
        <v>1936</v>
      </c>
      <c r="C18" s="1">
        <v>21.963661202185783</v>
      </c>
      <c r="D18" s="1">
        <v>28.537978142076494</v>
      </c>
      <c r="E18" s="1">
        <v>15.388524590163939</v>
      </c>
      <c r="F18" s="1">
        <v>24.481111111111105</v>
      </c>
      <c r="G18" s="1">
        <v>18.326595744680855</v>
      </c>
      <c r="H18" s="1">
        <v>1204.4000000000003</v>
      </c>
    </row>
    <row r="19" spans="1:9" x14ac:dyDescent="0.3">
      <c r="A19" s="1">
        <v>1930</v>
      </c>
      <c r="B19" s="1">
        <v>1937</v>
      </c>
      <c r="C19" s="1">
        <v>21.357808219178064</v>
      </c>
      <c r="D19" s="1">
        <v>27.734794520547943</v>
      </c>
      <c r="E19" s="1">
        <v>14.980821917808225</v>
      </c>
      <c r="F19" s="1">
        <v>24.396629213483138</v>
      </c>
      <c r="G19" s="1">
        <v>19.578723404255321</v>
      </c>
      <c r="H19" s="1">
        <v>1264.4000000000005</v>
      </c>
    </row>
    <row r="20" spans="1:9" x14ac:dyDescent="0.3">
      <c r="A20" s="1">
        <v>1930</v>
      </c>
      <c r="B20" s="1">
        <v>1938</v>
      </c>
      <c r="C20" s="1">
        <v>22.019726027397251</v>
      </c>
      <c r="D20" s="1">
        <v>28.559999999999988</v>
      </c>
      <c r="E20" s="1">
        <v>15.47917808219181</v>
      </c>
      <c r="F20" s="1">
        <v>25.329213483146063</v>
      </c>
      <c r="G20" s="1">
        <v>19.217021276595752</v>
      </c>
      <c r="H20" s="1">
        <v>1173.4000000000003</v>
      </c>
    </row>
    <row r="21" spans="1:9" x14ac:dyDescent="0.3">
      <c r="A21" s="1">
        <v>1930</v>
      </c>
      <c r="B21" s="1">
        <v>1939</v>
      </c>
      <c r="C21" s="1">
        <v>21.367945205479451</v>
      </c>
      <c r="D21" s="1">
        <v>27.714246575342464</v>
      </c>
      <c r="E21" s="1">
        <v>15.018630136986292</v>
      </c>
      <c r="F21" s="1">
        <v>24.646067415730343</v>
      </c>
      <c r="G21" s="1">
        <v>17.493617021276595</v>
      </c>
      <c r="H21" s="1">
        <v>1502.5000000000007</v>
      </c>
    </row>
    <row r="22" spans="1:9" x14ac:dyDescent="0.3">
      <c r="A22" s="1">
        <v>1940</v>
      </c>
      <c r="B22" s="1">
        <v>1940</v>
      </c>
      <c r="C22" s="1">
        <v>22.505464480874338</v>
      </c>
      <c r="D22" s="1">
        <v>29.441256830601077</v>
      </c>
      <c r="E22" s="1">
        <v>15.553005464480869</v>
      </c>
      <c r="F22" s="1">
        <v>24.665555555555557</v>
      </c>
      <c r="G22" s="1">
        <v>20.127659574468076</v>
      </c>
      <c r="H22" s="1">
        <v>1338.8999999999999</v>
      </c>
    </row>
    <row r="23" spans="1:9" x14ac:dyDescent="0.3">
      <c r="A23" s="1">
        <v>1940</v>
      </c>
      <c r="B23" s="1">
        <v>1941</v>
      </c>
      <c r="C23" s="1">
        <v>21.790136986301381</v>
      </c>
      <c r="D23" s="1">
        <v>28.324109589041125</v>
      </c>
      <c r="E23" s="1">
        <v>15.245753424657524</v>
      </c>
      <c r="F23" s="1">
        <v>25.083146067415733</v>
      </c>
      <c r="G23" s="1">
        <v>18.461702127659571</v>
      </c>
      <c r="H23" s="1">
        <v>1291.5000000000007</v>
      </c>
    </row>
    <row r="24" spans="1:9" x14ac:dyDescent="0.3">
      <c r="A24" s="1">
        <v>1940</v>
      </c>
      <c r="B24" s="1">
        <v>1942</v>
      </c>
      <c r="C24" s="1">
        <v>21.08136986301372</v>
      </c>
      <c r="D24" s="1">
        <v>27.729315068493122</v>
      </c>
      <c r="E24" s="1">
        <v>14.423013698630124</v>
      </c>
      <c r="F24" s="1">
        <v>24.697752808988774</v>
      </c>
      <c r="G24" s="1">
        <v>17.285106382978714</v>
      </c>
      <c r="H24" s="1">
        <v>1174.0000000000005</v>
      </c>
    </row>
    <row r="25" spans="1:9" x14ac:dyDescent="0.3">
      <c r="A25" s="1">
        <v>1940</v>
      </c>
      <c r="B25" s="1">
        <v>1943</v>
      </c>
      <c r="C25" s="1">
        <v>20.879178082191817</v>
      </c>
      <c r="D25" s="1">
        <v>27.664109589041079</v>
      </c>
      <c r="E25" s="1">
        <v>14.086027397260272</v>
      </c>
      <c r="F25" s="1">
        <v>23.649438202247183</v>
      </c>
      <c r="G25" s="1">
        <v>17.970212765957438</v>
      </c>
      <c r="H25" s="1">
        <v>1634.2000000000003</v>
      </c>
      <c r="I25">
        <v>68.797260273972597</v>
      </c>
    </row>
    <row r="26" spans="1:9" x14ac:dyDescent="0.3">
      <c r="A26" s="1">
        <v>1940</v>
      </c>
      <c r="B26" s="1">
        <v>1944</v>
      </c>
      <c r="C26" s="1">
        <v>21.690710382513668</v>
      </c>
      <c r="D26" s="1">
        <v>29.047540983606556</v>
      </c>
      <c r="E26" s="1">
        <v>14.328142076502726</v>
      </c>
      <c r="F26" s="1">
        <v>24.674444444444443</v>
      </c>
      <c r="G26" s="1">
        <v>18.803191489361708</v>
      </c>
      <c r="H26" s="1">
        <v>1172.0999999999999</v>
      </c>
      <c r="I26">
        <v>63.409836065573771</v>
      </c>
    </row>
    <row r="27" spans="1:9" x14ac:dyDescent="0.3">
      <c r="A27" s="1">
        <v>1940</v>
      </c>
      <c r="B27" s="1">
        <v>1945</v>
      </c>
      <c r="C27" s="1">
        <v>21.353150684931524</v>
      </c>
      <c r="D27" s="1">
        <v>27.856712328767117</v>
      </c>
      <c r="E27" s="1">
        <v>14.835616438356157</v>
      </c>
      <c r="F27" s="1">
        <v>24.210112359550553</v>
      </c>
      <c r="G27" s="1">
        <v>19.406382978723396</v>
      </c>
      <c r="H27" s="1">
        <v>1568.5000000000009</v>
      </c>
      <c r="I27">
        <v>69.41342465753425</v>
      </c>
    </row>
    <row r="28" spans="1:9" x14ac:dyDescent="0.3">
      <c r="A28" s="1">
        <v>1940</v>
      </c>
      <c r="B28" s="1">
        <v>1946</v>
      </c>
      <c r="C28" s="1">
        <v>21.561917808219185</v>
      </c>
      <c r="D28" s="1">
        <v>28.353150684931482</v>
      </c>
      <c r="E28" s="1">
        <v>14.764383561643831</v>
      </c>
      <c r="F28" s="1">
        <v>23.985393258426974</v>
      </c>
      <c r="G28" s="1">
        <v>19.121276595744678</v>
      </c>
      <c r="H28" s="1">
        <v>985.00000000000011</v>
      </c>
      <c r="I28">
        <v>67.174999999999997</v>
      </c>
    </row>
    <row r="29" spans="1:9" x14ac:dyDescent="0.3">
      <c r="A29" s="1">
        <v>1940</v>
      </c>
      <c r="B29" s="1">
        <v>1947</v>
      </c>
      <c r="C29" s="1">
        <v>20.720821917808223</v>
      </c>
      <c r="D29" s="1">
        <v>26.904931506849284</v>
      </c>
      <c r="E29" s="1">
        <v>14.530136986301359</v>
      </c>
      <c r="F29" s="1">
        <v>24.05168539325842</v>
      </c>
      <c r="G29" s="1">
        <v>17.572340425531909</v>
      </c>
      <c r="H29" s="1">
        <v>1551.6000000000001</v>
      </c>
      <c r="I29">
        <v>71.08109589041095</v>
      </c>
    </row>
    <row r="30" spans="1:9" x14ac:dyDescent="0.3">
      <c r="A30" s="1">
        <v>1940</v>
      </c>
      <c r="B30" s="1">
        <v>1948</v>
      </c>
      <c r="C30" s="1">
        <v>21.266939890710397</v>
      </c>
      <c r="D30" s="1">
        <v>27.998360655737688</v>
      </c>
      <c r="E30" s="1">
        <v>14.525956284152993</v>
      </c>
      <c r="F30" s="1">
        <v>24.034444444444432</v>
      </c>
      <c r="G30" s="1">
        <v>18.973404255319146</v>
      </c>
      <c r="H30" s="1">
        <v>1228.8</v>
      </c>
      <c r="I30">
        <v>67.884393063583815</v>
      </c>
    </row>
    <row r="31" spans="1:9" x14ac:dyDescent="0.3">
      <c r="A31" s="1">
        <v>1940</v>
      </c>
      <c r="B31" s="1">
        <v>1949</v>
      </c>
      <c r="C31" s="1">
        <v>21.017260273972617</v>
      </c>
      <c r="D31" s="1">
        <v>27.819178082191765</v>
      </c>
      <c r="E31" s="1">
        <v>14.204657534246559</v>
      </c>
      <c r="F31" s="1">
        <v>23.937078651685383</v>
      </c>
      <c r="G31" s="1">
        <v>18.62021276595744</v>
      </c>
      <c r="H31" s="1">
        <v>1336.9</v>
      </c>
      <c r="I31">
        <v>66.227397260273975</v>
      </c>
    </row>
    <row r="32" spans="1:9" x14ac:dyDescent="0.3">
      <c r="A32" s="1">
        <v>1950</v>
      </c>
      <c r="B32" s="1">
        <v>1950</v>
      </c>
      <c r="C32" s="1">
        <v>21.367945205479469</v>
      </c>
      <c r="D32" s="1">
        <v>27.805479452054779</v>
      </c>
      <c r="E32" s="1">
        <v>14.927671232876685</v>
      </c>
      <c r="F32" s="1">
        <v>23.855056179775286</v>
      </c>
      <c r="G32" s="1">
        <v>19.673404255319149</v>
      </c>
      <c r="H32" s="1">
        <v>1419.9999999999993</v>
      </c>
      <c r="I32">
        <v>69.585507246376807</v>
      </c>
    </row>
    <row r="33" spans="1:9" x14ac:dyDescent="0.3">
      <c r="A33" s="1">
        <v>1950</v>
      </c>
      <c r="B33" s="1">
        <v>1951</v>
      </c>
      <c r="C33" s="1">
        <v>20.441643835616436</v>
      </c>
      <c r="D33" s="1">
        <v>27.444657534246552</v>
      </c>
      <c r="E33" s="1">
        <v>13.432054794520543</v>
      </c>
      <c r="F33" s="1">
        <v>23.574157303370779</v>
      </c>
      <c r="G33" s="1">
        <v>17.488297872340425</v>
      </c>
      <c r="H33" s="1">
        <v>1192.1999999999998</v>
      </c>
      <c r="I33">
        <v>68.710144927536234</v>
      </c>
    </row>
    <row r="34" spans="1:9" x14ac:dyDescent="0.3">
      <c r="A34" s="1">
        <v>1950</v>
      </c>
      <c r="B34" s="1">
        <v>1952</v>
      </c>
      <c r="C34" s="1">
        <v>21.066849315068502</v>
      </c>
      <c r="D34" s="1">
        <v>27.700821917808224</v>
      </c>
      <c r="E34" s="1">
        <v>14.421095890410953</v>
      </c>
      <c r="F34" s="1">
        <v>24.009999999999987</v>
      </c>
      <c r="G34" s="1">
        <v>18.640425531914889</v>
      </c>
      <c r="H34" s="1">
        <v>1106.8000000000002</v>
      </c>
      <c r="I34">
        <v>68.324637681159416</v>
      </c>
    </row>
    <row r="35" spans="1:9" x14ac:dyDescent="0.3">
      <c r="A35" s="1">
        <v>1950</v>
      </c>
      <c r="B35" s="1">
        <v>1953</v>
      </c>
      <c r="C35" s="1">
        <v>21.297260273972622</v>
      </c>
      <c r="D35" s="1">
        <v>28.058356164383568</v>
      </c>
      <c r="E35" s="1">
        <v>14.524931506849317</v>
      </c>
      <c r="F35" s="1">
        <v>24.275280898876403</v>
      </c>
      <c r="G35" s="1">
        <v>18.446808510638299</v>
      </c>
      <c r="H35" s="1">
        <v>1093.2999999999997</v>
      </c>
      <c r="I35">
        <v>69.38630136986302</v>
      </c>
    </row>
    <row r="36" spans="1:9" x14ac:dyDescent="0.3">
      <c r="A36" s="1">
        <v>1950</v>
      </c>
      <c r="B36" s="1">
        <v>1954</v>
      </c>
      <c r="C36" s="1">
        <v>22.049041095890423</v>
      </c>
      <c r="D36" s="1">
        <v>29.523013698630141</v>
      </c>
      <c r="E36" s="1">
        <v>14.562465753424645</v>
      </c>
      <c r="F36" s="1">
        <v>24.905617977528088</v>
      </c>
      <c r="G36" s="1">
        <v>19.840425531914892</v>
      </c>
      <c r="H36" s="1">
        <v>1081.4000000000001</v>
      </c>
      <c r="I36">
        <v>69.0054794520548</v>
      </c>
    </row>
    <row r="37" spans="1:9" x14ac:dyDescent="0.3">
      <c r="A37" s="1">
        <v>1950</v>
      </c>
      <c r="B37" s="1">
        <v>1955</v>
      </c>
      <c r="C37" s="1">
        <v>21.355616438356197</v>
      </c>
      <c r="D37" s="1">
        <v>28.533150684931499</v>
      </c>
      <c r="E37" s="1">
        <v>14.158630136986311</v>
      </c>
      <c r="F37" s="1">
        <v>24.632584269662917</v>
      </c>
      <c r="G37" s="1">
        <v>18.78085106382979</v>
      </c>
      <c r="H37" s="1">
        <v>1222.9000000000003</v>
      </c>
      <c r="I37">
        <v>67.93424657534247</v>
      </c>
    </row>
    <row r="38" spans="1:9" x14ac:dyDescent="0.3">
      <c r="A38" s="1">
        <v>1950</v>
      </c>
      <c r="B38" s="1">
        <v>1956</v>
      </c>
      <c r="C38" s="1">
        <v>20.643169398907126</v>
      </c>
      <c r="D38" s="1">
        <v>27.062021857923479</v>
      </c>
      <c r="E38" s="1">
        <v>14.215027322404358</v>
      </c>
      <c r="F38" s="1">
        <v>24.684444444444445</v>
      </c>
      <c r="G38" s="1">
        <v>17.397872340425522</v>
      </c>
      <c r="H38" s="1">
        <v>952.79999999999961</v>
      </c>
      <c r="I38">
        <v>69.439890710382514</v>
      </c>
    </row>
    <row r="39" spans="1:9" x14ac:dyDescent="0.3">
      <c r="A39" s="1">
        <v>1950</v>
      </c>
      <c r="B39" s="1">
        <v>1957</v>
      </c>
      <c r="C39" s="1">
        <v>20.777808219178102</v>
      </c>
      <c r="D39" s="1">
        <v>26.996712328767085</v>
      </c>
      <c r="E39" s="1">
        <v>14.546027397260275</v>
      </c>
      <c r="F39" s="1">
        <v>23.668539325842701</v>
      </c>
      <c r="G39" s="1">
        <v>18.100000000000001</v>
      </c>
      <c r="H39" s="1">
        <v>1303</v>
      </c>
      <c r="I39">
        <v>72.046575342465758</v>
      </c>
    </row>
    <row r="40" spans="1:9" x14ac:dyDescent="0.3">
      <c r="A40" s="1">
        <v>1950</v>
      </c>
      <c r="B40" s="1">
        <v>1958</v>
      </c>
      <c r="C40" s="1">
        <v>21.376712328767113</v>
      </c>
      <c r="D40" s="1">
        <v>27.769589041095873</v>
      </c>
      <c r="E40" s="1">
        <v>14.940273972602744</v>
      </c>
      <c r="F40" s="1">
        <v>24.133707865168532</v>
      </c>
      <c r="G40" s="1">
        <v>18.73936170212766</v>
      </c>
      <c r="H40" s="1">
        <v>1489.3000000000004</v>
      </c>
      <c r="I40">
        <v>71.153424657534245</v>
      </c>
    </row>
    <row r="41" spans="1:9" x14ac:dyDescent="0.3">
      <c r="A41" s="1">
        <v>1950</v>
      </c>
      <c r="B41" s="1">
        <v>1959</v>
      </c>
      <c r="C41" s="1">
        <v>22.143835616438356</v>
      </c>
      <c r="D41" s="1">
        <v>29.222739726027385</v>
      </c>
      <c r="E41" s="1">
        <v>15.019178082191763</v>
      </c>
      <c r="F41" s="1">
        <v>24.571910112359536</v>
      </c>
      <c r="G41" s="1">
        <v>19.730851063829789</v>
      </c>
      <c r="H41" s="1">
        <v>1324</v>
      </c>
      <c r="I41">
        <v>68.819178082191783</v>
      </c>
    </row>
    <row r="42" spans="1:9" x14ac:dyDescent="0.3">
      <c r="A42" s="1">
        <v>1960</v>
      </c>
      <c r="B42" s="1">
        <v>1960</v>
      </c>
      <c r="C42" s="1">
        <v>21.237704918032783</v>
      </c>
      <c r="D42" s="1">
        <v>27.852185792349715</v>
      </c>
      <c r="E42" s="1">
        <v>14.577049180327862</v>
      </c>
      <c r="F42" s="1">
        <v>23.708888888888882</v>
      </c>
      <c r="G42" s="1">
        <v>19.143617021276597</v>
      </c>
      <c r="H42" s="1">
        <v>1523.6000000000004</v>
      </c>
      <c r="I42">
        <v>70.62841530054645</v>
      </c>
    </row>
    <row r="43" spans="1:9" x14ac:dyDescent="0.3">
      <c r="A43" s="1">
        <v>1960</v>
      </c>
      <c r="B43" s="1">
        <v>1961</v>
      </c>
      <c r="C43" s="1">
        <v>22.192602739726027</v>
      </c>
      <c r="D43" s="1">
        <v>28.974246575342455</v>
      </c>
      <c r="E43" s="1">
        <v>15.386575342465745</v>
      </c>
      <c r="F43" s="1">
        <v>24.239325842696623</v>
      </c>
      <c r="G43" s="1">
        <v>20.106382978723396</v>
      </c>
      <c r="H43" s="1">
        <v>965.19999999999993</v>
      </c>
      <c r="I43">
        <v>70.890410958904113</v>
      </c>
    </row>
    <row r="44" spans="1:9" x14ac:dyDescent="0.3">
      <c r="A44" s="1">
        <v>1960</v>
      </c>
      <c r="B44" s="1">
        <v>1962</v>
      </c>
      <c r="C44" s="1">
        <v>20.68328767123289</v>
      </c>
      <c r="D44" s="1">
        <v>27.395890410958909</v>
      </c>
      <c r="E44" s="1">
        <v>13.940821917808211</v>
      </c>
      <c r="F44" s="1">
        <v>23.848314606741578</v>
      </c>
      <c r="G44" s="1">
        <v>18.181914893617027</v>
      </c>
      <c r="H44" s="1">
        <v>1399.5</v>
      </c>
      <c r="I44">
        <v>72.572602739726022</v>
      </c>
    </row>
    <row r="45" spans="1:9" x14ac:dyDescent="0.3">
      <c r="A45" s="1">
        <v>1960</v>
      </c>
      <c r="B45" s="1">
        <v>1963</v>
      </c>
      <c r="C45" s="1">
        <v>22.314835164835142</v>
      </c>
      <c r="D45" s="1">
        <v>30.010714285714275</v>
      </c>
      <c r="E45" s="1">
        <v>14.579395604395616</v>
      </c>
      <c r="F45" s="1">
        <v>24.743820224719105</v>
      </c>
      <c r="G45" s="1">
        <v>19.795744680851065</v>
      </c>
      <c r="H45" s="1">
        <v>955.9</v>
      </c>
      <c r="I45">
        <v>64.666758241758245</v>
      </c>
    </row>
    <row r="46" spans="1:9" x14ac:dyDescent="0.3">
      <c r="A46" s="1">
        <v>1960</v>
      </c>
      <c r="B46" s="1">
        <v>1964</v>
      </c>
      <c r="C46" s="1">
        <v>21.005191256830596</v>
      </c>
      <c r="D46" s="1">
        <v>27.574316939890693</v>
      </c>
      <c r="E46" s="1">
        <v>14.399726775956285</v>
      </c>
      <c r="F46" s="1">
        <v>24.145555555555561</v>
      </c>
      <c r="G46" s="1">
        <v>18.41914893617021</v>
      </c>
      <c r="H46" s="1">
        <v>992.89999999999986</v>
      </c>
      <c r="I46">
        <v>69.144808743169392</v>
      </c>
    </row>
    <row r="47" spans="1:9" x14ac:dyDescent="0.3">
      <c r="A47" s="1">
        <v>1960</v>
      </c>
      <c r="B47" s="1">
        <v>1965</v>
      </c>
      <c r="C47" s="1">
        <v>21.341917808219169</v>
      </c>
      <c r="D47" s="1">
        <v>27.633698630137005</v>
      </c>
      <c r="E47" s="1">
        <v>15.01424657534246</v>
      </c>
      <c r="F47" s="1">
        <v>23.022471910112358</v>
      </c>
      <c r="G47" s="1">
        <v>19.362765957446811</v>
      </c>
      <c r="H47" s="1">
        <v>1512.5000000000007</v>
      </c>
      <c r="I47">
        <v>72.435616438356163</v>
      </c>
    </row>
    <row r="48" spans="1:9" x14ac:dyDescent="0.3">
      <c r="A48" s="1">
        <v>1960</v>
      </c>
      <c r="B48" s="1">
        <v>1966</v>
      </c>
      <c r="C48" s="1">
        <v>21.741643835616433</v>
      </c>
      <c r="D48" s="1">
        <v>28.432876712328763</v>
      </c>
      <c r="E48" s="1">
        <v>15.021369863013701</v>
      </c>
      <c r="F48" s="1">
        <v>24.360674157303368</v>
      </c>
      <c r="G48" s="1">
        <v>19.434042553191492</v>
      </c>
      <c r="H48" s="1">
        <v>1178.0000000000002</v>
      </c>
      <c r="I48">
        <v>66.996986301369873</v>
      </c>
    </row>
    <row r="49" spans="1:9" x14ac:dyDescent="0.3">
      <c r="A49" s="1">
        <v>1960</v>
      </c>
      <c r="B49" s="1">
        <v>1967</v>
      </c>
      <c r="C49" s="1">
        <v>21.761369863013709</v>
      </c>
      <c r="D49" s="1">
        <v>28.467123287671257</v>
      </c>
      <c r="E49" s="1">
        <v>15.024931506849326</v>
      </c>
      <c r="F49" s="1">
        <v>23.913483146067406</v>
      </c>
      <c r="G49" s="1">
        <v>19.979787234042558</v>
      </c>
      <c r="H49" s="1">
        <v>1255.1999999999996</v>
      </c>
      <c r="I49">
        <v>71.279452054794518</v>
      </c>
    </row>
    <row r="50" spans="1:9" x14ac:dyDescent="0.3">
      <c r="A50" s="1">
        <v>1960</v>
      </c>
      <c r="B50" s="1">
        <v>1968</v>
      </c>
      <c r="C50" s="1">
        <v>20.828961748633876</v>
      </c>
      <c r="D50" s="1">
        <v>28.134153005464459</v>
      </c>
      <c r="E50" s="1">
        <v>13.488524590163935</v>
      </c>
      <c r="F50" s="1">
        <v>23.615555555555545</v>
      </c>
      <c r="G50" s="1">
        <v>17.658510638297866</v>
      </c>
      <c r="H50" s="1">
        <v>1023.8</v>
      </c>
      <c r="I50">
        <v>68.191256830601091</v>
      </c>
    </row>
    <row r="51" spans="1:9" x14ac:dyDescent="0.3">
      <c r="A51" s="1">
        <v>1960</v>
      </c>
      <c r="B51" s="1">
        <v>1969</v>
      </c>
      <c r="C51" s="1">
        <v>21.871780821917824</v>
      </c>
      <c r="D51" s="1">
        <v>28.955342465753425</v>
      </c>
      <c r="E51" s="1">
        <v>14.744109589041102</v>
      </c>
      <c r="F51" s="1">
        <v>25.084269662921344</v>
      </c>
      <c r="G51" s="1">
        <v>19.682978723404254</v>
      </c>
      <c r="H51" s="1">
        <v>1061.4000000000001</v>
      </c>
      <c r="I51">
        <v>70.830136986301369</v>
      </c>
    </row>
    <row r="52" spans="1:9" x14ac:dyDescent="0.3">
      <c r="A52" s="1">
        <v>1970</v>
      </c>
      <c r="B52" s="1">
        <v>1970</v>
      </c>
      <c r="C52" s="1">
        <v>21.509863013698638</v>
      </c>
      <c r="D52" s="1">
        <v>28.104383561643843</v>
      </c>
      <c r="E52" s="1">
        <v>14.872328767123296</v>
      </c>
      <c r="F52" s="1">
        <v>24.258426966292131</v>
      </c>
      <c r="G52" s="1">
        <v>18.076595744680848</v>
      </c>
      <c r="H52" s="1">
        <v>1358.4</v>
      </c>
      <c r="I52">
        <v>73.539726027397265</v>
      </c>
    </row>
    <row r="53" spans="1:9" x14ac:dyDescent="0.3">
      <c r="A53" s="1">
        <v>1970</v>
      </c>
      <c r="B53" s="1">
        <v>1971</v>
      </c>
      <c r="C53" s="1">
        <v>22.104419889502772</v>
      </c>
      <c r="D53" s="1">
        <v>28.544751381215491</v>
      </c>
      <c r="E53" s="1">
        <v>15.616022099447504</v>
      </c>
      <c r="F53" s="1">
        <v>25.467088607594935</v>
      </c>
      <c r="G53" s="1">
        <v>19.3</v>
      </c>
      <c r="H53" s="1">
        <v>664.4</v>
      </c>
      <c r="I53">
        <v>73.718232044198899</v>
      </c>
    </row>
    <row r="54" spans="1:9" x14ac:dyDescent="0.3">
      <c r="A54" s="1">
        <v>1970</v>
      </c>
      <c r="B54" s="1">
        <v>1972</v>
      </c>
      <c r="C54" s="1">
        <v>20.649999999999995</v>
      </c>
      <c r="D54" s="1">
        <v>27.24264705882354</v>
      </c>
      <c r="E54" s="1">
        <v>14.019485294117647</v>
      </c>
      <c r="F54" s="1">
        <v>23.764473684210515</v>
      </c>
      <c r="G54" s="1">
        <v>18.358510638297879</v>
      </c>
      <c r="H54" s="1">
        <v>1173.8000000000002</v>
      </c>
      <c r="I54">
        <v>73.076536312849143</v>
      </c>
    </row>
    <row r="55" spans="1:9" x14ac:dyDescent="0.3">
      <c r="A55" s="1">
        <v>1970</v>
      </c>
      <c r="B55" s="1">
        <v>1973</v>
      </c>
      <c r="C55" s="1"/>
      <c r="D55" s="1"/>
      <c r="E55" s="1"/>
      <c r="F55" s="1"/>
      <c r="G55" s="1"/>
      <c r="H55" s="1">
        <v>1002.6000000000003</v>
      </c>
      <c r="I55">
        <v>74.521739130434781</v>
      </c>
    </row>
    <row r="56" spans="1:9" x14ac:dyDescent="0.3">
      <c r="A56" s="1">
        <v>1970</v>
      </c>
      <c r="B56" s="1">
        <v>1974</v>
      </c>
      <c r="C56" s="1">
        <v>20.991836734693898</v>
      </c>
      <c r="D56" s="1">
        <v>27.633673469387752</v>
      </c>
      <c r="E56" s="1">
        <v>14.33299319727891</v>
      </c>
      <c r="F56" s="1">
        <v>24.297916666666662</v>
      </c>
      <c r="G56" s="1">
        <v>18.895744680851056</v>
      </c>
      <c r="H56" s="1">
        <v>1223.9999999999998</v>
      </c>
      <c r="I56">
        <v>74.770075757575739</v>
      </c>
    </row>
    <row r="57" spans="1:9" x14ac:dyDescent="0.3">
      <c r="A57" s="1">
        <v>1970</v>
      </c>
      <c r="B57" s="1">
        <v>1975</v>
      </c>
      <c r="C57" s="1">
        <v>21.800826446280997</v>
      </c>
      <c r="D57" s="1">
        <v>28.504120879120872</v>
      </c>
      <c r="E57" s="1">
        <v>15.003021978021971</v>
      </c>
      <c r="F57" s="1">
        <v>24.525842696629219</v>
      </c>
      <c r="G57" s="1">
        <v>20.018279569892467</v>
      </c>
      <c r="H57" s="1">
        <v>1383.6999999999998</v>
      </c>
      <c r="I57">
        <v>73.250000000000085</v>
      </c>
    </row>
    <row r="58" spans="1:9" x14ac:dyDescent="0.3">
      <c r="A58" s="1">
        <v>1970</v>
      </c>
      <c r="B58" s="1">
        <v>1976</v>
      </c>
      <c r="C58" s="1">
        <v>20.240997229916907</v>
      </c>
      <c r="D58" s="1">
        <v>26.827900552486184</v>
      </c>
      <c r="E58" s="1">
        <v>13.64862637362636</v>
      </c>
      <c r="F58" s="1">
        <v>23.741573033707866</v>
      </c>
      <c r="G58" s="1">
        <v>16.855913978494616</v>
      </c>
      <c r="H58" s="1">
        <v>1601.5000000000002</v>
      </c>
      <c r="I58">
        <v>80.289149560117366</v>
      </c>
    </row>
    <row r="59" spans="1:9" x14ac:dyDescent="0.3">
      <c r="A59" s="1">
        <v>1970</v>
      </c>
      <c r="B59" s="1">
        <v>1977</v>
      </c>
      <c r="C59" s="1">
        <v>21.965205479452056</v>
      </c>
      <c r="D59" s="1">
        <v>28.692876712328765</v>
      </c>
      <c r="E59" s="1">
        <v>15.210136986301364</v>
      </c>
      <c r="F59" s="1">
        <v>25.373033707865165</v>
      </c>
      <c r="G59" s="1">
        <v>19.995744680851065</v>
      </c>
      <c r="H59" s="1">
        <v>1272.5999999999999</v>
      </c>
      <c r="I59">
        <v>77.706336088154202</v>
      </c>
    </row>
    <row r="60" spans="1:9" x14ac:dyDescent="0.3">
      <c r="A60" s="1">
        <v>1970</v>
      </c>
      <c r="B60" s="1">
        <v>1978</v>
      </c>
      <c r="C60" s="1">
        <v>21.113823529411764</v>
      </c>
      <c r="D60" s="1">
        <v>28.628529411764674</v>
      </c>
      <c r="E60" s="1">
        <v>13.562352941176471</v>
      </c>
      <c r="F60" s="1">
        <v>24.303370786516854</v>
      </c>
      <c r="G60" s="1">
        <v>17.728571428571435</v>
      </c>
      <c r="H60" s="1">
        <v>873.79999999999961</v>
      </c>
      <c r="I60">
        <v>74.300293255132004</v>
      </c>
    </row>
    <row r="61" spans="1:9" x14ac:dyDescent="0.3">
      <c r="A61" s="1">
        <v>1970</v>
      </c>
      <c r="B61" s="1">
        <v>1979</v>
      </c>
      <c r="C61" s="1">
        <v>20.8295890410959</v>
      </c>
      <c r="D61" s="1">
        <v>27.890410958904106</v>
      </c>
      <c r="E61" s="1">
        <v>13.732054794520538</v>
      </c>
      <c r="F61" s="1">
        <v>23.125842696629203</v>
      </c>
      <c r="G61" s="1">
        <v>17.992553191489357</v>
      </c>
      <c r="H61" s="1">
        <v>1000.2</v>
      </c>
      <c r="I61">
        <v>75.407945205479464</v>
      </c>
    </row>
    <row r="62" spans="1:9" x14ac:dyDescent="0.3">
      <c r="A62" s="1">
        <v>1980</v>
      </c>
      <c r="B62" s="1">
        <v>1980</v>
      </c>
      <c r="C62" s="1">
        <v>20.197245179063358</v>
      </c>
      <c r="D62" s="1">
        <v>27.852892561983467</v>
      </c>
      <c r="E62" s="1">
        <v>14.818457300275483</v>
      </c>
      <c r="F62" s="1">
        <v>22.493103448275857</v>
      </c>
      <c r="G62" s="1">
        <v>17.662765957446808</v>
      </c>
      <c r="H62" s="1">
        <v>1036.1000000000004</v>
      </c>
      <c r="I62">
        <v>78.325138121546956</v>
      </c>
    </row>
    <row r="63" spans="1:9" x14ac:dyDescent="0.3">
      <c r="A63" s="1">
        <v>1980</v>
      </c>
      <c r="B63" s="1">
        <v>1981</v>
      </c>
      <c r="C63" s="1">
        <v>21.411780821917812</v>
      </c>
      <c r="D63" s="1">
        <v>28.254520547945198</v>
      </c>
      <c r="E63" s="1">
        <v>14.714520547945201</v>
      </c>
      <c r="F63" s="1">
        <v>24.353932584269668</v>
      </c>
      <c r="G63" s="1">
        <v>18.386170212765954</v>
      </c>
      <c r="H63" s="1">
        <v>1235.3999999999999</v>
      </c>
      <c r="I63">
        <v>73.903594771241771</v>
      </c>
    </row>
    <row r="64" spans="1:9" x14ac:dyDescent="0.3">
      <c r="A64" s="1">
        <v>1980</v>
      </c>
      <c r="B64" s="1">
        <v>1982</v>
      </c>
      <c r="C64" s="1">
        <v>21.588493150684929</v>
      </c>
      <c r="D64" s="1">
        <v>27.848767123287633</v>
      </c>
      <c r="E64" s="1">
        <v>15.265479452054789</v>
      </c>
      <c r="F64" s="1">
        <v>24.056179775280903</v>
      </c>
      <c r="G64" s="1">
        <v>19.545744680851065</v>
      </c>
      <c r="H64" s="1">
        <v>1722.2000000000003</v>
      </c>
      <c r="I64">
        <v>78.337534246575288</v>
      </c>
    </row>
    <row r="65" spans="1:9" x14ac:dyDescent="0.3">
      <c r="A65" s="1">
        <v>1980</v>
      </c>
      <c r="B65" s="1">
        <v>1983</v>
      </c>
      <c r="C65" s="1">
        <v>21.655342465753424</v>
      </c>
      <c r="D65" s="1">
        <v>27.626575342465721</v>
      </c>
      <c r="E65" s="1">
        <v>15.660273972602715</v>
      </c>
      <c r="F65" s="1">
        <v>24.530337078651687</v>
      </c>
      <c r="G65" s="1">
        <v>18.745744680851072</v>
      </c>
      <c r="H65" s="1">
        <v>2017.6999999999994</v>
      </c>
      <c r="I65">
        <v>75.632054794520627</v>
      </c>
    </row>
    <row r="66" spans="1:9" x14ac:dyDescent="0.3">
      <c r="A66" s="1">
        <v>1980</v>
      </c>
      <c r="B66" s="1">
        <v>1984</v>
      </c>
      <c r="C66" s="1">
        <v>22.711475409836083</v>
      </c>
      <c r="D66" s="1">
        <v>29.793715846994502</v>
      </c>
      <c r="E66" s="1">
        <v>15.590983606557369</v>
      </c>
      <c r="F66" s="1">
        <v>26.091111111111115</v>
      </c>
      <c r="G66" s="1">
        <v>19.213829787234044</v>
      </c>
      <c r="H66" s="1">
        <v>890.1999999999997</v>
      </c>
      <c r="I66">
        <v>72.521857923497279</v>
      </c>
    </row>
    <row r="67" spans="1:9" x14ac:dyDescent="0.3">
      <c r="A67" s="1">
        <v>1980</v>
      </c>
      <c r="B67" s="1">
        <v>1985</v>
      </c>
      <c r="C67" s="1">
        <v>21.913150684931502</v>
      </c>
      <c r="D67" s="1">
        <v>29.164109589041036</v>
      </c>
      <c r="E67" s="1">
        <v>14.624109589041094</v>
      </c>
      <c r="F67" s="1">
        <v>24.567415730337075</v>
      </c>
      <c r="G67" s="1">
        <v>18.74255319148936</v>
      </c>
      <c r="H67" s="1">
        <v>970.10000000000025</v>
      </c>
      <c r="I67">
        <v>70.080332409972371</v>
      </c>
    </row>
    <row r="68" spans="1:9" x14ac:dyDescent="0.3">
      <c r="A68" s="1">
        <v>1980</v>
      </c>
      <c r="B68" s="1">
        <v>1986</v>
      </c>
      <c r="C68" s="1">
        <v>22.241095890410957</v>
      </c>
      <c r="D68" s="1">
        <v>28.878082191780805</v>
      </c>
      <c r="E68" s="1">
        <v>15.575616438356137</v>
      </c>
      <c r="F68" s="1">
        <v>25.171910112359541</v>
      </c>
      <c r="G68" s="1">
        <v>18.978723404255316</v>
      </c>
      <c r="H68" s="1">
        <v>1322.1000000000001</v>
      </c>
      <c r="I68">
        <v>72.94116022099449</v>
      </c>
    </row>
    <row r="69" spans="1:9" x14ac:dyDescent="0.3">
      <c r="A69" s="1">
        <v>1980</v>
      </c>
      <c r="B69" s="1">
        <v>1987</v>
      </c>
      <c r="C69" s="1">
        <v>21.94602739726027</v>
      </c>
      <c r="D69" s="1">
        <v>28.52794520547944</v>
      </c>
      <c r="E69" s="1">
        <v>15.331232876712326</v>
      </c>
      <c r="F69" s="1">
        <v>24.591011235955065</v>
      </c>
      <c r="G69" s="1">
        <v>18.757446808510643</v>
      </c>
      <c r="H69" s="1">
        <v>1505.1000000000006</v>
      </c>
      <c r="I69">
        <v>72.073204419889549</v>
      </c>
    </row>
    <row r="70" spans="1:9" x14ac:dyDescent="0.3">
      <c r="A70" s="1">
        <v>1980</v>
      </c>
      <c r="B70" s="1">
        <v>1988</v>
      </c>
      <c r="C70" s="1">
        <v>21.724590163934437</v>
      </c>
      <c r="D70" s="1">
        <v>28.609562841530046</v>
      </c>
      <c r="E70" s="1">
        <v>14.823224043715856</v>
      </c>
      <c r="F70" s="1">
        <v>25.13333333333334</v>
      </c>
      <c r="G70" s="1">
        <v>18.407446808510635</v>
      </c>
      <c r="H70" s="1">
        <v>1466.4000000000008</v>
      </c>
      <c r="I70">
        <v>65.778688524590166</v>
      </c>
    </row>
    <row r="71" spans="1:9" x14ac:dyDescent="0.3">
      <c r="A71" s="1">
        <v>1980</v>
      </c>
      <c r="B71" s="1">
        <v>1989</v>
      </c>
      <c r="C71" s="1">
        <v>21.188767123287654</v>
      </c>
      <c r="D71" s="1">
        <v>27.853972602739752</v>
      </c>
      <c r="E71" s="1">
        <v>14.516712328767104</v>
      </c>
      <c r="F71" s="1">
        <v>24.359550561797743</v>
      </c>
      <c r="G71" s="1">
        <v>17.781914893617017</v>
      </c>
      <c r="H71" s="1">
        <v>1446.5999999999997</v>
      </c>
      <c r="I71">
        <v>65.424581005586589</v>
      </c>
    </row>
    <row r="72" spans="1:9" x14ac:dyDescent="0.3">
      <c r="A72" s="1">
        <v>1990</v>
      </c>
      <c r="B72" s="1">
        <v>1990</v>
      </c>
      <c r="C72" s="1">
        <v>22.049589041095892</v>
      </c>
      <c r="D72" s="1">
        <v>28.803287671232848</v>
      </c>
      <c r="E72" s="1">
        <v>15.277260273972594</v>
      </c>
      <c r="F72" s="1">
        <v>25.292134831460679</v>
      </c>
      <c r="G72" s="1">
        <v>17.813829787234049</v>
      </c>
      <c r="H72" s="1">
        <v>1301.8999999999996</v>
      </c>
      <c r="I72">
        <v>70.945868945868952</v>
      </c>
    </row>
    <row r="73" spans="1:9" x14ac:dyDescent="0.3">
      <c r="A73" s="1">
        <v>1990</v>
      </c>
      <c r="B73" s="1">
        <v>1991</v>
      </c>
      <c r="C73" s="1">
        <v>21.989589041095904</v>
      </c>
      <c r="D73" s="1">
        <v>28.516438356164379</v>
      </c>
      <c r="E73" s="1">
        <v>15.417534246575334</v>
      </c>
      <c r="F73" s="1">
        <v>24.569662921348328</v>
      </c>
      <c r="G73" s="1">
        <v>19.267021276595745</v>
      </c>
      <c r="H73" s="1">
        <v>1533.4999999999998</v>
      </c>
      <c r="I73">
        <v>74.495890410958907</v>
      </c>
    </row>
    <row r="74" spans="1:9" x14ac:dyDescent="0.3">
      <c r="A74" s="1">
        <v>1990</v>
      </c>
      <c r="B74" s="1">
        <v>1992</v>
      </c>
      <c r="C74" s="1">
        <v>21.772404371584717</v>
      </c>
      <c r="D74" s="1">
        <v>28.126502732240453</v>
      </c>
      <c r="E74" s="1">
        <v>15.378961748633889</v>
      </c>
      <c r="F74" s="1">
        <v>24.507777777777772</v>
      </c>
      <c r="G74" s="1">
        <v>18.940425531914897</v>
      </c>
      <c r="H74" s="1">
        <v>1310.3999999999999</v>
      </c>
      <c r="I74">
        <v>77.710382513661202</v>
      </c>
    </row>
    <row r="75" spans="1:9" x14ac:dyDescent="0.3">
      <c r="A75" s="1">
        <v>1990</v>
      </c>
      <c r="B75" s="1">
        <v>1993</v>
      </c>
      <c r="C75" s="1">
        <v>22.286575342465756</v>
      </c>
      <c r="D75" s="1">
        <v>28.623013698630132</v>
      </c>
      <c r="E75" s="1">
        <v>15.906849315068486</v>
      </c>
      <c r="F75" s="1">
        <v>24.573033707865164</v>
      </c>
      <c r="G75" s="1">
        <v>19.222340425531911</v>
      </c>
      <c r="H75" s="1">
        <v>1323.599999999999</v>
      </c>
      <c r="I75">
        <v>79.449315068493149</v>
      </c>
    </row>
    <row r="76" spans="1:9" x14ac:dyDescent="0.3">
      <c r="A76" s="1">
        <v>1990</v>
      </c>
      <c r="B76" s="1">
        <v>1994</v>
      </c>
      <c r="C76" s="1">
        <v>22.810684931506835</v>
      </c>
      <c r="D76" s="1">
        <v>29.572328767123278</v>
      </c>
      <c r="E76" s="1">
        <v>16.008219178082193</v>
      </c>
      <c r="F76" s="1">
        <v>25.297752808988758</v>
      </c>
      <c r="G76" s="1">
        <v>19.602127659574474</v>
      </c>
      <c r="H76" s="1">
        <v>1381.7000000000003</v>
      </c>
      <c r="I76">
        <v>76.575342465753423</v>
      </c>
    </row>
    <row r="77" spans="1:9" x14ac:dyDescent="0.3">
      <c r="A77" s="1">
        <v>1990</v>
      </c>
      <c r="B77" s="1">
        <v>1995</v>
      </c>
      <c r="C77" s="1">
        <v>22.503287671232879</v>
      </c>
      <c r="D77" s="1">
        <v>28.986027397260276</v>
      </c>
      <c r="E77" s="1">
        <v>15.975890410958897</v>
      </c>
      <c r="F77" s="1">
        <v>25.306741573033715</v>
      </c>
      <c r="G77" s="1">
        <v>20.737234042553194</v>
      </c>
      <c r="H77" s="1">
        <v>1647.4999999999998</v>
      </c>
      <c r="I77">
        <v>78.632876712328766</v>
      </c>
    </row>
    <row r="78" spans="1:9" x14ac:dyDescent="0.3">
      <c r="A78" s="1">
        <v>1990</v>
      </c>
      <c r="B78" s="1">
        <v>1996</v>
      </c>
      <c r="C78" s="1">
        <v>22.295901639344262</v>
      </c>
      <c r="D78" s="1">
        <v>28.718579234972694</v>
      </c>
      <c r="E78" s="1">
        <v>15.825956284153008</v>
      </c>
      <c r="F78" s="1">
        <v>25.571111111111108</v>
      </c>
      <c r="G78" s="1">
        <v>18.978723404255316</v>
      </c>
      <c r="H78" s="1">
        <v>1591.1999999999998</v>
      </c>
      <c r="I78">
        <v>79.002732240437155</v>
      </c>
    </row>
    <row r="79" spans="1:9" x14ac:dyDescent="0.3">
      <c r="A79" s="1">
        <v>1990</v>
      </c>
      <c r="B79" s="1">
        <v>1997</v>
      </c>
      <c r="C79" s="1">
        <v>22.245205479452039</v>
      </c>
      <c r="D79" s="1">
        <v>28.595616438356164</v>
      </c>
      <c r="E79" s="1">
        <v>15.844109589041077</v>
      </c>
      <c r="F79" s="1">
        <v>25.258426966292134</v>
      </c>
      <c r="G79" s="1">
        <v>20.01276595744681</v>
      </c>
      <c r="H79" s="1">
        <v>1359.1000000000001</v>
      </c>
      <c r="I79">
        <v>77.706849315068496</v>
      </c>
    </row>
    <row r="80" spans="1:9" x14ac:dyDescent="0.3">
      <c r="A80" s="1">
        <v>1990</v>
      </c>
      <c r="B80" s="1">
        <v>1998</v>
      </c>
      <c r="C80" s="1">
        <v>22.147397260273976</v>
      </c>
      <c r="D80" s="1">
        <v>28.179726027397265</v>
      </c>
      <c r="E80" s="1">
        <v>16.063287671232871</v>
      </c>
      <c r="F80" s="1">
        <v>25.504494382022472</v>
      </c>
      <c r="G80" s="1">
        <v>19.788297872340426</v>
      </c>
      <c r="H80" s="1">
        <v>1429.4000000000003</v>
      </c>
      <c r="I80">
        <v>81.550684931506851</v>
      </c>
    </row>
    <row r="81" spans="1:9" x14ac:dyDescent="0.3">
      <c r="A81" s="1">
        <v>1990</v>
      </c>
      <c r="B81" s="1">
        <v>1999</v>
      </c>
      <c r="C81" s="1">
        <v>21.892054794520558</v>
      </c>
      <c r="D81" s="1">
        <v>28.502465753424641</v>
      </c>
      <c r="E81" s="1">
        <v>15.23698630136985</v>
      </c>
      <c r="F81" s="1">
        <v>25.291011235955054</v>
      </c>
      <c r="G81" s="1">
        <v>19.628723404255314</v>
      </c>
      <c r="H81" s="1">
        <v>1439.9</v>
      </c>
      <c r="I81">
        <v>77.884931506849313</v>
      </c>
    </row>
    <row r="82" spans="1:9" x14ac:dyDescent="0.3">
      <c r="A82" s="1">
        <v>2000</v>
      </c>
      <c r="B82" s="1">
        <v>2000</v>
      </c>
      <c r="C82" s="1">
        <v>21.143093922651925</v>
      </c>
      <c r="D82" s="1">
        <v>28.198342541436446</v>
      </c>
      <c r="E82" s="1">
        <v>15.536187845303868</v>
      </c>
      <c r="F82" s="1">
        <v>23.408888888888885</v>
      </c>
      <c r="G82" s="1">
        <v>18.21</v>
      </c>
      <c r="H82" s="1">
        <v>1222.8</v>
      </c>
      <c r="I82">
        <v>81.427071823204429</v>
      </c>
    </row>
    <row r="83" spans="1:9" x14ac:dyDescent="0.3">
      <c r="A83" s="1">
        <v>2000</v>
      </c>
      <c r="B83" s="1">
        <v>2001</v>
      </c>
      <c r="C83" s="1">
        <v>21.549041095890423</v>
      </c>
      <c r="D83" s="1">
        <v>28.431232876712329</v>
      </c>
      <c r="E83" s="1">
        <v>16.017534246575337</v>
      </c>
      <c r="F83" s="1">
        <v>24.085393258426976</v>
      </c>
      <c r="G83" s="1">
        <v>18.694680851063829</v>
      </c>
      <c r="H83" s="1">
        <v>1166.6000000000006</v>
      </c>
      <c r="I83">
        <v>83.060821917808198</v>
      </c>
    </row>
    <row r="84" spans="1:9" x14ac:dyDescent="0.3">
      <c r="A84" s="1">
        <v>2000</v>
      </c>
      <c r="B84" s="1">
        <v>2002</v>
      </c>
      <c r="C84" s="1">
        <v>21.940833333333341</v>
      </c>
      <c r="D84" s="1">
        <v>28.923055555555575</v>
      </c>
      <c r="E84" s="1">
        <v>16.386111111111124</v>
      </c>
      <c r="F84" s="1">
        <v>23.602272727272737</v>
      </c>
      <c r="G84" s="1">
        <v>19.055319148936164</v>
      </c>
      <c r="H84" s="1">
        <v>1345.2000000000005</v>
      </c>
      <c r="I84">
        <v>83.012222222222192</v>
      </c>
    </row>
    <row r="85" spans="1:9" x14ac:dyDescent="0.3">
      <c r="A85" s="1">
        <v>2000</v>
      </c>
      <c r="B85" s="1">
        <v>2003</v>
      </c>
      <c r="C85" s="1">
        <v>21.381284916201118</v>
      </c>
      <c r="D85" s="1">
        <v>28.437709497206722</v>
      </c>
      <c r="E85" s="1">
        <v>15.606983240223474</v>
      </c>
      <c r="F85" s="1">
        <v>24.209090909090911</v>
      </c>
      <c r="G85" s="1">
        <v>18.369230769230771</v>
      </c>
      <c r="H85" s="1">
        <v>1017.3000000000006</v>
      </c>
      <c r="I85">
        <v>74.637709497206728</v>
      </c>
    </row>
    <row r="86" spans="1:9" x14ac:dyDescent="0.3">
      <c r="A86" s="1">
        <v>2000</v>
      </c>
      <c r="B86" s="1">
        <v>2004</v>
      </c>
      <c r="C86" s="1">
        <v>20.727868852459025</v>
      </c>
      <c r="D86" s="1">
        <v>27.45573770491804</v>
      </c>
      <c r="E86" s="1">
        <v>15.21393442622951</v>
      </c>
      <c r="F86" s="1">
        <v>22.905555555555551</v>
      </c>
      <c r="G86" s="1">
        <v>18.589361702127665</v>
      </c>
      <c r="H86" s="1">
        <v>1176.2000000000007</v>
      </c>
      <c r="I86">
        <v>80.64562841530055</v>
      </c>
    </row>
    <row r="87" spans="1:9" x14ac:dyDescent="0.3">
      <c r="A87" s="1">
        <v>2000</v>
      </c>
      <c r="B87" s="1">
        <v>2005</v>
      </c>
      <c r="C87" s="1">
        <v>21.62356164383559</v>
      </c>
      <c r="D87" s="1">
        <v>28.403013698630158</v>
      </c>
      <c r="E87" s="1">
        <v>16.114246575342477</v>
      </c>
      <c r="F87" s="1">
        <v>23.810112359550565</v>
      </c>
      <c r="G87" s="1">
        <v>19.05</v>
      </c>
      <c r="H87" s="1">
        <v>1069.9000000000001</v>
      </c>
      <c r="I87">
        <v>83.213150684931421</v>
      </c>
    </row>
    <row r="88" spans="1:9" x14ac:dyDescent="0.3">
      <c r="A88" s="1">
        <v>2000</v>
      </c>
      <c r="B88" s="1">
        <v>2006</v>
      </c>
      <c r="C88" s="1">
        <v>21.33589041095891</v>
      </c>
      <c r="D88" s="1">
        <v>28.41150684931506</v>
      </c>
      <c r="E88" s="1">
        <v>15.540821917808207</v>
      </c>
      <c r="F88" s="1">
        <v>24.125842696629217</v>
      </c>
      <c r="G88" s="1">
        <v>19.156382978723411</v>
      </c>
      <c r="H88" s="1">
        <v>1214.6000000000006</v>
      </c>
      <c r="I88">
        <v>82.8378082191781</v>
      </c>
    </row>
    <row r="89" spans="1:9" x14ac:dyDescent="0.3">
      <c r="A89" s="1">
        <v>2000</v>
      </c>
      <c r="B89" s="1">
        <v>2007</v>
      </c>
      <c r="C89" s="1">
        <v>21.800547945205484</v>
      </c>
      <c r="D89" s="1">
        <v>28.898356164383557</v>
      </c>
      <c r="E89" s="1">
        <v>15.980821917808207</v>
      </c>
      <c r="F89" s="1">
        <v>24.319101123595502</v>
      </c>
      <c r="G89" s="1">
        <v>19.460638297872336</v>
      </c>
      <c r="H89" s="1">
        <v>1237.4000000000003</v>
      </c>
      <c r="I89">
        <v>82.847671232876749</v>
      </c>
    </row>
    <row r="90" spans="1:9" x14ac:dyDescent="0.3">
      <c r="A90" s="1">
        <v>2000</v>
      </c>
      <c r="B90" s="1">
        <v>2008</v>
      </c>
      <c r="C90" s="1">
        <v>20.941597796143238</v>
      </c>
      <c r="D90" s="1">
        <v>27.819834710743784</v>
      </c>
      <c r="E90" s="1">
        <v>15.527548209366401</v>
      </c>
      <c r="F90" s="1">
        <v>23.091111111111108</v>
      </c>
      <c r="G90" s="1">
        <v>18.815957446808515</v>
      </c>
      <c r="H90" s="1">
        <v>1286.1999999999996</v>
      </c>
      <c r="I90">
        <v>86.350413223140606</v>
      </c>
    </row>
    <row r="91" spans="1:9" x14ac:dyDescent="0.3">
      <c r="A91" s="1">
        <v>2000</v>
      </c>
      <c r="B91" s="1">
        <v>2009</v>
      </c>
      <c r="C91" s="1">
        <v>21.444109589041091</v>
      </c>
      <c r="D91" s="1">
        <v>27.984109589041093</v>
      </c>
      <c r="E91" s="1">
        <v>16.355342465753424</v>
      </c>
      <c r="F91" s="1">
        <v>23.905617977528088</v>
      </c>
      <c r="G91" s="1">
        <v>19.037234042553198</v>
      </c>
      <c r="H91" s="1">
        <v>1271.6000000000008</v>
      </c>
      <c r="I91">
        <v>89.403835616438499</v>
      </c>
    </row>
    <row r="92" spans="1:9" x14ac:dyDescent="0.3">
      <c r="A92" s="1">
        <v>2010</v>
      </c>
      <c r="B92" s="1">
        <v>2010</v>
      </c>
      <c r="C92" s="1">
        <v>21.682191780821917</v>
      </c>
      <c r="D92" s="1">
        <v>28.8695890410959</v>
      </c>
      <c r="E92" s="1">
        <v>15.952054794520555</v>
      </c>
      <c r="F92" s="1">
        <v>24.297752808988776</v>
      </c>
      <c r="G92" s="1">
        <v>19.706382978723397</v>
      </c>
      <c r="H92" s="1">
        <v>1108.8000000000004</v>
      </c>
      <c r="I92">
        <v>79.438082191780893</v>
      </c>
    </row>
    <row r="93" spans="1:9" x14ac:dyDescent="0.3">
      <c r="A93" s="1">
        <v>2010</v>
      </c>
      <c r="B93" s="1">
        <v>2011</v>
      </c>
      <c r="C93" s="1">
        <v>21.615342465753439</v>
      </c>
      <c r="D93" s="1">
        <v>28.798904109589028</v>
      </c>
      <c r="E93" s="1">
        <v>15.89917808219176</v>
      </c>
      <c r="F93" s="1">
        <v>24.210112359550564</v>
      </c>
      <c r="G93" s="1">
        <v>19.721276595744683</v>
      </c>
      <c r="H93" s="1">
        <v>1504</v>
      </c>
      <c r="I93">
        <v>81.245753424657536</v>
      </c>
    </row>
    <row r="94" spans="1:9" x14ac:dyDescent="0.3">
      <c r="A94" s="1">
        <v>2010</v>
      </c>
      <c r="B94" s="1">
        <v>2012</v>
      </c>
      <c r="C94" s="1">
        <v>22.422950819672121</v>
      </c>
      <c r="D94" s="1">
        <v>29.755191256830607</v>
      </c>
      <c r="E94" s="1">
        <v>16.51721311475411</v>
      </c>
      <c r="F94" s="1">
        <v>24.49111111111111</v>
      </c>
      <c r="G94" s="1">
        <v>19.991489361702136</v>
      </c>
      <c r="H94" s="1">
        <v>1215.3000000000002</v>
      </c>
      <c r="I94">
        <v>84.024863387978158</v>
      </c>
    </row>
    <row r="95" spans="1:9" x14ac:dyDescent="0.3">
      <c r="A95" s="1">
        <v>2010</v>
      </c>
      <c r="B95" s="1">
        <v>2013</v>
      </c>
      <c r="C95" s="1">
        <v>22.63780821917809</v>
      </c>
      <c r="D95" s="1">
        <v>30.083013698630161</v>
      </c>
      <c r="E95" s="1">
        <v>16.731232876712333</v>
      </c>
      <c r="F95" s="1">
        <v>24.89550561797752</v>
      </c>
      <c r="G95" s="1">
        <v>20.20851063829787</v>
      </c>
      <c r="H95" s="1">
        <v>1268.0999999999997</v>
      </c>
      <c r="I95">
        <v>89.467945205479552</v>
      </c>
    </row>
    <row r="96" spans="1:9" x14ac:dyDescent="0.3">
      <c r="A96" s="1">
        <v>2010</v>
      </c>
      <c r="B96" s="1">
        <v>2014</v>
      </c>
      <c r="C96" s="1">
        <v>22.930958904109577</v>
      </c>
      <c r="D96" s="1">
        <v>30.559178082191771</v>
      </c>
      <c r="E96" s="1">
        <v>16.589041095890423</v>
      </c>
      <c r="F96" s="1">
        <v>26.302247191011237</v>
      </c>
      <c r="G96" s="1">
        <v>19.935106382978724</v>
      </c>
      <c r="H96" s="1">
        <v>877.3000000000003</v>
      </c>
      <c r="I96">
        <v>83.840547945205472</v>
      </c>
    </row>
    <row r="97" spans="1:9" x14ac:dyDescent="0.3">
      <c r="A97" s="1">
        <v>2010</v>
      </c>
      <c r="B97" s="1">
        <v>2015</v>
      </c>
      <c r="C97" s="1">
        <v>23.556438356164364</v>
      </c>
      <c r="D97" s="1">
        <v>30.863287671232861</v>
      </c>
      <c r="E97" s="1">
        <v>17.937534246575328</v>
      </c>
      <c r="F97" s="1">
        <v>26.32584269662922</v>
      </c>
      <c r="G97" s="1">
        <v>20.47127659574468</v>
      </c>
      <c r="H97" s="1">
        <v>1218.0000000000002</v>
      </c>
      <c r="I97">
        <v>91.097260273972822</v>
      </c>
    </row>
    <row r="98" spans="1:9" x14ac:dyDescent="0.3">
      <c r="A98" s="1">
        <v>2010</v>
      </c>
      <c r="B98" s="1">
        <v>2016</v>
      </c>
      <c r="C98" s="1">
        <v>22.14562841530055</v>
      </c>
      <c r="D98" s="1">
        <v>29.531147540983611</v>
      </c>
      <c r="E98" s="1">
        <v>16.31557377049182</v>
      </c>
      <c r="F98" s="1">
        <v>26.45333333333333</v>
      </c>
      <c r="G98" s="1">
        <v>18.967021276595752</v>
      </c>
      <c r="H98" s="1">
        <v>1359.1999999999991</v>
      </c>
      <c r="I98">
        <v>76.839890710382534</v>
      </c>
    </row>
    <row r="99" spans="1:9" x14ac:dyDescent="0.3">
      <c r="A99" s="1">
        <v>2010</v>
      </c>
      <c r="B99" s="1">
        <v>2017</v>
      </c>
      <c r="C99" s="1">
        <v>21.822739726027393</v>
      </c>
      <c r="D99" s="1">
        <v>28.951780821917822</v>
      </c>
      <c r="E99" s="1">
        <v>16.038904109589051</v>
      </c>
      <c r="F99" s="1">
        <v>24.444943820224729</v>
      </c>
      <c r="G99" s="1">
        <v>19.2968085106383</v>
      </c>
      <c r="H99" s="1">
        <v>1442.0999999999985</v>
      </c>
      <c r="I99">
        <v>73.552602739726012</v>
      </c>
    </row>
    <row r="100" spans="1:9" x14ac:dyDescent="0.3">
      <c r="A100" s="1">
        <v>2010</v>
      </c>
      <c r="B100" s="1">
        <v>2018</v>
      </c>
      <c r="C100" s="1">
        <v>22.072876712328767</v>
      </c>
      <c r="D100" s="1">
        <v>29.235068493150674</v>
      </c>
      <c r="E100" s="1">
        <v>16.156164383561652</v>
      </c>
      <c r="F100" s="1">
        <v>24.173033707865159</v>
      </c>
      <c r="G100" s="1">
        <v>19.649999999999995</v>
      </c>
      <c r="H100" s="1">
        <v>1179.6999999999994</v>
      </c>
      <c r="I100">
        <v>73.349315068493198</v>
      </c>
    </row>
    <row r="101" spans="1:9" x14ac:dyDescent="0.3">
      <c r="A101" s="1">
        <v>2010</v>
      </c>
      <c r="B101" s="1">
        <v>2019</v>
      </c>
      <c r="C101" s="1">
        <v>22.539726027397279</v>
      </c>
      <c r="D101" s="1">
        <v>29.820000000000018</v>
      </c>
      <c r="E101" s="1">
        <v>16.531506849315061</v>
      </c>
      <c r="F101" s="1">
        <v>25.034831460674155</v>
      </c>
      <c r="G101" s="1">
        <v>19.96382978723404</v>
      </c>
      <c r="H101" s="1">
        <v>1185.5999999999983</v>
      </c>
      <c r="I101">
        <v>73.642739726027344</v>
      </c>
    </row>
    <row r="102" spans="1:9" x14ac:dyDescent="0.3">
      <c r="A102" s="1">
        <v>2020</v>
      </c>
      <c r="B102" s="1">
        <v>2020</v>
      </c>
      <c r="C102" s="1">
        <v>22.101912568306012</v>
      </c>
      <c r="D102" s="1">
        <v>29.643715846994528</v>
      </c>
      <c r="E102" s="1">
        <v>15.754918032786899</v>
      </c>
      <c r="F102" s="1">
        <v>23.801111111111105</v>
      </c>
      <c r="G102" s="1">
        <v>20.519148936170208</v>
      </c>
      <c r="H102" s="1">
        <v>1155.2699999999993</v>
      </c>
      <c r="I102">
        <v>71.612841530054709</v>
      </c>
    </row>
    <row r="103" spans="1:9" x14ac:dyDescent="0.3">
      <c r="A103" s="1">
        <v>2020</v>
      </c>
      <c r="B103" s="1">
        <v>2021</v>
      </c>
      <c r="C103" s="1">
        <v>21.797698630136985</v>
      </c>
      <c r="D103" s="1">
        <v>29.513287671232902</v>
      </c>
      <c r="E103" s="1">
        <v>15.486904109589032</v>
      </c>
      <c r="F103" s="1">
        <v>24.28426966292135</v>
      </c>
      <c r="G103" s="1">
        <v>19.660319148936171</v>
      </c>
      <c r="H103" s="1">
        <v>932.87999999999954</v>
      </c>
      <c r="I103">
        <v>70.616602739725977</v>
      </c>
    </row>
    <row r="104" spans="1:9" x14ac:dyDescent="0.3">
      <c r="A104" s="1">
        <v>2020</v>
      </c>
      <c r="B104" s="1">
        <v>2022</v>
      </c>
      <c r="C104" s="1">
        <v>21.604575342465765</v>
      </c>
      <c r="D104" s="1">
        <v>28.792328767123294</v>
      </c>
      <c r="E104" s="1">
        <v>15.74071232876712</v>
      </c>
      <c r="F104" s="1">
        <v>24.335617977528088</v>
      </c>
      <c r="G104" s="1">
        <v>19.560531914893616</v>
      </c>
      <c r="H104" s="1">
        <v>1245.299999999999</v>
      </c>
      <c r="I104">
        <v>72.109123287671224</v>
      </c>
    </row>
    <row r="105" spans="1:9" x14ac:dyDescent="0.3">
      <c r="A105" s="1">
        <v>2020</v>
      </c>
      <c r="B105" s="1">
        <v>2023</v>
      </c>
      <c r="C105" s="1">
        <v>22.323232876712314</v>
      </c>
      <c r="D105" s="1">
        <v>29.642493150684942</v>
      </c>
      <c r="E105" s="1">
        <v>16.506575342465752</v>
      </c>
      <c r="F105" s="1">
        <v>23.846966292134823</v>
      </c>
      <c r="G105" s="1">
        <v>20.388936170212769</v>
      </c>
      <c r="H105" s="1">
        <v>1460.8199999999995</v>
      </c>
      <c r="I105">
        <v>75.246684931506849</v>
      </c>
    </row>
    <row r="106" spans="1:9" x14ac:dyDescent="0.3">
      <c r="A106" s="1">
        <v>2020</v>
      </c>
      <c r="B106" s="1">
        <v>2024</v>
      </c>
      <c r="C106" s="1">
        <v>23.086994535519135</v>
      </c>
      <c r="D106" s="1">
        <v>30.658060109289615</v>
      </c>
      <c r="E106" s="1">
        <v>16.75598360655739</v>
      </c>
      <c r="F106" s="1">
        <v>25.17775280898876</v>
      </c>
      <c r="G106" s="1">
        <v>20.673368421052626</v>
      </c>
      <c r="H106" s="1">
        <v>1160.5759999999993</v>
      </c>
      <c r="I106">
        <v>71.702742122377089</v>
      </c>
    </row>
    <row r="107" spans="1:9" x14ac:dyDescent="0.3">
      <c r="A107" s="1">
        <v>2020</v>
      </c>
      <c r="B107" s="1">
        <v>2025</v>
      </c>
      <c r="C107" s="1">
        <v>25.352933333333336</v>
      </c>
      <c r="D107" s="1">
        <v>32.35799999999999</v>
      </c>
      <c r="E107" s="1">
        <v>20.066800000000004</v>
      </c>
      <c r="F107" s="1">
        <v>25.352933333333336</v>
      </c>
      <c r="G107" s="1"/>
      <c r="H107" s="1">
        <v>367.0320000000001</v>
      </c>
      <c r="I107">
        <v>77.37464171466668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2025-04-01T14:26:30Z</dcterms:created>
  <dcterms:modified xsi:type="dcterms:W3CDTF">2025-04-01T17:37:21Z</dcterms:modified>
</cp:coreProperties>
</file>