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74" i="1" l="1"/>
  <c r="F74" i="1"/>
</calcChain>
</file>

<file path=xl/sharedStrings.xml><?xml version="1.0" encoding="utf-8"?>
<sst xmlns="http://schemas.openxmlformats.org/spreadsheetml/2006/main" count="30" uniqueCount="28">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</sst>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Sheet1!$B$5:$B$73</c:f>
              <c:numCache>
                <c:formatCode>[$-1010000]d/m/yyyy;@</c:formatCode>
                <c:ptCount val="69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</c:numCache>
            </c:numRef>
          </c:cat>
          <c:val>
            <c:numRef>
              <c:f>Sheet1!$H$5:$H$73</c:f>
              <c:numCache>
                <c:formatCode>0.00</c:formatCode>
                <c:ptCount val="69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74" totalsRowCount="1" headerRowDxfId="7">
  <autoFilter ref="B4:J73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rightToLeft="1" tabSelected="1" topLeftCell="A47" workbookViewId="0">
      <selection activeCell="H74" sqref="H74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D68">
        <v>28</v>
      </c>
      <c r="E68">
        <v>6.72</v>
      </c>
      <c r="F68" s="11">
        <v>188</v>
      </c>
      <c r="G68" s="13">
        <f>(Table1[[#This Row],[כמות]]*0.5)</f>
        <v>14</v>
      </c>
      <c r="H68" s="9"/>
      <c r="I68" t="s">
        <v>27</v>
      </c>
      <c r="J68" s="11"/>
    </row>
    <row r="69" spans="2:10" x14ac:dyDescent="0.25">
      <c r="C69">
        <v>41500</v>
      </c>
      <c r="G69" s="13">
        <f>(Table1[[#This Row],[כמות]]*0.5)</f>
        <v>0</v>
      </c>
      <c r="H69" s="9"/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</v>
      </c>
      <c r="G71" s="13">
        <f>(Table1[[#This Row],[כמות]]*0.5)</f>
        <v>19.149999999999999</v>
      </c>
      <c r="H71" s="9">
        <f>(C71-C70)/D71</f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</v>
      </c>
      <c r="G72" s="13">
        <f>(Table1[[#This Row],[כמות]]*0.5)</f>
        <v>16.399999999999999</v>
      </c>
      <c r="H72" s="9">
        <f>(C72-C71)/D72</f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>(C73-C72)/D73</f>
        <v>14.447058823529412</v>
      </c>
      <c r="J73" s="11"/>
    </row>
    <row r="74" spans="2:10" x14ac:dyDescent="0.25">
      <c r="B74" t="s">
        <v>16</v>
      </c>
      <c r="F74" s="11">
        <f>SUBTOTAL(109,Table1[מחיר כולל])</f>
        <v>16252.140000000001</v>
      </c>
      <c r="G74"/>
      <c r="H74" s="9">
        <f>SUBTOTAL(101,Table1[ק"מ לליטר (מחושב)])</f>
        <v>14.112985219297364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2019-07-04T06:16:17Z</dcterms:modified>
</cp:coreProperties>
</file>