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afael\Downloads\"/>
    </mc:Choice>
  </mc:AlternateContent>
  <xr:revisionPtr revIDLastSave="0" documentId="8_{6F24FF13-ECCD-463E-BEF7-5AD4E3AA0AE0}" xr6:coauthVersionLast="47" xr6:coauthVersionMax="47" xr10:uidLastSave="{00000000-0000-0000-0000-000000000000}"/>
  <bookViews>
    <workbookView xWindow="-120" yWindow="-120" windowWidth="29040" windowHeight="1572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<sst xmlns="http://schemas.openxmlformats.org/spreadsheetml/2006/main" count="71" uniqueCount="34">
  <si>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</si>
  <si>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</si>
  <si>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</si>
  <si>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</si>
  <si>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</si>
  <si>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</si>
  <si>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</si>
  <si>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</si>
  <si>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</si>
  <si>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</si>
  <si>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</si>
  <si>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</si>
  <si>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</si>
  <si>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</si>
  <si>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</si>
  <si>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</si>
  <si>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</si>
  <si>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</si>
  <si>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</si>
  <si>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</si>
  <si>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</si>
  <si>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</si>
  <si>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</si>
  <si>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</si>
  <si>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</si>
  <si>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</si>
  <si>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</si>
  <si>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</si>
  <si>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</si>
  <si>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</si>
  <si>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</si>
  <si>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</si>
  <si>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</si>
  <si>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Salário Liquído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</si>
</sst>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1D-442C-A384-131156216A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1D-442C-A384-131156216A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D-442C-A384-131156216A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D-442C-A384-131156216A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D-442C-A384-131156216A4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D-442C-A384-131156216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8" r="1038"/>
        <a:stretch/>
      </xdr:blipFill>
      <xdr:spPr>
        <a:xfrm>
          <a:off x="199066" y="183696"/>
          <a:ext cx="5737048" cy="1556205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XFD42"/>
  <sheetViews>
    <sheetView showGridLines="0" tabSelected="1" zoomScale="110" zoomScaleNormal="110" workbookViewId="0">
      <selection activeCell="H9" sqref="H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3" width="8.7109375" hidden="1"/>
    <col min="16384" max="16384" width="14" customWidth="1"/>
  </cols>
  <sheetData>
    <row r="10" spans="2:4" ht="15.75" thickBot="1" x14ac:dyDescent="0.3"/>
    <row r="11" spans="2:4" ht="26.25" x14ac:dyDescent="0.3">
      <c r="B11" s="5" t="s">
        <v>14</v>
      </c>
      <c r="C11" s="6"/>
      <c r="D11" s="7"/>
    </row>
    <row r="12" spans="2:4" ht="17.25" x14ac:dyDescent="0.3">
      <c r="B12" s="43" t="s">
        <v>33</v>
      </c>
      <c r="C12" s="44"/>
      <c r="D12" s="23">
        <v>2000</v>
      </c>
    </row>
    <row r="13" spans="2:4" ht="17.25" x14ac:dyDescent="0.3">
      <c r="B13" s="45" t="s">
        <v>13</v>
      </c>
      <c r="C13" s="46"/>
      <c r="D13" s="24">
        <v>6.0000000000000001E-3</v>
      </c>
    </row>
    <row r="14" spans="2:4" ht="18" thickBot="1" x14ac:dyDescent="0.35">
      <c r="B14" s="52" t="s">
        <v>32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35">
      <c r="B21" s="47" t="s">
        <v>4</v>
      </c>
      <c r="C21" s="48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9" t="s">
        <v>11</v>
      </c>
      <c r="C23" s="50"/>
      <c r="D23" s="8" t="s">
        <v>12</v>
      </c>
    </row>
    <row r="24" spans="1:6" ht="17.25" x14ac:dyDescent="0.3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19</v>
      </c>
      <c r="C32" s="27" t="s">
        <v>16</v>
      </c>
      <c r="D32" s="26"/>
    </row>
    <row r="33" spans="2:4" x14ac:dyDescent="0.25">
      <c r="B33" s="28" t="s">
        <v>18</v>
      </c>
      <c r="C33" s="29">
        <f>aporte</f>
        <v>200</v>
      </c>
      <c r="D33" s="28"/>
    </row>
    <row r="35" spans="2:4" x14ac:dyDescent="0.25">
      <c r="B35" s="30" t="s">
        <v>20</v>
      </c>
      <c r="C35" s="30" t="s">
        <v>21</v>
      </c>
      <c r="D35" s="30" t="s">
        <v>22</v>
      </c>
    </row>
    <row r="36" spans="2:4" x14ac:dyDescent="0.25">
      <c r="B36" s="2" t="s">
        <v>23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24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25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26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27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28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30</v>
      </c>
      <c r="B2" s="41" t="s">
        <v>19</v>
      </c>
      <c r="C2" s="42" t="s">
        <v>20</v>
      </c>
      <c r="D2" s="42" t="s">
        <v>29</v>
      </c>
    </row>
    <row r="3" spans="1:8" x14ac:dyDescent="0.25">
      <c r="A3" t="str">
        <f>B3&amp;"-"&amp;C3</f>
        <v>Conservador-PAPEL</v>
      </c>
      <c r="B3" t="s">
        <v>15</v>
      </c>
      <c r="C3" s="2" t="s">
        <v>23</v>
      </c>
      <c r="D3" s="4">
        <v>0.3</v>
      </c>
      <c r="H3" t="s">
        <v>29</v>
      </c>
    </row>
    <row r="4" spans="1:8" x14ac:dyDescent="0.25">
      <c r="A4" t="str">
        <f t="shared" ref="A4:A20" si="0">B4&amp;"-"&amp;C4</f>
        <v>Conservador-TIJOLO</v>
      </c>
      <c r="B4" t="s">
        <v>15</v>
      </c>
      <c r="C4" s="2" t="s">
        <v>24</v>
      </c>
      <c r="D4" s="4">
        <v>0.5</v>
      </c>
      <c r="G4" s="26" t="s">
        <v>31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15</v>
      </c>
      <c r="C5" s="2" t="s">
        <v>25</v>
      </c>
      <c r="D5" s="4">
        <v>0.1</v>
      </c>
    </row>
    <row r="6" spans="1:8" x14ac:dyDescent="0.25">
      <c r="A6" t="str">
        <f t="shared" si="0"/>
        <v>Conservador-FOFs</v>
      </c>
      <c r="B6" t="s">
        <v>15</v>
      </c>
      <c r="C6" s="2" t="s">
        <v>26</v>
      </c>
      <c r="D6" s="4">
        <v>0.1</v>
      </c>
    </row>
    <row r="7" spans="1:8" x14ac:dyDescent="0.25">
      <c r="A7" t="str">
        <f t="shared" si="0"/>
        <v>Conservador-DESENVOLVIMENTO</v>
      </c>
      <c r="B7" t="s">
        <v>15</v>
      </c>
      <c r="C7" s="2" t="s">
        <v>27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15</v>
      </c>
      <c r="C8" s="35" t="s">
        <v>28</v>
      </c>
      <c r="D8" s="36">
        <v>0</v>
      </c>
    </row>
    <row r="9" spans="1:8" x14ac:dyDescent="0.25">
      <c r="A9" t="str">
        <f t="shared" si="0"/>
        <v>Moderado-PAPEL</v>
      </c>
      <c r="B9" t="s">
        <v>16</v>
      </c>
      <c r="C9" s="2" t="s">
        <v>23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16</v>
      </c>
      <c r="C10" s="38" t="s">
        <v>24</v>
      </c>
      <c r="D10" s="39">
        <v>0.35</v>
      </c>
    </row>
    <row r="11" spans="1:8" x14ac:dyDescent="0.25">
      <c r="A11" t="str">
        <f t="shared" si="0"/>
        <v>Moderado-HÍBRIDOS</v>
      </c>
      <c r="B11" t="s">
        <v>16</v>
      </c>
      <c r="C11" s="2" t="s">
        <v>25</v>
      </c>
      <c r="D11" s="4">
        <v>0.08</v>
      </c>
    </row>
    <row r="12" spans="1:8" x14ac:dyDescent="0.25">
      <c r="A12" t="str">
        <f t="shared" si="0"/>
        <v>Moderado-FOFs</v>
      </c>
      <c r="B12" t="s">
        <v>16</v>
      </c>
      <c r="C12" s="2" t="s">
        <v>26</v>
      </c>
      <c r="D12" s="4">
        <v>0.05</v>
      </c>
    </row>
    <row r="13" spans="1:8" x14ac:dyDescent="0.25">
      <c r="A13" t="str">
        <f t="shared" si="0"/>
        <v>Moderado-DESENVOLVIMENTO</v>
      </c>
      <c r="B13" t="s">
        <v>16</v>
      </c>
      <c r="C13" s="2" t="s">
        <v>27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16</v>
      </c>
      <c r="C14" s="35" t="s">
        <v>28</v>
      </c>
      <c r="D14" s="36">
        <v>0.1</v>
      </c>
    </row>
    <row r="15" spans="1:8" x14ac:dyDescent="0.25">
      <c r="A15" t="str">
        <f t="shared" si="0"/>
        <v>Agressivo-PAPEL</v>
      </c>
      <c r="B15" t="s">
        <v>17</v>
      </c>
      <c r="C15" s="2" t="s">
        <v>23</v>
      </c>
      <c r="D15" s="4">
        <v>0.5</v>
      </c>
    </row>
    <row r="16" spans="1:8" x14ac:dyDescent="0.25">
      <c r="A16" t="str">
        <f t="shared" si="0"/>
        <v>Agressivo-TIJOLO</v>
      </c>
      <c r="B16" t="s">
        <v>17</v>
      </c>
      <c r="C16" s="2" t="s">
        <v>24</v>
      </c>
      <c r="D16" s="4">
        <v>0.1</v>
      </c>
    </row>
    <row r="17" spans="1:4" x14ac:dyDescent="0.25">
      <c r="A17" t="str">
        <f t="shared" si="0"/>
        <v>Agressivo-HÍBRIDOS</v>
      </c>
      <c r="B17" t="s">
        <v>17</v>
      </c>
      <c r="C17" s="2" t="s">
        <v>25</v>
      </c>
      <c r="D17" s="4">
        <v>0.05</v>
      </c>
    </row>
    <row r="18" spans="1:4" x14ac:dyDescent="0.25">
      <c r="A18" t="str">
        <f t="shared" si="0"/>
        <v>Agressivo-FOFs</v>
      </c>
      <c r="B18" t="s">
        <v>17</v>
      </c>
      <c r="C18" s="2" t="s">
        <v>26</v>
      </c>
      <c r="D18" s="4">
        <v>0.05</v>
      </c>
    </row>
    <row r="19" spans="1:4" x14ac:dyDescent="0.25">
      <c r="A19" t="str">
        <f t="shared" si="0"/>
        <v>Agressivo-DESENVOLVIMENTO</v>
      </c>
      <c r="B19" t="s">
        <v>17</v>
      </c>
      <c r="C19" s="2" t="s">
        <v>27</v>
      </c>
      <c r="D19" s="4">
        <v>0.2</v>
      </c>
    </row>
    <row r="20" spans="1:4" x14ac:dyDescent="0.25">
      <c r="A20" t="str">
        <f t="shared" si="0"/>
        <v>Agressivo-HOTELARIAS</v>
      </c>
      <c r="B20" t="s">
        <v>17</v>
      </c>
      <c r="C20" s="2" t="s">
        <v>28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rafael diniz</cp:lastModifiedBy>
  <dcterms:created xsi:type="dcterms:W3CDTF">2025-04-16T18:38:03Z</dcterms:created>
  <dcterms:modified xsi:type="dcterms:W3CDTF">2025-06-30T22:10:45Z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