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orge\Desktop\"/>
    </mc:Choice>
  </mc:AlternateContent>
  <xr:revisionPtr revIDLastSave="0" documentId="13_ncr:1_{00A5E950-4A33-44A7-9CF0-2FCD54AA467B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definedNames>
    <definedName name="_xlnm._FilterDatabase" localSheetId="0" hidden="1">Planilha1!$A$1:$L$165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2" i="1"/>
</calcChain>
</file>

<file path=xl/sharedStrings.xml><?xml version="1.0" encoding="utf-8"?>
<sst xmlns="http://schemas.openxmlformats.org/spreadsheetml/2006/main" count="2144" uniqueCount="469">
  <si>
    <t>Cód Funcionário</t>
  </si>
  <si>
    <t>Funcionário</t>
  </si>
  <si>
    <t>Sexo</t>
  </si>
  <si>
    <t>Data Admissão</t>
  </si>
  <si>
    <t>Cargo</t>
  </si>
  <si>
    <t>Escala</t>
  </si>
  <si>
    <t>Cód C.Custo</t>
  </si>
  <si>
    <t>Tipo Contrato</t>
  </si>
  <si>
    <t>Cód Estado Civil</t>
  </si>
  <si>
    <t>Estado Civil</t>
  </si>
  <si>
    <t>Cód Escolaridade</t>
  </si>
  <si>
    <t>Escolaridade</t>
  </si>
  <si>
    <t>Data Nascimento</t>
  </si>
  <si>
    <t>Cód Nacionalidade</t>
  </si>
  <si>
    <t>Nacionalidade</t>
  </si>
  <si>
    <t>Cód Raça</t>
  </si>
  <si>
    <t>Raça</t>
  </si>
  <si>
    <t>Valor Salário</t>
  </si>
  <si>
    <t>Cód Situação</t>
  </si>
  <si>
    <t>Situação</t>
  </si>
  <si>
    <t>Cód Causa Afastamento</t>
  </si>
  <si>
    <t>Causa Afastamento</t>
  </si>
  <si>
    <t>ARISTILDE GONÇALES ÁLVARES</t>
  </si>
  <si>
    <t>375-COORDENADOR REC. HUMANOS</t>
  </si>
  <si>
    <t>Empregado</t>
  </si>
  <si>
    <t>Casado</t>
  </si>
  <si>
    <t>Ensino Médio Completo</t>
  </si>
  <si>
    <t>Brasileiro</t>
  </si>
  <si>
    <t>Parda</t>
  </si>
  <si>
    <t>Demitido</t>
  </si>
  <si>
    <t>DELIZETE MÉDICI NOGUEIRA</t>
  </si>
  <si>
    <t>334-SELECIONADOR EM GERAL</t>
  </si>
  <si>
    <t>Solteiro</t>
  </si>
  <si>
    <t>ANATRICIA BUENO FIGUEIROA</t>
  </si>
  <si>
    <t>297-OP. DE POLITRIZ AUTOMATICA</t>
  </si>
  <si>
    <t>Culpa Reciproca</t>
  </si>
  <si>
    <t>ALTEMIS SANCHES COELHO</t>
  </si>
  <si>
    <t>411-COMPRADOR</t>
  </si>
  <si>
    <t>Superior Incompleto</t>
  </si>
  <si>
    <t>Branca</t>
  </si>
  <si>
    <t>ANGELO PADRÃO MADURO</t>
  </si>
  <si>
    <t>Ensino Médio Incompleto</t>
  </si>
  <si>
    <t>21/04/1981</t>
  </si>
  <si>
    <t>Preta</t>
  </si>
  <si>
    <t>ANARDO LEME CASTILHO</t>
  </si>
  <si>
    <t>26/04/1983</t>
  </si>
  <si>
    <t>MAGNEIDE HERNANDES CARNAVAL</t>
  </si>
  <si>
    <t>330-OPERADOR DE PONTE ROLANTE</t>
  </si>
  <si>
    <t>Concubinato</t>
  </si>
  <si>
    <t>03/09/1978</t>
  </si>
  <si>
    <t>NATANIAS LACERDA GAMA</t>
  </si>
  <si>
    <t>397-TECNICO CONTROLE QUALIDADE</t>
  </si>
  <si>
    <t>13/02/1977</t>
  </si>
  <si>
    <t>LAERDE FURTADO MARTINS</t>
  </si>
  <si>
    <t>Divorciado</t>
  </si>
  <si>
    <t>12/06/1968</t>
  </si>
  <si>
    <t>ALDAISE FREIRE BARBOSA</t>
  </si>
  <si>
    <t>268-ENCARREGADO LINHA PRODUÇÃO</t>
  </si>
  <si>
    <t>27/02/1984</t>
  </si>
  <si>
    <t>ALIRIO ANES PIMENTEL</t>
  </si>
  <si>
    <t>16/09/1982</t>
  </si>
  <si>
    <t>ABIDON MARIZ PEDROSO</t>
  </si>
  <si>
    <t>278-FATURISTA EM GERAL</t>
  </si>
  <si>
    <t>30/04/1984</t>
  </si>
  <si>
    <t>ARLIENE BERNARDES ALVARENGA</t>
  </si>
  <si>
    <t>100001-ASSISTENTE INDUSTRIAL MATRIZ</t>
  </si>
  <si>
    <t>Férias</t>
  </si>
  <si>
    <t>DANTIELE RAMALHETE FERREIRA</t>
  </si>
  <si>
    <t>99001-PAGINADOR MATRIZ</t>
  </si>
  <si>
    <t>16/02/1978</t>
  </si>
  <si>
    <t>Trabalhando</t>
  </si>
  <si>
    <t>JEREMIAS NUNES FERNANDES</t>
  </si>
  <si>
    <t>371-ASSISTENTE ADMINISTRATIVO</t>
  </si>
  <si>
    <t>Superior Completo</t>
  </si>
  <si>
    <t>10/10/1979</t>
  </si>
  <si>
    <t>ANAX VILHENA ADÃES</t>
  </si>
  <si>
    <t>220-AJUDANTE DE OPERADOR</t>
  </si>
  <si>
    <t>17/04/1970</t>
  </si>
  <si>
    <t>JUSIVALDO CEREJEIRA LANGE</t>
  </si>
  <si>
    <t>349-ELETRICISTA MANUTENÇAO GERAL</t>
  </si>
  <si>
    <t>29/05/1974</t>
  </si>
  <si>
    <t>LIRO SOARES FERRÃO</t>
  </si>
  <si>
    <t>331-RESINADOR</t>
  </si>
  <si>
    <t>09/03/1986</t>
  </si>
  <si>
    <t>MIRANES ESTEVES QUEIRÓS</t>
  </si>
  <si>
    <t>44002-CONTROLADOR DE ESTOQUE I</t>
  </si>
  <si>
    <t>22/09/1979</t>
  </si>
  <si>
    <t>DULCINARA PEDROSA COUTINHO</t>
  </si>
  <si>
    <t>387-SELECIONADOR CHAPAS MARM E GRAM</t>
  </si>
  <si>
    <t>20/03/1976</t>
  </si>
  <si>
    <t>DJAMAL GATO FALÓPIO</t>
  </si>
  <si>
    <t>06/10/1979</t>
  </si>
  <si>
    <t>ELÍSIO ARAGÃO CHAVES</t>
  </si>
  <si>
    <t>41002-COMPRADOR PL</t>
  </si>
  <si>
    <t>05/09/1986</t>
  </si>
  <si>
    <t>EGUIBERTO AZEVEDO CARVALHO</t>
  </si>
  <si>
    <t>02/11/1970</t>
  </si>
  <si>
    <t>ALFEO FAGUNDES MÉDICI</t>
  </si>
  <si>
    <t>28/11/1973</t>
  </si>
  <si>
    <t>ADOLFO NAVARRO VASQUES</t>
  </si>
  <si>
    <t>25/07/1978</t>
  </si>
  <si>
    <t>VONEI AMARAL CARVALHOSA</t>
  </si>
  <si>
    <t>05/09/1985</t>
  </si>
  <si>
    <t>VIRGINIA HORA PESTANA</t>
  </si>
  <si>
    <t>236-ASSISTENTE FINANCEIRO</t>
  </si>
  <si>
    <t>24/09/1984</t>
  </si>
  <si>
    <t>ARANTES PATRIOTA MENDES</t>
  </si>
  <si>
    <t>319-VENDEDOR EM GERAL</t>
  </si>
  <si>
    <t>11/05/1971</t>
  </si>
  <si>
    <t>EDNIVALDO NEGRETE ANDRADE</t>
  </si>
  <si>
    <t>77001-OPERADOR DE PORTICO I</t>
  </si>
  <si>
    <t>20/07/1976</t>
  </si>
  <si>
    <t>MICHAEL VASCONCELOS AZEREDO</t>
  </si>
  <si>
    <t>19/12/1976</t>
  </si>
  <si>
    <t>IBERE PATRIOTA ZAMPOL</t>
  </si>
  <si>
    <t>355-TECNICO MAN. INFORMÁTICA</t>
  </si>
  <si>
    <t>31/10/1988</t>
  </si>
  <si>
    <t>DEZINHO CUNHA SILVEIRA</t>
  </si>
  <si>
    <t>406-VENDEDOR MASTER</t>
  </si>
  <si>
    <t>13/09/1970</t>
  </si>
  <si>
    <t>CRISNARA PIRES PACHECO</t>
  </si>
  <si>
    <t>75003-OPERADOR DE POLITRIZ III</t>
  </si>
  <si>
    <t>21/04/1977</t>
  </si>
  <si>
    <t>AUCIDES CASTILHO CAMARGO</t>
  </si>
  <si>
    <t>71001-MECANICO DE MANUTENÇÃO I</t>
  </si>
  <si>
    <t>29/05/1986</t>
  </si>
  <si>
    <t>LICIANA VIANA SANTANDER</t>
  </si>
  <si>
    <t>321-AUXILIAR DE LAMINAÇAO</t>
  </si>
  <si>
    <t>28/10/1989</t>
  </si>
  <si>
    <t>ALCIDESIA SAMPAULO SAMPAULO</t>
  </si>
  <si>
    <t>10002-ANALISTA REDES E SISTEMAS PL</t>
  </si>
  <si>
    <t>18/04/1988</t>
  </si>
  <si>
    <t>MAGNOBALDO FORTALEZA BUENO</t>
  </si>
  <si>
    <t>305-SOLDADOR EM GERAL</t>
  </si>
  <si>
    <t>24/04/1985</t>
  </si>
  <si>
    <t>ACASSIANO HOMEM FAGUNDES</t>
  </si>
  <si>
    <t>343-GERENTE DE MARKETING</t>
  </si>
  <si>
    <t>GENAS ARAGÃO BUENO</t>
  </si>
  <si>
    <t>7003-ANALISTA CONTABIL</t>
  </si>
  <si>
    <t>22/10/1979</t>
  </si>
  <si>
    <t>EDIVONE COIMBRA SANTOS</t>
  </si>
  <si>
    <t>359-ENCARREGADO DE SERRARIA</t>
  </si>
  <si>
    <t>Ensino Fundamental Completo</t>
  </si>
  <si>
    <t>10/10/1973</t>
  </si>
  <si>
    <t>ANIVO SERRANO PATRIOTA</t>
  </si>
  <si>
    <t>69001-LIDER DE TURNO I</t>
  </si>
  <si>
    <t>11/04/1984</t>
  </si>
  <si>
    <t>APOLIANE FERROLHO BATISTA</t>
  </si>
  <si>
    <t>525-OP. POLITRIZ ESPECIALIZADO</t>
  </si>
  <si>
    <t>24/05/1975</t>
  </si>
  <si>
    <t>EDVINO HOMEM LEITE</t>
  </si>
  <si>
    <t>362-AUX. APLIC. PROD. IMPERMEAB</t>
  </si>
  <si>
    <t>01/04/1976</t>
  </si>
  <si>
    <t>IMER BERMUDES TORQUATO</t>
  </si>
  <si>
    <t>82001-RESINADOR I</t>
  </si>
  <si>
    <t>22/03/1981</t>
  </si>
  <si>
    <t>ARILUCIA FREITAS FONTES</t>
  </si>
  <si>
    <t>29/12/1977</t>
  </si>
  <si>
    <t>GUILLERMO GOUVEIA CURADO</t>
  </si>
  <si>
    <t>15/09/1981</t>
  </si>
  <si>
    <t>ALCIRO MAGALHÃES SARAGOÇA</t>
  </si>
  <si>
    <t>52001-ENC.LINHA PROD. CHAPAS GRAN. I</t>
  </si>
  <si>
    <t>21/03/1981</t>
  </si>
  <si>
    <t>ATAIRES RAMOS PENTEADO</t>
  </si>
  <si>
    <t>360-ENCARREGADO DE SETOR FISCAL</t>
  </si>
  <si>
    <t>26/07/1981</t>
  </si>
  <si>
    <t>JESMIEL LOPES NEGRETE</t>
  </si>
  <si>
    <t>383-ENCARREGADO DE POLIMENTO</t>
  </si>
  <si>
    <t>05/12/1982</t>
  </si>
  <si>
    <t>ARLEX TELES DAMBROS</t>
  </si>
  <si>
    <t>337-OVADOR CONTAINNER</t>
  </si>
  <si>
    <t>19/07/1978</t>
  </si>
  <si>
    <t>LIDINALDO VAZ GUIMARÃES</t>
  </si>
  <si>
    <t>18/09/1979</t>
  </si>
  <si>
    <t>LAERCE CAMINHA SAMPAULO</t>
  </si>
  <si>
    <t>20/02/1969</t>
  </si>
  <si>
    <t>HIDEQUEL CARMO FERRÃO</t>
  </si>
  <si>
    <t>237-ASSISTENTE FISCAL</t>
  </si>
  <si>
    <t>03/03/1984</t>
  </si>
  <si>
    <t>TISSIANO PEREIRA AMARAL</t>
  </si>
  <si>
    <t>354-APLICADOR PRODUTO IMPERMEAB</t>
  </si>
  <si>
    <t>02/03/1981</t>
  </si>
  <si>
    <t>BENFICA PINTO PATRIOTA</t>
  </si>
  <si>
    <t>63001-GESTOR DE CLIENTES I</t>
  </si>
  <si>
    <t>ILDENE FALEIROS QUARESMA</t>
  </si>
  <si>
    <t>18/02/1984</t>
  </si>
  <si>
    <t>ADRINALDO MACHADO PESTANA</t>
  </si>
  <si>
    <t>347-ACABADOR DE PEDRAS</t>
  </si>
  <si>
    <t>01/12/1968</t>
  </si>
  <si>
    <t>CARMENCITA RIBEIRO CASTRO</t>
  </si>
  <si>
    <t>89001-SERRADOR I</t>
  </si>
  <si>
    <t>29/03/1979</t>
  </si>
  <si>
    <t>BARTOLINO FIGUEIRA CARVALHAL</t>
  </si>
  <si>
    <t>55001-ENCARREGADO DE SERRARIA I</t>
  </si>
  <si>
    <t>08/11/1980</t>
  </si>
  <si>
    <t>EUDIRENE PORTO PAPANICOLAU</t>
  </si>
  <si>
    <t>367-LAMINADOR</t>
  </si>
  <si>
    <t>05/08/1974</t>
  </si>
  <si>
    <t>ANGENOR PORTO NAVES</t>
  </si>
  <si>
    <t>366-SERRADOR</t>
  </si>
  <si>
    <t>06/09/1973</t>
  </si>
  <si>
    <t>EDNESIA EVANGELISTA USTRA</t>
  </si>
  <si>
    <t>322-AJUDANTE DE SERRARIA</t>
  </si>
  <si>
    <t>12/03/1975</t>
  </si>
  <si>
    <t>EVANGELISTA COSTA FONTES</t>
  </si>
  <si>
    <t>04/04/1982</t>
  </si>
  <si>
    <t>VALDERLANDIO PORTO QUARESMA</t>
  </si>
  <si>
    <t>432-OP. POLITRIZ AUTOMATICA I</t>
  </si>
  <si>
    <t>22/06/1979</t>
  </si>
  <si>
    <t>DERI MUNIZ FIGUEIRA</t>
  </si>
  <si>
    <t>114001-LAMINADOR</t>
  </si>
  <si>
    <t>17/06/1983</t>
  </si>
  <si>
    <t>KAYDEN MALAFAIA HOMEM</t>
  </si>
  <si>
    <t>368-VENDEDOR COMEX</t>
  </si>
  <si>
    <t>01/04/1985</t>
  </si>
  <si>
    <t>ADELAR CARVALHO SANCHES</t>
  </si>
  <si>
    <t>221-AJUDANTE DE MARMORARIA</t>
  </si>
  <si>
    <t>07/12/1980</t>
  </si>
  <si>
    <t>GABRIELLE NÓBREGA BUENO</t>
  </si>
  <si>
    <t>246-AUXILIAR DE PRODUÇÃO</t>
  </si>
  <si>
    <t>16/10/1987</t>
  </si>
  <si>
    <t>AUTAMIR COENTRÃO FIGUEIRA</t>
  </si>
  <si>
    <t>329-OPERADOR DE FRESA PONTE</t>
  </si>
  <si>
    <t>02/05/1975</t>
  </si>
  <si>
    <t>ALCIDIA MADURO SERRANO</t>
  </si>
  <si>
    <t>06/07/1971</t>
  </si>
  <si>
    <t>JOSICLESIA FERRÃO MASSA</t>
  </si>
  <si>
    <t>389-REPOSITOR DE MATERIAL</t>
  </si>
  <si>
    <t>12/03/1976</t>
  </si>
  <si>
    <t>IOLANDO XAVIER PASCOAL</t>
  </si>
  <si>
    <t>13/05/1981</t>
  </si>
  <si>
    <t>COLLINS FROTA PADRÃO</t>
  </si>
  <si>
    <t>45001-COORDENADOR SEGURANÇA TRABALHO</t>
  </si>
  <si>
    <t>31/03/1978</t>
  </si>
  <si>
    <t>RISONEIDE PORTO PIMENTA</t>
  </si>
  <si>
    <t>22/12/1979</t>
  </si>
  <si>
    <t>CLEIDILANE BERNADES ASSIS</t>
  </si>
  <si>
    <t>378-COORDENADOR DE ALMOXARIFADO</t>
  </si>
  <si>
    <t>01/01/1988</t>
  </si>
  <si>
    <t>EDIEMERSON CARVALHOSA SOARES</t>
  </si>
  <si>
    <t>05/04/1981</t>
  </si>
  <si>
    <t>ALDENIAS BORSOI FERNANDES</t>
  </si>
  <si>
    <t>07/10/1981</t>
  </si>
  <si>
    <t>GILBERTON FORTALEZA HENRIQUES</t>
  </si>
  <si>
    <t>3003-AUX. ALMOXARIFADO JR</t>
  </si>
  <si>
    <t>11/12/1983</t>
  </si>
  <si>
    <t>CLEIDMILSON SACRAMENTO NUNES</t>
  </si>
  <si>
    <t>229-ASSISTENTE INDUSTRIAL</t>
  </si>
  <si>
    <t>ADMILSA MOREIRA BRASILIENSE</t>
  </si>
  <si>
    <t>267-ELETRICISTA INDUSTRIAL</t>
  </si>
  <si>
    <t>03/07/1981</t>
  </si>
  <si>
    <t>CLAUDINET MADUREIRA GALVÃO</t>
  </si>
  <si>
    <t>373-AJUDANTE OVADOR CONTAINER</t>
  </si>
  <si>
    <t>23/07/1964</t>
  </si>
  <si>
    <t>LOREVAL ASCENSÃO NEGREIROS</t>
  </si>
  <si>
    <t>25/07/1980</t>
  </si>
  <si>
    <t>CAXIAS SIQUEIRA ÁLVARES</t>
  </si>
  <si>
    <t>22/07/1983</t>
  </si>
  <si>
    <t>FATIANE CARNAVAL MARTINS</t>
  </si>
  <si>
    <t>374-OPERADOR DE FILTRO PRENSA</t>
  </si>
  <si>
    <t>17/05/1983</t>
  </si>
  <si>
    <t>SANDRO RAMOS HOLANDA</t>
  </si>
  <si>
    <t>07/10/1987</t>
  </si>
  <si>
    <t>GILCLEBSON PINTO SANTANA</t>
  </si>
  <si>
    <t>02/12/1972</t>
  </si>
  <si>
    <t>BERTONIO PORTO AZEREDO</t>
  </si>
  <si>
    <t>15/03/1983</t>
  </si>
  <si>
    <t>LINDIONESA FALQUETO MATOS</t>
  </si>
  <si>
    <t>240-AUXILIAR ADMINISTRATIVO</t>
  </si>
  <si>
    <t>23/10/1986</t>
  </si>
  <si>
    <t>MAURECI LEME MAGALHÃES</t>
  </si>
  <si>
    <t>376-OPERADOR DE PÓRTICO</t>
  </si>
  <si>
    <t>20/12/1981</t>
  </si>
  <si>
    <t>GERTI SANTIAGO TELES</t>
  </si>
  <si>
    <t>6004-RESPONSAVEL CONTROLADORIA</t>
  </si>
  <si>
    <t>Pós-Graduação/Espec.Completo</t>
  </si>
  <si>
    <t>30/05/1985</t>
  </si>
  <si>
    <t>ALMERIA LEITE ANCHIETA</t>
  </si>
  <si>
    <t>22/02/1981</t>
  </si>
  <si>
    <t>TENILSON NAMORADO FALÓPIO</t>
  </si>
  <si>
    <t>15/08/1980</t>
  </si>
  <si>
    <t>NATANAEL ALELUIA CUNHA</t>
  </si>
  <si>
    <t>379-DIRETOR COMERCIAL</t>
  </si>
  <si>
    <t>06/05/1963</t>
  </si>
  <si>
    <t>WILLIAN CAMARGO VILELA</t>
  </si>
  <si>
    <t>81001-REPOSITOR DE MATERIAL I</t>
  </si>
  <si>
    <t>22/11/1970</t>
  </si>
  <si>
    <t>JULANO ARRUDA HUNGRIA</t>
  </si>
  <si>
    <t>380-CORTADOR DE PEDRAS</t>
  </si>
  <si>
    <t>27/08/1976</t>
  </si>
  <si>
    <t>FARLEN SILVEIRA AZEVEDO</t>
  </si>
  <si>
    <t>04/02/1975</t>
  </si>
  <si>
    <t>ERIC FARO ANJOS</t>
  </si>
  <si>
    <t>29/10/1984</t>
  </si>
  <si>
    <t>QUELISSON RESENDE AZEREDO</t>
  </si>
  <si>
    <t>416-PROMOTOR LIDER</t>
  </si>
  <si>
    <t>31/03/1969</t>
  </si>
  <si>
    <t>DJERSON SERRANO CARNEIRO</t>
  </si>
  <si>
    <t>05/06/1980</t>
  </si>
  <si>
    <t>BEGSON MENINO CURADO</t>
  </si>
  <si>
    <t>381-PROMOTOR DE VENDAS</t>
  </si>
  <si>
    <t>26/04/1980</t>
  </si>
  <si>
    <t>JESIELMA COENTRÃO FIGO</t>
  </si>
  <si>
    <t>18/11/1983</t>
  </si>
  <si>
    <t>CARLIO MENINO ALVARENGA</t>
  </si>
  <si>
    <t>21/08/1977</t>
  </si>
  <si>
    <t>ANGELUZIA CORDEIRO ENCARNAÇÃO</t>
  </si>
  <si>
    <t>19/01/1974</t>
  </si>
  <si>
    <t>ODAVIO PASCAL BATISTA</t>
  </si>
  <si>
    <t>01/03/1973</t>
  </si>
  <si>
    <t>CAINA CARVALHOSA LOCATELLI</t>
  </si>
  <si>
    <t>06/07/1985</t>
  </si>
  <si>
    <t>DEUSILANDIA PESSOA CHAVES</t>
  </si>
  <si>
    <t>113001-AUX LINHA DE PRODUÇÃO SERRARIA</t>
  </si>
  <si>
    <t>07/06/1967</t>
  </si>
  <si>
    <t>BEETHOVEN ALELUIA MESQUITA</t>
  </si>
  <si>
    <t>22/12/1973</t>
  </si>
  <si>
    <t>ATARCILIO SARAIVA QUEIRÓS</t>
  </si>
  <si>
    <t>11/11/1979</t>
  </si>
  <si>
    <t>ALVINEA MASSA SILVEIRA</t>
  </si>
  <si>
    <t>05/04/1990</t>
  </si>
  <si>
    <t>PRASHIL FERRAZ CAFÉ</t>
  </si>
  <si>
    <t>51001-ENCARREGADO EXPEDIÇÃO OVAÇÃO I</t>
  </si>
  <si>
    <t>03/06/1983</t>
  </si>
  <si>
    <t>ANJA ALTAMIRANO CASTRO</t>
  </si>
  <si>
    <t>32001-AJUDANTE DE SERRARIA</t>
  </si>
  <si>
    <t>12/04/1985</t>
  </si>
  <si>
    <t>Indígena</t>
  </si>
  <si>
    <t>CRISTE FRANÇA CARVALHOSA</t>
  </si>
  <si>
    <t>420-OPERADOR DE MULTIFIO</t>
  </si>
  <si>
    <t>LEIA MACHADO CHAVES</t>
  </si>
  <si>
    <t>382-ASSISTENTE DE EXPORTACAO</t>
  </si>
  <si>
    <t>16/05/1983</t>
  </si>
  <si>
    <t>RIONALDO FRANÇA DIAS</t>
  </si>
  <si>
    <t>17/02/1973</t>
  </si>
  <si>
    <t>CIRIDIAO NAMORADO MAGALHÃES</t>
  </si>
  <si>
    <t>19/03/1984</t>
  </si>
  <si>
    <t>AMABILIN PASCOAL NUNES</t>
  </si>
  <si>
    <t>340-RETOCADOR DE PEDRAS</t>
  </si>
  <si>
    <t>23/08/1977</t>
  </si>
  <si>
    <t>ADEILDE ALELUIA FREIRE</t>
  </si>
  <si>
    <t>357-AUXILIAR DE LINHA DE PRODUÇÃO</t>
  </si>
  <si>
    <t>23/12/1987</t>
  </si>
  <si>
    <t>RÚDI BRAGANÇA PASCOAL</t>
  </si>
  <si>
    <t>07/02/1975</t>
  </si>
  <si>
    <t>ALBERO BERNARDES FERREIRA</t>
  </si>
  <si>
    <t>06/12/1986</t>
  </si>
  <si>
    <t>RUBENILTON MAGALHÃES FIGUEIROA</t>
  </si>
  <si>
    <t>422-AJUDANTE OPERADOR MULTIFIO</t>
  </si>
  <si>
    <t>03/05/1978</t>
  </si>
  <si>
    <t>LEDIO ÁLVARES ANCHIETA</t>
  </si>
  <si>
    <t>13/07/1971</t>
  </si>
  <si>
    <t>NOÉ VAZ SARAIVA</t>
  </si>
  <si>
    <t>22/10/1986</t>
  </si>
  <si>
    <t>PIETER MENDONÇA SIQUEIRA</t>
  </si>
  <si>
    <t>24/03/1973</t>
  </si>
  <si>
    <t>ESTERLANE POLICARPO SAMPAIO</t>
  </si>
  <si>
    <t>385-SELECIONADOR CHAPAS MARM E GRAM</t>
  </si>
  <si>
    <t>03/09/1982</t>
  </si>
  <si>
    <t>ANTONILTO ARRUDA SÁ</t>
  </si>
  <si>
    <t>72001-OPERADOR DE FILTRO PRENSA I</t>
  </si>
  <si>
    <t>25/02/1985</t>
  </si>
  <si>
    <t>ROSIMILDO TAVARES FONTES</t>
  </si>
  <si>
    <t>Amarela</t>
  </si>
  <si>
    <t>FRANQUIMAR DAMBROS MADUREIRA</t>
  </si>
  <si>
    <t>277-ESTAGIARIO EM GERAL</t>
  </si>
  <si>
    <t>Estagiário</t>
  </si>
  <si>
    <t>25/11/1979</t>
  </si>
  <si>
    <t>DEURIVAN PIRES BRAGA</t>
  </si>
  <si>
    <t>04/07/1964</t>
  </si>
  <si>
    <t>PRISCILIANE VALADARES OLIVEIRA</t>
  </si>
  <si>
    <t>93002-TECNICO DE QUALIDADE PL</t>
  </si>
  <si>
    <t>06/06/1981</t>
  </si>
  <si>
    <t>VALENTIN BOLSONARO PESTANA</t>
  </si>
  <si>
    <t>04/01/1975</t>
  </si>
  <si>
    <t>ERIMILSON MIRANDA ALELUIA</t>
  </si>
  <si>
    <t>12/11/1969</t>
  </si>
  <si>
    <t>ARNELINDO MADUREIRA ANJOS</t>
  </si>
  <si>
    <t>16/01/1982</t>
  </si>
  <si>
    <t>ACILO PASQUIM MENINO</t>
  </si>
  <si>
    <t>09/11/1972</t>
  </si>
  <si>
    <t>LILIANE RAMALHETE VIEIRA</t>
  </si>
  <si>
    <t>75002-OPERADOR DE POLITRIZ II</t>
  </si>
  <si>
    <t>20/01/1981</t>
  </si>
  <si>
    <t>CLAICON HOLANDA CAMARGO</t>
  </si>
  <si>
    <t>19/07/1983</t>
  </si>
  <si>
    <t>DENIVAN ALCÂNTARA SANTARROSA</t>
  </si>
  <si>
    <t>10/05/1987</t>
  </si>
  <si>
    <t>ANDRENILDO PESSOA CAMÕES</t>
  </si>
  <si>
    <t>135001-ENCARREGADO DE MULTIFIO</t>
  </si>
  <si>
    <t>28/03/1987</t>
  </si>
  <si>
    <t>JORDON SIQUEIRA FROTA</t>
  </si>
  <si>
    <t>74002-OPERADOR DE MULTIFIO II</t>
  </si>
  <si>
    <t>09/04/1991</t>
  </si>
  <si>
    <t>ATEF BARROSO COUTO</t>
  </si>
  <si>
    <t>17/01/1978</t>
  </si>
  <si>
    <t>LAURENTIU COELHO MENDES</t>
  </si>
  <si>
    <t>370-AJUDANTE DE LAMINAÇÃO</t>
  </si>
  <si>
    <t>04/07/1987</t>
  </si>
  <si>
    <t>ELIZELTON MORATO PASQUIM</t>
  </si>
  <si>
    <t>388-AJUDANTE DE OVAÇÃO</t>
  </si>
  <si>
    <t>24/08/1985</t>
  </si>
  <si>
    <t>NEISON CASTRO HOLANDA</t>
  </si>
  <si>
    <t>MELCIA NÓBREGA LOCATELLI</t>
  </si>
  <si>
    <t>01/01/1977</t>
  </si>
  <si>
    <t>AGAPTO AZEVEDO SANTACRUZ</t>
  </si>
  <si>
    <t>219-AJUDANTE DE MANUTENÇAO</t>
  </si>
  <si>
    <t>17/01/1983</t>
  </si>
  <si>
    <t>ISABELLE GONZAGA ALENCAR</t>
  </si>
  <si>
    <t>09/05/1976</t>
  </si>
  <si>
    <t>DIANGELA VASCONCELOS NEVES</t>
  </si>
  <si>
    <t>01/12/1987</t>
  </si>
  <si>
    <t>ENANDO PEDROSA GUIMARÃES</t>
  </si>
  <si>
    <t>04/06/1989</t>
  </si>
  <si>
    <t>ALFEU CAMINHA RIBEIRO</t>
  </si>
  <si>
    <t>54001-ENCARREGADO DE MARMORARIA I</t>
  </si>
  <si>
    <t>10/04/1976</t>
  </si>
  <si>
    <t>ALEXE LACERDA MORAES</t>
  </si>
  <si>
    <t>08/05/1982</t>
  </si>
  <si>
    <t>ATILIANA FERRÃO COTRIM</t>
  </si>
  <si>
    <t>01/01/1979</t>
  </si>
  <si>
    <t>DOROTEL COUTO ZAMPOL</t>
  </si>
  <si>
    <t>38002-AUXILIAR DE LOGISTICA PL</t>
  </si>
  <si>
    <t>12/10/1981</t>
  </si>
  <si>
    <t>DALVAN ALENCAR EÇA</t>
  </si>
  <si>
    <t>09/04/1984</t>
  </si>
  <si>
    <t>ALBERAN PESSOA SANTACRUZ</t>
  </si>
  <si>
    <t>67001-LIDER MANUTENÇÃO MECANICA I</t>
  </si>
  <si>
    <t>11/08/1966</t>
  </si>
  <si>
    <t>Morte</t>
  </si>
  <si>
    <t>EDEMIRO MASSA PADRÃO</t>
  </si>
  <si>
    <t>19/01/1963</t>
  </si>
  <si>
    <t>HUMBER ANDRADA MONTEIRO</t>
  </si>
  <si>
    <t>70001-LUBRIFICADOR I</t>
  </si>
  <si>
    <t>02/06/1966</t>
  </si>
  <si>
    <t>ALVARIO DORNELES XAVIER</t>
  </si>
  <si>
    <t>402-ASSISTENTE DE PRODUÇAO</t>
  </si>
  <si>
    <t>07/01/1988</t>
  </si>
  <si>
    <t>ELISON EVANGELISTA LOPES</t>
  </si>
  <si>
    <t>53001-ENC. MANUTENÇÃO INDUSTRIAL I</t>
  </si>
  <si>
    <t>25/05/1956</t>
  </si>
  <si>
    <t>TARIQ VELASQUES MASSA</t>
  </si>
  <si>
    <t>414-GERENTE COMERCIAL</t>
  </si>
  <si>
    <t>AIANA QUARESMA PEDROSA</t>
  </si>
  <si>
    <t>448-GESTOR DE PROJETOS</t>
  </si>
  <si>
    <t>JULIANDRE DUARTE ABREU</t>
  </si>
  <si>
    <t>ETRO RAMOS FIGUEIREDO</t>
  </si>
  <si>
    <t>430-GERENTE COMERCIAL</t>
  </si>
  <si>
    <t>ANTONIS PORTO SILVA</t>
  </si>
  <si>
    <t>426-GESTOR DE PROJETOS</t>
  </si>
  <si>
    <t>GEONEIDE EÇA PAES</t>
  </si>
  <si>
    <t>ALVINE PERES PEÇANHA</t>
  </si>
  <si>
    <t>05/10/1983</t>
  </si>
  <si>
    <t>5x2</t>
  </si>
  <si>
    <t>6x2</t>
  </si>
  <si>
    <t>6x1</t>
  </si>
  <si>
    <t>Fund. Incompleto</t>
  </si>
  <si>
    <t>Ativo</t>
  </si>
  <si>
    <t>Doenca Profissional</t>
  </si>
  <si>
    <t>S/ Justa Causa</t>
  </si>
  <si>
    <t>Justa Causa</t>
  </si>
  <si>
    <t xml:space="preserve">Transferencia </t>
  </si>
  <si>
    <t>Ano Nascimento</t>
  </si>
  <si>
    <t>Centro 01</t>
  </si>
  <si>
    <t>Centro 02</t>
  </si>
  <si>
    <t>Centro 03</t>
  </si>
  <si>
    <t>Masculino</t>
  </si>
  <si>
    <t>Feminino</t>
  </si>
  <si>
    <t>COMPRADOR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</si>
</sst>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ptos Narrow"/>
      <scheme val="minor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5"/>
  <sheetViews>
    <sheetView tabSelected="1" zoomScaleNormal="100" workbookViewId="0">
      <selection activeCell="M1" sqref="M1:M1048576"/>
    </sheetView>
  </sheetViews>
  <sheetFormatPr defaultColWidth="12.5703125" defaultRowHeight="15" customHeight="1"/>
  <cols>
    <col min="1" max="1" width="16" customWidth="1"/>
    <col min="2" max="2" width="29.85546875" customWidth="1"/>
    <col min="3" max="3" width="10.42578125" customWidth="1"/>
    <col min="4" max="4" width="23.42578125" style="3" customWidth="1"/>
    <col min="5" max="5" width="37.7109375" customWidth="1"/>
    <col min="6" max="6" width="27.140625" customWidth="1"/>
    <col min="7" max="7" width="26.85546875" customWidth="1"/>
    <col min="8" max="8" width="15.85546875" customWidth="1"/>
    <col min="9" max="9" width="12.42578125" customWidth="1"/>
    <col min="10" max="10" width="17" customWidth="1"/>
    <col min="11" max="11" width="31" customWidth="1"/>
    <col min="12" max="12" width="16.42578125" customWidth="1"/>
    <col min="13" max="13" width="20.140625" style="2" customWidth="1"/>
    <col min="14" max="14" width="16.42578125" customWidth="1"/>
    <col min="15" max="15" width="14.42578125" customWidth="1"/>
    <col min="16" max="16" width="9.42578125" customWidth="1"/>
    <col min="17" max="17" width="8.5703125" customWidth="1"/>
    <col min="18" max="18" width="12.42578125" customWidth="1"/>
    <col min="19" max="19" width="12" customWidth="1"/>
    <col min="20" max="20" width="12.42578125" customWidth="1"/>
    <col min="21" max="21" width="16.85546875" customWidth="1"/>
    <col min="22" max="22" width="21.42578125" customWidth="1"/>
    <col min="23" max="23" width="24.5703125" customWidth="1"/>
    <col min="24" max="24" width="18.140625" customWidth="1"/>
  </cols>
  <sheetData>
    <row r="1" spans="1:23" ht="14.25" customHeight="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462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ht="14.25" customHeight="1">
      <c r="A2">
        <v>81</v>
      </c>
      <c r="B2" t="s">
        <v>22</v>
      </c>
      <c r="C2" t="s">
        <v>466</v>
      </c>
      <c r="D2" s="1">
        <v>38740</v>
      </c>
      <c r="E2" t="s">
        <v>23</v>
      </c>
      <c r="F2" t="s">
        <v>453</v>
      </c>
      <c r="G2" t="s">
        <v>465</v>
      </c>
      <c r="H2" t="s">
        <v>24</v>
      </c>
      <c r="I2">
        <v>2</v>
      </c>
      <c r="J2" t="s">
        <v>25</v>
      </c>
      <c r="K2">
        <v>7</v>
      </c>
      <c r="L2" t="s">
        <v>26</v>
      </c>
      <c r="M2" s="4">
        <v>28180</v>
      </c>
      <c r="N2">
        <f>YEAR(M2)</f>
        <v>1977</v>
      </c>
      <c r="O2">
        <v>10</v>
      </c>
      <c r="P2" t="s">
        <v>27</v>
      </c>
      <c r="Q2">
        <v>4</v>
      </c>
      <c r="R2" t="s">
        <v>28</v>
      </c>
      <c r="S2">
        <v>2780.64</v>
      </c>
      <c r="T2">
        <v>7</v>
      </c>
      <c r="U2" t="s">
        <v>29</v>
      </c>
      <c r="V2">
        <v>2</v>
      </c>
      <c r="W2" t="s">
        <v>459</v>
      </c>
    </row>
    <row r="3" spans="1:23" ht="14.25" customHeight="1">
      <c r="A3">
        <v>82</v>
      </c>
      <c r="B3" t="s">
        <v>30</v>
      </c>
      <c r="C3" t="s">
        <v>467</v>
      </c>
      <c r="D3" s="1">
        <v>38749</v>
      </c>
      <c r="E3" t="s">
        <v>31</v>
      </c>
      <c r="F3" t="s">
        <v>453</v>
      </c>
      <c r="G3" t="s">
        <v>463</v>
      </c>
      <c r="H3" t="s">
        <v>24</v>
      </c>
      <c r="I3">
        <v>1</v>
      </c>
      <c r="J3" t="s">
        <v>32</v>
      </c>
      <c r="K3">
        <v>7</v>
      </c>
      <c r="L3" t="s">
        <v>26</v>
      </c>
      <c r="M3" s="4">
        <v>29003</v>
      </c>
      <c r="N3">
        <f>YEAR(M3)</f>
        <v>1979</v>
      </c>
      <c r="O3">
        <v>10</v>
      </c>
      <c r="P3" t="s">
        <v>27</v>
      </c>
      <c r="Q3">
        <v>4</v>
      </c>
      <c r="R3" t="s">
        <v>28</v>
      </c>
      <c r="S3">
        <v>770</v>
      </c>
      <c r="T3">
        <v>7</v>
      </c>
      <c r="U3" t="s">
        <v>29</v>
      </c>
      <c r="V3">
        <v>3</v>
      </c>
      <c r="W3" t="s">
        <v>460</v>
      </c>
    </row>
    <row r="4" spans="1:23" ht="14.25" customHeight="1">
      <c r="A4">
        <v>83</v>
      </c>
      <c r="B4" t="s">
        <v>33</v>
      </c>
      <c r="C4" t="s">
        <v>467</v>
      </c>
      <c r="D4" s="1">
        <v>38749</v>
      </c>
      <c r="E4" t="s">
        <v>34</v>
      </c>
      <c r="F4" t="s">
        <v>453</v>
      </c>
      <c r="G4" t="s">
        <v>463</v>
      </c>
      <c r="H4" t="s">
        <v>24</v>
      </c>
      <c r="I4">
        <v>2</v>
      </c>
      <c r="J4" t="s">
        <v>25</v>
      </c>
      <c r="K4">
        <v>4</v>
      </c>
      <c r="L4" t="s">
        <v>456</v>
      </c>
      <c r="M4" s="4">
        <v>26277</v>
      </c>
      <c r="N4">
        <f>YEAR(M4)</f>
        <v>1971</v>
      </c>
      <c r="O4">
        <v>10</v>
      </c>
      <c r="P4" t="s">
        <v>27</v>
      </c>
      <c r="Q4">
        <v>4</v>
      </c>
      <c r="R4" t="s">
        <v>28</v>
      </c>
      <c r="S4">
        <v>1127.78</v>
      </c>
      <c r="T4">
        <v>7</v>
      </c>
      <c r="U4" t="s">
        <v>29</v>
      </c>
      <c r="V4">
        <v>5</v>
      </c>
      <c r="W4" t="s">
        <v>35</v>
      </c>
    </row>
    <row r="5" spans="1:23" ht="14.25" customHeight="1">
      <c r="A5">
        <v>85</v>
      </c>
      <c r="B5" t="s">
        <v>36</v>
      </c>
      <c r="C5" t="s">
        <v>466</v>
      </c>
      <c r="D5" s="1">
        <v>38756</v>
      </c>
      <c r="E5" t="s">
        <v>37</v>
      </c>
      <c r="F5" t="s">
        <v>453</v>
      </c>
      <c r="G5" t="s">
        <v>465</v>
      </c>
      <c r="H5" t="s">
        <v>24</v>
      </c>
      <c r="I5">
        <v>2</v>
      </c>
      <c r="J5" t="s">
        <v>25</v>
      </c>
      <c r="K5">
        <v>8</v>
      </c>
      <c r="L5" t="s">
        <v>38</v>
      </c>
      <c r="M5" s="4">
        <v>26411</v>
      </c>
      <c r="N5">
        <f>YEAR(M5)</f>
        <v>1972</v>
      </c>
      <c r="O5">
        <v>10</v>
      </c>
      <c r="P5" t="s">
        <v>27</v>
      </c>
      <c r="Q5">
        <v>1</v>
      </c>
      <c r="R5" t="s">
        <v>39</v>
      </c>
      <c r="S5">
        <v>5950.79</v>
      </c>
      <c r="T5">
        <v>7</v>
      </c>
      <c r="U5" t="s">
        <v>29</v>
      </c>
      <c r="V5">
        <v>2</v>
      </c>
      <c r="W5" t="s">
        <v>459</v>
      </c>
    </row>
    <row r="6" spans="1:23" ht="14.25" customHeight="1">
      <c r="A6">
        <v>86</v>
      </c>
      <c r="B6" t="s">
        <v>40</v>
      </c>
      <c r="C6" t="s">
        <v>466</v>
      </c>
      <c r="D6" s="1">
        <v>38757</v>
      </c>
      <c r="E6" t="s">
        <v>34</v>
      </c>
      <c r="F6" t="s">
        <v>453</v>
      </c>
      <c r="G6" t="s">
        <v>463</v>
      </c>
      <c r="H6" t="s">
        <v>24</v>
      </c>
      <c r="I6">
        <v>2</v>
      </c>
      <c r="J6" t="s">
        <v>25</v>
      </c>
      <c r="K6">
        <v>6</v>
      </c>
      <c r="L6" t="s">
        <v>41</v>
      </c>
      <c r="M6" s="2" t="s">
        <v>42</v>
      </c>
      <c r="N6">
        <f>YEAR(M6)</f>
        <v>1981</v>
      </c>
      <c r="O6">
        <v>10</v>
      </c>
      <c r="P6" t="s">
        <v>27</v>
      </c>
      <c r="Q6">
        <v>2</v>
      </c>
      <c r="R6" t="s">
        <v>43</v>
      </c>
      <c r="S6">
        <v>1343.21</v>
      </c>
      <c r="T6">
        <v>7</v>
      </c>
      <c r="U6" t="s">
        <v>29</v>
      </c>
      <c r="V6">
        <v>2</v>
      </c>
      <c r="W6" t="s">
        <v>459</v>
      </c>
    </row>
    <row r="7" spans="1:23" ht="14.25" customHeight="1">
      <c r="A7">
        <v>87</v>
      </c>
      <c r="B7" t="s">
        <v>44</v>
      </c>
      <c r="C7" t="s">
        <v>466</v>
      </c>
      <c r="D7" s="1">
        <v>38758</v>
      </c>
      <c r="E7" t="s">
        <v>468</v>
      </c>
      <c r="F7" t="s">
        <v>453</v>
      </c>
      <c r="G7" t="s">
        <v>463</v>
      </c>
      <c r="H7" t="s">
        <v>24</v>
      </c>
      <c r="I7">
        <v>1</v>
      </c>
      <c r="J7" t="s">
        <v>32</v>
      </c>
      <c r="K7">
        <v>6</v>
      </c>
      <c r="L7" t="s">
        <v>41</v>
      </c>
      <c r="M7" s="2" t="s">
        <v>45</v>
      </c>
      <c r="N7">
        <f>YEAR(M7)</f>
        <v>1983</v>
      </c>
      <c r="O7">
        <v>10</v>
      </c>
      <c r="P7" t="s">
        <v>27</v>
      </c>
      <c r="Q7">
        <v>4</v>
      </c>
      <c r="R7" t="s">
        <v>28</v>
      </c>
      <c r="S7">
        <v>1267.18</v>
      </c>
      <c r="T7">
        <v>7</v>
      </c>
      <c r="U7" t="s">
        <v>29</v>
      </c>
      <c r="V7">
        <v>2</v>
      </c>
      <c r="W7" t="s">
        <v>459</v>
      </c>
    </row>
    <row r="8" spans="1:23" ht="14.25" customHeight="1">
      <c r="A8">
        <v>114</v>
      </c>
      <c r="B8" t="s">
        <v>46</v>
      </c>
      <c r="C8" t="s">
        <v>467</v>
      </c>
      <c r="D8" s="1">
        <v>38811</v>
      </c>
      <c r="E8" t="s">
        <v>47</v>
      </c>
      <c r="F8" t="s">
        <v>453</v>
      </c>
      <c r="G8" t="s">
        <v>463</v>
      </c>
      <c r="H8" t="s">
        <v>24</v>
      </c>
      <c r="I8">
        <v>5</v>
      </c>
      <c r="J8" t="s">
        <v>48</v>
      </c>
      <c r="K8">
        <v>2</v>
      </c>
      <c r="L8" t="s">
        <v>456</v>
      </c>
      <c r="M8" s="2" t="s">
        <v>49</v>
      </c>
      <c r="N8">
        <f>YEAR(M8)</f>
        <v>1978</v>
      </c>
      <c r="O8">
        <v>10</v>
      </c>
      <c r="P8" t="s">
        <v>27</v>
      </c>
      <c r="Q8">
        <v>4</v>
      </c>
      <c r="R8" t="s">
        <v>28</v>
      </c>
      <c r="S8">
        <v>751.14</v>
      </c>
      <c r="T8">
        <v>7</v>
      </c>
      <c r="U8" t="s">
        <v>29</v>
      </c>
      <c r="V8">
        <v>2</v>
      </c>
      <c r="W8" t="s">
        <v>459</v>
      </c>
    </row>
    <row r="9" spans="1:23" ht="14.25" customHeight="1">
      <c r="A9">
        <v>119</v>
      </c>
      <c r="B9" t="s">
        <v>50</v>
      </c>
      <c r="C9" t="s">
        <v>466</v>
      </c>
      <c r="D9" s="1">
        <v>38811</v>
      </c>
      <c r="E9" t="s">
        <v>51</v>
      </c>
      <c r="F9" t="s">
        <v>453</v>
      </c>
      <c r="G9" t="s">
        <v>465</v>
      </c>
      <c r="H9" t="s">
        <v>24</v>
      </c>
      <c r="I9">
        <v>2</v>
      </c>
      <c r="J9" t="s">
        <v>25</v>
      </c>
      <c r="K9">
        <v>7</v>
      </c>
      <c r="L9" t="s">
        <v>26</v>
      </c>
      <c r="M9" s="2" t="s">
        <v>52</v>
      </c>
      <c r="N9">
        <f>YEAR(M9)</f>
        <v>1977</v>
      </c>
      <c r="O9">
        <v>10</v>
      </c>
      <c r="P9" t="s">
        <v>27</v>
      </c>
      <c r="Q9">
        <v>4</v>
      </c>
      <c r="R9" t="s">
        <v>28</v>
      </c>
      <c r="S9">
        <v>5538.97</v>
      </c>
      <c r="T9">
        <v>7</v>
      </c>
      <c r="U9" t="s">
        <v>29</v>
      </c>
      <c r="V9">
        <v>2</v>
      </c>
      <c r="W9" t="s">
        <v>459</v>
      </c>
    </row>
    <row r="10" spans="1:23" ht="14.25" customHeight="1">
      <c r="A10">
        <v>122</v>
      </c>
      <c r="B10" t="s">
        <v>53</v>
      </c>
      <c r="C10" t="s">
        <v>466</v>
      </c>
      <c r="D10" s="1">
        <v>38813</v>
      </c>
      <c r="E10" t="s">
        <v>34</v>
      </c>
      <c r="F10" t="s">
        <v>453</v>
      </c>
      <c r="G10" t="s">
        <v>463</v>
      </c>
      <c r="H10" t="s">
        <v>24</v>
      </c>
      <c r="I10">
        <v>3</v>
      </c>
      <c r="J10" t="s">
        <v>54</v>
      </c>
      <c r="K10">
        <v>4</v>
      </c>
      <c r="L10" t="s">
        <v>456</v>
      </c>
      <c r="M10" s="2" t="s">
        <v>55</v>
      </c>
      <c r="N10">
        <f>YEAR(M10)</f>
        <v>1968</v>
      </c>
      <c r="O10">
        <v>10</v>
      </c>
      <c r="P10" t="s">
        <v>27</v>
      </c>
      <c r="Q10">
        <v>4</v>
      </c>
      <c r="R10" t="s">
        <v>28</v>
      </c>
      <c r="S10">
        <v>1343.21</v>
      </c>
      <c r="T10">
        <v>7</v>
      </c>
      <c r="U10" t="s">
        <v>29</v>
      </c>
      <c r="V10">
        <v>2</v>
      </c>
      <c r="W10" t="s">
        <v>459</v>
      </c>
    </row>
    <row r="11" spans="1:23" ht="14.25" customHeight="1">
      <c r="A11">
        <v>123</v>
      </c>
      <c r="B11" t="s">
        <v>56</v>
      </c>
      <c r="C11" t="s">
        <v>467</v>
      </c>
      <c r="D11" s="1">
        <v>38819</v>
      </c>
      <c r="E11" t="s">
        <v>57</v>
      </c>
      <c r="F11" t="s">
        <v>453</v>
      </c>
      <c r="G11" t="s">
        <v>465</v>
      </c>
      <c r="H11" t="s">
        <v>24</v>
      </c>
      <c r="I11">
        <v>1</v>
      </c>
      <c r="J11" t="s">
        <v>32</v>
      </c>
      <c r="K11">
        <v>7</v>
      </c>
      <c r="L11" t="s">
        <v>26</v>
      </c>
      <c r="M11" s="2" t="s">
        <v>58</v>
      </c>
      <c r="N11">
        <f>YEAR(M11)</f>
        <v>1984</v>
      </c>
      <c r="O11">
        <v>10</v>
      </c>
      <c r="P11" t="s">
        <v>27</v>
      </c>
      <c r="Q11">
        <v>4</v>
      </c>
      <c r="R11" t="s">
        <v>28</v>
      </c>
      <c r="S11">
        <v>2863</v>
      </c>
      <c r="T11">
        <v>7</v>
      </c>
      <c r="U11" t="s">
        <v>29</v>
      </c>
      <c r="V11">
        <v>2</v>
      </c>
      <c r="W11" t="s">
        <v>459</v>
      </c>
    </row>
    <row r="12" spans="1:23" ht="14.25" customHeight="1">
      <c r="A12">
        <v>124</v>
      </c>
      <c r="B12" t="s">
        <v>59</v>
      </c>
      <c r="C12" t="s">
        <v>466</v>
      </c>
      <c r="D12" s="1">
        <v>38825</v>
      </c>
      <c r="E12" t="s">
        <v>47</v>
      </c>
      <c r="F12" t="s">
        <v>453</v>
      </c>
      <c r="G12" t="s">
        <v>463</v>
      </c>
      <c r="H12" t="s">
        <v>24</v>
      </c>
      <c r="I12">
        <v>1</v>
      </c>
      <c r="J12" t="s">
        <v>32</v>
      </c>
      <c r="K12">
        <v>7</v>
      </c>
      <c r="L12" t="s">
        <v>26</v>
      </c>
      <c r="M12" s="2" t="s">
        <v>60</v>
      </c>
      <c r="N12">
        <f>YEAR(M12)</f>
        <v>1982</v>
      </c>
      <c r="O12">
        <v>10</v>
      </c>
      <c r="P12" t="s">
        <v>27</v>
      </c>
      <c r="Q12">
        <v>4</v>
      </c>
      <c r="R12" t="s">
        <v>28</v>
      </c>
      <c r="S12">
        <v>751.14</v>
      </c>
      <c r="T12">
        <v>7</v>
      </c>
      <c r="U12" t="s">
        <v>29</v>
      </c>
      <c r="V12">
        <v>2</v>
      </c>
      <c r="W12" t="s">
        <v>459</v>
      </c>
    </row>
    <row r="13" spans="1:23" ht="14.25" customHeight="1">
      <c r="A13">
        <v>140</v>
      </c>
      <c r="B13" t="s">
        <v>61</v>
      </c>
      <c r="C13" t="s">
        <v>466</v>
      </c>
      <c r="D13" s="1">
        <v>38880</v>
      </c>
      <c r="E13" t="s">
        <v>62</v>
      </c>
      <c r="F13" t="s">
        <v>453</v>
      </c>
      <c r="G13" t="s">
        <v>465</v>
      </c>
      <c r="H13" t="s">
        <v>24</v>
      </c>
      <c r="I13">
        <v>1</v>
      </c>
      <c r="J13" t="s">
        <v>32</v>
      </c>
      <c r="K13">
        <v>7</v>
      </c>
      <c r="L13" t="s">
        <v>26</v>
      </c>
      <c r="M13" s="2" t="s">
        <v>63</v>
      </c>
      <c r="N13">
        <f>YEAR(M13)</f>
        <v>1984</v>
      </c>
      <c r="O13">
        <v>10</v>
      </c>
      <c r="P13" t="s">
        <v>27</v>
      </c>
      <c r="Q13">
        <v>1</v>
      </c>
      <c r="R13" t="s">
        <v>39</v>
      </c>
      <c r="S13">
        <v>2616</v>
      </c>
      <c r="T13">
        <v>7</v>
      </c>
      <c r="U13" t="s">
        <v>29</v>
      </c>
      <c r="V13">
        <v>2</v>
      </c>
      <c r="W13" t="s">
        <v>459</v>
      </c>
    </row>
    <row r="14" spans="1:23" ht="14.25" customHeight="1">
      <c r="A14">
        <v>142</v>
      </c>
      <c r="B14" t="s">
        <v>64</v>
      </c>
      <c r="C14" t="s">
        <v>467</v>
      </c>
      <c r="D14" s="1">
        <v>38894</v>
      </c>
      <c r="E14" t="s">
        <v>65</v>
      </c>
      <c r="F14" t="s">
        <v>453</v>
      </c>
      <c r="G14" t="s">
        <v>465</v>
      </c>
      <c r="H14" t="s">
        <v>24</v>
      </c>
      <c r="I14">
        <v>2</v>
      </c>
      <c r="J14" t="s">
        <v>25</v>
      </c>
      <c r="K14">
        <v>7</v>
      </c>
      <c r="L14" t="s">
        <v>26</v>
      </c>
      <c r="M14" s="4">
        <v>33490</v>
      </c>
      <c r="N14">
        <f>YEAR(M14)</f>
        <v>1991</v>
      </c>
      <c r="O14">
        <v>10</v>
      </c>
      <c r="P14" t="s">
        <v>27</v>
      </c>
      <c r="Q14">
        <v>4</v>
      </c>
      <c r="R14" t="s">
        <v>28</v>
      </c>
      <c r="S14">
        <v>3017.81</v>
      </c>
      <c r="T14">
        <v>2</v>
      </c>
      <c r="U14" t="s">
        <v>66</v>
      </c>
      <c r="V14">
        <v>0</v>
      </c>
      <c r="W14" t="s">
        <v>457</v>
      </c>
    </row>
    <row r="15" spans="1:23" ht="14.25" customHeight="1">
      <c r="A15">
        <v>144</v>
      </c>
      <c r="B15" t="s">
        <v>67</v>
      </c>
      <c r="C15" t="s">
        <v>467</v>
      </c>
      <c r="D15" s="1">
        <v>38927</v>
      </c>
      <c r="E15" t="s">
        <v>68</v>
      </c>
      <c r="F15" t="s">
        <v>453</v>
      </c>
      <c r="G15" t="s">
        <v>465</v>
      </c>
      <c r="H15" t="s">
        <v>24</v>
      </c>
      <c r="I15">
        <v>2</v>
      </c>
      <c r="J15" t="s">
        <v>25</v>
      </c>
      <c r="K15">
        <v>6</v>
      </c>
      <c r="L15" t="s">
        <v>41</v>
      </c>
      <c r="M15" s="2" t="s">
        <v>69</v>
      </c>
      <c r="N15">
        <f>YEAR(M15)</f>
        <v>1978</v>
      </c>
      <c r="O15">
        <v>10</v>
      </c>
      <c r="P15" t="s">
        <v>27</v>
      </c>
      <c r="Q15">
        <v>4</v>
      </c>
      <c r="R15" t="s">
        <v>28</v>
      </c>
      <c r="S15">
        <v>2159.2600000000002</v>
      </c>
      <c r="T15">
        <v>1</v>
      </c>
      <c r="U15" t="s">
        <v>70</v>
      </c>
      <c r="V15">
        <v>0</v>
      </c>
      <c r="W15" t="s">
        <v>457</v>
      </c>
    </row>
    <row r="16" spans="1:23" ht="14.25" customHeight="1">
      <c r="A16">
        <v>146</v>
      </c>
      <c r="B16" t="s">
        <v>71</v>
      </c>
      <c r="C16" t="s">
        <v>466</v>
      </c>
      <c r="D16" s="1">
        <v>38930</v>
      </c>
      <c r="E16" t="s">
        <v>72</v>
      </c>
      <c r="F16" t="s">
        <v>453</v>
      </c>
      <c r="G16" t="s">
        <v>463</v>
      </c>
      <c r="H16" t="s">
        <v>24</v>
      </c>
      <c r="I16">
        <v>1</v>
      </c>
      <c r="J16" t="s">
        <v>32</v>
      </c>
      <c r="K16">
        <v>9</v>
      </c>
      <c r="L16" t="s">
        <v>73</v>
      </c>
      <c r="M16" s="2" t="s">
        <v>74</v>
      </c>
      <c r="N16">
        <f>YEAR(M16)</f>
        <v>1979</v>
      </c>
      <c r="O16">
        <v>10</v>
      </c>
      <c r="P16" t="s">
        <v>27</v>
      </c>
      <c r="Q16">
        <v>4</v>
      </c>
      <c r="R16" t="s">
        <v>28</v>
      </c>
      <c r="S16">
        <v>1730.91</v>
      </c>
      <c r="T16">
        <v>7</v>
      </c>
      <c r="U16" t="s">
        <v>29</v>
      </c>
      <c r="V16">
        <v>2</v>
      </c>
      <c r="W16" t="s">
        <v>459</v>
      </c>
    </row>
    <row r="17" spans="1:23" ht="14.25" customHeight="1">
      <c r="A17">
        <v>149</v>
      </c>
      <c r="B17" t="s">
        <v>75</v>
      </c>
      <c r="C17" t="s">
        <v>466</v>
      </c>
      <c r="D17" s="1">
        <v>38980</v>
      </c>
      <c r="E17" t="s">
        <v>76</v>
      </c>
      <c r="F17" t="s">
        <v>453</v>
      </c>
      <c r="G17" t="s">
        <v>463</v>
      </c>
      <c r="H17" t="s">
        <v>24</v>
      </c>
      <c r="I17">
        <v>1</v>
      </c>
      <c r="J17" t="s">
        <v>32</v>
      </c>
      <c r="K17">
        <v>7</v>
      </c>
      <c r="L17" t="s">
        <v>26</v>
      </c>
      <c r="M17" s="2" t="s">
        <v>77</v>
      </c>
      <c r="N17">
        <f>YEAR(M17)</f>
        <v>1970</v>
      </c>
      <c r="O17">
        <v>10</v>
      </c>
      <c r="P17" t="s">
        <v>27</v>
      </c>
      <c r="Q17">
        <v>4</v>
      </c>
      <c r="R17" t="s">
        <v>28</v>
      </c>
      <c r="S17">
        <v>1020.78</v>
      </c>
      <c r="T17">
        <v>7</v>
      </c>
      <c r="U17" t="s">
        <v>29</v>
      </c>
      <c r="V17">
        <v>2</v>
      </c>
      <c r="W17" t="s">
        <v>459</v>
      </c>
    </row>
    <row r="18" spans="1:23" ht="14.25" customHeight="1">
      <c r="A18">
        <v>150</v>
      </c>
      <c r="B18" t="s">
        <v>78</v>
      </c>
      <c r="C18" t="s">
        <v>466</v>
      </c>
      <c r="D18" s="1">
        <v>38981</v>
      </c>
      <c r="E18" t="s">
        <v>79</v>
      </c>
      <c r="F18" t="s">
        <v>453</v>
      </c>
      <c r="G18" t="s">
        <v>465</v>
      </c>
      <c r="H18" t="s">
        <v>24</v>
      </c>
      <c r="I18">
        <v>1</v>
      </c>
      <c r="J18" t="s">
        <v>32</v>
      </c>
      <c r="K18">
        <v>7</v>
      </c>
      <c r="L18" t="s">
        <v>26</v>
      </c>
      <c r="M18" s="2" t="s">
        <v>80</v>
      </c>
      <c r="N18">
        <f>YEAR(M18)</f>
        <v>1974</v>
      </c>
      <c r="O18">
        <v>10</v>
      </c>
      <c r="P18" t="s">
        <v>27</v>
      </c>
      <c r="Q18">
        <v>1</v>
      </c>
      <c r="R18" t="s">
        <v>39</v>
      </c>
      <c r="S18">
        <v>2020.91</v>
      </c>
      <c r="T18">
        <v>7</v>
      </c>
      <c r="U18" t="s">
        <v>29</v>
      </c>
      <c r="V18">
        <v>2</v>
      </c>
      <c r="W18" t="s">
        <v>459</v>
      </c>
    </row>
    <row r="19" spans="1:23" ht="14.25" customHeight="1">
      <c r="A19">
        <v>154</v>
      </c>
      <c r="B19" t="s">
        <v>81</v>
      </c>
      <c r="C19" t="s">
        <v>466</v>
      </c>
      <c r="D19" s="1">
        <v>38986</v>
      </c>
      <c r="E19" t="s">
        <v>82</v>
      </c>
      <c r="F19" t="s">
        <v>453</v>
      </c>
      <c r="G19" t="s">
        <v>463</v>
      </c>
      <c r="H19" t="s">
        <v>24</v>
      </c>
      <c r="I19">
        <v>1</v>
      </c>
      <c r="J19" t="s">
        <v>32</v>
      </c>
      <c r="K19">
        <v>7</v>
      </c>
      <c r="L19" t="s">
        <v>26</v>
      </c>
      <c r="M19" s="2" t="s">
        <v>83</v>
      </c>
      <c r="N19">
        <f>YEAR(M19)</f>
        <v>1986</v>
      </c>
      <c r="O19">
        <v>10</v>
      </c>
      <c r="P19" t="s">
        <v>27</v>
      </c>
      <c r="Q19">
        <v>2</v>
      </c>
      <c r="R19" t="s">
        <v>43</v>
      </c>
      <c r="S19">
        <v>894.62</v>
      </c>
      <c r="T19">
        <v>7</v>
      </c>
      <c r="U19" t="s">
        <v>29</v>
      </c>
      <c r="V19">
        <v>2</v>
      </c>
      <c r="W19" t="s">
        <v>459</v>
      </c>
    </row>
    <row r="20" spans="1:23" ht="14.25" customHeight="1">
      <c r="A20">
        <v>156</v>
      </c>
      <c r="B20" t="s">
        <v>84</v>
      </c>
      <c r="C20" t="s">
        <v>467</v>
      </c>
      <c r="D20" s="1">
        <v>38986</v>
      </c>
      <c r="E20" t="s">
        <v>85</v>
      </c>
      <c r="F20" t="s">
        <v>453</v>
      </c>
      <c r="G20" t="s">
        <v>465</v>
      </c>
      <c r="H20" t="s">
        <v>24</v>
      </c>
      <c r="I20">
        <v>1</v>
      </c>
      <c r="J20" t="s">
        <v>32</v>
      </c>
      <c r="K20">
        <v>7</v>
      </c>
      <c r="L20" t="s">
        <v>26</v>
      </c>
      <c r="M20" s="2" t="s">
        <v>86</v>
      </c>
      <c r="N20">
        <f>YEAR(M20)</f>
        <v>1979</v>
      </c>
      <c r="O20">
        <v>10</v>
      </c>
      <c r="P20" t="s">
        <v>27</v>
      </c>
      <c r="Q20">
        <v>4</v>
      </c>
      <c r="R20" t="s">
        <v>28</v>
      </c>
      <c r="S20">
        <v>3017.81</v>
      </c>
      <c r="T20">
        <v>1</v>
      </c>
      <c r="U20" t="s">
        <v>70</v>
      </c>
      <c r="V20">
        <v>0</v>
      </c>
      <c r="W20" t="s">
        <v>457</v>
      </c>
    </row>
    <row r="21" spans="1:23" ht="14.25" customHeight="1">
      <c r="A21">
        <v>172</v>
      </c>
      <c r="B21" t="s">
        <v>87</v>
      </c>
      <c r="C21" t="s">
        <v>467</v>
      </c>
      <c r="D21" s="1">
        <v>39015</v>
      </c>
      <c r="E21" t="s">
        <v>88</v>
      </c>
      <c r="F21" t="s">
        <v>453</v>
      </c>
      <c r="G21" t="s">
        <v>464</v>
      </c>
      <c r="H21" t="s">
        <v>24</v>
      </c>
      <c r="I21">
        <v>2</v>
      </c>
      <c r="J21" t="s">
        <v>25</v>
      </c>
      <c r="K21">
        <v>7</v>
      </c>
      <c r="L21" t="s">
        <v>26</v>
      </c>
      <c r="M21" s="2" t="s">
        <v>89</v>
      </c>
      <c r="N21">
        <f>YEAR(M21)</f>
        <v>1976</v>
      </c>
      <c r="O21">
        <v>10</v>
      </c>
      <c r="P21" t="s">
        <v>27</v>
      </c>
      <c r="Q21">
        <v>2</v>
      </c>
      <c r="R21" t="s">
        <v>43</v>
      </c>
      <c r="S21">
        <v>1018.83</v>
      </c>
      <c r="T21">
        <v>7</v>
      </c>
      <c r="U21" t="s">
        <v>29</v>
      </c>
      <c r="V21">
        <v>2</v>
      </c>
      <c r="W21" t="s">
        <v>459</v>
      </c>
    </row>
    <row r="22" spans="1:23" ht="14.25" customHeight="1">
      <c r="A22">
        <v>174</v>
      </c>
      <c r="B22" t="s">
        <v>90</v>
      </c>
      <c r="C22" t="s">
        <v>466</v>
      </c>
      <c r="D22" s="1">
        <v>39030</v>
      </c>
      <c r="E22" t="s">
        <v>31</v>
      </c>
      <c r="F22" t="s">
        <v>453</v>
      </c>
      <c r="G22" t="s">
        <v>463</v>
      </c>
      <c r="H22" t="s">
        <v>24</v>
      </c>
      <c r="I22">
        <v>1</v>
      </c>
      <c r="J22" t="s">
        <v>32</v>
      </c>
      <c r="K22">
        <v>7</v>
      </c>
      <c r="L22" t="s">
        <v>26</v>
      </c>
      <c r="M22" s="2" t="s">
        <v>91</v>
      </c>
      <c r="N22">
        <f>YEAR(M22)</f>
        <v>1979</v>
      </c>
      <c r="O22">
        <v>10</v>
      </c>
      <c r="P22" t="s">
        <v>27</v>
      </c>
      <c r="Q22">
        <v>2</v>
      </c>
      <c r="R22" t="s">
        <v>43</v>
      </c>
      <c r="S22">
        <v>843.98</v>
      </c>
      <c r="T22">
        <v>7</v>
      </c>
      <c r="U22" t="s">
        <v>29</v>
      </c>
      <c r="V22">
        <v>2</v>
      </c>
      <c r="W22" t="s">
        <v>459</v>
      </c>
    </row>
    <row r="23" spans="1:23" ht="14.25" customHeight="1">
      <c r="A23">
        <v>179</v>
      </c>
      <c r="B23" t="s">
        <v>92</v>
      </c>
      <c r="C23" t="s">
        <v>466</v>
      </c>
      <c r="D23" s="1">
        <v>39090</v>
      </c>
      <c r="E23" t="s">
        <v>93</v>
      </c>
      <c r="F23" t="s">
        <v>453</v>
      </c>
      <c r="G23" t="s">
        <v>465</v>
      </c>
      <c r="H23" t="s">
        <v>24</v>
      </c>
      <c r="I23">
        <v>1</v>
      </c>
      <c r="J23" t="s">
        <v>32</v>
      </c>
      <c r="K23">
        <v>7</v>
      </c>
      <c r="L23" t="s">
        <v>26</v>
      </c>
      <c r="M23" s="2" t="s">
        <v>94</v>
      </c>
      <c r="N23">
        <f>YEAR(M23)</f>
        <v>1986</v>
      </c>
      <c r="O23">
        <v>10</v>
      </c>
      <c r="P23" t="s">
        <v>27</v>
      </c>
      <c r="Q23">
        <v>4</v>
      </c>
      <c r="R23" t="s">
        <v>28</v>
      </c>
      <c r="S23">
        <v>3039.7</v>
      </c>
      <c r="T23">
        <v>7</v>
      </c>
      <c r="U23" t="s">
        <v>29</v>
      </c>
      <c r="V23">
        <v>2</v>
      </c>
      <c r="W23" t="s">
        <v>459</v>
      </c>
    </row>
    <row r="24" spans="1:23" ht="14.25" customHeight="1">
      <c r="A24">
        <v>196</v>
      </c>
      <c r="B24" t="s">
        <v>95</v>
      </c>
      <c r="C24" t="s">
        <v>466</v>
      </c>
      <c r="D24" s="1">
        <v>39136</v>
      </c>
      <c r="E24" t="s">
        <v>31</v>
      </c>
      <c r="F24" t="s">
        <v>453</v>
      </c>
      <c r="G24" t="s">
        <v>463</v>
      </c>
      <c r="H24" t="s">
        <v>24</v>
      </c>
      <c r="I24">
        <v>2</v>
      </c>
      <c r="J24" t="s">
        <v>25</v>
      </c>
      <c r="K24">
        <v>6</v>
      </c>
      <c r="L24" t="s">
        <v>41</v>
      </c>
      <c r="M24" s="2" t="s">
        <v>96</v>
      </c>
      <c r="N24">
        <f>YEAR(M24)</f>
        <v>1970</v>
      </c>
      <c r="O24">
        <v>10</v>
      </c>
      <c r="P24" t="s">
        <v>27</v>
      </c>
      <c r="Q24">
        <v>4</v>
      </c>
      <c r="R24" t="s">
        <v>28</v>
      </c>
      <c r="S24">
        <v>796.21</v>
      </c>
      <c r="T24">
        <v>7</v>
      </c>
      <c r="U24" t="s">
        <v>29</v>
      </c>
      <c r="V24">
        <v>2</v>
      </c>
      <c r="W24" t="s">
        <v>459</v>
      </c>
    </row>
    <row r="25" spans="1:23" ht="14.25" customHeight="1">
      <c r="A25">
        <v>197</v>
      </c>
      <c r="B25" t="s">
        <v>97</v>
      </c>
      <c r="C25" t="s">
        <v>466</v>
      </c>
      <c r="D25" s="1">
        <v>39120</v>
      </c>
      <c r="E25" t="s">
        <v>47</v>
      </c>
      <c r="F25" t="s">
        <v>453</v>
      </c>
      <c r="G25" t="s">
        <v>464</v>
      </c>
      <c r="H25" t="s">
        <v>24</v>
      </c>
      <c r="I25">
        <v>1</v>
      </c>
      <c r="J25" t="s">
        <v>32</v>
      </c>
      <c r="K25">
        <v>6</v>
      </c>
      <c r="L25" t="s">
        <v>41</v>
      </c>
      <c r="M25" s="2" t="s">
        <v>98</v>
      </c>
      <c r="N25">
        <f>YEAR(M25)</f>
        <v>1973</v>
      </c>
      <c r="O25">
        <v>10</v>
      </c>
      <c r="P25" t="s">
        <v>27</v>
      </c>
      <c r="Q25">
        <v>4</v>
      </c>
      <c r="R25" t="s">
        <v>28</v>
      </c>
      <c r="S25">
        <v>894.62</v>
      </c>
      <c r="T25">
        <v>7</v>
      </c>
      <c r="U25" t="s">
        <v>29</v>
      </c>
      <c r="V25">
        <v>2</v>
      </c>
      <c r="W25" t="s">
        <v>459</v>
      </c>
    </row>
    <row r="26" spans="1:23" ht="14.25" customHeight="1">
      <c r="A26">
        <v>203</v>
      </c>
      <c r="B26" t="s">
        <v>99</v>
      </c>
      <c r="C26" t="s">
        <v>466</v>
      </c>
      <c r="D26" s="1">
        <v>39156</v>
      </c>
      <c r="E26" t="s">
        <v>47</v>
      </c>
      <c r="F26" t="s">
        <v>453</v>
      </c>
      <c r="G26" t="s">
        <v>464</v>
      </c>
      <c r="H26" t="s">
        <v>24</v>
      </c>
      <c r="I26">
        <v>2</v>
      </c>
      <c r="J26" t="s">
        <v>25</v>
      </c>
      <c r="K26">
        <v>6</v>
      </c>
      <c r="L26" t="s">
        <v>41</v>
      </c>
      <c r="M26" s="2" t="s">
        <v>100</v>
      </c>
      <c r="N26">
        <f>YEAR(M26)</f>
        <v>1978</v>
      </c>
      <c r="O26">
        <v>10</v>
      </c>
      <c r="P26" t="s">
        <v>27</v>
      </c>
      <c r="Q26">
        <v>4</v>
      </c>
      <c r="R26" t="s">
        <v>28</v>
      </c>
      <c r="S26">
        <v>894.62</v>
      </c>
      <c r="T26">
        <v>7</v>
      </c>
      <c r="U26" t="s">
        <v>29</v>
      </c>
      <c r="V26">
        <v>2</v>
      </c>
      <c r="W26" t="s">
        <v>459</v>
      </c>
    </row>
    <row r="27" spans="1:23" ht="14.25" customHeight="1">
      <c r="A27">
        <v>205</v>
      </c>
      <c r="B27" t="s">
        <v>101</v>
      </c>
      <c r="C27" t="s">
        <v>466</v>
      </c>
      <c r="D27" s="1">
        <v>39163</v>
      </c>
      <c r="E27" t="s">
        <v>34</v>
      </c>
      <c r="F27" t="s">
        <v>453</v>
      </c>
      <c r="G27" t="s">
        <v>465</v>
      </c>
      <c r="H27" t="s">
        <v>24</v>
      </c>
      <c r="I27">
        <v>1</v>
      </c>
      <c r="J27" t="s">
        <v>32</v>
      </c>
      <c r="K27">
        <v>6</v>
      </c>
      <c r="L27" t="s">
        <v>41</v>
      </c>
      <c r="M27" s="2" t="s">
        <v>102</v>
      </c>
      <c r="N27">
        <f>YEAR(M27)</f>
        <v>1985</v>
      </c>
      <c r="O27">
        <v>10</v>
      </c>
      <c r="P27" t="s">
        <v>27</v>
      </c>
      <c r="Q27">
        <v>4</v>
      </c>
      <c r="R27" t="s">
        <v>28</v>
      </c>
      <c r="S27">
        <v>1560.4</v>
      </c>
      <c r="T27">
        <v>7</v>
      </c>
      <c r="U27" t="s">
        <v>29</v>
      </c>
      <c r="V27">
        <v>2</v>
      </c>
      <c r="W27" t="s">
        <v>459</v>
      </c>
    </row>
    <row r="28" spans="1:23" ht="14.25" customHeight="1">
      <c r="A28">
        <v>217</v>
      </c>
      <c r="B28" t="s">
        <v>103</v>
      </c>
      <c r="C28" t="s">
        <v>467</v>
      </c>
      <c r="D28" s="1">
        <v>39223</v>
      </c>
      <c r="E28" t="s">
        <v>104</v>
      </c>
      <c r="F28" t="s">
        <v>453</v>
      </c>
      <c r="G28" t="s">
        <v>463</v>
      </c>
      <c r="H28" t="s">
        <v>24</v>
      </c>
      <c r="I28">
        <v>1</v>
      </c>
      <c r="J28" t="s">
        <v>32</v>
      </c>
      <c r="K28">
        <v>8</v>
      </c>
      <c r="L28" t="s">
        <v>38</v>
      </c>
      <c r="M28" s="2" t="s">
        <v>105</v>
      </c>
      <c r="N28">
        <f>YEAR(M28)</f>
        <v>1984</v>
      </c>
      <c r="O28">
        <v>10</v>
      </c>
      <c r="P28" t="s">
        <v>27</v>
      </c>
      <c r="Q28">
        <v>2</v>
      </c>
      <c r="R28" t="s">
        <v>43</v>
      </c>
      <c r="S28">
        <v>898.88</v>
      </c>
      <c r="T28">
        <v>7</v>
      </c>
      <c r="U28" t="s">
        <v>29</v>
      </c>
      <c r="V28">
        <v>2</v>
      </c>
      <c r="W28" t="s">
        <v>459</v>
      </c>
    </row>
    <row r="29" spans="1:23" ht="14.25" customHeight="1">
      <c r="A29">
        <v>218</v>
      </c>
      <c r="B29" t="s">
        <v>106</v>
      </c>
      <c r="C29" t="s">
        <v>466</v>
      </c>
      <c r="D29" s="1">
        <v>39210</v>
      </c>
      <c r="E29" t="s">
        <v>107</v>
      </c>
      <c r="F29" t="s">
        <v>453</v>
      </c>
      <c r="G29" t="s">
        <v>463</v>
      </c>
      <c r="H29" t="s">
        <v>24</v>
      </c>
      <c r="I29">
        <v>2</v>
      </c>
      <c r="J29" t="s">
        <v>25</v>
      </c>
      <c r="K29">
        <v>7</v>
      </c>
      <c r="L29" t="s">
        <v>26</v>
      </c>
      <c r="M29" s="2" t="s">
        <v>108</v>
      </c>
      <c r="N29">
        <f>YEAR(M29)</f>
        <v>1971</v>
      </c>
      <c r="O29">
        <v>10</v>
      </c>
      <c r="P29" t="s">
        <v>27</v>
      </c>
      <c r="Q29">
        <v>1</v>
      </c>
      <c r="R29" t="s">
        <v>39</v>
      </c>
      <c r="S29">
        <v>2247.1999999999998</v>
      </c>
      <c r="T29">
        <v>7</v>
      </c>
      <c r="U29" t="s">
        <v>29</v>
      </c>
      <c r="V29">
        <v>2</v>
      </c>
      <c r="W29" t="s">
        <v>459</v>
      </c>
    </row>
    <row r="30" spans="1:23" ht="14.25" customHeight="1">
      <c r="A30">
        <v>234</v>
      </c>
      <c r="B30" t="s">
        <v>109</v>
      </c>
      <c r="C30" t="s">
        <v>466</v>
      </c>
      <c r="D30" s="1">
        <v>39265</v>
      </c>
      <c r="E30" t="s">
        <v>110</v>
      </c>
      <c r="F30" t="s">
        <v>455</v>
      </c>
      <c r="G30" t="s">
        <v>465</v>
      </c>
      <c r="H30" t="s">
        <v>24</v>
      </c>
      <c r="I30">
        <v>2</v>
      </c>
      <c r="J30" t="s">
        <v>25</v>
      </c>
      <c r="K30">
        <v>3</v>
      </c>
      <c r="L30" t="s">
        <v>456</v>
      </c>
      <c r="M30" s="2" t="s">
        <v>111</v>
      </c>
      <c r="N30">
        <f>YEAR(M30)</f>
        <v>1976</v>
      </c>
      <c r="O30">
        <v>10</v>
      </c>
      <c r="P30" t="s">
        <v>27</v>
      </c>
      <c r="Q30">
        <v>2</v>
      </c>
      <c r="R30" t="s">
        <v>43</v>
      </c>
      <c r="S30">
        <v>2066.75</v>
      </c>
      <c r="T30">
        <v>1</v>
      </c>
      <c r="U30" t="s">
        <v>70</v>
      </c>
      <c r="V30">
        <v>0</v>
      </c>
      <c r="W30" t="s">
        <v>457</v>
      </c>
    </row>
    <row r="31" spans="1:23" ht="14.25" customHeight="1">
      <c r="A31">
        <v>235</v>
      </c>
      <c r="B31" t="s">
        <v>112</v>
      </c>
      <c r="C31" t="s">
        <v>466</v>
      </c>
      <c r="D31" s="1">
        <v>39283</v>
      </c>
      <c r="E31" t="s">
        <v>34</v>
      </c>
      <c r="F31" t="s">
        <v>453</v>
      </c>
      <c r="G31" t="s">
        <v>464</v>
      </c>
      <c r="H31" t="s">
        <v>24</v>
      </c>
      <c r="I31">
        <v>1</v>
      </c>
      <c r="J31" t="s">
        <v>32</v>
      </c>
      <c r="K31">
        <v>6</v>
      </c>
      <c r="L31" t="s">
        <v>41</v>
      </c>
      <c r="M31" s="2" t="s">
        <v>113</v>
      </c>
      <c r="N31">
        <f>YEAR(M31)</f>
        <v>1976</v>
      </c>
      <c r="O31">
        <v>10</v>
      </c>
      <c r="P31" t="s">
        <v>27</v>
      </c>
      <c r="Q31">
        <v>4</v>
      </c>
      <c r="R31" t="s">
        <v>28</v>
      </c>
      <c r="S31">
        <v>1343.21</v>
      </c>
      <c r="T31">
        <v>7</v>
      </c>
      <c r="U31" t="s">
        <v>29</v>
      </c>
      <c r="V31">
        <v>2</v>
      </c>
      <c r="W31" t="s">
        <v>459</v>
      </c>
    </row>
    <row r="32" spans="1:23" ht="14.25" customHeight="1">
      <c r="A32">
        <v>241</v>
      </c>
      <c r="B32" t="s">
        <v>114</v>
      </c>
      <c r="C32" t="s">
        <v>466</v>
      </c>
      <c r="D32" s="1">
        <v>39308</v>
      </c>
      <c r="E32" t="s">
        <v>115</v>
      </c>
      <c r="F32" t="s">
        <v>453</v>
      </c>
      <c r="G32" t="s">
        <v>463</v>
      </c>
      <c r="H32" t="s">
        <v>24</v>
      </c>
      <c r="I32">
        <v>1</v>
      </c>
      <c r="J32" t="s">
        <v>32</v>
      </c>
      <c r="K32">
        <v>6</v>
      </c>
      <c r="L32" t="s">
        <v>41</v>
      </c>
      <c r="M32" s="2" t="s">
        <v>116</v>
      </c>
      <c r="N32">
        <f>YEAR(M32)</f>
        <v>1988</v>
      </c>
      <c r="O32">
        <v>10</v>
      </c>
      <c r="P32" t="s">
        <v>27</v>
      </c>
      <c r="Q32">
        <v>4</v>
      </c>
      <c r="R32" t="s">
        <v>28</v>
      </c>
      <c r="S32">
        <v>583.15</v>
      </c>
      <c r="T32">
        <v>7</v>
      </c>
      <c r="U32" t="s">
        <v>29</v>
      </c>
      <c r="V32">
        <v>2</v>
      </c>
      <c r="W32" t="s">
        <v>459</v>
      </c>
    </row>
    <row r="33" spans="1:23" ht="14.25" customHeight="1">
      <c r="A33">
        <v>250</v>
      </c>
      <c r="B33" t="s">
        <v>117</v>
      </c>
      <c r="C33" t="s">
        <v>466</v>
      </c>
      <c r="D33" s="1">
        <v>39349</v>
      </c>
      <c r="E33" t="s">
        <v>118</v>
      </c>
      <c r="F33" t="s">
        <v>453</v>
      </c>
      <c r="G33" t="s">
        <v>465</v>
      </c>
      <c r="H33" t="s">
        <v>24</v>
      </c>
      <c r="I33">
        <v>2</v>
      </c>
      <c r="J33" t="s">
        <v>25</v>
      </c>
      <c r="K33">
        <v>9</v>
      </c>
      <c r="L33" t="s">
        <v>73</v>
      </c>
      <c r="M33" s="2" t="s">
        <v>119</v>
      </c>
      <c r="N33">
        <f>YEAR(M33)</f>
        <v>1970</v>
      </c>
      <c r="O33">
        <v>10</v>
      </c>
      <c r="P33" t="s">
        <v>27</v>
      </c>
      <c r="Q33">
        <v>2</v>
      </c>
      <c r="R33" t="s">
        <v>43</v>
      </c>
      <c r="S33">
        <v>4937.43</v>
      </c>
      <c r="T33">
        <v>7</v>
      </c>
      <c r="U33" t="s">
        <v>29</v>
      </c>
      <c r="V33">
        <v>2</v>
      </c>
      <c r="W33" t="s">
        <v>459</v>
      </c>
    </row>
    <row r="34" spans="1:23" ht="14.25" customHeight="1">
      <c r="A34">
        <v>267</v>
      </c>
      <c r="B34" t="s">
        <v>120</v>
      </c>
      <c r="C34" t="s">
        <v>467</v>
      </c>
      <c r="D34" s="1">
        <v>39462</v>
      </c>
      <c r="E34" t="s">
        <v>121</v>
      </c>
      <c r="F34" t="s">
        <v>455</v>
      </c>
      <c r="G34" t="s">
        <v>465</v>
      </c>
      <c r="H34" t="s">
        <v>24</v>
      </c>
      <c r="I34">
        <v>2</v>
      </c>
      <c r="J34" t="s">
        <v>25</v>
      </c>
      <c r="K34">
        <v>7</v>
      </c>
      <c r="L34" t="s">
        <v>26</v>
      </c>
      <c r="M34" s="2" t="s">
        <v>122</v>
      </c>
      <c r="N34">
        <f>YEAR(M34)</f>
        <v>1977</v>
      </c>
      <c r="O34">
        <v>10</v>
      </c>
      <c r="P34" t="s">
        <v>27</v>
      </c>
      <c r="Q34">
        <v>4</v>
      </c>
      <c r="R34" t="s">
        <v>28</v>
      </c>
      <c r="S34">
        <v>2783.74</v>
      </c>
      <c r="T34">
        <v>1</v>
      </c>
      <c r="U34" t="s">
        <v>70</v>
      </c>
      <c r="V34">
        <v>0</v>
      </c>
      <c r="W34" t="s">
        <v>457</v>
      </c>
    </row>
    <row r="35" spans="1:23" ht="14.25" customHeight="1">
      <c r="A35">
        <v>268</v>
      </c>
      <c r="B35" t="s">
        <v>123</v>
      </c>
      <c r="C35" t="s">
        <v>466</v>
      </c>
      <c r="D35" s="1">
        <v>39469</v>
      </c>
      <c r="E35" t="s">
        <v>124</v>
      </c>
      <c r="F35" t="s">
        <v>455</v>
      </c>
      <c r="G35" t="s">
        <v>465</v>
      </c>
      <c r="H35" t="s">
        <v>24</v>
      </c>
      <c r="I35">
        <v>1</v>
      </c>
      <c r="J35" t="s">
        <v>32</v>
      </c>
      <c r="K35">
        <v>7</v>
      </c>
      <c r="L35" t="s">
        <v>26</v>
      </c>
      <c r="M35" s="2" t="s">
        <v>125</v>
      </c>
      <c r="N35">
        <f>YEAR(M35)</f>
        <v>1986</v>
      </c>
      <c r="O35">
        <v>10</v>
      </c>
      <c r="P35" t="s">
        <v>27</v>
      </c>
      <c r="Q35">
        <v>4</v>
      </c>
      <c r="R35" t="s">
        <v>28</v>
      </c>
      <c r="S35">
        <v>3554.96</v>
      </c>
      <c r="T35">
        <v>1</v>
      </c>
      <c r="U35" t="s">
        <v>70</v>
      </c>
      <c r="V35">
        <v>0</v>
      </c>
      <c r="W35" t="s">
        <v>457</v>
      </c>
    </row>
    <row r="36" spans="1:23" ht="14.25" customHeight="1">
      <c r="A36">
        <v>270</v>
      </c>
      <c r="B36" t="s">
        <v>126</v>
      </c>
      <c r="C36" t="s">
        <v>467</v>
      </c>
      <c r="D36" s="1">
        <v>39470</v>
      </c>
      <c r="E36" t="s">
        <v>127</v>
      </c>
      <c r="F36" t="s">
        <v>453</v>
      </c>
      <c r="G36" t="s">
        <v>464</v>
      </c>
      <c r="H36" t="s">
        <v>24</v>
      </c>
      <c r="I36">
        <v>1</v>
      </c>
      <c r="J36" t="s">
        <v>32</v>
      </c>
      <c r="K36">
        <v>4</v>
      </c>
      <c r="L36" t="s">
        <v>456</v>
      </c>
      <c r="M36" s="2" t="s">
        <v>128</v>
      </c>
      <c r="N36">
        <f>YEAR(M36)</f>
        <v>1989</v>
      </c>
      <c r="O36">
        <v>10</v>
      </c>
      <c r="P36" t="s">
        <v>27</v>
      </c>
      <c r="Q36">
        <v>4</v>
      </c>
      <c r="R36" t="s">
        <v>28</v>
      </c>
      <c r="S36">
        <v>755.36</v>
      </c>
      <c r="T36">
        <v>7</v>
      </c>
      <c r="U36" t="s">
        <v>29</v>
      </c>
      <c r="V36">
        <v>2</v>
      </c>
      <c r="W36" t="s">
        <v>459</v>
      </c>
    </row>
    <row r="37" spans="1:23" ht="14.25" customHeight="1">
      <c r="A37">
        <v>271</v>
      </c>
      <c r="B37" t="s">
        <v>129</v>
      </c>
      <c r="C37" t="s">
        <v>467</v>
      </c>
      <c r="D37" s="1">
        <v>39457</v>
      </c>
      <c r="E37" t="s">
        <v>130</v>
      </c>
      <c r="F37" t="s">
        <v>453</v>
      </c>
      <c r="G37" t="s">
        <v>465</v>
      </c>
      <c r="H37" t="s">
        <v>24</v>
      </c>
      <c r="I37">
        <v>1</v>
      </c>
      <c r="J37" t="s">
        <v>32</v>
      </c>
      <c r="K37">
        <v>7</v>
      </c>
      <c r="L37" t="s">
        <v>26</v>
      </c>
      <c r="M37" s="2" t="s">
        <v>131</v>
      </c>
      <c r="N37">
        <f>YEAR(M37)</f>
        <v>1988</v>
      </c>
      <c r="O37">
        <v>10</v>
      </c>
      <c r="P37" t="s">
        <v>27</v>
      </c>
      <c r="Q37">
        <v>1</v>
      </c>
      <c r="R37" t="s">
        <v>39</v>
      </c>
      <c r="S37">
        <v>3549.07</v>
      </c>
      <c r="T37">
        <v>7</v>
      </c>
      <c r="U37" t="s">
        <v>29</v>
      </c>
      <c r="V37">
        <v>2</v>
      </c>
      <c r="W37" t="s">
        <v>459</v>
      </c>
    </row>
    <row r="38" spans="1:23" ht="14.25" customHeight="1">
      <c r="A38">
        <v>272</v>
      </c>
      <c r="B38" t="s">
        <v>132</v>
      </c>
      <c r="C38" t="s">
        <v>466</v>
      </c>
      <c r="D38" s="1">
        <v>39479</v>
      </c>
      <c r="E38" t="s">
        <v>133</v>
      </c>
      <c r="F38" t="s">
        <v>453</v>
      </c>
      <c r="G38" t="s">
        <v>465</v>
      </c>
      <c r="H38" t="s">
        <v>24</v>
      </c>
      <c r="I38">
        <v>2</v>
      </c>
      <c r="J38" t="s">
        <v>25</v>
      </c>
      <c r="K38">
        <v>7</v>
      </c>
      <c r="L38" t="s">
        <v>26</v>
      </c>
      <c r="M38" s="2" t="s">
        <v>134</v>
      </c>
      <c r="N38">
        <f>YEAR(M38)</f>
        <v>1985</v>
      </c>
      <c r="O38">
        <v>10</v>
      </c>
      <c r="P38" t="s">
        <v>27</v>
      </c>
      <c r="Q38">
        <v>1</v>
      </c>
      <c r="R38" t="s">
        <v>39</v>
      </c>
      <c r="S38">
        <v>1605.47</v>
      </c>
      <c r="T38">
        <v>7</v>
      </c>
      <c r="U38" t="s">
        <v>29</v>
      </c>
      <c r="V38">
        <v>2</v>
      </c>
      <c r="W38" t="s">
        <v>459</v>
      </c>
    </row>
    <row r="39" spans="1:23" ht="14.25" customHeight="1">
      <c r="A39">
        <v>275</v>
      </c>
      <c r="B39" t="s">
        <v>135</v>
      </c>
      <c r="C39" t="s">
        <v>466</v>
      </c>
      <c r="D39" s="1">
        <v>39479</v>
      </c>
      <c r="E39" t="s">
        <v>136</v>
      </c>
      <c r="F39" t="s">
        <v>453</v>
      </c>
      <c r="G39" t="s">
        <v>465</v>
      </c>
      <c r="H39" t="s">
        <v>24</v>
      </c>
      <c r="I39">
        <v>1</v>
      </c>
      <c r="J39" t="s">
        <v>32</v>
      </c>
      <c r="K39">
        <v>9</v>
      </c>
      <c r="L39" t="s">
        <v>73</v>
      </c>
      <c r="M39" s="4">
        <v>32898</v>
      </c>
      <c r="N39">
        <f>YEAR(M39)</f>
        <v>1990</v>
      </c>
      <c r="O39">
        <v>10</v>
      </c>
      <c r="P39" t="s">
        <v>27</v>
      </c>
      <c r="Q39">
        <v>1</v>
      </c>
      <c r="R39" t="s">
        <v>39</v>
      </c>
      <c r="S39">
        <v>7541.91</v>
      </c>
      <c r="T39">
        <v>7</v>
      </c>
      <c r="U39" t="s">
        <v>29</v>
      </c>
      <c r="V39">
        <v>2</v>
      </c>
      <c r="W39" t="s">
        <v>459</v>
      </c>
    </row>
    <row r="40" spans="1:23" ht="14.25" customHeight="1">
      <c r="A40">
        <v>276</v>
      </c>
      <c r="B40" t="s">
        <v>137</v>
      </c>
      <c r="C40" t="s">
        <v>466</v>
      </c>
      <c r="D40" s="1">
        <v>39485</v>
      </c>
      <c r="E40" t="s">
        <v>138</v>
      </c>
      <c r="F40" t="s">
        <v>453</v>
      </c>
      <c r="G40" t="s">
        <v>465</v>
      </c>
      <c r="H40" t="s">
        <v>24</v>
      </c>
      <c r="I40">
        <v>2</v>
      </c>
      <c r="J40" t="s">
        <v>25</v>
      </c>
      <c r="K40">
        <v>9</v>
      </c>
      <c r="L40" t="s">
        <v>73</v>
      </c>
      <c r="M40" s="2" t="s">
        <v>139</v>
      </c>
      <c r="N40">
        <f>YEAR(M40)</f>
        <v>1979</v>
      </c>
      <c r="O40">
        <v>10</v>
      </c>
      <c r="P40" t="s">
        <v>27</v>
      </c>
      <c r="Q40">
        <v>1</v>
      </c>
      <c r="R40" t="s">
        <v>39</v>
      </c>
      <c r="S40">
        <v>4003</v>
      </c>
      <c r="T40">
        <v>1</v>
      </c>
      <c r="U40" t="s">
        <v>70</v>
      </c>
      <c r="V40">
        <v>0</v>
      </c>
      <c r="W40" t="s">
        <v>457</v>
      </c>
    </row>
    <row r="41" spans="1:23" ht="14.25" customHeight="1">
      <c r="A41">
        <v>282</v>
      </c>
      <c r="B41" t="s">
        <v>140</v>
      </c>
      <c r="C41" t="s">
        <v>467</v>
      </c>
      <c r="D41" s="1">
        <v>39485</v>
      </c>
      <c r="E41" t="s">
        <v>141</v>
      </c>
      <c r="F41" t="s">
        <v>453</v>
      </c>
      <c r="G41" t="s">
        <v>463</v>
      </c>
      <c r="H41" t="s">
        <v>24</v>
      </c>
      <c r="I41">
        <v>2</v>
      </c>
      <c r="J41" t="s">
        <v>25</v>
      </c>
      <c r="K41">
        <v>5</v>
      </c>
      <c r="L41" t="s">
        <v>142</v>
      </c>
      <c r="M41" s="2" t="s">
        <v>143</v>
      </c>
      <c r="N41">
        <f>YEAR(M41)</f>
        <v>1973</v>
      </c>
      <c r="O41">
        <v>10</v>
      </c>
      <c r="P41" t="s">
        <v>27</v>
      </c>
      <c r="Q41">
        <v>4</v>
      </c>
      <c r="R41" t="s">
        <v>28</v>
      </c>
      <c r="S41">
        <v>2415.62</v>
      </c>
      <c r="T41">
        <v>7</v>
      </c>
      <c r="U41" t="s">
        <v>29</v>
      </c>
      <c r="V41">
        <v>2</v>
      </c>
      <c r="W41" t="s">
        <v>459</v>
      </c>
    </row>
    <row r="42" spans="1:23" ht="14.25" customHeight="1">
      <c r="A42">
        <v>283</v>
      </c>
      <c r="B42" t="s">
        <v>144</v>
      </c>
      <c r="C42" t="s">
        <v>466</v>
      </c>
      <c r="D42" s="1">
        <v>39485</v>
      </c>
      <c r="E42" t="s">
        <v>145</v>
      </c>
      <c r="F42" t="s">
        <v>455</v>
      </c>
      <c r="G42" t="s">
        <v>465</v>
      </c>
      <c r="H42" t="s">
        <v>24</v>
      </c>
      <c r="I42">
        <v>2</v>
      </c>
      <c r="J42" t="s">
        <v>25</v>
      </c>
      <c r="K42">
        <v>7</v>
      </c>
      <c r="L42" t="s">
        <v>26</v>
      </c>
      <c r="M42" s="2" t="s">
        <v>146</v>
      </c>
      <c r="N42">
        <f>YEAR(M42)</f>
        <v>1984</v>
      </c>
      <c r="O42">
        <v>10</v>
      </c>
      <c r="P42" t="s">
        <v>27</v>
      </c>
      <c r="Q42">
        <v>4</v>
      </c>
      <c r="R42" t="s">
        <v>28</v>
      </c>
      <c r="S42">
        <v>3221</v>
      </c>
      <c r="T42">
        <v>1</v>
      </c>
      <c r="U42" t="s">
        <v>70</v>
      </c>
      <c r="V42">
        <v>0</v>
      </c>
      <c r="W42" t="s">
        <v>457</v>
      </c>
    </row>
    <row r="43" spans="1:23" ht="14.25" customHeight="1">
      <c r="A43">
        <v>284</v>
      </c>
      <c r="B43" t="s">
        <v>147</v>
      </c>
      <c r="C43" t="s">
        <v>467</v>
      </c>
      <c r="D43" s="1">
        <v>39491</v>
      </c>
      <c r="E43" t="s">
        <v>148</v>
      </c>
      <c r="F43" t="s">
        <v>453</v>
      </c>
      <c r="G43" t="s">
        <v>465</v>
      </c>
      <c r="H43" t="s">
        <v>24</v>
      </c>
      <c r="I43">
        <v>2</v>
      </c>
      <c r="J43" t="s">
        <v>25</v>
      </c>
      <c r="K43">
        <v>6</v>
      </c>
      <c r="L43" t="s">
        <v>41</v>
      </c>
      <c r="M43" s="2" t="s">
        <v>149</v>
      </c>
      <c r="N43">
        <f>YEAR(M43)</f>
        <v>1975</v>
      </c>
      <c r="O43">
        <v>10</v>
      </c>
      <c r="P43" t="s">
        <v>27</v>
      </c>
      <c r="Q43">
        <v>4</v>
      </c>
      <c r="R43" t="s">
        <v>28</v>
      </c>
      <c r="S43">
        <v>2572.23</v>
      </c>
      <c r="T43">
        <v>7</v>
      </c>
      <c r="U43" t="s">
        <v>29</v>
      </c>
      <c r="V43">
        <v>2</v>
      </c>
      <c r="W43" t="s">
        <v>459</v>
      </c>
    </row>
    <row r="44" spans="1:23" ht="14.25" customHeight="1">
      <c r="A44">
        <v>285</v>
      </c>
      <c r="B44" t="s">
        <v>150</v>
      </c>
      <c r="C44" t="s">
        <v>466</v>
      </c>
      <c r="D44" s="1">
        <v>39500</v>
      </c>
      <c r="E44" t="s">
        <v>151</v>
      </c>
      <c r="F44" t="s">
        <v>453</v>
      </c>
      <c r="G44" t="s">
        <v>463</v>
      </c>
      <c r="H44" t="s">
        <v>24</v>
      </c>
      <c r="I44">
        <v>2</v>
      </c>
      <c r="J44" t="s">
        <v>25</v>
      </c>
      <c r="K44">
        <v>7</v>
      </c>
      <c r="L44" t="s">
        <v>26</v>
      </c>
      <c r="M44" s="2" t="s">
        <v>152</v>
      </c>
      <c r="N44">
        <f>YEAR(M44)</f>
        <v>1976</v>
      </c>
      <c r="O44">
        <v>10</v>
      </c>
      <c r="P44" t="s">
        <v>27</v>
      </c>
      <c r="Q44">
        <v>4</v>
      </c>
      <c r="R44" t="s">
        <v>28</v>
      </c>
      <c r="S44">
        <v>894.62</v>
      </c>
      <c r="T44">
        <v>7</v>
      </c>
      <c r="U44" t="s">
        <v>29</v>
      </c>
      <c r="V44">
        <v>2</v>
      </c>
      <c r="W44" t="s">
        <v>459</v>
      </c>
    </row>
    <row r="45" spans="1:23" ht="14.25" customHeight="1">
      <c r="A45">
        <v>291</v>
      </c>
      <c r="B45" t="s">
        <v>153</v>
      </c>
      <c r="C45" t="s">
        <v>467</v>
      </c>
      <c r="D45" s="1">
        <v>39494</v>
      </c>
      <c r="E45" t="s">
        <v>154</v>
      </c>
      <c r="F45" t="s">
        <v>454</v>
      </c>
      <c r="G45" t="s">
        <v>465</v>
      </c>
      <c r="H45" t="s">
        <v>24</v>
      </c>
      <c r="I45">
        <v>2</v>
      </c>
      <c r="J45" t="s">
        <v>25</v>
      </c>
      <c r="K45">
        <v>7</v>
      </c>
      <c r="L45" t="s">
        <v>26</v>
      </c>
      <c r="M45" s="2" t="s">
        <v>155</v>
      </c>
      <c r="N45">
        <f>YEAR(M45)</f>
        <v>1981</v>
      </c>
      <c r="O45">
        <v>10</v>
      </c>
      <c r="P45" t="s">
        <v>27</v>
      </c>
      <c r="Q45">
        <v>1</v>
      </c>
      <c r="R45" t="s">
        <v>39</v>
      </c>
      <c r="S45">
        <v>2364.89</v>
      </c>
      <c r="T45">
        <v>1</v>
      </c>
      <c r="U45" t="s">
        <v>70</v>
      </c>
      <c r="V45">
        <v>0</v>
      </c>
      <c r="W45" t="s">
        <v>457</v>
      </c>
    </row>
    <row r="46" spans="1:23" ht="14.25" customHeight="1">
      <c r="A46">
        <v>298</v>
      </c>
      <c r="B46" t="s">
        <v>156</v>
      </c>
      <c r="C46" t="s">
        <v>467</v>
      </c>
      <c r="D46" s="1">
        <v>39508</v>
      </c>
      <c r="E46" t="s">
        <v>47</v>
      </c>
      <c r="F46" t="s">
        <v>453</v>
      </c>
      <c r="G46" t="s">
        <v>464</v>
      </c>
      <c r="H46" t="s">
        <v>24</v>
      </c>
      <c r="I46">
        <v>2</v>
      </c>
      <c r="J46" t="s">
        <v>25</v>
      </c>
      <c r="K46">
        <v>4</v>
      </c>
      <c r="L46" t="s">
        <v>456</v>
      </c>
      <c r="M46" s="2" t="s">
        <v>157</v>
      </c>
      <c r="N46">
        <f>YEAR(M46)</f>
        <v>1977</v>
      </c>
      <c r="O46">
        <v>10</v>
      </c>
      <c r="P46" t="s">
        <v>27</v>
      </c>
      <c r="Q46">
        <v>4</v>
      </c>
      <c r="R46" t="s">
        <v>28</v>
      </c>
      <c r="S46">
        <v>894.62</v>
      </c>
      <c r="T46">
        <v>7</v>
      </c>
      <c r="U46" t="s">
        <v>29</v>
      </c>
      <c r="V46">
        <v>2</v>
      </c>
      <c r="W46" t="s">
        <v>459</v>
      </c>
    </row>
    <row r="47" spans="1:23" ht="14.25" customHeight="1">
      <c r="A47">
        <v>301</v>
      </c>
      <c r="B47" t="s">
        <v>158</v>
      </c>
      <c r="C47" t="s">
        <v>466</v>
      </c>
      <c r="D47" s="1">
        <v>39523</v>
      </c>
      <c r="E47" t="s">
        <v>82</v>
      </c>
      <c r="F47" t="s">
        <v>453</v>
      </c>
      <c r="G47" t="s">
        <v>463</v>
      </c>
      <c r="H47" t="s">
        <v>24</v>
      </c>
      <c r="I47">
        <v>2</v>
      </c>
      <c r="J47" t="s">
        <v>25</v>
      </c>
      <c r="K47">
        <v>6</v>
      </c>
      <c r="L47" t="s">
        <v>41</v>
      </c>
      <c r="M47" s="2" t="s">
        <v>159</v>
      </c>
      <c r="N47">
        <f>YEAR(M47)</f>
        <v>1981</v>
      </c>
      <c r="O47">
        <v>10</v>
      </c>
      <c r="P47" t="s">
        <v>27</v>
      </c>
      <c r="Q47">
        <v>4</v>
      </c>
      <c r="R47" t="s">
        <v>28</v>
      </c>
      <c r="S47">
        <v>894.62</v>
      </c>
      <c r="T47">
        <v>7</v>
      </c>
      <c r="U47" t="s">
        <v>29</v>
      </c>
      <c r="V47">
        <v>2</v>
      </c>
      <c r="W47" t="s">
        <v>459</v>
      </c>
    </row>
    <row r="48" spans="1:23" ht="14.25" customHeight="1">
      <c r="A48">
        <v>303</v>
      </c>
      <c r="B48" t="s">
        <v>160</v>
      </c>
      <c r="C48" t="s">
        <v>466</v>
      </c>
      <c r="D48" s="1">
        <v>39533</v>
      </c>
      <c r="E48" t="s">
        <v>161</v>
      </c>
      <c r="F48" t="s">
        <v>453</v>
      </c>
      <c r="G48" t="s">
        <v>465</v>
      </c>
      <c r="H48" t="s">
        <v>24</v>
      </c>
      <c r="I48">
        <v>2</v>
      </c>
      <c r="J48" t="s">
        <v>25</v>
      </c>
      <c r="K48">
        <v>7</v>
      </c>
      <c r="L48" t="s">
        <v>26</v>
      </c>
      <c r="M48" s="2" t="s">
        <v>162</v>
      </c>
      <c r="N48">
        <f>YEAR(M48)</f>
        <v>1981</v>
      </c>
      <c r="O48">
        <v>10</v>
      </c>
      <c r="P48" t="s">
        <v>27</v>
      </c>
      <c r="Q48">
        <v>1</v>
      </c>
      <c r="R48" t="s">
        <v>39</v>
      </c>
      <c r="S48">
        <v>5471.45</v>
      </c>
      <c r="T48">
        <v>1</v>
      </c>
      <c r="U48" t="s">
        <v>70</v>
      </c>
      <c r="V48">
        <v>0</v>
      </c>
      <c r="W48" t="s">
        <v>457</v>
      </c>
    </row>
    <row r="49" spans="1:23" ht="14.25" customHeight="1">
      <c r="A49">
        <v>305</v>
      </c>
      <c r="B49" t="s">
        <v>163</v>
      </c>
      <c r="C49" t="s">
        <v>467</v>
      </c>
      <c r="D49" s="1">
        <v>39526</v>
      </c>
      <c r="E49" t="s">
        <v>164</v>
      </c>
      <c r="F49" t="s">
        <v>453</v>
      </c>
      <c r="G49" t="s">
        <v>463</v>
      </c>
      <c r="H49" t="s">
        <v>24</v>
      </c>
      <c r="I49">
        <v>2</v>
      </c>
      <c r="J49" t="s">
        <v>25</v>
      </c>
      <c r="K49">
        <v>9</v>
      </c>
      <c r="L49" t="s">
        <v>73</v>
      </c>
      <c r="M49" s="2" t="s">
        <v>165</v>
      </c>
      <c r="N49">
        <f>YEAR(M49)</f>
        <v>1981</v>
      </c>
      <c r="O49">
        <v>10</v>
      </c>
      <c r="P49" t="s">
        <v>27</v>
      </c>
      <c r="Q49">
        <v>4</v>
      </c>
      <c r="R49" t="s">
        <v>28</v>
      </c>
      <c r="S49">
        <v>2120</v>
      </c>
      <c r="T49">
        <v>7</v>
      </c>
      <c r="U49" t="s">
        <v>29</v>
      </c>
      <c r="V49">
        <v>2</v>
      </c>
      <c r="W49" t="s">
        <v>459</v>
      </c>
    </row>
    <row r="50" spans="1:23" ht="14.25" customHeight="1">
      <c r="A50">
        <v>312</v>
      </c>
      <c r="B50" t="s">
        <v>166</v>
      </c>
      <c r="C50" t="s">
        <v>466</v>
      </c>
      <c r="D50" s="1">
        <v>39543</v>
      </c>
      <c r="E50" t="s">
        <v>167</v>
      </c>
      <c r="F50" t="s">
        <v>453</v>
      </c>
      <c r="G50" t="s">
        <v>463</v>
      </c>
      <c r="H50" t="s">
        <v>24</v>
      </c>
      <c r="I50">
        <v>1</v>
      </c>
      <c r="J50" t="s">
        <v>32</v>
      </c>
      <c r="K50">
        <v>7</v>
      </c>
      <c r="L50" t="s">
        <v>26</v>
      </c>
      <c r="M50" s="2" t="s">
        <v>168</v>
      </c>
      <c r="N50">
        <f>YEAR(M50)</f>
        <v>1982</v>
      </c>
      <c r="O50">
        <v>10</v>
      </c>
      <c r="P50" t="s">
        <v>27</v>
      </c>
      <c r="Q50">
        <v>1</v>
      </c>
      <c r="R50" t="s">
        <v>39</v>
      </c>
      <c r="S50">
        <v>1880.31</v>
      </c>
      <c r="T50">
        <v>7</v>
      </c>
      <c r="U50" t="s">
        <v>29</v>
      </c>
      <c r="V50">
        <v>2</v>
      </c>
      <c r="W50" t="s">
        <v>459</v>
      </c>
    </row>
    <row r="51" spans="1:23" ht="14.25" customHeight="1">
      <c r="A51">
        <v>317</v>
      </c>
      <c r="B51" t="s">
        <v>169</v>
      </c>
      <c r="C51" t="s">
        <v>466</v>
      </c>
      <c r="D51" s="1">
        <v>39578</v>
      </c>
      <c r="E51" t="s">
        <v>170</v>
      </c>
      <c r="F51" t="s">
        <v>453</v>
      </c>
      <c r="G51" t="s">
        <v>465</v>
      </c>
      <c r="H51" t="s">
        <v>24</v>
      </c>
      <c r="I51">
        <v>2</v>
      </c>
      <c r="J51" t="s">
        <v>25</v>
      </c>
      <c r="K51">
        <v>5</v>
      </c>
      <c r="L51" t="s">
        <v>142</v>
      </c>
      <c r="M51" s="2" t="s">
        <v>171</v>
      </c>
      <c r="N51">
        <f>YEAR(M51)</f>
        <v>1978</v>
      </c>
      <c r="O51">
        <v>10</v>
      </c>
      <c r="P51" t="s">
        <v>27</v>
      </c>
      <c r="Q51">
        <v>4</v>
      </c>
      <c r="R51" t="s">
        <v>28</v>
      </c>
      <c r="S51">
        <v>1202.17</v>
      </c>
      <c r="T51">
        <v>7</v>
      </c>
      <c r="U51" t="s">
        <v>29</v>
      </c>
      <c r="V51">
        <v>2</v>
      </c>
      <c r="W51" t="s">
        <v>459</v>
      </c>
    </row>
    <row r="52" spans="1:23" ht="14.25" customHeight="1">
      <c r="A52">
        <v>318</v>
      </c>
      <c r="B52" t="s">
        <v>172</v>
      </c>
      <c r="C52" t="s">
        <v>466</v>
      </c>
      <c r="D52" s="1">
        <v>39583</v>
      </c>
      <c r="E52" t="s">
        <v>47</v>
      </c>
      <c r="F52" t="s">
        <v>453</v>
      </c>
      <c r="G52" t="s">
        <v>463</v>
      </c>
      <c r="H52" t="s">
        <v>24</v>
      </c>
      <c r="I52">
        <v>3</v>
      </c>
      <c r="J52" t="s">
        <v>54</v>
      </c>
      <c r="K52">
        <v>7</v>
      </c>
      <c r="L52" t="s">
        <v>26</v>
      </c>
      <c r="M52" s="2" t="s">
        <v>173</v>
      </c>
      <c r="N52">
        <f>YEAR(M52)</f>
        <v>1979</v>
      </c>
      <c r="O52">
        <v>10</v>
      </c>
      <c r="P52" t="s">
        <v>27</v>
      </c>
      <c r="Q52">
        <v>4</v>
      </c>
      <c r="R52" t="s">
        <v>28</v>
      </c>
      <c r="S52">
        <v>843.98</v>
      </c>
      <c r="T52">
        <v>7</v>
      </c>
      <c r="U52" t="s">
        <v>29</v>
      </c>
      <c r="V52">
        <v>5</v>
      </c>
      <c r="W52" t="s">
        <v>35</v>
      </c>
    </row>
    <row r="53" spans="1:23" ht="14.25" customHeight="1">
      <c r="A53">
        <v>325</v>
      </c>
      <c r="B53" t="s">
        <v>174</v>
      </c>
      <c r="C53" t="s">
        <v>466</v>
      </c>
      <c r="D53" s="1">
        <v>39585</v>
      </c>
      <c r="E53" t="s">
        <v>82</v>
      </c>
      <c r="F53" t="s">
        <v>453</v>
      </c>
      <c r="G53" t="s">
        <v>463</v>
      </c>
      <c r="H53" t="s">
        <v>24</v>
      </c>
      <c r="I53">
        <v>2</v>
      </c>
      <c r="J53" t="s">
        <v>25</v>
      </c>
      <c r="K53">
        <v>5</v>
      </c>
      <c r="L53" t="s">
        <v>142</v>
      </c>
      <c r="M53" s="2" t="s">
        <v>175</v>
      </c>
      <c r="N53">
        <f>YEAR(M53)</f>
        <v>1969</v>
      </c>
      <c r="O53">
        <v>10</v>
      </c>
      <c r="P53" t="s">
        <v>27</v>
      </c>
      <c r="Q53">
        <v>1</v>
      </c>
      <c r="R53" t="s">
        <v>39</v>
      </c>
      <c r="S53">
        <v>590</v>
      </c>
      <c r="T53">
        <v>7</v>
      </c>
      <c r="U53" t="s">
        <v>29</v>
      </c>
      <c r="V53">
        <v>3</v>
      </c>
      <c r="W53" t="s">
        <v>460</v>
      </c>
    </row>
    <row r="54" spans="1:23" ht="14.25" customHeight="1">
      <c r="A54">
        <v>332</v>
      </c>
      <c r="B54" t="s">
        <v>176</v>
      </c>
      <c r="C54" t="s">
        <v>466</v>
      </c>
      <c r="D54" s="1">
        <v>39615</v>
      </c>
      <c r="E54" t="s">
        <v>177</v>
      </c>
      <c r="F54" t="s">
        <v>453</v>
      </c>
      <c r="G54" t="s">
        <v>463</v>
      </c>
      <c r="H54" t="s">
        <v>24</v>
      </c>
      <c r="I54">
        <v>1</v>
      </c>
      <c r="J54" t="s">
        <v>32</v>
      </c>
      <c r="K54">
        <v>8</v>
      </c>
      <c r="L54" t="s">
        <v>38</v>
      </c>
      <c r="M54" s="2" t="s">
        <v>178</v>
      </c>
      <c r="N54">
        <f>YEAR(M54)</f>
        <v>1984</v>
      </c>
      <c r="O54">
        <v>10</v>
      </c>
      <c r="P54" t="s">
        <v>27</v>
      </c>
      <c r="Q54">
        <v>1</v>
      </c>
      <c r="R54" t="s">
        <v>39</v>
      </c>
      <c r="S54">
        <v>2100</v>
      </c>
      <c r="T54">
        <v>7</v>
      </c>
      <c r="U54" t="s">
        <v>29</v>
      </c>
      <c r="V54">
        <v>2</v>
      </c>
      <c r="W54" t="s">
        <v>459</v>
      </c>
    </row>
    <row r="55" spans="1:23" ht="14.25" customHeight="1">
      <c r="A55">
        <v>336</v>
      </c>
      <c r="B55" t="s">
        <v>179</v>
      </c>
      <c r="C55" t="s">
        <v>466</v>
      </c>
      <c r="D55" s="1">
        <v>39622</v>
      </c>
      <c r="E55" s="1" t="s">
        <v>180</v>
      </c>
      <c r="F55" t="s">
        <v>453</v>
      </c>
      <c r="G55" t="s">
        <v>465</v>
      </c>
      <c r="H55" t="s">
        <v>24</v>
      </c>
      <c r="I55">
        <v>2</v>
      </c>
      <c r="J55" t="s">
        <v>25</v>
      </c>
      <c r="K55">
        <v>6</v>
      </c>
      <c r="L55" t="s">
        <v>41</v>
      </c>
      <c r="M55" s="2" t="s">
        <v>181</v>
      </c>
      <c r="N55">
        <f>YEAR(M55)</f>
        <v>1981</v>
      </c>
      <c r="O55">
        <v>10</v>
      </c>
      <c r="P55" t="s">
        <v>27</v>
      </c>
      <c r="Q55">
        <v>1</v>
      </c>
      <c r="R55" t="s">
        <v>39</v>
      </c>
      <c r="S55">
        <v>1580.07</v>
      </c>
      <c r="T55">
        <v>7</v>
      </c>
      <c r="U55" s="1" t="s">
        <v>29</v>
      </c>
      <c r="V55">
        <v>2</v>
      </c>
      <c r="W55" t="s">
        <v>459</v>
      </c>
    </row>
    <row r="56" spans="1:23" ht="14.25" customHeight="1">
      <c r="A56">
        <v>340</v>
      </c>
      <c r="B56" t="s">
        <v>182</v>
      </c>
      <c r="C56" t="s">
        <v>466</v>
      </c>
      <c r="D56" s="1">
        <v>39631</v>
      </c>
      <c r="E56" s="1" t="s">
        <v>183</v>
      </c>
      <c r="F56" t="s">
        <v>453</v>
      </c>
      <c r="G56" t="s">
        <v>465</v>
      </c>
      <c r="H56" t="s">
        <v>24</v>
      </c>
      <c r="I56">
        <v>2</v>
      </c>
      <c r="J56" t="s">
        <v>25</v>
      </c>
      <c r="K56">
        <v>9</v>
      </c>
      <c r="L56" t="s">
        <v>73</v>
      </c>
      <c r="M56" s="4">
        <v>32356</v>
      </c>
      <c r="N56">
        <f>YEAR(M56)</f>
        <v>1988</v>
      </c>
      <c r="O56">
        <v>10</v>
      </c>
      <c r="P56" t="s">
        <v>27</v>
      </c>
      <c r="Q56">
        <v>1</v>
      </c>
      <c r="R56" t="s">
        <v>39</v>
      </c>
      <c r="S56">
        <v>6200.97</v>
      </c>
      <c r="T56">
        <v>7</v>
      </c>
      <c r="U56" s="1" t="s">
        <v>29</v>
      </c>
      <c r="V56">
        <v>7</v>
      </c>
      <c r="W56" t="s">
        <v>461</v>
      </c>
    </row>
    <row r="57" spans="1:23" ht="14.25" customHeight="1">
      <c r="A57">
        <v>345</v>
      </c>
      <c r="B57" t="s">
        <v>184</v>
      </c>
      <c r="C57" t="s">
        <v>467</v>
      </c>
      <c r="D57" s="1">
        <v>39639</v>
      </c>
      <c r="E57" s="1" t="s">
        <v>31</v>
      </c>
      <c r="F57" t="s">
        <v>453</v>
      </c>
      <c r="G57" t="s">
        <v>464</v>
      </c>
      <c r="H57" t="s">
        <v>24</v>
      </c>
      <c r="I57">
        <v>2</v>
      </c>
      <c r="J57" t="s">
        <v>25</v>
      </c>
      <c r="K57">
        <v>7</v>
      </c>
      <c r="L57" t="s">
        <v>26</v>
      </c>
      <c r="M57" s="2" t="s">
        <v>185</v>
      </c>
      <c r="N57">
        <f>YEAR(M57)</f>
        <v>1984</v>
      </c>
      <c r="O57">
        <v>10</v>
      </c>
      <c r="P57" t="s">
        <v>27</v>
      </c>
      <c r="Q57">
        <v>1</v>
      </c>
      <c r="R57" t="s">
        <v>39</v>
      </c>
      <c r="S57">
        <v>1009.84</v>
      </c>
      <c r="T57">
        <v>7</v>
      </c>
      <c r="U57" s="1" t="s">
        <v>29</v>
      </c>
      <c r="V57">
        <v>2</v>
      </c>
      <c r="W57" t="s">
        <v>459</v>
      </c>
    </row>
    <row r="58" spans="1:23" ht="14.25" customHeight="1">
      <c r="A58">
        <v>348</v>
      </c>
      <c r="B58" t="s">
        <v>186</v>
      </c>
      <c r="C58" t="s">
        <v>466</v>
      </c>
      <c r="D58" s="1">
        <v>39647</v>
      </c>
      <c r="E58" s="1" t="s">
        <v>187</v>
      </c>
      <c r="F58" t="s">
        <v>453</v>
      </c>
      <c r="G58" t="s">
        <v>463</v>
      </c>
      <c r="H58" t="s">
        <v>24</v>
      </c>
      <c r="I58">
        <v>2</v>
      </c>
      <c r="J58" t="s">
        <v>25</v>
      </c>
      <c r="K58">
        <v>7</v>
      </c>
      <c r="L58" t="s">
        <v>26</v>
      </c>
      <c r="M58" s="2" t="s">
        <v>188</v>
      </c>
      <c r="N58">
        <f>YEAR(M58)</f>
        <v>1968</v>
      </c>
      <c r="O58">
        <v>10</v>
      </c>
      <c r="P58" t="s">
        <v>27</v>
      </c>
      <c r="Q58">
        <v>1</v>
      </c>
      <c r="R58" t="s">
        <v>39</v>
      </c>
      <c r="S58">
        <v>843.98</v>
      </c>
      <c r="T58">
        <v>7</v>
      </c>
      <c r="U58" s="1" t="s">
        <v>29</v>
      </c>
      <c r="V58">
        <v>5</v>
      </c>
      <c r="W58" t="s">
        <v>35</v>
      </c>
    </row>
    <row r="59" spans="1:23" ht="14.25" customHeight="1">
      <c r="A59">
        <v>350</v>
      </c>
      <c r="B59" t="s">
        <v>189</v>
      </c>
      <c r="C59" t="s">
        <v>467</v>
      </c>
      <c r="D59" s="1">
        <v>39650</v>
      </c>
      <c r="E59" s="1" t="s">
        <v>190</v>
      </c>
      <c r="F59" t="s">
        <v>454</v>
      </c>
      <c r="G59" t="s">
        <v>465</v>
      </c>
      <c r="H59" t="s">
        <v>24</v>
      </c>
      <c r="I59">
        <v>1</v>
      </c>
      <c r="J59" t="s">
        <v>32</v>
      </c>
      <c r="K59">
        <v>5</v>
      </c>
      <c r="L59" t="s">
        <v>142</v>
      </c>
      <c r="M59" s="2" t="s">
        <v>191</v>
      </c>
      <c r="N59">
        <f>YEAR(M59)</f>
        <v>1979</v>
      </c>
      <c r="O59">
        <v>10</v>
      </c>
      <c r="P59" t="s">
        <v>27</v>
      </c>
      <c r="Q59">
        <v>1</v>
      </c>
      <c r="R59" t="s">
        <v>39</v>
      </c>
      <c r="S59">
        <v>2325.75</v>
      </c>
      <c r="T59">
        <v>1</v>
      </c>
      <c r="U59" s="1" t="s">
        <v>70</v>
      </c>
      <c r="V59">
        <v>0</v>
      </c>
      <c r="W59" t="s">
        <v>457</v>
      </c>
    </row>
    <row r="60" spans="1:23" ht="14.25" customHeight="1">
      <c r="A60">
        <v>354</v>
      </c>
      <c r="B60" t="s">
        <v>192</v>
      </c>
      <c r="C60" t="s">
        <v>466</v>
      </c>
      <c r="D60" s="1">
        <v>39650</v>
      </c>
      <c r="E60" s="1" t="s">
        <v>193</v>
      </c>
      <c r="F60" t="s">
        <v>453</v>
      </c>
      <c r="G60" t="s">
        <v>465</v>
      </c>
      <c r="H60" t="s">
        <v>24</v>
      </c>
      <c r="I60">
        <v>2</v>
      </c>
      <c r="J60" t="s">
        <v>25</v>
      </c>
      <c r="K60">
        <v>6</v>
      </c>
      <c r="L60" t="s">
        <v>41</v>
      </c>
      <c r="M60" s="2" t="s">
        <v>194</v>
      </c>
      <c r="N60">
        <f>YEAR(M60)</f>
        <v>1980</v>
      </c>
      <c r="O60">
        <v>10</v>
      </c>
      <c r="P60" t="s">
        <v>27</v>
      </c>
      <c r="Q60">
        <v>1</v>
      </c>
      <c r="R60" t="s">
        <v>39</v>
      </c>
      <c r="S60">
        <v>5471.45</v>
      </c>
      <c r="T60">
        <v>1</v>
      </c>
      <c r="U60" s="1" t="s">
        <v>70</v>
      </c>
      <c r="V60">
        <v>0</v>
      </c>
      <c r="W60" t="s">
        <v>457</v>
      </c>
    </row>
    <row r="61" spans="1:23" ht="14.25" customHeight="1">
      <c r="A61">
        <v>356</v>
      </c>
      <c r="B61" t="s">
        <v>195</v>
      </c>
      <c r="C61" t="s">
        <v>467</v>
      </c>
      <c r="D61" s="1">
        <v>39659</v>
      </c>
      <c r="E61" s="1" t="s">
        <v>196</v>
      </c>
      <c r="F61" t="s">
        <v>453</v>
      </c>
      <c r="G61" t="s">
        <v>463</v>
      </c>
      <c r="H61" t="s">
        <v>24</v>
      </c>
      <c r="I61">
        <v>2</v>
      </c>
      <c r="J61" t="s">
        <v>25</v>
      </c>
      <c r="K61">
        <v>5</v>
      </c>
      <c r="L61" t="s">
        <v>142</v>
      </c>
      <c r="M61" s="2" t="s">
        <v>197</v>
      </c>
      <c r="N61">
        <f>YEAR(M61)</f>
        <v>1974</v>
      </c>
      <c r="O61">
        <v>10</v>
      </c>
      <c r="P61" t="s">
        <v>27</v>
      </c>
      <c r="Q61">
        <v>1</v>
      </c>
      <c r="R61" t="s">
        <v>39</v>
      </c>
      <c r="S61">
        <v>873</v>
      </c>
      <c r="T61">
        <v>7</v>
      </c>
      <c r="U61" s="1" t="s">
        <v>29</v>
      </c>
      <c r="V61">
        <v>3</v>
      </c>
      <c r="W61" t="s">
        <v>460</v>
      </c>
    </row>
    <row r="62" spans="1:23" ht="14.25" customHeight="1">
      <c r="A62">
        <v>357</v>
      </c>
      <c r="B62" t="s">
        <v>198</v>
      </c>
      <c r="C62" t="s">
        <v>466</v>
      </c>
      <c r="D62" s="1">
        <v>39659</v>
      </c>
      <c r="E62" s="1" t="s">
        <v>199</v>
      </c>
      <c r="F62" t="s">
        <v>453</v>
      </c>
      <c r="G62" t="s">
        <v>464</v>
      </c>
      <c r="H62" t="s">
        <v>24</v>
      </c>
      <c r="I62">
        <v>1</v>
      </c>
      <c r="J62" t="s">
        <v>32</v>
      </c>
      <c r="K62">
        <v>5</v>
      </c>
      <c r="L62" t="s">
        <v>142</v>
      </c>
      <c r="M62" s="2" t="s">
        <v>200</v>
      </c>
      <c r="N62">
        <f>YEAR(M62)</f>
        <v>1973</v>
      </c>
      <c r="O62">
        <v>10</v>
      </c>
      <c r="P62" t="s">
        <v>27</v>
      </c>
      <c r="Q62">
        <v>1</v>
      </c>
      <c r="R62" t="s">
        <v>39</v>
      </c>
      <c r="S62">
        <v>1080.1400000000001</v>
      </c>
      <c r="T62">
        <v>7</v>
      </c>
      <c r="U62" s="1" t="s">
        <v>29</v>
      </c>
      <c r="V62">
        <v>2</v>
      </c>
      <c r="W62" t="s">
        <v>459</v>
      </c>
    </row>
    <row r="63" spans="1:23" ht="14.25" customHeight="1">
      <c r="A63">
        <v>358</v>
      </c>
      <c r="B63" t="s">
        <v>201</v>
      </c>
      <c r="C63" t="s">
        <v>467</v>
      </c>
      <c r="D63" s="1">
        <v>39660</v>
      </c>
      <c r="E63" s="1" t="s">
        <v>202</v>
      </c>
      <c r="F63" t="s">
        <v>453</v>
      </c>
      <c r="G63" t="s">
        <v>463</v>
      </c>
      <c r="H63" t="s">
        <v>24</v>
      </c>
      <c r="I63">
        <v>1</v>
      </c>
      <c r="J63" t="s">
        <v>32</v>
      </c>
      <c r="K63">
        <v>4</v>
      </c>
      <c r="L63" t="s">
        <v>456</v>
      </c>
      <c r="M63" s="2" t="s">
        <v>203</v>
      </c>
      <c r="N63">
        <f>YEAR(M63)</f>
        <v>1975</v>
      </c>
      <c r="O63">
        <v>10</v>
      </c>
      <c r="P63" t="s">
        <v>27</v>
      </c>
      <c r="Q63">
        <v>1</v>
      </c>
      <c r="R63" t="s">
        <v>39</v>
      </c>
      <c r="S63">
        <v>873</v>
      </c>
      <c r="T63">
        <v>7</v>
      </c>
      <c r="U63" s="1" t="s">
        <v>29</v>
      </c>
      <c r="V63">
        <v>3</v>
      </c>
      <c r="W63" t="s">
        <v>460</v>
      </c>
    </row>
    <row r="64" spans="1:23" ht="14.25" customHeight="1">
      <c r="A64">
        <v>359</v>
      </c>
      <c r="B64" t="s">
        <v>204</v>
      </c>
      <c r="C64" t="s">
        <v>466</v>
      </c>
      <c r="D64" s="1">
        <v>39663</v>
      </c>
      <c r="E64" s="1" t="s">
        <v>190</v>
      </c>
      <c r="F64" t="s">
        <v>454</v>
      </c>
      <c r="G64" t="s">
        <v>465</v>
      </c>
      <c r="H64" t="s">
        <v>24</v>
      </c>
      <c r="I64">
        <v>2</v>
      </c>
      <c r="J64" t="s">
        <v>25</v>
      </c>
      <c r="K64">
        <v>5</v>
      </c>
      <c r="L64" t="s">
        <v>142</v>
      </c>
      <c r="M64" s="2" t="s">
        <v>205</v>
      </c>
      <c r="N64">
        <f>YEAR(M64)</f>
        <v>1982</v>
      </c>
      <c r="O64">
        <v>10</v>
      </c>
      <c r="P64" t="s">
        <v>27</v>
      </c>
      <c r="Q64">
        <v>1</v>
      </c>
      <c r="R64" t="s">
        <v>39</v>
      </c>
      <c r="S64">
        <v>2325.75</v>
      </c>
      <c r="T64">
        <v>7</v>
      </c>
      <c r="U64" s="1" t="s">
        <v>29</v>
      </c>
      <c r="V64">
        <v>2</v>
      </c>
      <c r="W64" t="s">
        <v>459</v>
      </c>
    </row>
    <row r="65" spans="1:23" ht="14.25" customHeight="1">
      <c r="A65">
        <v>360</v>
      </c>
      <c r="B65" t="s">
        <v>206</v>
      </c>
      <c r="C65" t="s">
        <v>466</v>
      </c>
      <c r="D65" s="1">
        <v>39664</v>
      </c>
      <c r="E65" s="1" t="s">
        <v>207</v>
      </c>
      <c r="F65" t="s">
        <v>453</v>
      </c>
      <c r="G65" t="s">
        <v>465</v>
      </c>
      <c r="H65" t="s">
        <v>24</v>
      </c>
      <c r="I65">
        <v>2</v>
      </c>
      <c r="J65" t="s">
        <v>25</v>
      </c>
      <c r="K65">
        <v>6</v>
      </c>
      <c r="L65" t="s">
        <v>41</v>
      </c>
      <c r="M65" s="2" t="s">
        <v>208</v>
      </c>
      <c r="N65">
        <f>YEAR(M65)</f>
        <v>1979</v>
      </c>
      <c r="O65">
        <v>10</v>
      </c>
      <c r="P65" t="s">
        <v>27</v>
      </c>
      <c r="Q65">
        <v>4</v>
      </c>
      <c r="R65" t="s">
        <v>28</v>
      </c>
      <c r="S65">
        <v>1594.67</v>
      </c>
      <c r="T65">
        <v>7</v>
      </c>
      <c r="U65" s="1" t="s">
        <v>29</v>
      </c>
      <c r="V65">
        <v>2</v>
      </c>
      <c r="W65" t="s">
        <v>459</v>
      </c>
    </row>
    <row r="66" spans="1:23" ht="14.25" customHeight="1">
      <c r="A66">
        <v>361</v>
      </c>
      <c r="B66" t="s">
        <v>209</v>
      </c>
      <c r="C66" t="s">
        <v>466</v>
      </c>
      <c r="D66" s="1">
        <v>39668</v>
      </c>
      <c r="E66" s="1" t="s">
        <v>210</v>
      </c>
      <c r="F66" t="s">
        <v>454</v>
      </c>
      <c r="G66" t="s">
        <v>465</v>
      </c>
      <c r="H66" t="s">
        <v>24</v>
      </c>
      <c r="I66">
        <v>1</v>
      </c>
      <c r="J66" t="s">
        <v>32</v>
      </c>
      <c r="K66">
        <v>4</v>
      </c>
      <c r="L66" t="s">
        <v>456</v>
      </c>
      <c r="M66" s="2" t="s">
        <v>211</v>
      </c>
      <c r="N66">
        <f>YEAR(M66)</f>
        <v>1983</v>
      </c>
      <c r="O66">
        <v>10</v>
      </c>
      <c r="P66" t="s">
        <v>27</v>
      </c>
      <c r="Q66">
        <v>1</v>
      </c>
      <c r="R66" t="s">
        <v>39</v>
      </c>
      <c r="S66">
        <v>2112.34</v>
      </c>
      <c r="T66">
        <v>1</v>
      </c>
      <c r="U66" s="1" t="s">
        <v>70</v>
      </c>
      <c r="V66">
        <v>0</v>
      </c>
      <c r="W66" t="s">
        <v>457</v>
      </c>
    </row>
    <row r="67" spans="1:23" ht="14.25" customHeight="1">
      <c r="A67">
        <v>365</v>
      </c>
      <c r="B67" t="s">
        <v>212</v>
      </c>
      <c r="C67" t="s">
        <v>466</v>
      </c>
      <c r="D67" s="1">
        <v>39672</v>
      </c>
      <c r="E67" s="1" t="s">
        <v>213</v>
      </c>
      <c r="F67" t="s">
        <v>453</v>
      </c>
      <c r="G67" t="s">
        <v>463</v>
      </c>
      <c r="H67" t="s">
        <v>24</v>
      </c>
      <c r="I67">
        <v>1</v>
      </c>
      <c r="J67" t="s">
        <v>32</v>
      </c>
      <c r="K67">
        <v>9</v>
      </c>
      <c r="L67" t="s">
        <v>73</v>
      </c>
      <c r="M67" s="2" t="s">
        <v>214</v>
      </c>
      <c r="N67">
        <f>YEAR(M67)</f>
        <v>1985</v>
      </c>
      <c r="O67">
        <v>10</v>
      </c>
      <c r="P67" t="s">
        <v>27</v>
      </c>
      <c r="Q67">
        <v>1</v>
      </c>
      <c r="R67" t="s">
        <v>39</v>
      </c>
      <c r="S67">
        <v>1500</v>
      </c>
      <c r="T67">
        <v>7</v>
      </c>
      <c r="U67" s="1" t="s">
        <v>29</v>
      </c>
      <c r="V67">
        <v>5</v>
      </c>
      <c r="W67" t="s">
        <v>35</v>
      </c>
    </row>
    <row r="68" spans="1:23" ht="14.25" customHeight="1">
      <c r="A68">
        <v>367</v>
      </c>
      <c r="B68" t="s">
        <v>215</v>
      </c>
      <c r="C68" t="s">
        <v>466</v>
      </c>
      <c r="D68" s="1">
        <v>39686</v>
      </c>
      <c r="E68" s="1" t="s">
        <v>216</v>
      </c>
      <c r="F68" t="s">
        <v>453</v>
      </c>
      <c r="G68" t="s">
        <v>465</v>
      </c>
      <c r="H68" t="s">
        <v>24</v>
      </c>
      <c r="I68">
        <v>1</v>
      </c>
      <c r="J68" t="s">
        <v>32</v>
      </c>
      <c r="K68">
        <v>7</v>
      </c>
      <c r="L68" t="s">
        <v>26</v>
      </c>
      <c r="M68" s="2" t="s">
        <v>217</v>
      </c>
      <c r="N68">
        <f>YEAR(M68)</f>
        <v>1980</v>
      </c>
      <c r="O68">
        <v>10</v>
      </c>
      <c r="P68" t="s">
        <v>27</v>
      </c>
      <c r="Q68">
        <v>1</v>
      </c>
      <c r="R68" t="s">
        <v>39</v>
      </c>
      <c r="S68">
        <v>1366.73</v>
      </c>
      <c r="T68">
        <v>7</v>
      </c>
      <c r="U68" s="1" t="s">
        <v>29</v>
      </c>
      <c r="V68">
        <v>2</v>
      </c>
      <c r="W68" t="s">
        <v>459</v>
      </c>
    </row>
    <row r="69" spans="1:23" ht="14.25" customHeight="1">
      <c r="A69">
        <v>373</v>
      </c>
      <c r="B69" t="s">
        <v>218</v>
      </c>
      <c r="C69" t="s">
        <v>467</v>
      </c>
      <c r="D69" s="1">
        <v>39699</v>
      </c>
      <c r="E69" s="1" t="s">
        <v>219</v>
      </c>
      <c r="F69" t="s">
        <v>453</v>
      </c>
      <c r="G69" t="s">
        <v>463</v>
      </c>
      <c r="H69" t="s">
        <v>24</v>
      </c>
      <c r="I69">
        <v>1</v>
      </c>
      <c r="J69" t="s">
        <v>32</v>
      </c>
      <c r="K69">
        <v>7</v>
      </c>
      <c r="L69" t="s">
        <v>26</v>
      </c>
      <c r="M69" s="2" t="s">
        <v>220</v>
      </c>
      <c r="N69">
        <f>YEAR(M69)</f>
        <v>1987</v>
      </c>
      <c r="O69">
        <v>10</v>
      </c>
      <c r="P69" t="s">
        <v>27</v>
      </c>
      <c r="Q69">
        <v>1</v>
      </c>
      <c r="R69" t="s">
        <v>39</v>
      </c>
      <c r="S69">
        <v>583</v>
      </c>
      <c r="T69">
        <v>7</v>
      </c>
      <c r="U69" s="1" t="s">
        <v>29</v>
      </c>
      <c r="V69">
        <v>2</v>
      </c>
      <c r="W69" t="s">
        <v>459</v>
      </c>
    </row>
    <row r="70" spans="1:23" ht="14.25" customHeight="1">
      <c r="A70">
        <v>374</v>
      </c>
      <c r="B70" t="s">
        <v>221</v>
      </c>
      <c r="C70" t="s">
        <v>466</v>
      </c>
      <c r="D70" s="1">
        <v>39714</v>
      </c>
      <c r="E70" s="1" t="s">
        <v>222</v>
      </c>
      <c r="F70" t="s">
        <v>453</v>
      </c>
      <c r="G70" t="s">
        <v>465</v>
      </c>
      <c r="H70" t="s">
        <v>24</v>
      </c>
      <c r="I70">
        <v>2</v>
      </c>
      <c r="J70" t="s">
        <v>25</v>
      </c>
      <c r="K70">
        <v>5</v>
      </c>
      <c r="L70" t="s">
        <v>142</v>
      </c>
      <c r="M70" s="2" t="s">
        <v>223</v>
      </c>
      <c r="N70">
        <f>YEAR(M70)</f>
        <v>1975</v>
      </c>
      <c r="O70">
        <v>10</v>
      </c>
      <c r="P70" t="s">
        <v>27</v>
      </c>
      <c r="Q70">
        <v>4</v>
      </c>
      <c r="R70" t="s">
        <v>28</v>
      </c>
      <c r="S70">
        <v>1190.27</v>
      </c>
      <c r="T70">
        <v>7</v>
      </c>
      <c r="U70" s="1" t="s">
        <v>29</v>
      </c>
      <c r="V70">
        <v>2</v>
      </c>
      <c r="W70" t="s">
        <v>459</v>
      </c>
    </row>
    <row r="71" spans="1:23" ht="14.25" customHeight="1">
      <c r="A71">
        <v>376</v>
      </c>
      <c r="B71" t="s">
        <v>224</v>
      </c>
      <c r="C71" t="s">
        <v>467</v>
      </c>
      <c r="D71" s="1">
        <v>39718</v>
      </c>
      <c r="E71" s="1" t="s">
        <v>190</v>
      </c>
      <c r="F71" t="s">
        <v>454</v>
      </c>
      <c r="G71" t="s">
        <v>465</v>
      </c>
      <c r="H71" t="s">
        <v>24</v>
      </c>
      <c r="I71">
        <v>2</v>
      </c>
      <c r="J71" t="s">
        <v>25</v>
      </c>
      <c r="K71">
        <v>2</v>
      </c>
      <c r="L71" t="s">
        <v>456</v>
      </c>
      <c r="M71" s="2" t="s">
        <v>225</v>
      </c>
      <c r="N71">
        <f>YEAR(M71)</f>
        <v>1971</v>
      </c>
      <c r="O71">
        <v>10</v>
      </c>
      <c r="P71" t="s">
        <v>27</v>
      </c>
      <c r="Q71">
        <v>1</v>
      </c>
      <c r="R71" t="s">
        <v>39</v>
      </c>
      <c r="S71">
        <v>2325.75</v>
      </c>
      <c r="T71">
        <v>1</v>
      </c>
      <c r="U71" s="1" t="s">
        <v>70</v>
      </c>
      <c r="V71">
        <v>0</v>
      </c>
      <c r="W71" t="s">
        <v>457</v>
      </c>
    </row>
    <row r="72" spans="1:23" ht="14.25" customHeight="1">
      <c r="A72">
        <v>381</v>
      </c>
      <c r="B72" t="s">
        <v>226</v>
      </c>
      <c r="C72" t="s">
        <v>467</v>
      </c>
      <c r="D72" s="1">
        <v>39718</v>
      </c>
      <c r="E72" s="1" t="s">
        <v>227</v>
      </c>
      <c r="F72" t="s">
        <v>453</v>
      </c>
      <c r="G72" t="s">
        <v>465</v>
      </c>
      <c r="H72" t="s">
        <v>24</v>
      </c>
      <c r="I72">
        <v>2</v>
      </c>
      <c r="J72" t="s">
        <v>25</v>
      </c>
      <c r="K72">
        <v>4</v>
      </c>
      <c r="L72" t="s">
        <v>456</v>
      </c>
      <c r="M72" s="2" t="s">
        <v>228</v>
      </c>
      <c r="N72">
        <f>YEAR(M72)</f>
        <v>1976</v>
      </c>
      <c r="O72">
        <v>10</v>
      </c>
      <c r="P72" t="s">
        <v>27</v>
      </c>
      <c r="Q72">
        <v>4</v>
      </c>
      <c r="R72" t="s">
        <v>28</v>
      </c>
      <c r="S72">
        <v>1242.3699999999999</v>
      </c>
      <c r="T72">
        <v>7</v>
      </c>
      <c r="U72" s="1" t="s">
        <v>29</v>
      </c>
      <c r="V72">
        <v>2</v>
      </c>
      <c r="W72" t="s">
        <v>459</v>
      </c>
    </row>
    <row r="73" spans="1:23" ht="14.25" customHeight="1">
      <c r="A73">
        <v>383</v>
      </c>
      <c r="B73" t="s">
        <v>229</v>
      </c>
      <c r="C73" t="s">
        <v>466</v>
      </c>
      <c r="D73" s="1">
        <v>39718</v>
      </c>
      <c r="E73" s="1" t="s">
        <v>47</v>
      </c>
      <c r="F73" t="s">
        <v>453</v>
      </c>
      <c r="G73" t="s">
        <v>463</v>
      </c>
      <c r="H73" t="s">
        <v>24</v>
      </c>
      <c r="I73">
        <v>2</v>
      </c>
      <c r="J73" t="s">
        <v>25</v>
      </c>
      <c r="K73">
        <v>3</v>
      </c>
      <c r="L73" t="s">
        <v>456</v>
      </c>
      <c r="M73" s="2" t="s">
        <v>230</v>
      </c>
      <c r="N73">
        <f>YEAR(M73)</f>
        <v>1981</v>
      </c>
      <c r="O73">
        <v>10</v>
      </c>
      <c r="P73" t="s">
        <v>27</v>
      </c>
      <c r="Q73">
        <v>1</v>
      </c>
      <c r="R73" t="s">
        <v>39</v>
      </c>
      <c r="S73">
        <v>894.62</v>
      </c>
      <c r="T73">
        <v>7</v>
      </c>
      <c r="U73" s="1" t="s">
        <v>29</v>
      </c>
      <c r="V73">
        <v>2</v>
      </c>
      <c r="W73" t="s">
        <v>459</v>
      </c>
    </row>
    <row r="74" spans="1:23" ht="14.25" customHeight="1">
      <c r="A74">
        <v>384</v>
      </c>
      <c r="B74" t="s">
        <v>231</v>
      </c>
      <c r="C74" t="s">
        <v>466</v>
      </c>
      <c r="D74" s="1">
        <v>39692</v>
      </c>
      <c r="E74" s="1" t="s">
        <v>232</v>
      </c>
      <c r="F74" t="s">
        <v>453</v>
      </c>
      <c r="G74" t="s">
        <v>465</v>
      </c>
      <c r="H74" t="s">
        <v>24</v>
      </c>
      <c r="I74">
        <v>2</v>
      </c>
      <c r="J74" t="s">
        <v>25</v>
      </c>
      <c r="K74">
        <v>8</v>
      </c>
      <c r="L74" t="s">
        <v>38</v>
      </c>
      <c r="M74" s="2" t="s">
        <v>233</v>
      </c>
      <c r="N74">
        <f>YEAR(M74)</f>
        <v>1978</v>
      </c>
      <c r="O74">
        <v>10</v>
      </c>
      <c r="P74" t="s">
        <v>27</v>
      </c>
      <c r="Q74">
        <v>1</v>
      </c>
      <c r="R74" t="s">
        <v>39</v>
      </c>
      <c r="S74">
        <v>4243.1000000000004</v>
      </c>
      <c r="T74">
        <v>7</v>
      </c>
      <c r="U74" s="1" t="s">
        <v>29</v>
      </c>
      <c r="V74">
        <v>2</v>
      </c>
      <c r="W74" t="s">
        <v>459</v>
      </c>
    </row>
    <row r="75" spans="1:23" ht="14.25" customHeight="1">
      <c r="A75">
        <v>387</v>
      </c>
      <c r="B75" t="s">
        <v>234</v>
      </c>
      <c r="C75" t="s">
        <v>467</v>
      </c>
      <c r="D75" s="1">
        <v>39734</v>
      </c>
      <c r="E75" s="1" t="s">
        <v>210</v>
      </c>
      <c r="F75" t="s">
        <v>454</v>
      </c>
      <c r="G75" t="s">
        <v>465</v>
      </c>
      <c r="H75" t="s">
        <v>24</v>
      </c>
      <c r="I75">
        <v>1</v>
      </c>
      <c r="J75" t="s">
        <v>32</v>
      </c>
      <c r="K75">
        <v>7</v>
      </c>
      <c r="L75" t="s">
        <v>26</v>
      </c>
      <c r="M75" s="2" t="s">
        <v>235</v>
      </c>
      <c r="N75">
        <f>YEAR(M75)</f>
        <v>1979</v>
      </c>
      <c r="O75">
        <v>10</v>
      </c>
      <c r="P75" t="s">
        <v>27</v>
      </c>
      <c r="Q75">
        <v>2</v>
      </c>
      <c r="R75" t="s">
        <v>43</v>
      </c>
      <c r="S75">
        <v>2112.34</v>
      </c>
      <c r="T75">
        <v>1</v>
      </c>
      <c r="U75" s="1" t="s">
        <v>70</v>
      </c>
      <c r="V75">
        <v>0</v>
      </c>
      <c r="W75" t="s">
        <v>457</v>
      </c>
    </row>
    <row r="76" spans="1:23" ht="14.25" customHeight="1">
      <c r="A76">
        <v>388</v>
      </c>
      <c r="B76" t="s">
        <v>236</v>
      </c>
      <c r="C76" t="s">
        <v>467</v>
      </c>
      <c r="D76" s="1">
        <v>39722</v>
      </c>
      <c r="E76" s="1" t="s">
        <v>237</v>
      </c>
      <c r="F76" t="s">
        <v>453</v>
      </c>
      <c r="G76" t="s">
        <v>463</v>
      </c>
      <c r="H76" t="s">
        <v>24</v>
      </c>
      <c r="I76">
        <v>1</v>
      </c>
      <c r="J76" t="s">
        <v>32</v>
      </c>
      <c r="K76">
        <v>7</v>
      </c>
      <c r="L76" t="s">
        <v>26</v>
      </c>
      <c r="M76" s="2" t="s">
        <v>238</v>
      </c>
      <c r="N76">
        <f>YEAR(M76)</f>
        <v>1988</v>
      </c>
      <c r="O76">
        <v>10</v>
      </c>
      <c r="P76" t="s">
        <v>27</v>
      </c>
      <c r="Q76">
        <v>1</v>
      </c>
      <c r="R76" t="s">
        <v>39</v>
      </c>
      <c r="S76">
        <v>1503.64</v>
      </c>
      <c r="T76">
        <v>7</v>
      </c>
      <c r="U76" s="1" t="s">
        <v>29</v>
      </c>
      <c r="V76">
        <v>2</v>
      </c>
      <c r="W76" t="s">
        <v>459</v>
      </c>
    </row>
    <row r="77" spans="1:23" ht="14.25" customHeight="1">
      <c r="A77">
        <v>393</v>
      </c>
      <c r="B77" t="s">
        <v>239</v>
      </c>
      <c r="C77" t="s">
        <v>466</v>
      </c>
      <c r="D77" s="1">
        <v>39731</v>
      </c>
      <c r="E77" s="1" t="s">
        <v>199</v>
      </c>
      <c r="F77" t="s">
        <v>453</v>
      </c>
      <c r="G77" t="s">
        <v>465</v>
      </c>
      <c r="H77" t="s">
        <v>24</v>
      </c>
      <c r="I77">
        <v>2</v>
      </c>
      <c r="J77" t="s">
        <v>25</v>
      </c>
      <c r="K77">
        <v>7</v>
      </c>
      <c r="L77" t="s">
        <v>26</v>
      </c>
      <c r="M77" s="2" t="s">
        <v>240</v>
      </c>
      <c r="N77">
        <f>YEAR(M77)</f>
        <v>1981</v>
      </c>
      <c r="O77">
        <v>10</v>
      </c>
      <c r="P77" t="s">
        <v>27</v>
      </c>
      <c r="Q77">
        <v>1</v>
      </c>
      <c r="R77" t="s">
        <v>39</v>
      </c>
      <c r="S77">
        <v>1912.8</v>
      </c>
      <c r="T77">
        <v>7</v>
      </c>
      <c r="U77" s="1" t="s">
        <v>29</v>
      </c>
      <c r="V77">
        <v>2</v>
      </c>
      <c r="W77" t="s">
        <v>459</v>
      </c>
    </row>
    <row r="78" spans="1:23" ht="14.25" customHeight="1">
      <c r="A78">
        <v>397</v>
      </c>
      <c r="B78" t="s">
        <v>241</v>
      </c>
      <c r="C78" t="s">
        <v>466</v>
      </c>
      <c r="D78" s="1">
        <v>39756</v>
      </c>
      <c r="E78" s="1" t="s">
        <v>107</v>
      </c>
      <c r="F78" t="s">
        <v>453</v>
      </c>
      <c r="G78" t="s">
        <v>465</v>
      </c>
      <c r="H78" t="s">
        <v>24</v>
      </c>
      <c r="I78">
        <v>1</v>
      </c>
      <c r="J78" t="s">
        <v>32</v>
      </c>
      <c r="K78">
        <v>8</v>
      </c>
      <c r="L78" t="s">
        <v>38</v>
      </c>
      <c r="M78" s="2" t="s">
        <v>242</v>
      </c>
      <c r="N78">
        <f>YEAR(M78)</f>
        <v>1981</v>
      </c>
      <c r="O78">
        <v>10</v>
      </c>
      <c r="P78" t="s">
        <v>27</v>
      </c>
      <c r="Q78">
        <v>1</v>
      </c>
      <c r="R78" t="s">
        <v>39</v>
      </c>
      <c r="S78">
        <v>3523.3</v>
      </c>
      <c r="T78">
        <v>7</v>
      </c>
      <c r="U78" s="1" t="s">
        <v>29</v>
      </c>
      <c r="V78">
        <v>7</v>
      </c>
      <c r="W78" t="s">
        <v>461</v>
      </c>
    </row>
    <row r="79" spans="1:23" ht="14.25" customHeight="1">
      <c r="A79">
        <v>398</v>
      </c>
      <c r="B79" t="s">
        <v>243</v>
      </c>
      <c r="C79" t="s">
        <v>466</v>
      </c>
      <c r="D79" s="1">
        <v>39764</v>
      </c>
      <c r="E79" s="1" t="s">
        <v>244</v>
      </c>
      <c r="F79" t="s">
        <v>453</v>
      </c>
      <c r="G79" t="s">
        <v>465</v>
      </c>
      <c r="H79" t="s">
        <v>24</v>
      </c>
      <c r="I79">
        <v>1</v>
      </c>
      <c r="J79" t="s">
        <v>32</v>
      </c>
      <c r="K79">
        <v>7</v>
      </c>
      <c r="L79" t="s">
        <v>26</v>
      </c>
      <c r="M79" s="2" t="s">
        <v>245</v>
      </c>
      <c r="N79">
        <f>YEAR(M79)</f>
        <v>1983</v>
      </c>
      <c r="O79">
        <v>10</v>
      </c>
      <c r="P79" t="s">
        <v>27</v>
      </c>
      <c r="Q79">
        <v>1</v>
      </c>
      <c r="R79" t="s">
        <v>39</v>
      </c>
      <c r="S79">
        <v>1848.09</v>
      </c>
      <c r="T79">
        <v>7</v>
      </c>
      <c r="U79" s="1" t="s">
        <v>29</v>
      </c>
      <c r="V79">
        <v>2</v>
      </c>
      <c r="W79" t="s">
        <v>459</v>
      </c>
    </row>
    <row r="80" spans="1:23" ht="14.25" customHeight="1">
      <c r="A80">
        <v>399</v>
      </c>
      <c r="B80" t="s">
        <v>246</v>
      </c>
      <c r="C80" t="s">
        <v>466</v>
      </c>
      <c r="D80" s="1">
        <v>39765</v>
      </c>
      <c r="E80" s="1" t="s">
        <v>247</v>
      </c>
      <c r="F80" t="s">
        <v>453</v>
      </c>
      <c r="G80" t="s">
        <v>465</v>
      </c>
      <c r="H80" t="s">
        <v>24</v>
      </c>
      <c r="I80">
        <v>2</v>
      </c>
      <c r="J80" t="s">
        <v>25</v>
      </c>
      <c r="K80">
        <v>8</v>
      </c>
      <c r="L80" t="s">
        <v>38</v>
      </c>
      <c r="M80" s="4">
        <v>31107</v>
      </c>
      <c r="N80">
        <f>YEAR(M80)</f>
        <v>1985</v>
      </c>
      <c r="O80">
        <v>10</v>
      </c>
      <c r="P80" t="s">
        <v>27</v>
      </c>
      <c r="Q80">
        <v>4</v>
      </c>
      <c r="R80" t="s">
        <v>28</v>
      </c>
      <c r="S80">
        <v>1903.62</v>
      </c>
      <c r="T80">
        <v>7</v>
      </c>
      <c r="U80" s="1" t="s">
        <v>29</v>
      </c>
      <c r="V80">
        <v>2</v>
      </c>
      <c r="W80" t="s">
        <v>459</v>
      </c>
    </row>
    <row r="81" spans="1:23" ht="14.25" customHeight="1">
      <c r="A81">
        <v>406</v>
      </c>
      <c r="B81" t="s">
        <v>248</v>
      </c>
      <c r="C81" t="s">
        <v>467</v>
      </c>
      <c r="D81" s="1">
        <v>39818</v>
      </c>
      <c r="E81" s="1" t="s">
        <v>249</v>
      </c>
      <c r="F81" t="s">
        <v>453</v>
      </c>
      <c r="G81" t="s">
        <v>465</v>
      </c>
      <c r="H81" t="s">
        <v>24</v>
      </c>
      <c r="I81">
        <v>2</v>
      </c>
      <c r="J81" t="s">
        <v>25</v>
      </c>
      <c r="K81">
        <v>7</v>
      </c>
      <c r="L81" t="s">
        <v>26</v>
      </c>
      <c r="M81" s="2" t="s">
        <v>250</v>
      </c>
      <c r="N81">
        <f>YEAR(M81)</f>
        <v>1981</v>
      </c>
      <c r="O81">
        <v>10</v>
      </c>
      <c r="P81" t="s">
        <v>27</v>
      </c>
      <c r="Q81">
        <v>1</v>
      </c>
      <c r="R81" t="s">
        <v>39</v>
      </c>
      <c r="S81">
        <v>1426.52</v>
      </c>
      <c r="T81">
        <v>7</v>
      </c>
      <c r="U81" s="1" t="s">
        <v>29</v>
      </c>
      <c r="V81">
        <v>5</v>
      </c>
      <c r="W81" t="s">
        <v>35</v>
      </c>
    </row>
    <row r="82" spans="1:23" ht="14.25" customHeight="1">
      <c r="A82">
        <v>407</v>
      </c>
      <c r="B82" t="s">
        <v>251</v>
      </c>
      <c r="C82" t="s">
        <v>466</v>
      </c>
      <c r="D82" s="1">
        <v>39819</v>
      </c>
      <c r="E82" s="1" t="s">
        <v>252</v>
      </c>
      <c r="F82" t="s">
        <v>453</v>
      </c>
      <c r="G82" t="s">
        <v>464</v>
      </c>
      <c r="H82" t="s">
        <v>24</v>
      </c>
      <c r="I82">
        <v>2</v>
      </c>
      <c r="J82" t="s">
        <v>25</v>
      </c>
      <c r="K82">
        <v>7</v>
      </c>
      <c r="L82" t="s">
        <v>26</v>
      </c>
      <c r="M82" s="2" t="s">
        <v>253</v>
      </c>
      <c r="N82">
        <f>YEAR(M82)</f>
        <v>1964</v>
      </c>
      <c r="O82">
        <v>10</v>
      </c>
      <c r="P82" t="s">
        <v>27</v>
      </c>
      <c r="Q82">
        <v>4</v>
      </c>
      <c r="R82" t="s">
        <v>28</v>
      </c>
      <c r="S82">
        <v>702.7</v>
      </c>
      <c r="T82">
        <v>7</v>
      </c>
      <c r="U82" s="1" t="s">
        <v>29</v>
      </c>
      <c r="V82">
        <v>2</v>
      </c>
      <c r="W82" t="s">
        <v>459</v>
      </c>
    </row>
    <row r="83" spans="1:23" ht="14.25" customHeight="1">
      <c r="A83">
        <v>408</v>
      </c>
      <c r="B83" t="s">
        <v>254</v>
      </c>
      <c r="C83" t="s">
        <v>466</v>
      </c>
      <c r="D83" s="1">
        <v>39819</v>
      </c>
      <c r="E83" s="1" t="s">
        <v>252</v>
      </c>
      <c r="F83" t="s">
        <v>453</v>
      </c>
      <c r="G83" t="s">
        <v>463</v>
      </c>
      <c r="H83" t="s">
        <v>24</v>
      </c>
      <c r="I83">
        <v>5</v>
      </c>
      <c r="J83" t="s">
        <v>48</v>
      </c>
      <c r="K83">
        <v>6</v>
      </c>
      <c r="L83" t="s">
        <v>41</v>
      </c>
      <c r="M83" s="2" t="s">
        <v>255</v>
      </c>
      <c r="N83">
        <f>YEAR(M83)</f>
        <v>1980</v>
      </c>
      <c r="O83">
        <v>10</v>
      </c>
      <c r="P83" t="s">
        <v>27</v>
      </c>
      <c r="Q83">
        <v>4</v>
      </c>
      <c r="R83" t="s">
        <v>28</v>
      </c>
      <c r="S83">
        <v>449.44</v>
      </c>
      <c r="T83">
        <v>7</v>
      </c>
      <c r="U83" s="1" t="s">
        <v>29</v>
      </c>
      <c r="V83">
        <v>3</v>
      </c>
      <c r="W83" t="s">
        <v>460</v>
      </c>
    </row>
    <row r="84" spans="1:23" ht="14.25" customHeight="1">
      <c r="A84">
        <v>409</v>
      </c>
      <c r="B84" t="s">
        <v>256</v>
      </c>
      <c r="C84" t="s">
        <v>466</v>
      </c>
      <c r="D84" s="1">
        <v>39819</v>
      </c>
      <c r="E84" s="1" t="s">
        <v>196</v>
      </c>
      <c r="F84" t="s">
        <v>453</v>
      </c>
      <c r="G84" t="s">
        <v>465</v>
      </c>
      <c r="H84" t="s">
        <v>24</v>
      </c>
      <c r="I84">
        <v>2</v>
      </c>
      <c r="J84" t="s">
        <v>25</v>
      </c>
      <c r="K84">
        <v>7</v>
      </c>
      <c r="L84" t="s">
        <v>26</v>
      </c>
      <c r="M84" s="2" t="s">
        <v>257</v>
      </c>
      <c r="N84">
        <f>YEAR(M84)</f>
        <v>1983</v>
      </c>
      <c r="O84">
        <v>10</v>
      </c>
      <c r="P84" t="s">
        <v>27</v>
      </c>
      <c r="Q84">
        <v>4</v>
      </c>
      <c r="R84" t="s">
        <v>28</v>
      </c>
      <c r="S84">
        <v>1261.27</v>
      </c>
      <c r="T84">
        <v>7</v>
      </c>
      <c r="U84" s="1" t="s">
        <v>29</v>
      </c>
      <c r="V84">
        <v>2</v>
      </c>
      <c r="W84" t="s">
        <v>459</v>
      </c>
    </row>
    <row r="85" spans="1:23" ht="14.25" customHeight="1">
      <c r="A85">
        <v>410</v>
      </c>
      <c r="B85" t="s">
        <v>258</v>
      </c>
      <c r="C85" t="s">
        <v>467</v>
      </c>
      <c r="D85" s="1">
        <v>39820</v>
      </c>
      <c r="E85" s="1" t="s">
        <v>259</v>
      </c>
      <c r="F85" t="s">
        <v>453</v>
      </c>
      <c r="G85" t="s">
        <v>465</v>
      </c>
      <c r="H85" t="s">
        <v>24</v>
      </c>
      <c r="I85">
        <v>1</v>
      </c>
      <c r="J85" t="s">
        <v>32</v>
      </c>
      <c r="K85">
        <v>7</v>
      </c>
      <c r="L85" t="s">
        <v>26</v>
      </c>
      <c r="M85" s="2" t="s">
        <v>260</v>
      </c>
      <c r="N85">
        <f>YEAR(M85)</f>
        <v>1983</v>
      </c>
      <c r="O85">
        <v>10</v>
      </c>
      <c r="P85" t="s">
        <v>27</v>
      </c>
      <c r="Q85">
        <v>1</v>
      </c>
      <c r="R85" t="s">
        <v>39</v>
      </c>
      <c r="S85">
        <v>1240.3800000000001</v>
      </c>
      <c r="T85">
        <v>7</v>
      </c>
      <c r="U85" s="1" t="s">
        <v>29</v>
      </c>
      <c r="V85">
        <v>10</v>
      </c>
      <c r="W85" t="s">
        <v>458</v>
      </c>
    </row>
    <row r="86" spans="1:23" ht="14.25" customHeight="1">
      <c r="A86">
        <v>411</v>
      </c>
      <c r="B86" t="s">
        <v>261</v>
      </c>
      <c r="C86" t="s">
        <v>466</v>
      </c>
      <c r="D86" s="1">
        <v>39820</v>
      </c>
      <c r="E86" s="1" t="s">
        <v>127</v>
      </c>
      <c r="F86" t="s">
        <v>453</v>
      </c>
      <c r="G86" t="s">
        <v>463</v>
      </c>
      <c r="H86" t="s">
        <v>24</v>
      </c>
      <c r="I86">
        <v>1</v>
      </c>
      <c r="J86" t="s">
        <v>32</v>
      </c>
      <c r="K86">
        <v>7</v>
      </c>
      <c r="L86" t="s">
        <v>26</v>
      </c>
      <c r="M86" s="2" t="s">
        <v>262</v>
      </c>
      <c r="N86">
        <f>YEAR(M86)</f>
        <v>1987</v>
      </c>
      <c r="O86">
        <v>10</v>
      </c>
      <c r="P86" t="s">
        <v>27</v>
      </c>
      <c r="Q86">
        <v>4</v>
      </c>
      <c r="R86" t="s">
        <v>28</v>
      </c>
      <c r="S86">
        <v>449.44</v>
      </c>
      <c r="T86">
        <v>7</v>
      </c>
      <c r="U86" s="1" t="s">
        <v>29</v>
      </c>
      <c r="V86">
        <v>5</v>
      </c>
      <c r="W86" t="s">
        <v>35</v>
      </c>
    </row>
    <row r="87" spans="1:23" ht="14.25" customHeight="1">
      <c r="A87">
        <v>412</v>
      </c>
      <c r="B87" t="s">
        <v>263</v>
      </c>
      <c r="C87" t="s">
        <v>466</v>
      </c>
      <c r="D87" s="1">
        <v>39825</v>
      </c>
      <c r="E87" s="1" t="s">
        <v>127</v>
      </c>
      <c r="F87" t="s">
        <v>453</v>
      </c>
      <c r="G87" t="s">
        <v>464</v>
      </c>
      <c r="H87" t="s">
        <v>24</v>
      </c>
      <c r="I87">
        <v>1</v>
      </c>
      <c r="J87" t="s">
        <v>32</v>
      </c>
      <c r="K87">
        <v>6</v>
      </c>
      <c r="L87" t="s">
        <v>41</v>
      </c>
      <c r="M87" s="2" t="s">
        <v>264</v>
      </c>
      <c r="N87">
        <f>YEAR(M87)</f>
        <v>1972</v>
      </c>
      <c r="O87">
        <v>10</v>
      </c>
      <c r="P87" t="s">
        <v>27</v>
      </c>
      <c r="Q87">
        <v>4</v>
      </c>
      <c r="R87" t="s">
        <v>28</v>
      </c>
      <c r="S87">
        <v>702.7</v>
      </c>
      <c r="T87">
        <v>7</v>
      </c>
      <c r="U87" s="1" t="s">
        <v>29</v>
      </c>
      <c r="V87">
        <v>2</v>
      </c>
      <c r="W87" t="s">
        <v>459</v>
      </c>
    </row>
    <row r="88" spans="1:23" ht="14.25" customHeight="1">
      <c r="A88">
        <v>414</v>
      </c>
      <c r="B88" t="s">
        <v>265</v>
      </c>
      <c r="C88" t="s">
        <v>466</v>
      </c>
      <c r="D88" s="1">
        <v>39846</v>
      </c>
      <c r="E88" s="1" t="s">
        <v>207</v>
      </c>
      <c r="F88" t="s">
        <v>453</v>
      </c>
      <c r="G88" t="s">
        <v>465</v>
      </c>
      <c r="H88" t="s">
        <v>24</v>
      </c>
      <c r="I88">
        <v>1</v>
      </c>
      <c r="J88" t="s">
        <v>32</v>
      </c>
      <c r="K88">
        <v>7</v>
      </c>
      <c r="L88" t="s">
        <v>26</v>
      </c>
      <c r="M88" s="2" t="s">
        <v>266</v>
      </c>
      <c r="N88">
        <f>YEAR(M88)</f>
        <v>1983</v>
      </c>
      <c r="O88">
        <v>10</v>
      </c>
      <c r="P88" t="s">
        <v>27</v>
      </c>
      <c r="Q88">
        <v>4</v>
      </c>
      <c r="R88" t="s">
        <v>28</v>
      </c>
      <c r="S88">
        <v>1711.82</v>
      </c>
      <c r="T88">
        <v>7</v>
      </c>
      <c r="U88" s="1" t="s">
        <v>29</v>
      </c>
      <c r="V88">
        <v>2</v>
      </c>
      <c r="W88" t="s">
        <v>459</v>
      </c>
    </row>
    <row r="89" spans="1:23" ht="14.25" customHeight="1">
      <c r="A89">
        <v>416</v>
      </c>
      <c r="B89" t="s">
        <v>267</v>
      </c>
      <c r="C89" t="s">
        <v>467</v>
      </c>
      <c r="D89" s="1">
        <v>39846</v>
      </c>
      <c r="E89" s="1" t="s">
        <v>268</v>
      </c>
      <c r="F89" t="s">
        <v>453</v>
      </c>
      <c r="G89" t="s">
        <v>465</v>
      </c>
      <c r="H89" t="s">
        <v>24</v>
      </c>
      <c r="I89">
        <v>2</v>
      </c>
      <c r="J89" t="s">
        <v>25</v>
      </c>
      <c r="K89">
        <v>7</v>
      </c>
      <c r="L89" t="s">
        <v>26</v>
      </c>
      <c r="M89" s="2" t="s">
        <v>269</v>
      </c>
      <c r="N89">
        <f>YEAR(M89)</f>
        <v>1986</v>
      </c>
      <c r="O89">
        <v>10</v>
      </c>
      <c r="P89" t="s">
        <v>27</v>
      </c>
      <c r="Q89">
        <v>1</v>
      </c>
      <c r="R89" t="s">
        <v>39</v>
      </c>
      <c r="S89">
        <v>1080.7</v>
      </c>
      <c r="T89">
        <v>7</v>
      </c>
      <c r="U89" s="1" t="s">
        <v>29</v>
      </c>
      <c r="V89">
        <v>2</v>
      </c>
      <c r="W89" t="s">
        <v>459</v>
      </c>
    </row>
    <row r="90" spans="1:23" ht="14.25" customHeight="1">
      <c r="A90">
        <v>417</v>
      </c>
      <c r="B90" t="s">
        <v>270</v>
      </c>
      <c r="C90" t="s">
        <v>466</v>
      </c>
      <c r="D90" s="1">
        <v>39854</v>
      </c>
      <c r="E90" s="1" t="s">
        <v>271</v>
      </c>
      <c r="F90" t="s">
        <v>453</v>
      </c>
      <c r="G90" t="s">
        <v>463</v>
      </c>
      <c r="H90" t="s">
        <v>24</v>
      </c>
      <c r="I90">
        <v>1</v>
      </c>
      <c r="J90" t="s">
        <v>32</v>
      </c>
      <c r="K90">
        <v>9</v>
      </c>
      <c r="L90" t="s">
        <v>73</v>
      </c>
      <c r="M90" s="2" t="s">
        <v>272</v>
      </c>
      <c r="N90">
        <f>YEAR(M90)</f>
        <v>1981</v>
      </c>
      <c r="O90">
        <v>10</v>
      </c>
      <c r="P90" t="s">
        <v>27</v>
      </c>
      <c r="Q90">
        <v>4</v>
      </c>
      <c r="R90" t="s">
        <v>28</v>
      </c>
      <c r="S90">
        <v>894.62</v>
      </c>
      <c r="T90">
        <v>7</v>
      </c>
      <c r="U90" s="1" t="s">
        <v>29</v>
      </c>
      <c r="V90">
        <v>2</v>
      </c>
      <c r="W90" t="s">
        <v>459</v>
      </c>
    </row>
    <row r="91" spans="1:23" ht="14.25" customHeight="1">
      <c r="A91">
        <v>419</v>
      </c>
      <c r="B91" t="s">
        <v>273</v>
      </c>
      <c r="C91" t="s">
        <v>467</v>
      </c>
      <c r="D91" s="1">
        <v>39846</v>
      </c>
      <c r="E91" s="1" t="s">
        <v>274</v>
      </c>
      <c r="F91" t="s">
        <v>453</v>
      </c>
      <c r="G91" t="s">
        <v>465</v>
      </c>
      <c r="H91" t="s">
        <v>24</v>
      </c>
      <c r="I91">
        <v>2</v>
      </c>
      <c r="J91" t="s">
        <v>25</v>
      </c>
      <c r="K91">
        <v>10</v>
      </c>
      <c r="L91" t="s">
        <v>275</v>
      </c>
      <c r="M91" s="2" t="s">
        <v>276</v>
      </c>
      <c r="N91">
        <f>YEAR(M91)</f>
        <v>1985</v>
      </c>
      <c r="O91">
        <v>10</v>
      </c>
      <c r="P91" t="s">
        <v>27</v>
      </c>
      <c r="Q91">
        <v>1</v>
      </c>
      <c r="R91" t="s">
        <v>39</v>
      </c>
      <c r="S91">
        <v>7005</v>
      </c>
      <c r="T91">
        <v>2</v>
      </c>
      <c r="U91" s="1" t="s">
        <v>66</v>
      </c>
      <c r="V91">
        <v>0</v>
      </c>
      <c r="W91" t="s">
        <v>457</v>
      </c>
    </row>
    <row r="92" spans="1:23" ht="14.25" customHeight="1">
      <c r="A92">
        <v>421</v>
      </c>
      <c r="B92" t="s">
        <v>277</v>
      </c>
      <c r="C92" t="s">
        <v>467</v>
      </c>
      <c r="D92" s="1">
        <v>39861</v>
      </c>
      <c r="E92" s="1" t="s">
        <v>145</v>
      </c>
      <c r="F92" t="s">
        <v>455</v>
      </c>
      <c r="G92" t="s">
        <v>465</v>
      </c>
      <c r="H92" t="s">
        <v>24</v>
      </c>
      <c r="I92">
        <v>1</v>
      </c>
      <c r="J92" t="s">
        <v>32</v>
      </c>
      <c r="K92">
        <v>7</v>
      </c>
      <c r="L92" t="s">
        <v>26</v>
      </c>
      <c r="M92" s="2" t="s">
        <v>278</v>
      </c>
      <c r="N92">
        <f>YEAR(M92)</f>
        <v>1981</v>
      </c>
      <c r="O92">
        <v>10</v>
      </c>
      <c r="P92" t="s">
        <v>27</v>
      </c>
      <c r="Q92">
        <v>1</v>
      </c>
      <c r="R92" t="s">
        <v>39</v>
      </c>
      <c r="S92">
        <v>3221</v>
      </c>
      <c r="T92">
        <v>2</v>
      </c>
      <c r="U92" s="1" t="s">
        <v>66</v>
      </c>
      <c r="V92">
        <v>0</v>
      </c>
      <c r="W92" t="s">
        <v>457</v>
      </c>
    </row>
    <row r="93" spans="1:23" ht="14.25" customHeight="1">
      <c r="A93">
        <v>423</v>
      </c>
      <c r="B93" t="s">
        <v>279</v>
      </c>
      <c r="C93" t="s">
        <v>466</v>
      </c>
      <c r="D93" s="1">
        <v>39870</v>
      </c>
      <c r="E93" s="1" t="s">
        <v>127</v>
      </c>
      <c r="F93" t="s">
        <v>453</v>
      </c>
      <c r="G93" t="s">
        <v>464</v>
      </c>
      <c r="H93" t="s">
        <v>24</v>
      </c>
      <c r="I93">
        <v>2</v>
      </c>
      <c r="J93" t="s">
        <v>25</v>
      </c>
      <c r="K93">
        <v>5</v>
      </c>
      <c r="L93" t="s">
        <v>142</v>
      </c>
      <c r="M93" s="2" t="s">
        <v>280</v>
      </c>
      <c r="N93">
        <f>YEAR(M93)</f>
        <v>1980</v>
      </c>
      <c r="O93">
        <v>10</v>
      </c>
      <c r="P93" t="s">
        <v>27</v>
      </c>
      <c r="Q93">
        <v>1</v>
      </c>
      <c r="R93" t="s">
        <v>39</v>
      </c>
      <c r="S93">
        <v>702.7</v>
      </c>
      <c r="T93">
        <v>7</v>
      </c>
      <c r="U93" s="1" t="s">
        <v>29</v>
      </c>
      <c r="V93">
        <v>2</v>
      </c>
      <c r="W93" t="s">
        <v>459</v>
      </c>
    </row>
    <row r="94" spans="1:23" ht="14.25" customHeight="1">
      <c r="A94">
        <v>428</v>
      </c>
      <c r="B94" t="s">
        <v>281</v>
      </c>
      <c r="C94" t="s">
        <v>466</v>
      </c>
      <c r="D94" s="1">
        <v>39874</v>
      </c>
      <c r="E94" s="1" t="s">
        <v>282</v>
      </c>
      <c r="F94" t="s">
        <v>453</v>
      </c>
      <c r="G94" t="s">
        <v>465</v>
      </c>
      <c r="H94" t="s">
        <v>24</v>
      </c>
      <c r="I94">
        <v>2</v>
      </c>
      <c r="J94" t="s">
        <v>25</v>
      </c>
      <c r="K94">
        <v>9</v>
      </c>
      <c r="L94" t="s">
        <v>73</v>
      </c>
      <c r="M94" s="2" t="s">
        <v>283</v>
      </c>
      <c r="N94">
        <f>YEAR(M94)</f>
        <v>1963</v>
      </c>
      <c r="O94">
        <v>10</v>
      </c>
      <c r="P94" t="s">
        <v>27</v>
      </c>
      <c r="Q94">
        <v>1</v>
      </c>
      <c r="R94" t="s">
        <v>39</v>
      </c>
      <c r="S94">
        <v>13573.94</v>
      </c>
      <c r="T94">
        <v>7</v>
      </c>
      <c r="U94" s="1" t="s">
        <v>29</v>
      </c>
      <c r="V94">
        <v>2</v>
      </c>
      <c r="W94" t="s">
        <v>459</v>
      </c>
    </row>
    <row r="95" spans="1:23" ht="14.25" customHeight="1">
      <c r="A95">
        <v>430</v>
      </c>
      <c r="B95" t="s">
        <v>284</v>
      </c>
      <c r="C95" t="s">
        <v>466</v>
      </c>
      <c r="D95" s="1">
        <v>39904</v>
      </c>
      <c r="E95" s="1" t="s">
        <v>285</v>
      </c>
      <c r="F95" t="s">
        <v>454</v>
      </c>
      <c r="G95" t="s">
        <v>465</v>
      </c>
      <c r="H95" t="s">
        <v>24</v>
      </c>
      <c r="I95">
        <v>1</v>
      </c>
      <c r="J95" t="s">
        <v>32</v>
      </c>
      <c r="K95">
        <v>5</v>
      </c>
      <c r="L95" t="s">
        <v>142</v>
      </c>
      <c r="M95" s="2" t="s">
        <v>286</v>
      </c>
      <c r="N95">
        <f>YEAR(M95)</f>
        <v>1970</v>
      </c>
      <c r="O95">
        <v>10</v>
      </c>
      <c r="P95" t="s">
        <v>27</v>
      </c>
      <c r="Q95">
        <v>4</v>
      </c>
      <c r="R95" t="s">
        <v>28</v>
      </c>
      <c r="S95">
        <v>1977.2</v>
      </c>
      <c r="T95">
        <v>1</v>
      </c>
      <c r="U95" s="1" t="s">
        <v>70</v>
      </c>
      <c r="V95">
        <v>0</v>
      </c>
      <c r="W95" t="s">
        <v>457</v>
      </c>
    </row>
    <row r="96" spans="1:23" ht="14.25" customHeight="1">
      <c r="A96">
        <v>431</v>
      </c>
      <c r="B96" t="s">
        <v>287</v>
      </c>
      <c r="C96" t="s">
        <v>466</v>
      </c>
      <c r="D96" s="1">
        <v>39932</v>
      </c>
      <c r="E96" s="1" t="s">
        <v>288</v>
      </c>
      <c r="F96" t="s">
        <v>453</v>
      </c>
      <c r="G96" t="s">
        <v>464</v>
      </c>
      <c r="H96" t="s">
        <v>24</v>
      </c>
      <c r="I96">
        <v>2</v>
      </c>
      <c r="J96" t="s">
        <v>25</v>
      </c>
      <c r="K96">
        <v>7</v>
      </c>
      <c r="L96" t="s">
        <v>26</v>
      </c>
      <c r="M96" s="2" t="s">
        <v>289</v>
      </c>
      <c r="N96">
        <f>YEAR(M96)</f>
        <v>1976</v>
      </c>
      <c r="O96">
        <v>10</v>
      </c>
      <c r="P96" t="s">
        <v>27</v>
      </c>
      <c r="Q96">
        <v>4</v>
      </c>
      <c r="R96" t="s">
        <v>28</v>
      </c>
      <c r="S96">
        <v>1112.4000000000001</v>
      </c>
      <c r="T96">
        <v>7</v>
      </c>
      <c r="U96" s="1" t="s">
        <v>29</v>
      </c>
      <c r="V96">
        <v>2</v>
      </c>
      <c r="W96" t="s">
        <v>459</v>
      </c>
    </row>
    <row r="97" spans="1:23" ht="14.25" customHeight="1">
      <c r="A97">
        <v>432</v>
      </c>
      <c r="B97" t="s">
        <v>290</v>
      </c>
      <c r="C97" t="s">
        <v>466</v>
      </c>
      <c r="D97" s="1">
        <v>39932</v>
      </c>
      <c r="E97" s="1" t="s">
        <v>31</v>
      </c>
      <c r="F97" t="s">
        <v>453</v>
      </c>
      <c r="G97" t="s">
        <v>464</v>
      </c>
      <c r="H97" t="s">
        <v>24</v>
      </c>
      <c r="I97">
        <v>2</v>
      </c>
      <c r="J97" t="s">
        <v>25</v>
      </c>
      <c r="K97">
        <v>7</v>
      </c>
      <c r="L97" t="s">
        <v>26</v>
      </c>
      <c r="M97" s="2" t="s">
        <v>291</v>
      </c>
      <c r="N97">
        <f>YEAR(M97)</f>
        <v>1975</v>
      </c>
      <c r="O97">
        <v>10</v>
      </c>
      <c r="P97" t="s">
        <v>27</v>
      </c>
      <c r="Q97">
        <v>2</v>
      </c>
      <c r="R97" t="s">
        <v>43</v>
      </c>
      <c r="S97">
        <v>948.3</v>
      </c>
      <c r="T97">
        <v>7</v>
      </c>
      <c r="U97" s="1" t="s">
        <v>29</v>
      </c>
      <c r="V97">
        <v>2</v>
      </c>
      <c r="W97" t="s">
        <v>459</v>
      </c>
    </row>
    <row r="98" spans="1:23" ht="14.25" customHeight="1">
      <c r="A98">
        <v>435</v>
      </c>
      <c r="B98" t="s">
        <v>292</v>
      </c>
      <c r="C98" t="s">
        <v>466</v>
      </c>
      <c r="D98" s="1">
        <v>39948</v>
      </c>
      <c r="E98" s="1" t="s">
        <v>107</v>
      </c>
      <c r="F98" t="s">
        <v>453</v>
      </c>
      <c r="G98" t="s">
        <v>464</v>
      </c>
      <c r="H98" t="s">
        <v>24</v>
      </c>
      <c r="I98">
        <v>1</v>
      </c>
      <c r="J98" t="s">
        <v>32</v>
      </c>
      <c r="K98">
        <v>9</v>
      </c>
      <c r="L98" t="s">
        <v>73</v>
      </c>
      <c r="M98" s="2" t="s">
        <v>293</v>
      </c>
      <c r="N98">
        <f>YEAR(M98)</f>
        <v>1984</v>
      </c>
      <c r="O98">
        <v>10</v>
      </c>
      <c r="P98" t="s">
        <v>27</v>
      </c>
      <c r="Q98">
        <v>2</v>
      </c>
      <c r="R98" t="s">
        <v>43</v>
      </c>
      <c r="S98">
        <v>1600</v>
      </c>
      <c r="T98">
        <v>7</v>
      </c>
      <c r="U98" s="1" t="s">
        <v>29</v>
      </c>
      <c r="V98">
        <v>2</v>
      </c>
      <c r="W98" t="s">
        <v>459</v>
      </c>
    </row>
    <row r="99" spans="1:23" ht="14.25" customHeight="1">
      <c r="A99">
        <v>436</v>
      </c>
      <c r="B99" t="s">
        <v>294</v>
      </c>
      <c r="C99" t="s">
        <v>466</v>
      </c>
      <c r="D99" s="1">
        <v>39948</v>
      </c>
      <c r="E99" s="1" t="s">
        <v>295</v>
      </c>
      <c r="F99" t="s">
        <v>453</v>
      </c>
      <c r="G99" t="s">
        <v>465</v>
      </c>
      <c r="H99" t="s">
        <v>24</v>
      </c>
      <c r="I99">
        <v>3</v>
      </c>
      <c r="J99" t="s">
        <v>54</v>
      </c>
      <c r="K99">
        <v>9</v>
      </c>
      <c r="L99" t="s">
        <v>73</v>
      </c>
      <c r="M99" s="2" t="s">
        <v>296</v>
      </c>
      <c r="N99">
        <f>YEAR(M99)</f>
        <v>1969</v>
      </c>
      <c r="O99">
        <v>10</v>
      </c>
      <c r="P99" t="s">
        <v>27</v>
      </c>
      <c r="Q99">
        <v>1</v>
      </c>
      <c r="R99" t="s">
        <v>39</v>
      </c>
      <c r="S99">
        <v>3240</v>
      </c>
      <c r="T99">
        <v>7</v>
      </c>
      <c r="U99" s="1" t="s">
        <v>29</v>
      </c>
      <c r="V99">
        <v>7</v>
      </c>
      <c r="W99" t="s">
        <v>461</v>
      </c>
    </row>
    <row r="100" spans="1:23" ht="14.25" customHeight="1">
      <c r="A100">
        <v>437</v>
      </c>
      <c r="B100" t="s">
        <v>297</v>
      </c>
      <c r="C100" t="s">
        <v>466</v>
      </c>
      <c r="D100" s="1">
        <v>39948</v>
      </c>
      <c r="E100" s="1" t="s">
        <v>107</v>
      </c>
      <c r="F100" t="s">
        <v>453</v>
      </c>
      <c r="G100" t="s">
        <v>465</v>
      </c>
      <c r="H100" t="s">
        <v>24</v>
      </c>
      <c r="I100">
        <v>2</v>
      </c>
      <c r="J100" t="s">
        <v>25</v>
      </c>
      <c r="K100">
        <v>8</v>
      </c>
      <c r="L100" t="s">
        <v>38</v>
      </c>
      <c r="M100" s="2" t="s">
        <v>298</v>
      </c>
      <c r="N100">
        <f>YEAR(M100)</f>
        <v>1980</v>
      </c>
      <c r="O100">
        <v>10</v>
      </c>
      <c r="P100" t="s">
        <v>27</v>
      </c>
      <c r="Q100">
        <v>1</v>
      </c>
      <c r="R100" t="s">
        <v>39</v>
      </c>
      <c r="S100">
        <v>3280.7</v>
      </c>
      <c r="T100">
        <v>7</v>
      </c>
      <c r="U100" s="1" t="s">
        <v>29</v>
      </c>
      <c r="V100">
        <v>7</v>
      </c>
      <c r="W100" t="s">
        <v>461</v>
      </c>
    </row>
    <row r="101" spans="1:23" ht="14.25" customHeight="1">
      <c r="A101">
        <v>438</v>
      </c>
      <c r="B101" t="s">
        <v>299</v>
      </c>
      <c r="C101" t="s">
        <v>466</v>
      </c>
      <c r="D101" s="1">
        <v>39948</v>
      </c>
      <c r="E101" s="1" t="s">
        <v>300</v>
      </c>
      <c r="F101" t="s">
        <v>453</v>
      </c>
      <c r="G101" t="s">
        <v>463</v>
      </c>
      <c r="H101" t="s">
        <v>24</v>
      </c>
      <c r="I101">
        <v>1</v>
      </c>
      <c r="J101" t="s">
        <v>32</v>
      </c>
      <c r="K101">
        <v>9</v>
      </c>
      <c r="L101" t="s">
        <v>73</v>
      </c>
      <c r="M101" s="2" t="s">
        <v>301</v>
      </c>
      <c r="N101">
        <f>YEAR(M101)</f>
        <v>1980</v>
      </c>
      <c r="O101">
        <v>10</v>
      </c>
      <c r="P101" t="s">
        <v>27</v>
      </c>
      <c r="Q101">
        <v>1</v>
      </c>
      <c r="R101" t="s">
        <v>39</v>
      </c>
      <c r="S101">
        <v>1200</v>
      </c>
      <c r="T101">
        <v>7</v>
      </c>
      <c r="U101" s="1" t="s">
        <v>29</v>
      </c>
      <c r="V101">
        <v>2</v>
      </c>
      <c r="W101" t="s">
        <v>459</v>
      </c>
    </row>
    <row r="102" spans="1:23" ht="14.25" customHeight="1">
      <c r="A102">
        <v>439</v>
      </c>
      <c r="B102" t="s">
        <v>302</v>
      </c>
      <c r="C102" t="s">
        <v>467</v>
      </c>
      <c r="D102" s="1">
        <v>39948</v>
      </c>
      <c r="E102" s="1" t="s">
        <v>107</v>
      </c>
      <c r="F102" t="s">
        <v>453</v>
      </c>
      <c r="G102" t="s">
        <v>463</v>
      </c>
      <c r="H102" t="s">
        <v>24</v>
      </c>
      <c r="I102">
        <v>1</v>
      </c>
      <c r="J102" t="s">
        <v>32</v>
      </c>
      <c r="K102">
        <v>9</v>
      </c>
      <c r="L102" t="s">
        <v>73</v>
      </c>
      <c r="M102" s="2" t="s">
        <v>303</v>
      </c>
      <c r="N102">
        <f>YEAR(M102)</f>
        <v>1983</v>
      </c>
      <c r="O102">
        <v>10</v>
      </c>
      <c r="P102" t="s">
        <v>27</v>
      </c>
      <c r="Q102">
        <v>1</v>
      </c>
      <c r="R102" t="s">
        <v>39</v>
      </c>
      <c r="S102">
        <v>1200</v>
      </c>
      <c r="T102">
        <v>7</v>
      </c>
      <c r="U102" s="1" t="s">
        <v>29</v>
      </c>
      <c r="V102">
        <v>2</v>
      </c>
      <c r="W102" t="s">
        <v>459</v>
      </c>
    </row>
    <row r="103" spans="1:23" ht="14.25" customHeight="1">
      <c r="A103">
        <v>440</v>
      </c>
      <c r="B103" t="s">
        <v>304</v>
      </c>
      <c r="C103" t="s">
        <v>466</v>
      </c>
      <c r="D103" s="1">
        <v>39948</v>
      </c>
      <c r="E103" s="1" t="s">
        <v>107</v>
      </c>
      <c r="F103" t="s">
        <v>453</v>
      </c>
      <c r="G103" t="s">
        <v>463</v>
      </c>
      <c r="H103" t="s">
        <v>24</v>
      </c>
      <c r="I103">
        <v>1</v>
      </c>
      <c r="J103" t="s">
        <v>32</v>
      </c>
      <c r="K103">
        <v>9</v>
      </c>
      <c r="L103" t="s">
        <v>73</v>
      </c>
      <c r="M103" s="2" t="s">
        <v>305</v>
      </c>
      <c r="N103">
        <f>YEAR(M103)</f>
        <v>1977</v>
      </c>
      <c r="O103">
        <v>10</v>
      </c>
      <c r="P103" t="s">
        <v>27</v>
      </c>
      <c r="Q103">
        <v>1</v>
      </c>
      <c r="R103" t="s">
        <v>39</v>
      </c>
      <c r="S103">
        <v>1200</v>
      </c>
      <c r="T103">
        <v>7</v>
      </c>
      <c r="U103" s="1" t="s">
        <v>29</v>
      </c>
      <c r="V103">
        <v>2</v>
      </c>
      <c r="W103" t="s">
        <v>459</v>
      </c>
    </row>
    <row r="104" spans="1:23" ht="14.25" customHeight="1">
      <c r="A104">
        <v>441</v>
      </c>
      <c r="B104" t="s">
        <v>306</v>
      </c>
      <c r="C104" t="s">
        <v>467</v>
      </c>
      <c r="D104" s="1">
        <v>39948</v>
      </c>
      <c r="E104" s="1" t="s">
        <v>300</v>
      </c>
      <c r="F104" t="s">
        <v>453</v>
      </c>
      <c r="G104" t="s">
        <v>465</v>
      </c>
      <c r="H104" t="s">
        <v>24</v>
      </c>
      <c r="I104">
        <v>3</v>
      </c>
      <c r="J104" t="s">
        <v>54</v>
      </c>
      <c r="K104">
        <v>9</v>
      </c>
      <c r="L104" t="s">
        <v>73</v>
      </c>
      <c r="M104" s="2" t="s">
        <v>307</v>
      </c>
      <c r="N104">
        <f>YEAR(M104)</f>
        <v>1974</v>
      </c>
      <c r="O104">
        <v>10</v>
      </c>
      <c r="P104" t="s">
        <v>27</v>
      </c>
      <c r="Q104">
        <v>1</v>
      </c>
      <c r="R104" t="s">
        <v>39</v>
      </c>
      <c r="S104">
        <v>1926.26</v>
      </c>
      <c r="T104">
        <v>7</v>
      </c>
      <c r="U104" s="1" t="s">
        <v>29</v>
      </c>
      <c r="V104">
        <v>2</v>
      </c>
      <c r="W104" t="s">
        <v>459</v>
      </c>
    </row>
    <row r="105" spans="1:23" ht="14.25" customHeight="1">
      <c r="A105">
        <v>442</v>
      </c>
      <c r="B105" t="s">
        <v>308</v>
      </c>
      <c r="C105" t="s">
        <v>466</v>
      </c>
      <c r="D105" s="1">
        <v>39948</v>
      </c>
      <c r="E105" s="1" t="s">
        <v>300</v>
      </c>
      <c r="F105" t="s">
        <v>453</v>
      </c>
      <c r="G105" t="s">
        <v>465</v>
      </c>
      <c r="H105" t="s">
        <v>24</v>
      </c>
      <c r="I105">
        <v>2</v>
      </c>
      <c r="J105" t="s">
        <v>25</v>
      </c>
      <c r="K105">
        <v>9</v>
      </c>
      <c r="L105" t="s">
        <v>73</v>
      </c>
      <c r="M105" s="2" t="s">
        <v>309</v>
      </c>
      <c r="N105">
        <f>YEAR(M105)</f>
        <v>1973</v>
      </c>
      <c r="O105">
        <v>10</v>
      </c>
      <c r="P105" t="s">
        <v>27</v>
      </c>
      <c r="Q105">
        <v>1</v>
      </c>
      <c r="R105" t="s">
        <v>39</v>
      </c>
      <c r="S105">
        <v>1926.26</v>
      </c>
      <c r="T105">
        <v>7</v>
      </c>
      <c r="U105" s="1" t="s">
        <v>29</v>
      </c>
      <c r="V105">
        <v>5</v>
      </c>
      <c r="W105" t="s">
        <v>35</v>
      </c>
    </row>
    <row r="106" spans="1:23" ht="14.25" customHeight="1">
      <c r="A106">
        <v>443</v>
      </c>
      <c r="B106" t="s">
        <v>310</v>
      </c>
      <c r="C106" t="s">
        <v>466</v>
      </c>
      <c r="D106" s="1">
        <v>39948</v>
      </c>
      <c r="E106" s="1" t="s">
        <v>300</v>
      </c>
      <c r="F106" t="s">
        <v>453</v>
      </c>
      <c r="G106" t="s">
        <v>465</v>
      </c>
      <c r="H106" t="s">
        <v>24</v>
      </c>
      <c r="I106">
        <v>1</v>
      </c>
      <c r="J106" t="s">
        <v>32</v>
      </c>
      <c r="K106">
        <v>10</v>
      </c>
      <c r="L106" t="s">
        <v>275</v>
      </c>
      <c r="M106" s="2" t="s">
        <v>311</v>
      </c>
      <c r="N106">
        <f>YEAR(M106)</f>
        <v>1985</v>
      </c>
      <c r="O106">
        <v>10</v>
      </c>
      <c r="P106" t="s">
        <v>27</v>
      </c>
      <c r="Q106">
        <v>1</v>
      </c>
      <c r="R106" t="s">
        <v>39</v>
      </c>
      <c r="S106">
        <v>1926.26</v>
      </c>
      <c r="T106">
        <v>7</v>
      </c>
      <c r="U106" s="1" t="s">
        <v>29</v>
      </c>
      <c r="V106">
        <v>7</v>
      </c>
      <c r="W106" t="s">
        <v>461</v>
      </c>
    </row>
    <row r="107" spans="1:23" ht="14.25" customHeight="1">
      <c r="A107">
        <v>447</v>
      </c>
      <c r="B107" t="s">
        <v>312</v>
      </c>
      <c r="C107" t="s">
        <v>467</v>
      </c>
      <c r="D107" s="1">
        <v>39937</v>
      </c>
      <c r="E107" s="1" t="s">
        <v>313</v>
      </c>
      <c r="F107" t="s">
        <v>455</v>
      </c>
      <c r="G107" t="s">
        <v>465</v>
      </c>
      <c r="H107" t="s">
        <v>24</v>
      </c>
      <c r="I107">
        <v>2</v>
      </c>
      <c r="J107" t="s">
        <v>25</v>
      </c>
      <c r="K107">
        <v>7</v>
      </c>
      <c r="L107" t="s">
        <v>26</v>
      </c>
      <c r="M107" s="2" t="s">
        <v>314</v>
      </c>
      <c r="N107">
        <f>YEAR(M107)</f>
        <v>1967</v>
      </c>
      <c r="O107">
        <v>10</v>
      </c>
      <c r="P107" t="s">
        <v>27</v>
      </c>
      <c r="Q107">
        <v>4</v>
      </c>
      <c r="R107" t="s">
        <v>28</v>
      </c>
      <c r="S107">
        <v>1416.92</v>
      </c>
      <c r="T107">
        <v>1</v>
      </c>
      <c r="U107" s="1" t="s">
        <v>70</v>
      </c>
      <c r="V107">
        <v>0</v>
      </c>
      <c r="W107" t="s">
        <v>457</v>
      </c>
    </row>
    <row r="108" spans="1:23" ht="14.25" customHeight="1">
      <c r="A108">
        <v>448</v>
      </c>
      <c r="B108" t="s">
        <v>315</v>
      </c>
      <c r="C108" t="s">
        <v>466</v>
      </c>
      <c r="D108" s="1">
        <v>39938</v>
      </c>
      <c r="E108" s="1" t="s">
        <v>34</v>
      </c>
      <c r="F108" t="s">
        <v>453</v>
      </c>
      <c r="G108" t="s">
        <v>465</v>
      </c>
      <c r="H108" t="s">
        <v>24</v>
      </c>
      <c r="I108">
        <v>1</v>
      </c>
      <c r="J108" t="s">
        <v>32</v>
      </c>
      <c r="K108">
        <v>7</v>
      </c>
      <c r="L108" t="s">
        <v>26</v>
      </c>
      <c r="M108" s="2" t="s">
        <v>316</v>
      </c>
      <c r="N108">
        <f>YEAR(M108)</f>
        <v>1973</v>
      </c>
      <c r="O108">
        <v>10</v>
      </c>
      <c r="P108" t="s">
        <v>27</v>
      </c>
      <c r="Q108">
        <v>1</v>
      </c>
      <c r="R108" t="s">
        <v>39</v>
      </c>
      <c r="S108">
        <v>1820.05</v>
      </c>
      <c r="T108">
        <v>7</v>
      </c>
      <c r="U108" s="1" t="s">
        <v>29</v>
      </c>
      <c r="V108">
        <v>2</v>
      </c>
      <c r="W108" t="s">
        <v>459</v>
      </c>
    </row>
    <row r="109" spans="1:23" ht="14.25" customHeight="1">
      <c r="A109">
        <v>452</v>
      </c>
      <c r="B109" t="s">
        <v>317</v>
      </c>
      <c r="C109" t="s">
        <v>466</v>
      </c>
      <c r="D109" s="1">
        <v>39972</v>
      </c>
      <c r="E109" s="1" t="s">
        <v>47</v>
      </c>
      <c r="F109" t="s">
        <v>453</v>
      </c>
      <c r="G109" t="s">
        <v>465</v>
      </c>
      <c r="H109" t="s">
        <v>24</v>
      </c>
      <c r="I109">
        <v>1</v>
      </c>
      <c r="J109" t="s">
        <v>32</v>
      </c>
      <c r="K109">
        <v>7</v>
      </c>
      <c r="L109" t="s">
        <v>26</v>
      </c>
      <c r="M109" s="2" t="s">
        <v>318</v>
      </c>
      <c r="N109">
        <f>YEAR(M109)</f>
        <v>1979</v>
      </c>
      <c r="O109">
        <v>10</v>
      </c>
      <c r="P109" t="s">
        <v>27</v>
      </c>
      <c r="Q109">
        <v>1</v>
      </c>
      <c r="R109" t="s">
        <v>39</v>
      </c>
      <c r="S109">
        <v>1039.28</v>
      </c>
      <c r="T109">
        <v>7</v>
      </c>
      <c r="U109" s="1" t="s">
        <v>29</v>
      </c>
      <c r="V109">
        <v>2</v>
      </c>
      <c r="W109" t="s">
        <v>459</v>
      </c>
    </row>
    <row r="110" spans="1:23" ht="14.25" customHeight="1">
      <c r="A110">
        <v>453</v>
      </c>
      <c r="B110" t="s">
        <v>319</v>
      </c>
      <c r="C110" t="s">
        <v>467</v>
      </c>
      <c r="D110" s="1">
        <v>39972</v>
      </c>
      <c r="E110" s="1" t="s">
        <v>259</v>
      </c>
      <c r="F110" t="s">
        <v>453</v>
      </c>
      <c r="G110" t="s">
        <v>463</v>
      </c>
      <c r="H110" t="s">
        <v>24</v>
      </c>
      <c r="I110">
        <v>1</v>
      </c>
      <c r="J110" t="s">
        <v>32</v>
      </c>
      <c r="K110">
        <v>7</v>
      </c>
      <c r="L110" t="s">
        <v>26</v>
      </c>
      <c r="M110" s="2" t="s">
        <v>320</v>
      </c>
      <c r="N110">
        <f>YEAR(M110)</f>
        <v>1990</v>
      </c>
      <c r="O110">
        <v>10</v>
      </c>
      <c r="P110" t="s">
        <v>27</v>
      </c>
      <c r="Q110">
        <v>2</v>
      </c>
      <c r="R110" t="s">
        <v>43</v>
      </c>
      <c r="S110">
        <v>1159.23</v>
      </c>
      <c r="T110">
        <v>7</v>
      </c>
      <c r="U110" s="1" t="s">
        <v>29</v>
      </c>
      <c r="V110">
        <v>2</v>
      </c>
      <c r="W110" t="s">
        <v>459</v>
      </c>
    </row>
    <row r="111" spans="1:23" ht="14.25" customHeight="1">
      <c r="A111">
        <v>454</v>
      </c>
      <c r="B111" t="s">
        <v>321</v>
      </c>
      <c r="C111" t="s">
        <v>466</v>
      </c>
      <c r="D111" s="1">
        <v>39972</v>
      </c>
      <c r="E111" s="1" t="s">
        <v>322</v>
      </c>
      <c r="F111" t="s">
        <v>453</v>
      </c>
      <c r="G111" t="s">
        <v>465</v>
      </c>
      <c r="H111" t="s">
        <v>24</v>
      </c>
      <c r="I111">
        <v>2</v>
      </c>
      <c r="J111" t="s">
        <v>25</v>
      </c>
      <c r="K111">
        <v>7</v>
      </c>
      <c r="L111" t="s">
        <v>26</v>
      </c>
      <c r="M111" s="2" t="s">
        <v>323</v>
      </c>
      <c r="N111">
        <f>YEAR(M111)</f>
        <v>1983</v>
      </c>
      <c r="O111">
        <v>10</v>
      </c>
      <c r="P111" t="s">
        <v>27</v>
      </c>
      <c r="Q111">
        <v>4</v>
      </c>
      <c r="R111" t="s">
        <v>28</v>
      </c>
      <c r="S111">
        <v>3945</v>
      </c>
      <c r="T111">
        <v>1</v>
      </c>
      <c r="U111" s="1" t="s">
        <v>70</v>
      </c>
      <c r="V111">
        <v>0</v>
      </c>
      <c r="W111" t="s">
        <v>457</v>
      </c>
    </row>
    <row r="112" spans="1:23" ht="14.25" customHeight="1">
      <c r="A112">
        <v>461</v>
      </c>
      <c r="B112" t="s">
        <v>324</v>
      </c>
      <c r="C112" t="s">
        <v>467</v>
      </c>
      <c r="D112" s="1">
        <v>39972</v>
      </c>
      <c r="E112" s="1" t="s">
        <v>325</v>
      </c>
      <c r="F112" t="s">
        <v>454</v>
      </c>
      <c r="G112" t="s">
        <v>465</v>
      </c>
      <c r="H112" t="s">
        <v>24</v>
      </c>
      <c r="I112">
        <v>1</v>
      </c>
      <c r="J112" t="s">
        <v>32</v>
      </c>
      <c r="K112">
        <v>5</v>
      </c>
      <c r="L112" t="s">
        <v>142</v>
      </c>
      <c r="M112" s="2" t="s">
        <v>326</v>
      </c>
      <c r="N112">
        <f>YEAR(M112)</f>
        <v>1985</v>
      </c>
      <c r="O112">
        <v>10</v>
      </c>
      <c r="P112" t="s">
        <v>27</v>
      </c>
      <c r="Q112">
        <v>5</v>
      </c>
      <c r="R112" t="s">
        <v>327</v>
      </c>
      <c r="S112">
        <v>1941.78</v>
      </c>
      <c r="T112">
        <v>7</v>
      </c>
      <c r="U112" s="1" t="s">
        <v>29</v>
      </c>
      <c r="V112">
        <v>2</v>
      </c>
      <c r="W112" t="s">
        <v>459</v>
      </c>
    </row>
    <row r="113" spans="1:23" ht="14.25" customHeight="1">
      <c r="A113">
        <v>463</v>
      </c>
      <c r="B113" t="s">
        <v>328</v>
      </c>
      <c r="C113" t="s">
        <v>466</v>
      </c>
      <c r="D113" s="1">
        <v>39982</v>
      </c>
      <c r="E113" s="1" t="s">
        <v>329</v>
      </c>
      <c r="F113" t="s">
        <v>453</v>
      </c>
      <c r="G113" t="s">
        <v>465</v>
      </c>
      <c r="H113" t="s">
        <v>24</v>
      </c>
      <c r="I113">
        <v>2</v>
      </c>
      <c r="J113" t="s">
        <v>25</v>
      </c>
      <c r="K113">
        <v>7</v>
      </c>
      <c r="L113" t="s">
        <v>26</v>
      </c>
      <c r="M113" s="4">
        <v>31191</v>
      </c>
      <c r="N113">
        <f>YEAR(M113)</f>
        <v>1985</v>
      </c>
      <c r="O113">
        <v>10</v>
      </c>
      <c r="P113" t="s">
        <v>27</v>
      </c>
      <c r="Q113">
        <v>2</v>
      </c>
      <c r="R113" t="s">
        <v>43</v>
      </c>
      <c r="S113">
        <v>2456.38</v>
      </c>
      <c r="T113">
        <v>7</v>
      </c>
      <c r="U113" s="1" t="s">
        <v>29</v>
      </c>
      <c r="V113">
        <v>2</v>
      </c>
      <c r="W113" t="s">
        <v>459</v>
      </c>
    </row>
    <row r="114" spans="1:23" ht="14.25" customHeight="1">
      <c r="A114">
        <v>465</v>
      </c>
      <c r="B114" t="s">
        <v>330</v>
      </c>
      <c r="C114" t="s">
        <v>467</v>
      </c>
      <c r="D114" s="1">
        <v>39995</v>
      </c>
      <c r="E114" s="1" t="s">
        <v>331</v>
      </c>
      <c r="F114" t="s">
        <v>453</v>
      </c>
      <c r="G114" t="s">
        <v>465</v>
      </c>
      <c r="H114" t="s">
        <v>24</v>
      </c>
      <c r="I114">
        <v>1</v>
      </c>
      <c r="J114" t="s">
        <v>32</v>
      </c>
      <c r="K114">
        <v>8</v>
      </c>
      <c r="L114" t="s">
        <v>38</v>
      </c>
      <c r="M114" s="2" t="s">
        <v>332</v>
      </c>
      <c r="N114">
        <f>YEAR(M114)</f>
        <v>1983</v>
      </c>
      <c r="O114">
        <v>10</v>
      </c>
      <c r="P114" t="s">
        <v>27</v>
      </c>
      <c r="Q114">
        <v>1</v>
      </c>
      <c r="R114" t="s">
        <v>39</v>
      </c>
      <c r="S114">
        <v>2160</v>
      </c>
      <c r="T114">
        <v>7</v>
      </c>
      <c r="U114" s="1" t="s">
        <v>70</v>
      </c>
      <c r="V114">
        <v>2</v>
      </c>
      <c r="W114" t="s">
        <v>459</v>
      </c>
    </row>
    <row r="115" spans="1:23" ht="14.25" customHeight="1">
      <c r="A115">
        <v>470</v>
      </c>
      <c r="B115" t="s">
        <v>333</v>
      </c>
      <c r="C115" t="s">
        <v>466</v>
      </c>
      <c r="D115" s="1">
        <v>40007</v>
      </c>
      <c r="E115" s="1" t="s">
        <v>107</v>
      </c>
      <c r="F115" t="s">
        <v>453</v>
      </c>
      <c r="G115" t="s">
        <v>465</v>
      </c>
      <c r="H115" t="s">
        <v>24</v>
      </c>
      <c r="I115">
        <v>3</v>
      </c>
      <c r="J115" t="s">
        <v>54</v>
      </c>
      <c r="K115">
        <v>8</v>
      </c>
      <c r="L115" t="s">
        <v>38</v>
      </c>
      <c r="M115" s="2" t="s">
        <v>334</v>
      </c>
      <c r="N115">
        <f>YEAR(M115)</f>
        <v>1973</v>
      </c>
      <c r="O115">
        <v>10</v>
      </c>
      <c r="P115" t="s">
        <v>27</v>
      </c>
      <c r="Q115">
        <v>1</v>
      </c>
      <c r="R115" t="s">
        <v>39</v>
      </c>
      <c r="S115">
        <v>3523.3</v>
      </c>
      <c r="T115">
        <v>7</v>
      </c>
      <c r="U115" s="1" t="s">
        <v>70</v>
      </c>
      <c r="V115">
        <v>7</v>
      </c>
      <c r="W115" t="s">
        <v>461</v>
      </c>
    </row>
    <row r="116" spans="1:23" ht="14.25" customHeight="1">
      <c r="A116">
        <v>472</v>
      </c>
      <c r="B116" t="s">
        <v>335</v>
      </c>
      <c r="C116" t="s">
        <v>466</v>
      </c>
      <c r="D116" s="1">
        <v>40018</v>
      </c>
      <c r="E116" s="1" t="s">
        <v>47</v>
      </c>
      <c r="F116" t="s">
        <v>453</v>
      </c>
      <c r="G116" t="s">
        <v>464</v>
      </c>
      <c r="H116" t="s">
        <v>24</v>
      </c>
      <c r="I116">
        <v>2</v>
      </c>
      <c r="J116" t="s">
        <v>25</v>
      </c>
      <c r="K116">
        <v>7</v>
      </c>
      <c r="L116" t="s">
        <v>26</v>
      </c>
      <c r="M116" s="2" t="s">
        <v>336</v>
      </c>
      <c r="N116">
        <f>YEAR(M116)</f>
        <v>1984</v>
      </c>
      <c r="O116">
        <v>10</v>
      </c>
      <c r="P116" t="s">
        <v>27</v>
      </c>
      <c r="Q116">
        <v>2</v>
      </c>
      <c r="R116" t="s">
        <v>43</v>
      </c>
      <c r="S116">
        <v>702.7</v>
      </c>
      <c r="T116">
        <v>7</v>
      </c>
      <c r="U116" s="1" t="s">
        <v>70</v>
      </c>
      <c r="V116">
        <v>3</v>
      </c>
      <c r="W116" t="s">
        <v>460</v>
      </c>
    </row>
    <row r="117" spans="1:23" ht="14.25" customHeight="1">
      <c r="A117">
        <v>473</v>
      </c>
      <c r="B117" t="s">
        <v>337</v>
      </c>
      <c r="C117" t="s">
        <v>467</v>
      </c>
      <c r="D117" s="1">
        <v>40018</v>
      </c>
      <c r="E117" s="1" t="s">
        <v>338</v>
      </c>
      <c r="F117" t="s">
        <v>453</v>
      </c>
      <c r="G117" t="s">
        <v>464</v>
      </c>
      <c r="H117" t="s">
        <v>24</v>
      </c>
      <c r="I117">
        <v>2</v>
      </c>
      <c r="J117" t="s">
        <v>25</v>
      </c>
      <c r="K117">
        <v>7</v>
      </c>
      <c r="L117" t="s">
        <v>26</v>
      </c>
      <c r="M117" s="2" t="s">
        <v>339</v>
      </c>
      <c r="N117">
        <f>YEAR(M117)</f>
        <v>1977</v>
      </c>
      <c r="O117">
        <v>10</v>
      </c>
      <c r="P117" t="s">
        <v>27</v>
      </c>
      <c r="Q117">
        <v>4</v>
      </c>
      <c r="R117" t="s">
        <v>28</v>
      </c>
      <c r="S117">
        <v>702.7</v>
      </c>
      <c r="T117">
        <v>7</v>
      </c>
      <c r="U117" s="1" t="s">
        <v>70</v>
      </c>
      <c r="V117">
        <v>3</v>
      </c>
      <c r="W117" t="s">
        <v>460</v>
      </c>
    </row>
    <row r="118" spans="1:23" ht="14.25" customHeight="1">
      <c r="A118">
        <v>477</v>
      </c>
      <c r="B118" t="s">
        <v>340</v>
      </c>
      <c r="C118" t="s">
        <v>467</v>
      </c>
      <c r="D118" s="1">
        <v>40028</v>
      </c>
      <c r="E118" s="1" t="s">
        <v>341</v>
      </c>
      <c r="F118" t="s">
        <v>453</v>
      </c>
      <c r="G118" t="s">
        <v>465</v>
      </c>
      <c r="H118" t="s">
        <v>24</v>
      </c>
      <c r="I118">
        <v>1</v>
      </c>
      <c r="J118" t="s">
        <v>32</v>
      </c>
      <c r="K118">
        <v>6</v>
      </c>
      <c r="L118" t="s">
        <v>41</v>
      </c>
      <c r="M118" s="2" t="s">
        <v>342</v>
      </c>
      <c r="N118">
        <f>YEAR(M118)</f>
        <v>1987</v>
      </c>
      <c r="O118">
        <v>10</v>
      </c>
      <c r="P118" t="s">
        <v>27</v>
      </c>
      <c r="Q118">
        <v>5</v>
      </c>
      <c r="R118" t="s">
        <v>327</v>
      </c>
      <c r="S118">
        <v>1214.72</v>
      </c>
      <c r="T118">
        <v>7</v>
      </c>
      <c r="U118" s="1" t="s">
        <v>70</v>
      </c>
      <c r="V118">
        <v>2</v>
      </c>
      <c r="W118" t="s">
        <v>459</v>
      </c>
    </row>
    <row r="119" spans="1:23" ht="14.25" customHeight="1">
      <c r="A119">
        <v>478</v>
      </c>
      <c r="B119" t="s">
        <v>343</v>
      </c>
      <c r="C119" t="s">
        <v>466</v>
      </c>
      <c r="D119" s="1">
        <v>40028</v>
      </c>
      <c r="E119" s="1" t="s">
        <v>187</v>
      </c>
      <c r="F119" t="s">
        <v>453</v>
      </c>
      <c r="G119" t="s">
        <v>465</v>
      </c>
      <c r="H119" t="s">
        <v>24</v>
      </c>
      <c r="I119">
        <v>1</v>
      </c>
      <c r="J119" t="s">
        <v>32</v>
      </c>
      <c r="K119">
        <v>4</v>
      </c>
      <c r="L119" t="s">
        <v>456</v>
      </c>
      <c r="M119" s="2" t="s">
        <v>344</v>
      </c>
      <c r="N119">
        <f>YEAR(M119)</f>
        <v>1975</v>
      </c>
      <c r="O119">
        <v>10</v>
      </c>
      <c r="P119" t="s">
        <v>27</v>
      </c>
      <c r="Q119">
        <v>5</v>
      </c>
      <c r="R119" t="s">
        <v>327</v>
      </c>
      <c r="S119">
        <v>1190.27</v>
      </c>
      <c r="T119">
        <v>7</v>
      </c>
      <c r="U119" s="1" t="s">
        <v>29</v>
      </c>
      <c r="V119">
        <v>2</v>
      </c>
      <c r="W119" t="s">
        <v>459</v>
      </c>
    </row>
    <row r="120" spans="1:23" ht="14.25" customHeight="1">
      <c r="A120">
        <v>481</v>
      </c>
      <c r="B120" t="s">
        <v>345</v>
      </c>
      <c r="C120" t="s">
        <v>466</v>
      </c>
      <c r="D120" s="1">
        <v>40044</v>
      </c>
      <c r="E120" s="1" t="s">
        <v>170</v>
      </c>
      <c r="F120" t="s">
        <v>453</v>
      </c>
      <c r="G120" t="s">
        <v>465</v>
      </c>
      <c r="H120" t="s">
        <v>24</v>
      </c>
      <c r="I120">
        <v>1</v>
      </c>
      <c r="J120" t="s">
        <v>32</v>
      </c>
      <c r="K120">
        <v>6</v>
      </c>
      <c r="L120" t="s">
        <v>41</v>
      </c>
      <c r="M120" s="2" t="s">
        <v>346</v>
      </c>
      <c r="N120">
        <f>YEAR(M120)</f>
        <v>1986</v>
      </c>
      <c r="O120">
        <v>10</v>
      </c>
      <c r="P120" t="s">
        <v>27</v>
      </c>
      <c r="Q120">
        <v>4</v>
      </c>
      <c r="R120" t="s">
        <v>28</v>
      </c>
      <c r="S120">
        <v>1298.3399999999999</v>
      </c>
      <c r="T120">
        <v>7</v>
      </c>
      <c r="U120" s="1" t="s">
        <v>29</v>
      </c>
      <c r="V120">
        <v>2</v>
      </c>
      <c r="W120" t="s">
        <v>459</v>
      </c>
    </row>
    <row r="121" spans="1:23" ht="14.25" customHeight="1">
      <c r="A121">
        <v>482</v>
      </c>
      <c r="B121" t="s">
        <v>347</v>
      </c>
      <c r="C121" t="s">
        <v>466</v>
      </c>
      <c r="D121" s="1">
        <v>40074</v>
      </c>
      <c r="E121" s="1" t="s">
        <v>348</v>
      </c>
      <c r="F121" t="s">
        <v>453</v>
      </c>
      <c r="G121" t="s">
        <v>465</v>
      </c>
      <c r="H121" t="s">
        <v>24</v>
      </c>
      <c r="I121">
        <v>5</v>
      </c>
      <c r="J121" t="s">
        <v>48</v>
      </c>
      <c r="K121">
        <v>4</v>
      </c>
      <c r="L121" t="s">
        <v>456</v>
      </c>
      <c r="M121" s="2" t="s">
        <v>349</v>
      </c>
      <c r="N121">
        <f>YEAR(M121)</f>
        <v>1978</v>
      </c>
      <c r="O121">
        <v>10</v>
      </c>
      <c r="P121" t="s">
        <v>27</v>
      </c>
      <c r="Q121">
        <v>4</v>
      </c>
      <c r="R121" t="s">
        <v>28</v>
      </c>
      <c r="S121">
        <v>1275.3</v>
      </c>
      <c r="T121">
        <v>7</v>
      </c>
      <c r="U121" s="1" t="s">
        <v>29</v>
      </c>
      <c r="V121">
        <v>2</v>
      </c>
      <c r="W121" t="s">
        <v>459</v>
      </c>
    </row>
    <row r="122" spans="1:23" ht="14.25" customHeight="1">
      <c r="A122">
        <v>483</v>
      </c>
      <c r="B122" t="s">
        <v>350</v>
      </c>
      <c r="C122" t="s">
        <v>466</v>
      </c>
      <c r="D122" s="1">
        <v>40079</v>
      </c>
      <c r="E122" s="1" t="s">
        <v>227</v>
      </c>
      <c r="F122" t="s">
        <v>453</v>
      </c>
      <c r="G122" t="s">
        <v>465</v>
      </c>
      <c r="H122" t="s">
        <v>24</v>
      </c>
      <c r="I122">
        <v>1</v>
      </c>
      <c r="J122" t="s">
        <v>32</v>
      </c>
      <c r="K122">
        <v>5</v>
      </c>
      <c r="L122" t="s">
        <v>142</v>
      </c>
      <c r="M122" s="2" t="s">
        <v>351</v>
      </c>
      <c r="N122">
        <f>YEAR(M122)</f>
        <v>1971</v>
      </c>
      <c r="O122">
        <v>10</v>
      </c>
      <c r="P122" t="s">
        <v>27</v>
      </c>
      <c r="Q122">
        <v>4</v>
      </c>
      <c r="R122" t="s">
        <v>28</v>
      </c>
      <c r="S122">
        <v>1242.3699999999999</v>
      </c>
      <c r="T122">
        <v>7</v>
      </c>
      <c r="U122" s="1" t="s">
        <v>29</v>
      </c>
      <c r="V122">
        <v>2</v>
      </c>
      <c r="W122" t="s">
        <v>459</v>
      </c>
    </row>
    <row r="123" spans="1:23" ht="14.25" customHeight="1">
      <c r="A123">
        <v>484</v>
      </c>
      <c r="B123" t="s">
        <v>352</v>
      </c>
      <c r="C123" t="s">
        <v>466</v>
      </c>
      <c r="D123" s="1">
        <v>40081</v>
      </c>
      <c r="E123" s="1" t="s">
        <v>338</v>
      </c>
      <c r="F123" t="s">
        <v>453</v>
      </c>
      <c r="G123" t="s">
        <v>464</v>
      </c>
      <c r="H123" t="s">
        <v>24</v>
      </c>
      <c r="I123">
        <v>1</v>
      </c>
      <c r="J123" t="s">
        <v>32</v>
      </c>
      <c r="K123">
        <v>5</v>
      </c>
      <c r="L123" t="s">
        <v>142</v>
      </c>
      <c r="M123" s="2" t="s">
        <v>353</v>
      </c>
      <c r="N123">
        <f>YEAR(M123)</f>
        <v>1986</v>
      </c>
      <c r="O123">
        <v>10</v>
      </c>
      <c r="P123" t="s">
        <v>27</v>
      </c>
      <c r="Q123">
        <v>1</v>
      </c>
      <c r="R123" t="s">
        <v>39</v>
      </c>
      <c r="S123">
        <v>961.67</v>
      </c>
      <c r="T123">
        <v>7</v>
      </c>
      <c r="U123" s="1" t="s">
        <v>29</v>
      </c>
      <c r="V123">
        <v>2</v>
      </c>
      <c r="W123" t="s">
        <v>459</v>
      </c>
    </row>
    <row r="124" spans="1:23" ht="14.25" customHeight="1">
      <c r="A124">
        <v>485</v>
      </c>
      <c r="B124" t="s">
        <v>354</v>
      </c>
      <c r="C124" t="s">
        <v>466</v>
      </c>
      <c r="D124" s="1">
        <v>40087</v>
      </c>
      <c r="E124" s="1" t="s">
        <v>107</v>
      </c>
      <c r="F124" t="s">
        <v>453</v>
      </c>
      <c r="G124" t="s">
        <v>465</v>
      </c>
      <c r="H124" t="s">
        <v>24</v>
      </c>
      <c r="I124">
        <v>1</v>
      </c>
      <c r="J124" t="s">
        <v>32</v>
      </c>
      <c r="K124">
        <v>9</v>
      </c>
      <c r="L124" t="s">
        <v>73</v>
      </c>
      <c r="M124" s="2" t="s">
        <v>355</v>
      </c>
      <c r="N124">
        <f>YEAR(M124)</f>
        <v>1973</v>
      </c>
      <c r="O124">
        <v>10</v>
      </c>
      <c r="P124" t="s">
        <v>27</v>
      </c>
      <c r="Q124">
        <v>1</v>
      </c>
      <c r="R124" t="s">
        <v>39</v>
      </c>
      <c r="S124">
        <v>2163.33</v>
      </c>
      <c r="T124">
        <v>7</v>
      </c>
      <c r="U124" s="1" t="s">
        <v>29</v>
      </c>
      <c r="V124">
        <v>7</v>
      </c>
      <c r="W124" t="s">
        <v>461</v>
      </c>
    </row>
    <row r="125" spans="1:23" ht="14.25" customHeight="1">
      <c r="A125">
        <v>486</v>
      </c>
      <c r="B125" t="s">
        <v>356</v>
      </c>
      <c r="C125" t="s">
        <v>467</v>
      </c>
      <c r="D125" s="1">
        <v>40091</v>
      </c>
      <c r="E125" s="1" t="s">
        <v>357</v>
      </c>
      <c r="F125" t="s">
        <v>453</v>
      </c>
      <c r="G125" t="s">
        <v>464</v>
      </c>
      <c r="H125" t="s">
        <v>24</v>
      </c>
      <c r="I125">
        <v>2</v>
      </c>
      <c r="J125" t="s">
        <v>25</v>
      </c>
      <c r="K125">
        <v>5</v>
      </c>
      <c r="L125" t="s">
        <v>142</v>
      </c>
      <c r="M125" s="2" t="s">
        <v>358</v>
      </c>
      <c r="N125">
        <f>YEAR(M125)</f>
        <v>1982</v>
      </c>
      <c r="O125">
        <v>10</v>
      </c>
      <c r="P125" t="s">
        <v>27</v>
      </c>
      <c r="Q125">
        <v>4</v>
      </c>
      <c r="R125" t="s">
        <v>28</v>
      </c>
      <c r="S125">
        <v>894.62</v>
      </c>
      <c r="T125">
        <v>7</v>
      </c>
      <c r="U125" s="1" t="s">
        <v>29</v>
      </c>
      <c r="V125">
        <v>2</v>
      </c>
      <c r="W125" t="s">
        <v>459</v>
      </c>
    </row>
    <row r="126" spans="1:23" ht="14.25" customHeight="1">
      <c r="A126">
        <v>488</v>
      </c>
      <c r="B126" t="s">
        <v>359</v>
      </c>
      <c r="C126" t="s">
        <v>466</v>
      </c>
      <c r="D126" s="1">
        <v>40100</v>
      </c>
      <c r="E126" s="1" t="s">
        <v>360</v>
      </c>
      <c r="F126" t="s">
        <v>455</v>
      </c>
      <c r="G126" t="s">
        <v>465</v>
      </c>
      <c r="H126" t="s">
        <v>24</v>
      </c>
      <c r="I126">
        <v>1</v>
      </c>
      <c r="J126" t="s">
        <v>32</v>
      </c>
      <c r="K126">
        <v>7</v>
      </c>
      <c r="L126" t="s">
        <v>26</v>
      </c>
      <c r="M126" s="2" t="s">
        <v>361</v>
      </c>
      <c r="N126">
        <f>YEAR(M126)</f>
        <v>1985</v>
      </c>
      <c r="O126">
        <v>10</v>
      </c>
      <c r="P126" t="s">
        <v>27</v>
      </c>
      <c r="Q126">
        <v>4</v>
      </c>
      <c r="R126" t="s">
        <v>28</v>
      </c>
      <c r="S126">
        <v>2098.12</v>
      </c>
      <c r="T126">
        <v>1</v>
      </c>
      <c r="U126" s="1" t="s">
        <v>70</v>
      </c>
      <c r="V126">
        <v>0</v>
      </c>
      <c r="W126" t="s">
        <v>457</v>
      </c>
    </row>
    <row r="127" spans="1:23" ht="14.25" customHeight="1">
      <c r="A127">
        <v>502</v>
      </c>
      <c r="B127" t="s">
        <v>362</v>
      </c>
      <c r="C127" t="s">
        <v>466</v>
      </c>
      <c r="D127" s="1">
        <v>40218</v>
      </c>
      <c r="E127" s="1" t="s">
        <v>300</v>
      </c>
      <c r="F127" t="s">
        <v>453</v>
      </c>
      <c r="G127" t="s">
        <v>463</v>
      </c>
      <c r="H127" t="s">
        <v>24</v>
      </c>
      <c r="I127">
        <v>1</v>
      </c>
      <c r="J127" t="s">
        <v>32</v>
      </c>
      <c r="K127">
        <v>9</v>
      </c>
      <c r="L127" t="s">
        <v>73</v>
      </c>
      <c r="M127" s="4">
        <v>28423</v>
      </c>
      <c r="N127">
        <f>YEAR(M127)</f>
        <v>1977</v>
      </c>
      <c r="O127">
        <v>10</v>
      </c>
      <c r="P127" t="s">
        <v>27</v>
      </c>
      <c r="Q127">
        <v>3</v>
      </c>
      <c r="R127" t="s">
        <v>363</v>
      </c>
      <c r="S127">
        <v>1597.35</v>
      </c>
      <c r="T127">
        <v>7</v>
      </c>
      <c r="U127" s="1" t="s">
        <v>29</v>
      </c>
      <c r="V127">
        <v>5</v>
      </c>
      <c r="W127" t="s">
        <v>35</v>
      </c>
    </row>
    <row r="128" spans="1:23" ht="14.25" customHeight="1">
      <c r="A128">
        <v>503</v>
      </c>
      <c r="B128" t="s">
        <v>364</v>
      </c>
      <c r="C128" t="s">
        <v>466</v>
      </c>
      <c r="D128" s="1">
        <v>40210</v>
      </c>
      <c r="E128" s="1" t="s">
        <v>365</v>
      </c>
      <c r="F128" t="s">
        <v>453</v>
      </c>
      <c r="G128" t="s">
        <v>463</v>
      </c>
      <c r="H128" t="s">
        <v>366</v>
      </c>
      <c r="I128">
        <v>1</v>
      </c>
      <c r="J128" t="s">
        <v>32</v>
      </c>
      <c r="K128">
        <v>7</v>
      </c>
      <c r="L128" t="s">
        <v>26</v>
      </c>
      <c r="M128" s="2" t="s">
        <v>367</v>
      </c>
      <c r="N128">
        <f>YEAR(M128)</f>
        <v>1979</v>
      </c>
      <c r="O128">
        <v>10</v>
      </c>
      <c r="P128" t="s">
        <v>27</v>
      </c>
      <c r="Q128">
        <v>4</v>
      </c>
      <c r="R128" t="s">
        <v>28</v>
      </c>
      <c r="S128">
        <v>255</v>
      </c>
      <c r="T128">
        <v>7</v>
      </c>
      <c r="U128" s="1" t="s">
        <v>70</v>
      </c>
      <c r="V128">
        <v>0</v>
      </c>
      <c r="W128" t="s">
        <v>457</v>
      </c>
    </row>
    <row r="129" spans="1:23" ht="14.25" customHeight="1">
      <c r="A129">
        <v>506</v>
      </c>
      <c r="B129" t="s">
        <v>368</v>
      </c>
      <c r="C129" t="s">
        <v>466</v>
      </c>
      <c r="D129" s="1">
        <v>40245</v>
      </c>
      <c r="E129" s="1" t="s">
        <v>271</v>
      </c>
      <c r="F129" t="s">
        <v>453</v>
      </c>
      <c r="G129" t="s">
        <v>465</v>
      </c>
      <c r="H129" t="s">
        <v>24</v>
      </c>
      <c r="I129">
        <v>5</v>
      </c>
      <c r="J129" t="s">
        <v>48</v>
      </c>
      <c r="K129">
        <v>4</v>
      </c>
      <c r="L129" t="s">
        <v>456</v>
      </c>
      <c r="M129" s="2" t="s">
        <v>369</v>
      </c>
      <c r="N129">
        <f>YEAR(M129)</f>
        <v>1964</v>
      </c>
      <c r="O129">
        <v>10</v>
      </c>
      <c r="P129" t="s">
        <v>27</v>
      </c>
      <c r="Q129">
        <v>4</v>
      </c>
      <c r="R129" t="s">
        <v>28</v>
      </c>
      <c r="S129">
        <v>1188.77</v>
      </c>
      <c r="T129">
        <v>7</v>
      </c>
      <c r="U129" s="1" t="s">
        <v>29</v>
      </c>
      <c r="V129">
        <v>2</v>
      </c>
      <c r="W129" t="s">
        <v>459</v>
      </c>
    </row>
    <row r="130" spans="1:23" ht="14.25" customHeight="1">
      <c r="A130">
        <v>507</v>
      </c>
      <c r="B130" t="s">
        <v>370</v>
      </c>
      <c r="C130" t="s">
        <v>467</v>
      </c>
      <c r="D130" s="1">
        <v>40247</v>
      </c>
      <c r="E130" s="1" t="s">
        <v>371</v>
      </c>
      <c r="F130" t="s">
        <v>453</v>
      </c>
      <c r="G130" t="s">
        <v>465</v>
      </c>
      <c r="H130" t="s">
        <v>24</v>
      </c>
      <c r="I130">
        <v>1</v>
      </c>
      <c r="J130" t="s">
        <v>32</v>
      </c>
      <c r="K130">
        <v>7</v>
      </c>
      <c r="L130" t="s">
        <v>26</v>
      </c>
      <c r="M130" s="2" t="s">
        <v>372</v>
      </c>
      <c r="N130">
        <f>YEAR(M130)</f>
        <v>1981</v>
      </c>
      <c r="O130">
        <v>10</v>
      </c>
      <c r="P130" t="s">
        <v>27</v>
      </c>
      <c r="Q130">
        <v>1</v>
      </c>
      <c r="R130" t="s">
        <v>39</v>
      </c>
      <c r="S130">
        <v>6143</v>
      </c>
      <c r="T130">
        <v>1</v>
      </c>
      <c r="U130" s="1" t="s">
        <v>70</v>
      </c>
      <c r="V130">
        <v>0</v>
      </c>
      <c r="W130" t="s">
        <v>457</v>
      </c>
    </row>
    <row r="131" spans="1:23" ht="14.25" customHeight="1">
      <c r="A131">
        <v>508</v>
      </c>
      <c r="B131" t="s">
        <v>373</v>
      </c>
      <c r="C131" t="s">
        <v>466</v>
      </c>
      <c r="D131" s="1">
        <v>40249</v>
      </c>
      <c r="E131" s="1" t="s">
        <v>88</v>
      </c>
      <c r="F131" t="s">
        <v>453</v>
      </c>
      <c r="G131" t="s">
        <v>464</v>
      </c>
      <c r="H131" t="s">
        <v>24</v>
      </c>
      <c r="I131">
        <v>2</v>
      </c>
      <c r="J131" t="s">
        <v>25</v>
      </c>
      <c r="K131">
        <v>7</v>
      </c>
      <c r="L131" t="s">
        <v>26</v>
      </c>
      <c r="M131" s="2" t="s">
        <v>374</v>
      </c>
      <c r="N131">
        <f>YEAR(M131)</f>
        <v>1975</v>
      </c>
      <c r="O131">
        <v>10</v>
      </c>
      <c r="P131" t="s">
        <v>27</v>
      </c>
      <c r="Q131">
        <v>1</v>
      </c>
      <c r="R131" t="s">
        <v>39</v>
      </c>
      <c r="S131">
        <v>729.21</v>
      </c>
      <c r="T131">
        <v>7</v>
      </c>
      <c r="U131" s="1" t="s">
        <v>29</v>
      </c>
      <c r="V131">
        <v>3</v>
      </c>
      <c r="W131" t="s">
        <v>460</v>
      </c>
    </row>
    <row r="132" spans="1:23" ht="14.25" customHeight="1">
      <c r="A132">
        <v>510</v>
      </c>
      <c r="B132" t="s">
        <v>375</v>
      </c>
      <c r="C132" t="s">
        <v>466</v>
      </c>
      <c r="D132" s="1">
        <v>40252</v>
      </c>
      <c r="E132" s="1" t="s">
        <v>47</v>
      </c>
      <c r="F132" t="s">
        <v>453</v>
      </c>
      <c r="G132" t="s">
        <v>464</v>
      </c>
      <c r="H132" t="s">
        <v>24</v>
      </c>
      <c r="I132">
        <v>1</v>
      </c>
      <c r="J132" t="s">
        <v>32</v>
      </c>
      <c r="K132">
        <v>5</v>
      </c>
      <c r="L132" t="s">
        <v>142</v>
      </c>
      <c r="M132" s="2" t="s">
        <v>376</v>
      </c>
      <c r="N132">
        <f>YEAR(M132)</f>
        <v>1969</v>
      </c>
      <c r="O132">
        <v>10</v>
      </c>
      <c r="P132" t="s">
        <v>27</v>
      </c>
      <c r="Q132">
        <v>1</v>
      </c>
      <c r="R132" t="s">
        <v>39</v>
      </c>
      <c r="S132">
        <v>961.67</v>
      </c>
      <c r="T132">
        <v>7</v>
      </c>
      <c r="U132" s="1" t="s">
        <v>29</v>
      </c>
      <c r="V132">
        <v>2</v>
      </c>
      <c r="W132" t="s">
        <v>459</v>
      </c>
    </row>
    <row r="133" spans="1:23" ht="14.25" customHeight="1">
      <c r="A133">
        <v>514</v>
      </c>
      <c r="B133" t="s">
        <v>377</v>
      </c>
      <c r="C133" t="s">
        <v>466</v>
      </c>
      <c r="D133" s="1">
        <v>40280</v>
      </c>
      <c r="E133" s="1" t="s">
        <v>47</v>
      </c>
      <c r="F133" t="s">
        <v>453</v>
      </c>
      <c r="G133" t="s">
        <v>464</v>
      </c>
      <c r="H133" t="s">
        <v>24</v>
      </c>
      <c r="I133">
        <v>1</v>
      </c>
      <c r="J133" t="s">
        <v>32</v>
      </c>
      <c r="K133">
        <v>7</v>
      </c>
      <c r="L133" t="s">
        <v>26</v>
      </c>
      <c r="M133" s="2" t="s">
        <v>378</v>
      </c>
      <c r="N133">
        <f>YEAR(M133)</f>
        <v>1982</v>
      </c>
      <c r="O133">
        <v>10</v>
      </c>
      <c r="P133" t="s">
        <v>27</v>
      </c>
      <c r="Q133">
        <v>4</v>
      </c>
      <c r="R133" t="s">
        <v>28</v>
      </c>
      <c r="S133">
        <v>729.21</v>
      </c>
      <c r="T133">
        <v>7</v>
      </c>
      <c r="U133" s="1" t="s">
        <v>29</v>
      </c>
      <c r="V133">
        <v>3</v>
      </c>
      <c r="W133" t="s">
        <v>460</v>
      </c>
    </row>
    <row r="134" spans="1:23" ht="14.25" customHeight="1">
      <c r="A134">
        <v>518</v>
      </c>
      <c r="B134" t="s">
        <v>379</v>
      </c>
      <c r="C134" t="s">
        <v>466</v>
      </c>
      <c r="D134" s="1">
        <v>40308</v>
      </c>
      <c r="E134" s="1" t="s">
        <v>47</v>
      </c>
      <c r="F134" t="s">
        <v>453</v>
      </c>
      <c r="G134" t="s">
        <v>464</v>
      </c>
      <c r="H134" t="s">
        <v>24</v>
      </c>
      <c r="I134">
        <v>1</v>
      </c>
      <c r="J134" t="s">
        <v>32</v>
      </c>
      <c r="K134">
        <v>8</v>
      </c>
      <c r="L134" t="s">
        <v>38</v>
      </c>
      <c r="M134" s="2" t="s">
        <v>380</v>
      </c>
      <c r="N134">
        <f>YEAR(M134)</f>
        <v>1972</v>
      </c>
      <c r="O134">
        <v>10</v>
      </c>
      <c r="P134" t="s">
        <v>27</v>
      </c>
      <c r="Q134">
        <v>4</v>
      </c>
      <c r="R134" t="s">
        <v>28</v>
      </c>
      <c r="S134">
        <v>961.67</v>
      </c>
      <c r="T134">
        <v>7</v>
      </c>
      <c r="U134" s="1" t="s">
        <v>29</v>
      </c>
      <c r="V134">
        <v>2</v>
      </c>
      <c r="W134" t="s">
        <v>459</v>
      </c>
    </row>
    <row r="135" spans="1:23" ht="14.25" customHeight="1">
      <c r="A135">
        <v>519</v>
      </c>
      <c r="B135" t="s">
        <v>381</v>
      </c>
      <c r="C135" t="s">
        <v>467</v>
      </c>
      <c r="D135" s="1">
        <v>40309</v>
      </c>
      <c r="E135" s="1" t="s">
        <v>382</v>
      </c>
      <c r="F135" t="s">
        <v>455</v>
      </c>
      <c r="G135" t="s">
        <v>465</v>
      </c>
      <c r="H135" t="s">
        <v>24</v>
      </c>
      <c r="I135">
        <v>2</v>
      </c>
      <c r="J135" t="s">
        <v>25</v>
      </c>
      <c r="K135">
        <v>7</v>
      </c>
      <c r="L135" t="s">
        <v>26</v>
      </c>
      <c r="M135" s="2" t="s">
        <v>383</v>
      </c>
      <c r="N135">
        <f>YEAR(M135)</f>
        <v>1981</v>
      </c>
      <c r="O135">
        <v>10</v>
      </c>
      <c r="P135" t="s">
        <v>27</v>
      </c>
      <c r="Q135">
        <v>1</v>
      </c>
      <c r="R135" t="s">
        <v>39</v>
      </c>
      <c r="S135">
        <v>2613.29</v>
      </c>
      <c r="T135">
        <v>1</v>
      </c>
      <c r="U135" s="1" t="s">
        <v>70</v>
      </c>
      <c r="V135">
        <v>0</v>
      </c>
      <c r="W135" t="s">
        <v>457</v>
      </c>
    </row>
    <row r="136" spans="1:23" ht="14.25" customHeight="1">
      <c r="A136">
        <v>520</v>
      </c>
      <c r="B136" t="s">
        <v>384</v>
      </c>
      <c r="C136" t="s">
        <v>466</v>
      </c>
      <c r="D136" s="1">
        <v>40338</v>
      </c>
      <c r="E136" s="1" t="s">
        <v>154</v>
      </c>
      <c r="F136" t="s">
        <v>454</v>
      </c>
      <c r="G136" t="s">
        <v>465</v>
      </c>
      <c r="H136" t="s">
        <v>24</v>
      </c>
      <c r="I136">
        <v>2</v>
      </c>
      <c r="J136" t="s">
        <v>25</v>
      </c>
      <c r="K136">
        <v>7</v>
      </c>
      <c r="L136" t="s">
        <v>26</v>
      </c>
      <c r="M136" s="2" t="s">
        <v>385</v>
      </c>
      <c r="N136">
        <f>YEAR(M136)</f>
        <v>1983</v>
      </c>
      <c r="O136">
        <v>10</v>
      </c>
      <c r="P136" t="s">
        <v>27</v>
      </c>
      <c r="Q136">
        <v>1</v>
      </c>
      <c r="R136" t="s">
        <v>39</v>
      </c>
      <c r="S136">
        <v>2364.89</v>
      </c>
      <c r="T136">
        <v>1</v>
      </c>
      <c r="U136" s="1" t="s">
        <v>70</v>
      </c>
      <c r="V136">
        <v>0</v>
      </c>
      <c r="W136" t="s">
        <v>457</v>
      </c>
    </row>
    <row r="137" spans="1:23" ht="14.25" customHeight="1">
      <c r="A137">
        <v>523</v>
      </c>
      <c r="B137" t="s">
        <v>386</v>
      </c>
      <c r="C137" t="s">
        <v>466</v>
      </c>
      <c r="D137" s="1">
        <v>40346</v>
      </c>
      <c r="E137" s="1" t="s">
        <v>196</v>
      </c>
      <c r="F137" t="s">
        <v>453</v>
      </c>
      <c r="G137" t="s">
        <v>465</v>
      </c>
      <c r="H137" t="s">
        <v>24</v>
      </c>
      <c r="I137">
        <v>1</v>
      </c>
      <c r="J137" t="s">
        <v>32</v>
      </c>
      <c r="K137">
        <v>5</v>
      </c>
      <c r="L137" t="s">
        <v>142</v>
      </c>
      <c r="M137" s="2" t="s">
        <v>387</v>
      </c>
      <c r="N137">
        <f>YEAR(M137)</f>
        <v>1987</v>
      </c>
      <c r="O137">
        <v>10</v>
      </c>
      <c r="P137" t="s">
        <v>27</v>
      </c>
      <c r="Q137">
        <v>4</v>
      </c>
      <c r="R137" t="s">
        <v>28</v>
      </c>
      <c r="S137">
        <v>1362.17</v>
      </c>
      <c r="T137">
        <v>7</v>
      </c>
      <c r="U137" s="1" t="s">
        <v>29</v>
      </c>
      <c r="V137">
        <v>2</v>
      </c>
      <c r="W137" t="s">
        <v>459</v>
      </c>
    </row>
    <row r="138" spans="1:23" ht="14.25" customHeight="1">
      <c r="A138">
        <v>529</v>
      </c>
      <c r="B138" t="s">
        <v>388</v>
      </c>
      <c r="C138" t="s">
        <v>466</v>
      </c>
      <c r="D138" s="1">
        <v>40361</v>
      </c>
      <c r="E138" s="1" t="s">
        <v>389</v>
      </c>
      <c r="F138" t="s">
        <v>453</v>
      </c>
      <c r="G138" t="s">
        <v>465</v>
      </c>
      <c r="H138" t="s">
        <v>24</v>
      </c>
      <c r="I138">
        <v>2</v>
      </c>
      <c r="J138" t="s">
        <v>25</v>
      </c>
      <c r="K138">
        <v>5</v>
      </c>
      <c r="L138" t="s">
        <v>142</v>
      </c>
      <c r="M138" s="2" t="s">
        <v>390</v>
      </c>
      <c r="N138">
        <f>YEAR(M138)</f>
        <v>1987</v>
      </c>
      <c r="O138">
        <v>10</v>
      </c>
      <c r="P138" t="s">
        <v>27</v>
      </c>
      <c r="Q138">
        <v>1</v>
      </c>
      <c r="R138" t="s">
        <v>39</v>
      </c>
      <c r="S138">
        <v>4043.1</v>
      </c>
      <c r="T138">
        <v>1</v>
      </c>
      <c r="U138" s="1" t="s">
        <v>70</v>
      </c>
      <c r="V138">
        <v>0</v>
      </c>
      <c r="W138" t="s">
        <v>457</v>
      </c>
    </row>
    <row r="139" spans="1:23" ht="14.25" customHeight="1">
      <c r="A139">
        <v>531</v>
      </c>
      <c r="B139" t="s">
        <v>391</v>
      </c>
      <c r="C139" t="s">
        <v>466</v>
      </c>
      <c r="D139" s="1">
        <v>40374</v>
      </c>
      <c r="E139" s="1" t="s">
        <v>392</v>
      </c>
      <c r="F139" t="s">
        <v>454</v>
      </c>
      <c r="G139" t="s">
        <v>465</v>
      </c>
      <c r="H139" t="s">
        <v>24</v>
      </c>
      <c r="I139">
        <v>1</v>
      </c>
      <c r="J139" t="s">
        <v>32</v>
      </c>
      <c r="K139">
        <v>7</v>
      </c>
      <c r="L139" t="s">
        <v>26</v>
      </c>
      <c r="M139" s="2" t="s">
        <v>393</v>
      </c>
      <c r="N139">
        <f>YEAR(M139)</f>
        <v>1991</v>
      </c>
      <c r="O139">
        <v>10</v>
      </c>
      <c r="P139" t="s">
        <v>27</v>
      </c>
      <c r="Q139">
        <v>4</v>
      </c>
      <c r="R139" t="s">
        <v>28</v>
      </c>
      <c r="S139">
        <v>2791.27</v>
      </c>
      <c r="T139">
        <v>1</v>
      </c>
      <c r="U139" s="1" t="s">
        <v>70</v>
      </c>
      <c r="V139">
        <v>0</v>
      </c>
      <c r="W139" t="s">
        <v>457</v>
      </c>
    </row>
    <row r="140" spans="1:23" ht="14.25" customHeight="1">
      <c r="A140">
        <v>532</v>
      </c>
      <c r="B140" t="s">
        <v>394</v>
      </c>
      <c r="C140" t="s">
        <v>466</v>
      </c>
      <c r="D140" s="1">
        <v>40378</v>
      </c>
      <c r="E140" s="1" t="s">
        <v>190</v>
      </c>
      <c r="F140" t="s">
        <v>454</v>
      </c>
      <c r="G140" t="s">
        <v>465</v>
      </c>
      <c r="H140" t="s">
        <v>24</v>
      </c>
      <c r="I140">
        <v>1</v>
      </c>
      <c r="J140" t="s">
        <v>32</v>
      </c>
      <c r="K140">
        <v>5</v>
      </c>
      <c r="L140" t="s">
        <v>142</v>
      </c>
      <c r="M140" s="2" t="s">
        <v>395</v>
      </c>
      <c r="N140">
        <f>YEAR(M140)</f>
        <v>1978</v>
      </c>
      <c r="O140">
        <v>10</v>
      </c>
      <c r="P140" t="s">
        <v>27</v>
      </c>
      <c r="Q140">
        <v>4</v>
      </c>
      <c r="R140" t="s">
        <v>28</v>
      </c>
      <c r="S140">
        <v>2325.75</v>
      </c>
      <c r="T140">
        <v>1</v>
      </c>
      <c r="U140" s="1" t="s">
        <v>70</v>
      </c>
      <c r="V140">
        <v>0</v>
      </c>
      <c r="W140" t="s">
        <v>457</v>
      </c>
    </row>
    <row r="141" spans="1:23" ht="14.25" customHeight="1">
      <c r="A141">
        <v>534</v>
      </c>
      <c r="B141" t="s">
        <v>396</v>
      </c>
      <c r="C141" t="s">
        <v>466</v>
      </c>
      <c r="D141" s="1">
        <v>40402</v>
      </c>
      <c r="E141" s="1" t="s">
        <v>397</v>
      </c>
      <c r="F141" t="s">
        <v>453</v>
      </c>
      <c r="G141" t="s">
        <v>465</v>
      </c>
      <c r="H141" t="s">
        <v>24</v>
      </c>
      <c r="I141">
        <v>2</v>
      </c>
      <c r="J141" t="s">
        <v>25</v>
      </c>
      <c r="K141">
        <v>7</v>
      </c>
      <c r="L141" t="s">
        <v>26</v>
      </c>
      <c r="M141" s="2" t="s">
        <v>398</v>
      </c>
      <c r="N141">
        <f>YEAR(M141)</f>
        <v>1987</v>
      </c>
      <c r="O141">
        <v>10</v>
      </c>
      <c r="P141" t="s">
        <v>27</v>
      </c>
      <c r="Q141">
        <v>4</v>
      </c>
      <c r="R141" t="s">
        <v>28</v>
      </c>
      <c r="S141">
        <v>956.58</v>
      </c>
      <c r="T141">
        <v>7</v>
      </c>
      <c r="U141" s="1" t="s">
        <v>29</v>
      </c>
      <c r="V141">
        <v>2</v>
      </c>
      <c r="W141" t="s">
        <v>459</v>
      </c>
    </row>
    <row r="142" spans="1:23" ht="14.25" customHeight="1">
      <c r="A142">
        <v>535</v>
      </c>
      <c r="B142" t="s">
        <v>399</v>
      </c>
      <c r="C142" t="s">
        <v>466</v>
      </c>
      <c r="D142" s="1">
        <v>40409</v>
      </c>
      <c r="E142" s="1" t="s">
        <v>400</v>
      </c>
      <c r="F142" t="s">
        <v>453</v>
      </c>
      <c r="G142" t="s">
        <v>464</v>
      </c>
      <c r="H142" t="s">
        <v>24</v>
      </c>
      <c r="I142">
        <v>1</v>
      </c>
      <c r="J142" t="s">
        <v>32</v>
      </c>
      <c r="K142">
        <v>5</v>
      </c>
      <c r="L142" t="s">
        <v>142</v>
      </c>
      <c r="M142" s="2" t="s">
        <v>401</v>
      </c>
      <c r="N142">
        <f>YEAR(M142)</f>
        <v>1985</v>
      </c>
      <c r="O142">
        <v>10</v>
      </c>
      <c r="P142" t="s">
        <v>27</v>
      </c>
      <c r="Q142">
        <v>5</v>
      </c>
      <c r="R142" t="s">
        <v>327</v>
      </c>
      <c r="S142">
        <v>564.4</v>
      </c>
      <c r="T142">
        <v>7</v>
      </c>
      <c r="U142" s="1" t="s">
        <v>29</v>
      </c>
      <c r="V142">
        <v>2</v>
      </c>
      <c r="W142" t="s">
        <v>459</v>
      </c>
    </row>
    <row r="143" spans="1:23" ht="14.25" customHeight="1">
      <c r="A143">
        <v>536</v>
      </c>
      <c r="B143" t="s">
        <v>402</v>
      </c>
      <c r="C143" t="s">
        <v>466</v>
      </c>
      <c r="D143" s="1">
        <v>40417</v>
      </c>
      <c r="E143" s="1" t="s">
        <v>47</v>
      </c>
      <c r="F143" t="s">
        <v>453</v>
      </c>
      <c r="G143" t="s">
        <v>464</v>
      </c>
      <c r="H143" t="s">
        <v>24</v>
      </c>
      <c r="I143">
        <v>5</v>
      </c>
      <c r="J143" t="s">
        <v>48</v>
      </c>
      <c r="K143">
        <v>7</v>
      </c>
      <c r="L143" t="s">
        <v>26</v>
      </c>
      <c r="M143" s="4">
        <v>30715</v>
      </c>
      <c r="N143">
        <f>YEAR(M143)</f>
        <v>1984</v>
      </c>
      <c r="O143">
        <v>10</v>
      </c>
      <c r="P143" t="s">
        <v>27</v>
      </c>
      <c r="Q143">
        <v>4</v>
      </c>
      <c r="R143" t="s">
        <v>28</v>
      </c>
      <c r="S143">
        <v>776.54</v>
      </c>
      <c r="T143">
        <v>7</v>
      </c>
      <c r="U143" s="1" t="s">
        <v>29</v>
      </c>
      <c r="V143">
        <v>5</v>
      </c>
      <c r="W143" t="s">
        <v>35</v>
      </c>
    </row>
    <row r="144" spans="1:23" ht="14.25" customHeight="1">
      <c r="A144">
        <v>541</v>
      </c>
      <c r="B144" t="s">
        <v>403</v>
      </c>
      <c r="C144" t="s">
        <v>467</v>
      </c>
      <c r="D144" s="1">
        <v>40434</v>
      </c>
      <c r="E144" s="1" t="s">
        <v>107</v>
      </c>
      <c r="F144" t="s">
        <v>453</v>
      </c>
      <c r="G144" t="s">
        <v>465</v>
      </c>
      <c r="H144" t="s">
        <v>24</v>
      </c>
      <c r="I144">
        <v>1</v>
      </c>
      <c r="J144" t="s">
        <v>32</v>
      </c>
      <c r="K144">
        <v>9</v>
      </c>
      <c r="L144" t="s">
        <v>73</v>
      </c>
      <c r="M144" s="2" t="s">
        <v>404</v>
      </c>
      <c r="N144">
        <f>YEAR(M144)</f>
        <v>1977</v>
      </c>
      <c r="O144">
        <v>10</v>
      </c>
      <c r="P144" t="s">
        <v>27</v>
      </c>
      <c r="Q144">
        <v>1</v>
      </c>
      <c r="R144" t="s">
        <v>39</v>
      </c>
      <c r="S144">
        <v>10084.219999999999</v>
      </c>
      <c r="T144">
        <v>7</v>
      </c>
      <c r="U144" s="1" t="s">
        <v>29</v>
      </c>
      <c r="V144">
        <v>2</v>
      </c>
      <c r="W144" t="s">
        <v>459</v>
      </c>
    </row>
    <row r="145" spans="1:23" ht="14.25" customHeight="1">
      <c r="A145">
        <v>542</v>
      </c>
      <c r="B145" t="s">
        <v>405</v>
      </c>
      <c r="C145" t="s">
        <v>466</v>
      </c>
      <c r="D145" s="1">
        <v>40445</v>
      </c>
      <c r="E145" s="1" t="s">
        <v>406</v>
      </c>
      <c r="F145" t="s">
        <v>453</v>
      </c>
      <c r="G145" t="s">
        <v>465</v>
      </c>
      <c r="H145" t="s">
        <v>24</v>
      </c>
      <c r="I145">
        <v>1</v>
      </c>
      <c r="J145" t="s">
        <v>32</v>
      </c>
      <c r="K145">
        <v>7</v>
      </c>
      <c r="L145" t="s">
        <v>26</v>
      </c>
      <c r="M145" s="2" t="s">
        <v>407</v>
      </c>
      <c r="N145">
        <f>YEAR(M145)</f>
        <v>1983</v>
      </c>
      <c r="O145">
        <v>10</v>
      </c>
      <c r="P145" t="s">
        <v>27</v>
      </c>
      <c r="Q145">
        <v>4</v>
      </c>
      <c r="R145" t="s">
        <v>28</v>
      </c>
      <c r="S145">
        <v>1321.32</v>
      </c>
      <c r="T145">
        <v>7</v>
      </c>
      <c r="U145" s="1" t="s">
        <v>29</v>
      </c>
      <c r="V145">
        <v>2</v>
      </c>
      <c r="W145" t="s">
        <v>459</v>
      </c>
    </row>
    <row r="146" spans="1:23" ht="14.25" customHeight="1">
      <c r="A146">
        <v>543</v>
      </c>
      <c r="B146" t="s">
        <v>408</v>
      </c>
      <c r="C146" t="s">
        <v>467</v>
      </c>
      <c r="D146" s="1">
        <v>40448</v>
      </c>
      <c r="E146" s="1" t="s">
        <v>154</v>
      </c>
      <c r="F146" t="s">
        <v>454</v>
      </c>
      <c r="G146" t="s">
        <v>465</v>
      </c>
      <c r="H146" t="s">
        <v>24</v>
      </c>
      <c r="I146">
        <v>5</v>
      </c>
      <c r="J146" t="s">
        <v>48</v>
      </c>
      <c r="K146">
        <v>4</v>
      </c>
      <c r="L146" t="s">
        <v>456</v>
      </c>
      <c r="M146" s="2" t="s">
        <v>409</v>
      </c>
      <c r="N146">
        <f>YEAR(M146)</f>
        <v>1976</v>
      </c>
      <c r="O146">
        <v>10</v>
      </c>
      <c r="P146" t="s">
        <v>27</v>
      </c>
      <c r="Q146">
        <v>5</v>
      </c>
      <c r="R146" t="s">
        <v>327</v>
      </c>
      <c r="S146">
        <v>2364.89</v>
      </c>
      <c r="T146">
        <v>1</v>
      </c>
      <c r="U146" s="1" t="s">
        <v>70</v>
      </c>
      <c r="V146">
        <v>0</v>
      </c>
      <c r="W146" t="s">
        <v>457</v>
      </c>
    </row>
    <row r="147" spans="1:23" ht="14.25" customHeight="1">
      <c r="A147">
        <v>544</v>
      </c>
      <c r="B147" t="s">
        <v>410</v>
      </c>
      <c r="C147" t="s">
        <v>467</v>
      </c>
      <c r="D147" s="1">
        <v>40449</v>
      </c>
      <c r="E147" s="1" t="s">
        <v>154</v>
      </c>
      <c r="F147" t="s">
        <v>454</v>
      </c>
      <c r="G147" t="s">
        <v>465</v>
      </c>
      <c r="H147" t="s">
        <v>24</v>
      </c>
      <c r="I147">
        <v>2</v>
      </c>
      <c r="J147" t="s">
        <v>25</v>
      </c>
      <c r="K147">
        <v>2</v>
      </c>
      <c r="L147" t="s">
        <v>456</v>
      </c>
      <c r="M147" s="2" t="s">
        <v>411</v>
      </c>
      <c r="N147">
        <f>YEAR(M147)</f>
        <v>1987</v>
      </c>
      <c r="O147">
        <v>10</v>
      </c>
      <c r="P147" t="s">
        <v>27</v>
      </c>
      <c r="Q147">
        <v>2</v>
      </c>
      <c r="R147" t="s">
        <v>43</v>
      </c>
      <c r="S147">
        <v>2364.89</v>
      </c>
      <c r="T147">
        <v>1</v>
      </c>
      <c r="U147" s="1" t="s">
        <v>70</v>
      </c>
      <c r="V147">
        <v>0</v>
      </c>
      <c r="W147" t="s">
        <v>457</v>
      </c>
    </row>
    <row r="148" spans="1:23" ht="14.25" customHeight="1">
      <c r="A148">
        <v>545</v>
      </c>
      <c r="B148" t="s">
        <v>412</v>
      </c>
      <c r="C148" t="s">
        <v>466</v>
      </c>
      <c r="D148" s="1">
        <v>40476</v>
      </c>
      <c r="E148" s="1" t="s">
        <v>210</v>
      </c>
      <c r="F148" t="s">
        <v>454</v>
      </c>
      <c r="G148" t="s">
        <v>465</v>
      </c>
      <c r="H148" t="s">
        <v>24</v>
      </c>
      <c r="I148">
        <v>1</v>
      </c>
      <c r="J148" t="s">
        <v>32</v>
      </c>
      <c r="K148">
        <v>6</v>
      </c>
      <c r="L148" t="s">
        <v>41</v>
      </c>
      <c r="M148" s="2" t="s">
        <v>413</v>
      </c>
      <c r="N148">
        <f>YEAR(M148)</f>
        <v>1989</v>
      </c>
      <c r="O148">
        <v>10</v>
      </c>
      <c r="P148" t="s">
        <v>27</v>
      </c>
      <c r="Q148">
        <v>4</v>
      </c>
      <c r="R148" t="s">
        <v>28</v>
      </c>
      <c r="S148">
        <v>2112.34</v>
      </c>
      <c r="T148">
        <v>1</v>
      </c>
      <c r="U148" s="1" t="s">
        <v>70</v>
      </c>
      <c r="V148">
        <v>0</v>
      </c>
      <c r="W148" t="s">
        <v>457</v>
      </c>
    </row>
    <row r="149" spans="1:23" ht="14.25" customHeight="1">
      <c r="A149">
        <v>546</v>
      </c>
      <c r="B149" t="s">
        <v>414</v>
      </c>
      <c r="C149" t="s">
        <v>466</v>
      </c>
      <c r="D149" s="1">
        <v>40477</v>
      </c>
      <c r="E149" s="1" t="s">
        <v>415</v>
      </c>
      <c r="F149" t="s">
        <v>453</v>
      </c>
      <c r="G149" t="s">
        <v>465</v>
      </c>
      <c r="H149" t="s">
        <v>24</v>
      </c>
      <c r="I149">
        <v>3</v>
      </c>
      <c r="J149" t="s">
        <v>54</v>
      </c>
      <c r="K149">
        <v>7</v>
      </c>
      <c r="L149" t="s">
        <v>26</v>
      </c>
      <c r="M149" s="2" t="s">
        <v>416</v>
      </c>
      <c r="N149">
        <f>YEAR(M149)</f>
        <v>1976</v>
      </c>
      <c r="O149">
        <v>10</v>
      </c>
      <c r="P149" t="s">
        <v>27</v>
      </c>
      <c r="Q149">
        <v>5</v>
      </c>
      <c r="R149" t="s">
        <v>327</v>
      </c>
      <c r="S149">
        <v>3570.82</v>
      </c>
      <c r="T149">
        <v>7</v>
      </c>
      <c r="U149" s="1" t="s">
        <v>29</v>
      </c>
      <c r="V149">
        <v>2</v>
      </c>
      <c r="W149" t="s">
        <v>459</v>
      </c>
    </row>
    <row r="150" spans="1:23" ht="14.25" customHeight="1">
      <c r="A150">
        <v>547</v>
      </c>
      <c r="B150" t="s">
        <v>417</v>
      </c>
      <c r="C150" t="s">
        <v>466</v>
      </c>
      <c r="D150" s="1">
        <v>40479</v>
      </c>
      <c r="E150" s="1" t="s">
        <v>180</v>
      </c>
      <c r="F150" t="s">
        <v>453</v>
      </c>
      <c r="G150" t="s">
        <v>465</v>
      </c>
      <c r="H150" t="s">
        <v>24</v>
      </c>
      <c r="I150">
        <v>1</v>
      </c>
      <c r="J150" t="s">
        <v>32</v>
      </c>
      <c r="K150">
        <v>7</v>
      </c>
      <c r="L150" t="s">
        <v>26</v>
      </c>
      <c r="M150" s="2" t="s">
        <v>418</v>
      </c>
      <c r="N150">
        <f>YEAR(M150)</f>
        <v>1982</v>
      </c>
      <c r="O150">
        <v>10</v>
      </c>
      <c r="P150" t="s">
        <v>27</v>
      </c>
      <c r="Q150">
        <v>4</v>
      </c>
      <c r="R150" t="s">
        <v>28</v>
      </c>
      <c r="S150">
        <v>1711.85</v>
      </c>
      <c r="T150">
        <v>7</v>
      </c>
      <c r="U150" s="1" t="s">
        <v>29</v>
      </c>
      <c r="V150">
        <v>2</v>
      </c>
      <c r="W150" t="s">
        <v>459</v>
      </c>
    </row>
    <row r="151" spans="1:23" ht="14.25" customHeight="1">
      <c r="A151">
        <v>549</v>
      </c>
      <c r="B151" t="s">
        <v>419</v>
      </c>
      <c r="C151" t="s">
        <v>467</v>
      </c>
      <c r="D151" s="1">
        <v>40483</v>
      </c>
      <c r="E151" s="1" t="s">
        <v>82</v>
      </c>
      <c r="F151" t="s">
        <v>453</v>
      </c>
      <c r="G151" t="s">
        <v>465</v>
      </c>
      <c r="H151" t="s">
        <v>24</v>
      </c>
      <c r="I151">
        <v>1</v>
      </c>
      <c r="J151" t="s">
        <v>32</v>
      </c>
      <c r="K151">
        <v>7</v>
      </c>
      <c r="L151" t="s">
        <v>26</v>
      </c>
      <c r="M151" s="2" t="s">
        <v>420</v>
      </c>
      <c r="N151">
        <f>YEAR(M151)</f>
        <v>1979</v>
      </c>
      <c r="O151">
        <v>10</v>
      </c>
      <c r="P151" t="s">
        <v>27</v>
      </c>
      <c r="Q151">
        <v>4</v>
      </c>
      <c r="R151" t="s">
        <v>28</v>
      </c>
      <c r="S151">
        <v>1180.5999999999999</v>
      </c>
      <c r="T151">
        <v>7</v>
      </c>
      <c r="U151" s="1" t="s">
        <v>29</v>
      </c>
      <c r="V151">
        <v>2</v>
      </c>
      <c r="W151" t="s">
        <v>459</v>
      </c>
    </row>
    <row r="152" spans="1:23" ht="14.25" customHeight="1">
      <c r="A152">
        <v>553</v>
      </c>
      <c r="B152" t="s">
        <v>421</v>
      </c>
      <c r="C152" t="s">
        <v>466</v>
      </c>
      <c r="D152" s="1">
        <v>40498</v>
      </c>
      <c r="E152" s="1" t="s">
        <v>422</v>
      </c>
      <c r="F152" t="s">
        <v>453</v>
      </c>
      <c r="G152" t="s">
        <v>465</v>
      </c>
      <c r="H152" t="s">
        <v>24</v>
      </c>
      <c r="I152">
        <v>2</v>
      </c>
      <c r="J152" t="s">
        <v>25</v>
      </c>
      <c r="K152">
        <v>9</v>
      </c>
      <c r="L152" t="s">
        <v>73</v>
      </c>
      <c r="M152" s="2" t="s">
        <v>423</v>
      </c>
      <c r="N152">
        <f>YEAR(M152)</f>
        <v>1981</v>
      </c>
      <c r="O152">
        <v>10</v>
      </c>
      <c r="P152" t="s">
        <v>27</v>
      </c>
      <c r="Q152">
        <v>1</v>
      </c>
      <c r="R152" t="s">
        <v>39</v>
      </c>
      <c r="S152">
        <v>3787.78</v>
      </c>
      <c r="T152">
        <v>7</v>
      </c>
      <c r="U152" s="1" t="s">
        <v>29</v>
      </c>
      <c r="V152">
        <v>2</v>
      </c>
      <c r="W152" t="s">
        <v>459</v>
      </c>
    </row>
    <row r="153" spans="1:23" ht="14.25" customHeight="1">
      <c r="A153">
        <v>554</v>
      </c>
      <c r="B153" t="s">
        <v>424</v>
      </c>
      <c r="C153" t="s">
        <v>466</v>
      </c>
      <c r="D153" s="1">
        <v>40504</v>
      </c>
      <c r="E153" s="1" t="s">
        <v>207</v>
      </c>
      <c r="F153" t="s">
        <v>453</v>
      </c>
      <c r="G153" t="s">
        <v>465</v>
      </c>
      <c r="H153" t="s">
        <v>24</v>
      </c>
      <c r="I153">
        <v>1</v>
      </c>
      <c r="J153" t="s">
        <v>32</v>
      </c>
      <c r="K153">
        <v>7</v>
      </c>
      <c r="L153" t="s">
        <v>26</v>
      </c>
      <c r="M153" s="2" t="s">
        <v>425</v>
      </c>
      <c r="N153">
        <f>YEAR(M153)</f>
        <v>1984</v>
      </c>
      <c r="O153">
        <v>10</v>
      </c>
      <c r="P153" t="s">
        <v>27</v>
      </c>
      <c r="Q153">
        <v>4</v>
      </c>
      <c r="R153" t="s">
        <v>28</v>
      </c>
      <c r="S153">
        <v>1711.82</v>
      </c>
      <c r="T153">
        <v>7</v>
      </c>
      <c r="U153" s="1" t="s">
        <v>29</v>
      </c>
      <c r="V153">
        <v>2</v>
      </c>
      <c r="W153" t="s">
        <v>459</v>
      </c>
    </row>
    <row r="154" spans="1:23" ht="14.25" customHeight="1">
      <c r="A154">
        <v>559</v>
      </c>
      <c r="B154" t="s">
        <v>426</v>
      </c>
      <c r="C154" t="s">
        <v>466</v>
      </c>
      <c r="D154" s="1">
        <v>40513</v>
      </c>
      <c r="E154" s="1" t="s">
        <v>427</v>
      </c>
      <c r="F154" t="s">
        <v>453</v>
      </c>
      <c r="G154" t="s">
        <v>465</v>
      </c>
      <c r="H154" t="s">
        <v>24</v>
      </c>
      <c r="I154">
        <v>2</v>
      </c>
      <c r="J154" t="s">
        <v>25</v>
      </c>
      <c r="K154">
        <v>4</v>
      </c>
      <c r="L154" t="s">
        <v>456</v>
      </c>
      <c r="M154" s="2" t="s">
        <v>428</v>
      </c>
      <c r="N154">
        <f>YEAR(M154)</f>
        <v>1966</v>
      </c>
      <c r="O154">
        <v>10</v>
      </c>
      <c r="P154" t="s">
        <v>27</v>
      </c>
      <c r="Q154">
        <v>4</v>
      </c>
      <c r="R154" t="s">
        <v>28</v>
      </c>
      <c r="S154">
        <v>4770.72</v>
      </c>
      <c r="T154">
        <v>7</v>
      </c>
      <c r="U154" s="1" t="s">
        <v>29</v>
      </c>
      <c r="V154">
        <v>8</v>
      </c>
      <c r="W154" t="s">
        <v>429</v>
      </c>
    </row>
    <row r="155" spans="1:23" ht="14.25" customHeight="1">
      <c r="A155">
        <v>560</v>
      </c>
      <c r="B155" t="s">
        <v>430</v>
      </c>
      <c r="C155" t="s">
        <v>466</v>
      </c>
      <c r="D155" s="1">
        <v>40513</v>
      </c>
      <c r="E155" s="1" t="s">
        <v>124</v>
      </c>
      <c r="F155" t="s">
        <v>453</v>
      </c>
      <c r="G155" t="s">
        <v>465</v>
      </c>
      <c r="H155" t="s">
        <v>24</v>
      </c>
      <c r="I155">
        <v>2</v>
      </c>
      <c r="J155" t="s">
        <v>25</v>
      </c>
      <c r="K155">
        <v>5</v>
      </c>
      <c r="L155" t="s">
        <v>142</v>
      </c>
      <c r="M155" s="2" t="s">
        <v>431</v>
      </c>
      <c r="N155">
        <f>YEAR(M155)</f>
        <v>1963</v>
      </c>
      <c r="O155">
        <v>10</v>
      </c>
      <c r="P155" t="s">
        <v>27</v>
      </c>
      <c r="Q155">
        <v>4</v>
      </c>
      <c r="R155" t="s">
        <v>28</v>
      </c>
      <c r="S155">
        <v>4333.2299999999996</v>
      </c>
      <c r="T155">
        <v>1</v>
      </c>
      <c r="U155" s="1" t="s">
        <v>70</v>
      </c>
      <c r="V155">
        <v>0</v>
      </c>
      <c r="W155" t="s">
        <v>457</v>
      </c>
    </row>
    <row r="156" spans="1:23" ht="14.25" customHeight="1">
      <c r="A156">
        <v>561</v>
      </c>
      <c r="B156" t="s">
        <v>432</v>
      </c>
      <c r="C156" t="s">
        <v>466</v>
      </c>
      <c r="D156" s="1">
        <v>40513</v>
      </c>
      <c r="E156" s="1" t="s">
        <v>433</v>
      </c>
      <c r="F156" t="s">
        <v>453</v>
      </c>
      <c r="G156" t="s">
        <v>465</v>
      </c>
      <c r="H156" t="s">
        <v>24</v>
      </c>
      <c r="I156">
        <v>2</v>
      </c>
      <c r="J156" t="s">
        <v>25</v>
      </c>
      <c r="K156">
        <v>3</v>
      </c>
      <c r="L156" t="s">
        <v>456</v>
      </c>
      <c r="M156" s="2" t="s">
        <v>434</v>
      </c>
      <c r="N156">
        <f>YEAR(M156)</f>
        <v>1966</v>
      </c>
      <c r="O156">
        <v>10</v>
      </c>
      <c r="P156" t="s">
        <v>27</v>
      </c>
      <c r="Q156">
        <v>4</v>
      </c>
      <c r="R156" t="s">
        <v>28</v>
      </c>
      <c r="S156">
        <v>3247.29</v>
      </c>
      <c r="T156">
        <v>1</v>
      </c>
      <c r="U156" s="1" t="s">
        <v>70</v>
      </c>
      <c r="V156">
        <v>0</v>
      </c>
      <c r="W156" t="s">
        <v>457</v>
      </c>
    </row>
    <row r="157" spans="1:23" ht="14.25" customHeight="1">
      <c r="A157">
        <v>562</v>
      </c>
      <c r="B157" t="s">
        <v>435</v>
      </c>
      <c r="C157" t="s">
        <v>466</v>
      </c>
      <c r="D157" s="1">
        <v>40513</v>
      </c>
      <c r="E157" s="1" t="s">
        <v>436</v>
      </c>
      <c r="F157" t="s">
        <v>453</v>
      </c>
      <c r="G157" t="s">
        <v>465</v>
      </c>
      <c r="H157" t="s">
        <v>24</v>
      </c>
      <c r="I157">
        <v>1</v>
      </c>
      <c r="J157" t="s">
        <v>32</v>
      </c>
      <c r="K157">
        <v>8</v>
      </c>
      <c r="L157" t="s">
        <v>38</v>
      </c>
      <c r="M157" s="2" t="s">
        <v>437</v>
      </c>
      <c r="N157">
        <f>YEAR(M157)</f>
        <v>1988</v>
      </c>
      <c r="O157">
        <v>10</v>
      </c>
      <c r="P157" t="s">
        <v>27</v>
      </c>
      <c r="Q157">
        <v>1</v>
      </c>
      <c r="R157" t="s">
        <v>39</v>
      </c>
      <c r="S157">
        <v>2503.9499999999998</v>
      </c>
      <c r="T157">
        <v>7</v>
      </c>
      <c r="U157" s="1" t="s">
        <v>29</v>
      </c>
      <c r="V157">
        <v>2</v>
      </c>
      <c r="W157" t="s">
        <v>459</v>
      </c>
    </row>
    <row r="158" spans="1:23" ht="14.25" customHeight="1">
      <c r="A158">
        <v>563</v>
      </c>
      <c r="B158" t="s">
        <v>438</v>
      </c>
      <c r="C158" t="s">
        <v>466</v>
      </c>
      <c r="D158" s="1">
        <v>40513</v>
      </c>
      <c r="E158" s="1" t="s">
        <v>439</v>
      </c>
      <c r="F158" t="s">
        <v>453</v>
      </c>
      <c r="G158" t="s">
        <v>465</v>
      </c>
      <c r="H158" t="s">
        <v>24</v>
      </c>
      <c r="I158">
        <v>3</v>
      </c>
      <c r="J158" t="s">
        <v>54</v>
      </c>
      <c r="K158">
        <v>7</v>
      </c>
      <c r="L158" t="s">
        <v>26</v>
      </c>
      <c r="M158" s="2" t="s">
        <v>440</v>
      </c>
      <c r="N158">
        <f>YEAR(M158)</f>
        <v>1956</v>
      </c>
      <c r="O158">
        <v>10</v>
      </c>
      <c r="P158" t="s">
        <v>27</v>
      </c>
      <c r="Q158">
        <v>1</v>
      </c>
      <c r="R158" t="s">
        <v>39</v>
      </c>
      <c r="S158">
        <v>5975.19</v>
      </c>
      <c r="T158">
        <v>1</v>
      </c>
      <c r="U158" s="1" t="s">
        <v>70</v>
      </c>
      <c r="V158">
        <v>0</v>
      </c>
      <c r="W158" t="s">
        <v>457</v>
      </c>
    </row>
    <row r="159" spans="1:23" ht="14.25" customHeight="1">
      <c r="A159">
        <v>632</v>
      </c>
      <c r="B159" t="s">
        <v>441</v>
      </c>
      <c r="C159" t="s">
        <v>466</v>
      </c>
      <c r="D159" s="1">
        <v>39948</v>
      </c>
      <c r="E159" s="1" t="s">
        <v>442</v>
      </c>
      <c r="F159" t="s">
        <v>453</v>
      </c>
      <c r="G159" t="s">
        <v>465</v>
      </c>
      <c r="H159" t="s">
        <v>24</v>
      </c>
      <c r="I159">
        <v>2</v>
      </c>
      <c r="J159" t="s">
        <v>25</v>
      </c>
      <c r="K159">
        <v>8</v>
      </c>
      <c r="L159" t="s">
        <v>38</v>
      </c>
      <c r="M159" s="2" t="s">
        <v>298</v>
      </c>
      <c r="N159">
        <f>YEAR(M159)</f>
        <v>1980</v>
      </c>
      <c r="O159">
        <v>10</v>
      </c>
      <c r="P159" t="s">
        <v>27</v>
      </c>
      <c r="Q159">
        <v>1</v>
      </c>
      <c r="R159" t="s">
        <v>39</v>
      </c>
      <c r="S159">
        <v>8845.74</v>
      </c>
      <c r="T159">
        <v>7</v>
      </c>
      <c r="U159" s="1" t="s">
        <v>29</v>
      </c>
      <c r="V159">
        <v>2</v>
      </c>
      <c r="W159" t="s">
        <v>459</v>
      </c>
    </row>
    <row r="160" spans="1:23" ht="14.25" customHeight="1">
      <c r="A160">
        <v>670</v>
      </c>
      <c r="B160" t="s">
        <v>443</v>
      </c>
      <c r="C160" t="s">
        <v>467</v>
      </c>
      <c r="D160" s="1">
        <v>39948</v>
      </c>
      <c r="E160" s="1" t="s">
        <v>444</v>
      </c>
      <c r="F160" t="s">
        <v>453</v>
      </c>
      <c r="G160" t="s">
        <v>465</v>
      </c>
      <c r="H160" t="s">
        <v>24</v>
      </c>
      <c r="I160">
        <v>1</v>
      </c>
      <c r="J160" t="s">
        <v>32</v>
      </c>
      <c r="K160">
        <v>10</v>
      </c>
      <c r="L160" t="s">
        <v>275</v>
      </c>
      <c r="M160" s="2" t="s">
        <v>311</v>
      </c>
      <c r="N160">
        <f>YEAR(M160)</f>
        <v>1985</v>
      </c>
      <c r="O160">
        <v>10</v>
      </c>
      <c r="P160" t="s">
        <v>27</v>
      </c>
      <c r="Q160">
        <v>1</v>
      </c>
      <c r="R160" t="s">
        <v>39</v>
      </c>
      <c r="S160">
        <v>4057.33</v>
      </c>
      <c r="T160">
        <v>7</v>
      </c>
      <c r="U160" s="1" t="s">
        <v>29</v>
      </c>
      <c r="V160">
        <v>2</v>
      </c>
      <c r="W160" t="s">
        <v>459</v>
      </c>
    </row>
    <row r="161" spans="1:23" ht="14.25" customHeight="1">
      <c r="A161">
        <v>722</v>
      </c>
      <c r="B161" t="s">
        <v>445</v>
      </c>
      <c r="C161" t="s">
        <v>466</v>
      </c>
      <c r="D161" s="1">
        <v>40087</v>
      </c>
      <c r="E161" s="1" t="s">
        <v>107</v>
      </c>
      <c r="F161" t="s">
        <v>453</v>
      </c>
      <c r="G161" t="s">
        <v>465</v>
      </c>
      <c r="H161" t="s">
        <v>24</v>
      </c>
      <c r="I161">
        <v>1</v>
      </c>
      <c r="J161" t="s">
        <v>32</v>
      </c>
      <c r="K161">
        <v>9</v>
      </c>
      <c r="L161" t="s">
        <v>73</v>
      </c>
      <c r="M161" s="2" t="s">
        <v>355</v>
      </c>
      <c r="N161">
        <f>YEAR(M161)</f>
        <v>1973</v>
      </c>
      <c r="O161">
        <v>10</v>
      </c>
      <c r="P161" t="s">
        <v>27</v>
      </c>
      <c r="Q161">
        <v>1</v>
      </c>
      <c r="R161" t="s">
        <v>39</v>
      </c>
      <c r="S161">
        <v>6511.45</v>
      </c>
      <c r="T161">
        <v>7</v>
      </c>
      <c r="U161" s="1" t="s">
        <v>29</v>
      </c>
      <c r="V161">
        <v>2</v>
      </c>
      <c r="W161" t="s">
        <v>459</v>
      </c>
    </row>
    <row r="162" spans="1:23" ht="14.25" customHeight="1">
      <c r="A162">
        <v>903</v>
      </c>
      <c r="B162" t="s">
        <v>446</v>
      </c>
      <c r="C162" t="s">
        <v>466</v>
      </c>
      <c r="D162" s="1">
        <v>39756</v>
      </c>
      <c r="E162" s="1" t="s">
        <v>447</v>
      </c>
      <c r="F162" t="s">
        <v>453</v>
      </c>
      <c r="G162" t="s">
        <v>465</v>
      </c>
      <c r="H162" t="s">
        <v>24</v>
      </c>
      <c r="I162">
        <v>1</v>
      </c>
      <c r="J162" t="s">
        <v>32</v>
      </c>
      <c r="K162">
        <v>8</v>
      </c>
      <c r="L162" t="s">
        <v>38</v>
      </c>
      <c r="M162" s="2" t="s">
        <v>242</v>
      </c>
      <c r="N162">
        <f>YEAR(M162)</f>
        <v>1981</v>
      </c>
      <c r="O162">
        <v>10</v>
      </c>
      <c r="P162" t="s">
        <v>27</v>
      </c>
      <c r="Q162">
        <v>1</v>
      </c>
      <c r="R162" t="s">
        <v>39</v>
      </c>
      <c r="S162">
        <v>8440.77</v>
      </c>
      <c r="T162">
        <v>7</v>
      </c>
      <c r="U162" s="1" t="s">
        <v>29</v>
      </c>
      <c r="V162">
        <v>2</v>
      </c>
      <c r="W162" t="s">
        <v>459</v>
      </c>
    </row>
    <row r="163" spans="1:23" ht="14.25" customHeight="1">
      <c r="A163">
        <v>904</v>
      </c>
      <c r="B163" t="s">
        <v>448</v>
      </c>
      <c r="C163" t="s">
        <v>466</v>
      </c>
      <c r="D163" s="1">
        <v>39948</v>
      </c>
      <c r="E163" s="1" t="s">
        <v>449</v>
      </c>
      <c r="F163" t="s">
        <v>453</v>
      </c>
      <c r="G163" t="s">
        <v>465</v>
      </c>
      <c r="H163" t="s">
        <v>24</v>
      </c>
      <c r="I163">
        <v>3</v>
      </c>
      <c r="J163" t="s">
        <v>54</v>
      </c>
      <c r="K163">
        <v>9</v>
      </c>
      <c r="L163" t="s">
        <v>73</v>
      </c>
      <c r="M163" s="2" t="s">
        <v>296</v>
      </c>
      <c r="N163">
        <f>YEAR(M163)</f>
        <v>1969</v>
      </c>
      <c r="O163">
        <v>10</v>
      </c>
      <c r="P163" t="s">
        <v>27</v>
      </c>
      <c r="Q163">
        <v>1</v>
      </c>
      <c r="R163" t="s">
        <v>39</v>
      </c>
      <c r="S163">
        <v>4260.1899999999996</v>
      </c>
      <c r="T163">
        <v>7</v>
      </c>
      <c r="U163" s="1" t="s">
        <v>29</v>
      </c>
      <c r="V163">
        <v>2</v>
      </c>
      <c r="W163" t="s">
        <v>459</v>
      </c>
    </row>
    <row r="164" spans="1:23" ht="14.25" customHeight="1">
      <c r="A164">
        <v>934</v>
      </c>
      <c r="B164" t="s">
        <v>450</v>
      </c>
      <c r="C164" t="s">
        <v>467</v>
      </c>
      <c r="D164" s="1">
        <v>40007</v>
      </c>
      <c r="E164" s="1" t="s">
        <v>447</v>
      </c>
      <c r="F164" t="s">
        <v>453</v>
      </c>
      <c r="G164" t="s">
        <v>465</v>
      </c>
      <c r="H164" t="s">
        <v>24</v>
      </c>
      <c r="I164">
        <v>3</v>
      </c>
      <c r="J164" t="s">
        <v>54</v>
      </c>
      <c r="K164">
        <v>8</v>
      </c>
      <c r="L164" t="s">
        <v>38</v>
      </c>
      <c r="M164" s="2" t="s">
        <v>334</v>
      </c>
      <c r="N164">
        <f>YEAR(M164)</f>
        <v>1973</v>
      </c>
      <c r="O164">
        <v>10</v>
      </c>
      <c r="P164" t="s">
        <v>27</v>
      </c>
      <c r="Q164">
        <v>1</v>
      </c>
      <c r="R164" t="s">
        <v>39</v>
      </c>
      <c r="S164">
        <v>5742.02</v>
      </c>
      <c r="T164">
        <v>7</v>
      </c>
      <c r="U164" s="1" t="s">
        <v>29</v>
      </c>
      <c r="V164">
        <v>2</v>
      </c>
      <c r="W164" t="s">
        <v>459</v>
      </c>
    </row>
    <row r="165" spans="1:23" ht="14.25" customHeight="1">
      <c r="A165">
        <v>1716</v>
      </c>
      <c r="B165" t="s">
        <v>451</v>
      </c>
      <c r="C165" t="s">
        <v>467</v>
      </c>
      <c r="D165" s="1">
        <v>39631</v>
      </c>
      <c r="E165" s="1" t="s">
        <v>183</v>
      </c>
      <c r="F165" t="s">
        <v>453</v>
      </c>
      <c r="G165" t="s">
        <v>465</v>
      </c>
      <c r="H165" t="s">
        <v>24</v>
      </c>
      <c r="I165">
        <v>2</v>
      </c>
      <c r="J165" t="s">
        <v>25</v>
      </c>
      <c r="K165">
        <v>9</v>
      </c>
      <c r="L165" t="s">
        <v>73</v>
      </c>
      <c r="M165" s="2" t="s">
        <v>452</v>
      </c>
      <c r="N165">
        <f>YEAR(M165)</f>
        <v>1983</v>
      </c>
      <c r="O165">
        <v>10</v>
      </c>
      <c r="P165" t="s">
        <v>27</v>
      </c>
      <c r="Q165">
        <v>1</v>
      </c>
      <c r="R165" t="s">
        <v>39</v>
      </c>
      <c r="S165">
        <v>6200.97</v>
      </c>
      <c r="T165">
        <v>1</v>
      </c>
      <c r="U165" s="1" t="s">
        <v>70</v>
      </c>
      <c r="V165">
        <v>0</v>
      </c>
      <c r="W165" t="s">
        <v>457</v>
      </c>
    </row>
  </sheetData>
  <autoFilter ref="A1:L165" xr:uid="{00000000-0001-0000-0000-000000000000}"/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rafael borges</cp:lastModifiedBy>
  <dcterms:created xsi:type="dcterms:W3CDTF">2024-03-15T10:31:23Z</dcterms:created>
  <dcterms:modified xsi:type="dcterms:W3CDTF">2025-09-17T19:27:40Z</dcterms:modified>
</cp:coreProperties>
</file>