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esktop\TCC\"/>
    </mc:Choice>
  </mc:AlternateContent>
  <xr:revisionPtr revIDLastSave="0" documentId="13_ncr:1_{2A447447-CA15-4DF3-87B8-2025FDFB88B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F11" i="2"/>
  <c r="F16" i="2"/>
  <c r="F15" i="2"/>
  <c r="F14" i="2"/>
  <c r="F13" i="2"/>
  <c r="F10" i="2"/>
  <c r="F9" i="2"/>
  <c r="F8" i="2"/>
  <c r="F7" i="2"/>
  <c r="F6" i="2"/>
  <c r="F5" i="2"/>
  <c r="F4" i="2"/>
</calcChain>
</file>

<file path=xl/sharedStrings.xml><?xml version="1.0" encoding="utf-8"?>
<sst xmlns="http://schemas.openxmlformats.org/spreadsheetml/2006/main" count="21" uniqueCount="20">
  <si>
    <t>TAREFAS</t>
  </si>
  <si>
    <t>DIAS</t>
  </si>
  <si>
    <t>SPRINT 1</t>
  </si>
  <si>
    <t>DESENVOLVIMENTO DA INTRODUÇÃO
 DA DOCUMENTAÇÃO</t>
  </si>
  <si>
    <t>SPRINT 2</t>
  </si>
  <si>
    <t>WIREFRAME DE ALTA 
FIDELIDADE</t>
  </si>
  <si>
    <t>SPRINT 3</t>
  </si>
  <si>
    <t>SPRINT 4</t>
  </si>
  <si>
    <t xml:space="preserve"> ESCOPO</t>
  </si>
  <si>
    <t>LEVANTAMENTO DE REQUISITOS</t>
  </si>
  <si>
    <t>DESENVOLVIMENTO DO REFERÊNCIAL TEÓRICO E METADOLOGIA DO RELATÓRIO TÉCNICO DO PROJETO</t>
  </si>
  <si>
    <t>ESTRUTURAÇÃO DO BANCO DE DADOS</t>
  </si>
  <si>
    <t>PROGRAMAÇÃO E DESENVOLVIMENTO DO FRONT-END DO PROJETO</t>
  </si>
  <si>
    <t>PERSISTÊNCIA DE DADOS</t>
  </si>
  <si>
    <t>TESTES</t>
  </si>
  <si>
    <t>RELATÓRIO TÉCNICO FINAL</t>
  </si>
  <si>
    <t>INICIO</t>
  </si>
  <si>
    <t>FIM</t>
  </si>
  <si>
    <t>CRONOGRAMA DAS ATIVIDADES
 PLANEJAMENTO</t>
  </si>
  <si>
    <t>PROGRAMAÇÃO DO BACK-END
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</si>
</sst>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6BE"/>
      <color rgb="FFFFCCFF"/>
      <color rgb="FFFF9999"/>
      <color rgb="FFFF6699"/>
      <color rgb="FFFF3399"/>
      <color rgb="FFE5E5FF"/>
      <color rgb="FFCDCDFF"/>
      <color rgb="FFCCCCFF"/>
      <color rgb="FF99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5588610402572916"/>
          <c:y val="5.238419031817914E-2"/>
          <c:w val="0.49764347238285356"/>
          <c:h val="0.9015593905684069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Planilha1!$D$3</c:f>
              <c:strCache>
                <c:ptCount val="1"/>
                <c:pt idx="0">
                  <c:v>INICIO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Planilha1!$C$4:$C$16</c:f>
              <c:strCache>
                <c:ptCount val="13"/>
                <c:pt idx="0">
                  <c:v> ESCOPO</c:v>
                </c:pt>
                <c:pt idx="1">
                  <c:v>LEVANTAMENTO DE REQUISITOS</c:v>
                </c:pt>
                <c:pt idx="2">
                  <c:v>CRONOGRAMA DAS ATIVIDADES
 PLANEJAMENTO</c:v>
                </c:pt>
                <c:pt idx="3">
                  <c:v>DESENVOLVIMENTO DA INTRODUÇÃO
 DA DOCUMENTAÇÃO</c:v>
                </c:pt>
                <c:pt idx="4">
                  <c:v>WIREFRAME DE ALTA 
FIDELIDADE</c:v>
                </c:pt>
                <c:pt idx="5">
                  <c:v>PROGRAMAÇÃO E DESENVOLVIMENTO DO FRONT-END DO PROJETO</c:v>
                </c:pt>
                <c:pt idx="6">
                  <c:v>DESENVOLVIMENTO DO REFERÊNCIAL TEÓRICO E METADOLOGIA DO RELATÓRIO TÉCNICO DO PROJETO</c:v>
                </c:pt>
                <c:pt idx="7">
                  <c:v>ESTRUTURAÇÃO DO BANCO DE DADOS</c:v>
                </c:pt>
                <c:pt idx="8">
                  <c:v>DESENVOLVIMENTO DO REFERÊNCIAL TEÓRICO E METADOLOGIA DO RELATÓRIO TÉCNICO DO PROJETO</c:v>
                </c:pt>
                <c:pt idx="9">
                  <c:v>PROGRAMAÇÃO DO BACK-END
 DO PROJETO</c:v>
                </c:pt>
                <c:pt idx="10">
                  <c:v>PERSISTÊNCIA DE DADOS</c:v>
                </c:pt>
                <c:pt idx="11">
                  <c:v>TESTES</c:v>
                </c:pt>
                <c:pt idx="12">
                  <c:v>RELATÓRIO TÉCNICO FINAL</c:v>
                </c:pt>
              </c:strCache>
            </c:strRef>
          </c:cat>
          <c:val>
            <c:numRef>
              <c:f>Planilha1!$D$4:$D$16</c:f>
              <c:numCache>
                <c:formatCode>m/d/yyyy</c:formatCode>
                <c:ptCount val="13"/>
                <c:pt idx="0">
                  <c:v>45867</c:v>
                </c:pt>
                <c:pt idx="1">
                  <c:v>45867</c:v>
                </c:pt>
                <c:pt idx="2">
                  <c:v>45867</c:v>
                </c:pt>
                <c:pt idx="3">
                  <c:v>45874</c:v>
                </c:pt>
                <c:pt idx="4">
                  <c:v>45887</c:v>
                </c:pt>
                <c:pt idx="5">
                  <c:v>45895</c:v>
                </c:pt>
                <c:pt idx="6">
                  <c:v>45912</c:v>
                </c:pt>
                <c:pt idx="7">
                  <c:v>45922</c:v>
                </c:pt>
                <c:pt idx="8">
                  <c:v>45945</c:v>
                </c:pt>
                <c:pt idx="9">
                  <c:v>45957</c:v>
                </c:pt>
                <c:pt idx="10">
                  <c:v>45969</c:v>
                </c:pt>
                <c:pt idx="11">
                  <c:v>45973</c:v>
                </c:pt>
                <c:pt idx="12">
                  <c:v>45980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2-4AC0-A0DA-5635E82BC91A}"/>
            </c:ext>
          </c:extLst>
        </c:ser>
        <c:ser>
          <c:idx val="1"/>
          <c:order val="1"/>
          <c:tx>
            <c:strRef>
              <c:f>Planilha1!$E$3</c:f>
              <c:strCache>
                <c:ptCount val="1"/>
                <c:pt idx="0">
                  <c:v>DIAS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Planilha1!$E$4:$E$16</c:f>
              <c:numCache>
                <c:formatCode>General</c:formatCode>
                <c:ptCount val="13"/>
                <c:pt idx="0">
                  <c:v>10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16</c:v>
                </c:pt>
                <c:pt idx="6">
                  <c:v>6</c:v>
                </c:pt>
                <c:pt idx="7">
                  <c:v>22</c:v>
                </c:pt>
                <c:pt idx="8">
                  <c:v>8</c:v>
                </c:pt>
                <c:pt idx="9">
                  <c:v>11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2-4AC0-A0DA-5635E82BC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661808"/>
        <c:axId val="620763408"/>
      </c:barChart>
      <c:catAx>
        <c:axId val="6216618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763408"/>
        <c:crosses val="autoZero"/>
        <c:auto val="1"/>
        <c:lblAlgn val="ctr"/>
        <c:lblOffset val="100"/>
        <c:noMultiLvlLbl val="0"/>
      </c:catAx>
      <c:valAx>
        <c:axId val="620763408"/>
        <c:scaling>
          <c:orientation val="minMax"/>
          <c:max val="45985"/>
          <c:min val="4586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166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1348740</xdr:colOff>
      <xdr:row>21</xdr:row>
      <xdr:rowOff>38100</xdr:rowOff>
    </xdr:from>
    <xdr:to>
      <xdr:col>7</xdr:col>
      <xdr:colOff>2225040</xdr:colOff>
      <xdr:row>38</xdr:row>
      <xdr:rowOff>121920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128E59A-2A4E-4A1D-9D49-336925A81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2"/>
  <sheetViews>
    <sheetView tabSelected="1" topLeftCell="A19" zoomScaleNormal="100" workbookViewId="0">
      <selection activeCell="G21" sqref="G21"/>
    </sheetView>
  </sheetViews>
  <sheetFormatPr defaultRowHeight="14.4" x14ac:dyDescent="0.3"/>
  <cols>
    <col min="1" max="1" width="10.21875" customWidth="1"/>
    <col min="2" max="2" width="16.33203125" customWidth="1"/>
    <col min="3" max="3" width="36.33203125" customWidth="1"/>
    <col min="4" max="4" width="18.5546875" customWidth="1"/>
    <col min="5" max="5" width="15.33203125" customWidth="1"/>
    <col min="6" max="6" width="18.44140625" customWidth="1"/>
    <col min="8" max="8" width="32.77734375" customWidth="1"/>
    <col min="9" max="9" width="11" customWidth="1"/>
    <col min="11" max="11" width="12.21875" customWidth="1"/>
  </cols>
  <sheetData>
    <row r="3" spans="1:6" x14ac:dyDescent="0.3">
      <c r="B3" s="8"/>
      <c r="C3" s="7" t="s">
        <v>0</v>
      </c>
      <c r="D3" s="3" t="s">
        <v>16</v>
      </c>
      <c r="E3" s="3" t="s">
        <v>1</v>
      </c>
      <c r="F3" s="3" t="s">
        <v>17</v>
      </c>
    </row>
    <row r="4" spans="1:6" x14ac:dyDescent="0.3">
      <c r="A4" s="12"/>
      <c r="B4" s="10" t="s">
        <v>2</v>
      </c>
      <c r="C4" s="4" t="s">
        <v>8</v>
      </c>
      <c r="D4" s="5">
        <v>45867</v>
      </c>
      <c r="E4" s="1">
        <v>10</v>
      </c>
      <c r="F4" s="5">
        <f>D4+E4</f>
        <v>45877</v>
      </c>
    </row>
    <row r="5" spans="1:6" x14ac:dyDescent="0.3">
      <c r="A5" s="12"/>
      <c r="B5" s="11"/>
      <c r="C5" s="4" t="s">
        <v>9</v>
      </c>
      <c r="D5" s="5">
        <v>45867</v>
      </c>
      <c r="E5" s="1">
        <v>7</v>
      </c>
      <c r="F5" s="5">
        <f>(D5+E5)</f>
        <v>45874</v>
      </c>
    </row>
    <row r="6" spans="1:6" ht="87.6" customHeight="1" x14ac:dyDescent="0.3">
      <c r="A6" s="12"/>
      <c r="B6" s="11"/>
      <c r="C6" s="4" t="s">
        <v>18</v>
      </c>
      <c r="D6" s="5">
        <v>45867</v>
      </c>
      <c r="E6" s="1">
        <v>7</v>
      </c>
      <c r="F6" s="5">
        <f>D6+E6</f>
        <v>45874</v>
      </c>
    </row>
    <row r="7" spans="1:6" ht="28.8" x14ac:dyDescent="0.3">
      <c r="A7" s="12"/>
      <c r="B7" s="11"/>
      <c r="C7" s="4" t="s">
        <v>3</v>
      </c>
      <c r="D7" s="6">
        <v>45874</v>
      </c>
      <c r="E7" s="4">
        <v>9</v>
      </c>
      <c r="F7" s="5">
        <f>(D7+E7)</f>
        <v>45883</v>
      </c>
    </row>
    <row r="8" spans="1:6" ht="28.8" x14ac:dyDescent="0.3">
      <c r="A8" s="12"/>
      <c r="B8" s="11" t="s">
        <v>4</v>
      </c>
      <c r="C8" s="4" t="s">
        <v>5</v>
      </c>
      <c r="D8" s="5">
        <v>45887</v>
      </c>
      <c r="E8" s="1">
        <v>8</v>
      </c>
      <c r="F8" s="5">
        <f t="shared" ref="F8:F10" si="0">D8+E8</f>
        <v>45895</v>
      </c>
    </row>
    <row r="9" spans="1:6" ht="28.8" x14ac:dyDescent="0.3">
      <c r="A9" s="12"/>
      <c r="B9" s="11"/>
      <c r="C9" s="4" t="s">
        <v>12</v>
      </c>
      <c r="D9" s="5">
        <v>45895</v>
      </c>
      <c r="E9" s="1">
        <v>16</v>
      </c>
      <c r="F9" s="5">
        <f t="shared" si="0"/>
        <v>45911</v>
      </c>
    </row>
    <row r="10" spans="1:6" ht="43.2" x14ac:dyDescent="0.3">
      <c r="A10" s="12"/>
      <c r="B10" s="11"/>
      <c r="C10" s="4" t="s">
        <v>10</v>
      </c>
      <c r="D10" s="5">
        <v>45912</v>
      </c>
      <c r="E10" s="1">
        <v>6</v>
      </c>
      <c r="F10" s="5">
        <f t="shared" si="0"/>
        <v>45918</v>
      </c>
    </row>
    <row r="11" spans="1:6" x14ac:dyDescent="0.3">
      <c r="A11" s="12"/>
      <c r="B11" s="11" t="s">
        <v>6</v>
      </c>
      <c r="C11" s="4" t="s">
        <v>11</v>
      </c>
      <c r="D11" s="5">
        <v>45922</v>
      </c>
      <c r="E11" s="1">
        <v>22</v>
      </c>
      <c r="F11" s="5">
        <f t="shared" ref="F11:F16" si="1">(D11+E11)</f>
        <v>45944</v>
      </c>
    </row>
    <row r="12" spans="1:6" ht="43.2" x14ac:dyDescent="0.3">
      <c r="A12" s="12"/>
      <c r="B12" s="11"/>
      <c r="C12" s="4" t="s">
        <v>10</v>
      </c>
      <c r="D12" s="5">
        <v>45945</v>
      </c>
      <c r="E12" s="1">
        <v>8</v>
      </c>
      <c r="F12" s="5">
        <f t="shared" si="1"/>
        <v>45953</v>
      </c>
    </row>
    <row r="13" spans="1:6" ht="28.8" x14ac:dyDescent="0.3">
      <c r="B13" s="11" t="s">
        <v>7</v>
      </c>
      <c r="C13" s="4" t="s">
        <v>19</v>
      </c>
      <c r="D13" s="5">
        <v>45957</v>
      </c>
      <c r="E13" s="1">
        <v>11</v>
      </c>
      <c r="F13" s="5">
        <f t="shared" si="1"/>
        <v>45968</v>
      </c>
    </row>
    <row r="14" spans="1:6" x14ac:dyDescent="0.3">
      <c r="B14" s="11"/>
      <c r="C14" s="1" t="s">
        <v>13</v>
      </c>
      <c r="D14" s="5">
        <v>45969</v>
      </c>
      <c r="E14" s="1">
        <v>3</v>
      </c>
      <c r="F14" s="5">
        <f t="shared" si="1"/>
        <v>45972</v>
      </c>
    </row>
    <row r="15" spans="1:6" x14ac:dyDescent="0.3">
      <c r="B15" s="11"/>
      <c r="C15" s="1" t="s">
        <v>14</v>
      </c>
      <c r="D15" s="5">
        <v>45973</v>
      </c>
      <c r="E15" s="1">
        <v>6</v>
      </c>
      <c r="F15" s="5">
        <f t="shared" si="1"/>
        <v>45979</v>
      </c>
    </row>
    <row r="16" spans="1:6" x14ac:dyDescent="0.3">
      <c r="B16" s="11"/>
      <c r="C16" s="1" t="s">
        <v>15</v>
      </c>
      <c r="D16" s="5">
        <v>45980</v>
      </c>
      <c r="E16" s="1">
        <v>5</v>
      </c>
      <c r="F16" s="5">
        <f t="shared" si="1"/>
        <v>45985</v>
      </c>
    </row>
    <row r="21" spans="4:10" x14ac:dyDescent="0.3">
      <c r="D21" s="2"/>
    </row>
    <row r="22" spans="4:10" x14ac:dyDescent="0.3">
      <c r="D22" s="2"/>
      <c r="J22" s="9"/>
    </row>
  </sheetData>
  <mergeCells count="7">
    <mergeCell ref="B4:B7"/>
    <mergeCell ref="B8:B10"/>
    <mergeCell ref="B13:B16"/>
    <mergeCell ref="B11:B12"/>
    <mergeCell ref="A4:A7"/>
    <mergeCell ref="A8:A10"/>
    <mergeCell ref="A11:A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cp:lastPrinted>2024-07-29T11:48:01Z</cp:lastPrinted>
  <dcterms:created xsi:type="dcterms:W3CDTF">2024-07-29T10:26:53Z</dcterms:created>
  <dcterms:modified xsi:type="dcterms:W3CDTF">2025-08-15T18:42:33Z</dcterms:modified>
</cp:coreProperties>
</file>