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<sst xmlns="http://schemas.openxmlformats.org/spreadsheetml/2006/main" count="116" uniqueCount="116">
  <si>
    <t>lawsuit_number</t>
  </si>
  <si>
    <t>node_amount</t>
  </si>
  <si>
    <t>Errors (Enable Condition)</t>
  </si>
  <si>
    <t>EC in final SoA</t>
  </si>
  <si>
    <t>Notes</t>
  </si>
  <si>
    <t>Acc EC</t>
  </si>
  <si>
    <t>Acc Events/objects/factors</t>
  </si>
  <si>
    <t>Note</t>
  </si>
  <si>
    <t>1000381-08.2019.8.26.0169'</t>
  </si>
  <si>
    <t>In ACC of Events and so on, I assume the whole lawsuit '1035987-35.2022.8.26.0576' are wrong (worst case scenario!)</t>
  </si>
  <si>
    <t>1010286-51.2021.8.26.0562'</t>
  </si>
  <si>
    <t>1014210-64.2022.8.26.0100'</t>
  </si>
  <si>
    <t>1004003-32.2023.8.26.0565'</t>
  </si>
  <si>
    <t>006605-35.2016.8.26.0114'</t>
  </si>
  <si>
    <t>1041820-41.2021.8.26.0100'</t>
  </si>
  <si>
    <t>1006349-45.2023.8.26.0309'</t>
  </si>
  <si>
    <t>1007201-75.2017.8.26.0084'</t>
  </si>
  <si>
    <t>1000350-53.2018.8.26.0579'</t>
  </si>
  <si>
    <t>1003332-65.2022.8.26.0299'</t>
  </si>
  <si>
    <t>1009486-41.2018.8.26.0590'</t>
  </si>
  <si>
    <t>1013765-76.2021.8.26.0554'</t>
  </si>
  <si>
    <t>1060259-42.2017.8.26.0100'</t>
  </si>
  <si>
    <t>1014938-64.2020.8.26.0007'</t>
  </si>
  <si>
    <t>"execução_pendente" as sentence</t>
  </si>
  <si>
    <t>1005770-52.2018.8.26.0704'</t>
  </si>
  <si>
    <t>1000794-15.2022.8.26.0428'</t>
  </si>
  <si>
    <t>1007842-39.2022.8.26.0003'</t>
  </si>
  <si>
    <t>1035987-35.2022.8.26.0576'</t>
  </si>
  <si>
    <t>events starts from 11 and someothers are repeted</t>
  </si>
  <si>
    <t>1008415-77.2022.8.26.0003'</t>
  </si>
  <si>
    <t>0055219-62.2018.8.26.0100'</t>
  </si>
  <si>
    <t>1026022-32.2020.8.26.0114'</t>
  </si>
  <si>
    <t>1019943-66.2022.8.26.0114'</t>
  </si>
  <si>
    <t>1022717-41.2022.8.26.0576'</t>
  </si>
  <si>
    <t>1003766-34.2023.8.26.0068'</t>
  </si>
  <si>
    <t>1002486-03.2021.8.26.0002'</t>
  </si>
  <si>
    <t>0027917-87.2020.8.26.0100'</t>
  </si>
  <si>
    <t>0006130-36.2019.8.26.0003'</t>
  </si>
  <si>
    <t>1000761-16.2019.8.26.0368'</t>
  </si>
  <si>
    <t>1034755-82.2022.8.26.0577'</t>
  </si>
  <si>
    <t>1001149-38.2022.8.26.0650'</t>
  </si>
  <si>
    <t>1014697-34.2021.8.26.0564'</t>
  </si>
  <si>
    <t>1001564-96.2023.8.26.0452'</t>
  </si>
  <si>
    <t>015397-47.2013.8.26.0066'</t>
  </si>
  <si>
    <t>0045420-79.2010.8.26.0001'</t>
  </si>
  <si>
    <t>1013681-16.2020.8.26.0003'</t>
  </si>
  <si>
    <t>1020250-19.2016.8.26.0053'</t>
  </si>
  <si>
    <t>1001877-57.2023.8.26.0452'</t>
  </si>
  <si>
    <t>1025780-39.2021.8.26.0405'</t>
  </si>
  <si>
    <t>1037296-74.2023.8.26.0053'</t>
  </si>
  <si>
    <t>"prescrita" as sentence</t>
  </si>
  <si>
    <t>1013818-12.2023.8.26.0320'</t>
  </si>
  <si>
    <t>1004774-81.2023.8.26.0606'</t>
  </si>
  <si>
    <t>0001411-72.2023.8.26.0002'</t>
  </si>
  <si>
    <t>1012122-53.2022.8.26.0003'</t>
  </si>
  <si>
    <t>1000825-53.2023.8.26.0152'</t>
  </si>
  <si>
    <t>1001805-77.2022.8.26.0655'</t>
  </si>
  <si>
    <t>1012803-48.2021.8.26.0006'</t>
  </si>
  <si>
    <t>1000608-95.2021.8.26.0405'</t>
  </si>
  <si>
    <t>1000630-70.2021.8.26.0659'</t>
  </si>
  <si>
    <t>1000542-88.2022.8.26.0629'</t>
  </si>
  <si>
    <t>Object as EC</t>
  </si>
  <si>
    <t>1024341-36.2018.8.26.0554'</t>
  </si>
  <si>
    <t>1007583-89.2018.8.26.0292'</t>
  </si>
  <si>
    <t>1002265-77.2023.8.26.0704'</t>
  </si>
  <si>
    <t>009916-13.2018.8.26.0066'</t>
  </si>
  <si>
    <t>1013788-79.2023.8.26.0577'</t>
  </si>
  <si>
    <t>1001607-96.2022.8.26.0022'</t>
  </si>
  <si>
    <t>1000504-37.2023.8.26.0275'</t>
  </si>
  <si>
    <t>1007829-02.2020.8.26.0006'</t>
  </si>
  <si>
    <t>Event 9 is repeted in the last SoA</t>
  </si>
  <si>
    <t>1010029-17.2022.8.26.0004'</t>
  </si>
  <si>
    <t>1112196-57.2018.8.26.0100'</t>
  </si>
  <si>
    <t>1002816-80.2021.8.26.0428'</t>
  </si>
  <si>
    <t>1037793-24.2022.8.26.0506'</t>
  </si>
  <si>
    <t>1000558-97.2022.8.26.0449'</t>
  </si>
  <si>
    <t>1010598-56.2017.8.26.0048'</t>
  </si>
  <si>
    <t>1018338-36.2021.8.26.0562'</t>
  </si>
  <si>
    <t>1003811-65.2017.8.26.0224'</t>
  </si>
  <si>
    <t>1000257-51.2022.8.26.0288'</t>
  </si>
  <si>
    <t>1072750-13.2019.8.26.0100'</t>
  </si>
  <si>
    <t>1005968-19.2022.8.26.0003'</t>
  </si>
  <si>
    <t>1006533-76.2021.8.26.0048'</t>
  </si>
  <si>
    <t>1000550-32.2018.8.26.0071'</t>
  </si>
  <si>
    <t>1003279-08.2021.8.26.0562'</t>
  </si>
  <si>
    <t>only Factors as EC</t>
  </si>
  <si>
    <t>1008991-73.2022.8.26.0002'</t>
  </si>
  <si>
    <t>1016912-04.2023.8.26.0114'</t>
  </si>
  <si>
    <t>1076117-21.2021.8.26.0053'</t>
  </si>
  <si>
    <t>1020353-54.2020.8.26.0451'</t>
  </si>
  <si>
    <t>1005910-24.2021.8.26.0529'</t>
  </si>
  <si>
    <t>1001185-54.2019.8.26.0337'</t>
  </si>
  <si>
    <t>1007546-68.2023.8.26.0007'</t>
  </si>
  <si>
    <t>1048773-89.2019.8.26.0100'</t>
  </si>
  <si>
    <t>1008483-71.2022.8.26.0053'</t>
  </si>
  <si>
    <t>1000164-90.2016.8.26.0614'</t>
  </si>
  <si>
    <t>1039416-97.2020.8.26.0602'</t>
  </si>
  <si>
    <t>1030544-13.2021.8.26.0100'</t>
  </si>
  <si>
    <t>1035377-61.2023.8.26.0114'</t>
  </si>
  <si>
    <t>1003664-37.2022.8.26.0071'</t>
  </si>
  <si>
    <t>1002010-02.2023.8.26.0452'</t>
  </si>
  <si>
    <t>1000055-59.2021.8.26.0660'</t>
  </si>
  <si>
    <t>0023427-17.2023.8.26.0100'</t>
  </si>
  <si>
    <t>1001164-96.2021.8.26.0664'</t>
  </si>
  <si>
    <t>"denegado" as sentence</t>
  </si>
  <si>
    <t>1048072-47.2023.8.26.0114'</t>
  </si>
  <si>
    <t>1001264-41.2021.8.26.0053'</t>
  </si>
  <si>
    <t>1018786-86.2018.8.26.0053'</t>
  </si>
  <si>
    <t>1001560-46.2022.8.26.0306'</t>
  </si>
  <si>
    <t>1000376-43.2019.8.26.0053'</t>
  </si>
  <si>
    <t>1000099-76.2022.8.26.0326'</t>
  </si>
  <si>
    <t>1014571-08.2022.8.26.0577'</t>
  </si>
  <si>
    <t>1033288-02.2022.8.26.0114'</t>
  </si>
  <si>
    <t>1001793-60.2021.8.26.0053'</t>
  </si>
  <si>
    <t>1038645-26.2019.8.26.0224'</t>
  </si>
  <si>
    <t>1061176-22.2021.8.26.0100'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</si>
</sst>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quotePrefix="1"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4" fontId="1" numFmtId="2" xfId="0" applyAlignment="1" applyBorder="1" applyFill="1" applyFont="1" applyNumberFormat="1">
      <alignment horizontal="center" shrinkToFit="0" vertical="center" wrapText="1"/>
    </xf>
    <xf borderId="5" fillId="5" fontId="1" numFmtId="0" xfId="0" applyAlignment="1" applyBorder="1" applyFill="1" applyFont="1">
      <alignment horizontal="center" readingOrder="0" shrinkToFit="0" vertical="center" wrapText="1"/>
    </xf>
    <xf quotePrefix="1"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quotePrefix="1" borderId="9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75"/>
    <col customWidth="1" min="6" max="6" width="33.5"/>
    <col customWidth="1" min="9" max="9" width="31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 t="s">
        <v>6</v>
      </c>
      <c r="I2" s="3" t="s">
        <v>7</v>
      </c>
    </row>
    <row r="3">
      <c r="B3" s="4" t="s">
        <v>8</v>
      </c>
      <c r="C3" s="5">
        <v>32.0</v>
      </c>
      <c r="D3" s="5">
        <v>1.0</v>
      </c>
      <c r="E3" s="5" t="b">
        <v>1</v>
      </c>
      <c r="F3" s="6"/>
      <c r="G3" s="7">
        <f>1 - (SUM($D3:$D102) / SUM($C3:$C102))</f>
        <v>0.8066211245</v>
      </c>
      <c r="H3" s="7">
        <f>1 - (SUM(C20) / SUM($C3:$C102))</f>
        <v>0.9847609038</v>
      </c>
      <c r="I3" s="8" t="s">
        <v>9</v>
      </c>
    </row>
    <row r="4">
      <c r="B4" s="9" t="s">
        <v>10</v>
      </c>
      <c r="C4" s="10">
        <v>14.0</v>
      </c>
      <c r="D4" s="10">
        <v>3.0</v>
      </c>
      <c r="E4" s="10" t="b">
        <v>1</v>
      </c>
      <c r="F4" s="11"/>
    </row>
    <row r="5">
      <c r="B5" s="9" t="s">
        <v>11</v>
      </c>
      <c r="C5" s="10">
        <v>22.0</v>
      </c>
      <c r="D5" s="10">
        <v>6.0</v>
      </c>
      <c r="E5" s="10" t="b">
        <v>0</v>
      </c>
      <c r="F5" s="11"/>
    </row>
    <row r="6">
      <c r="B6" s="9" t="s">
        <v>12</v>
      </c>
      <c r="C6" s="10">
        <v>21.0</v>
      </c>
      <c r="D6" s="10">
        <v>15.0</v>
      </c>
      <c r="E6" s="10" t="b">
        <v>0</v>
      </c>
      <c r="F6" s="11"/>
    </row>
    <row r="7">
      <c r="B7" s="9" t="s">
        <v>13</v>
      </c>
      <c r="C7" s="10">
        <v>12.0</v>
      </c>
      <c r="D7" s="10">
        <v>1.0</v>
      </c>
      <c r="E7" s="10" t="b">
        <v>1</v>
      </c>
      <c r="F7" s="11"/>
    </row>
    <row r="8">
      <c r="B8" s="9" t="s">
        <v>14</v>
      </c>
      <c r="C8" s="10">
        <v>19.0</v>
      </c>
      <c r="D8" s="10">
        <v>1.0</v>
      </c>
      <c r="E8" s="10" t="b">
        <v>1</v>
      </c>
      <c r="F8" s="11"/>
    </row>
    <row r="9">
      <c r="B9" s="9" t="s">
        <v>15</v>
      </c>
      <c r="C9" s="10">
        <v>16.0</v>
      </c>
      <c r="D9" s="10">
        <v>1.0</v>
      </c>
      <c r="E9" s="10" t="b">
        <v>1</v>
      </c>
      <c r="F9" s="11"/>
    </row>
    <row r="10">
      <c r="B10" s="9" t="s">
        <v>16</v>
      </c>
      <c r="C10" s="10">
        <v>27.0</v>
      </c>
      <c r="D10" s="10">
        <v>1.0</v>
      </c>
      <c r="E10" s="10" t="b">
        <v>1</v>
      </c>
      <c r="F10" s="11"/>
    </row>
    <row r="11">
      <c r="B11" s="9" t="s">
        <v>17</v>
      </c>
      <c r="C11" s="10">
        <v>19.0</v>
      </c>
      <c r="D11" s="10">
        <v>15.0</v>
      </c>
      <c r="E11" s="10" t="b">
        <v>0</v>
      </c>
      <c r="F11" s="11"/>
    </row>
    <row r="12">
      <c r="B12" s="9" t="s">
        <v>18</v>
      </c>
      <c r="C12" s="10">
        <v>19.0</v>
      </c>
      <c r="D12" s="10">
        <v>2.0</v>
      </c>
      <c r="E12" s="10" t="b">
        <v>1</v>
      </c>
      <c r="F12" s="11"/>
    </row>
    <row r="13">
      <c r="B13" s="9" t="s">
        <v>19</v>
      </c>
      <c r="C13" s="10">
        <v>24.0</v>
      </c>
      <c r="D13" s="10">
        <v>5.0</v>
      </c>
      <c r="E13" s="10" t="b">
        <v>0</v>
      </c>
      <c r="F13" s="11"/>
    </row>
    <row r="14">
      <c r="B14" s="9" t="s">
        <v>20</v>
      </c>
      <c r="C14" s="10">
        <v>24.0</v>
      </c>
      <c r="D14" s="10">
        <v>22.0</v>
      </c>
      <c r="E14" s="10" t="b">
        <v>0</v>
      </c>
      <c r="F14" s="11"/>
    </row>
    <row r="15">
      <c r="B15" s="9" t="s">
        <v>21</v>
      </c>
      <c r="C15" s="10">
        <v>23.0</v>
      </c>
      <c r="D15" s="10">
        <v>20.0</v>
      </c>
      <c r="E15" s="10" t="b">
        <v>0</v>
      </c>
      <c r="F15" s="11"/>
    </row>
    <row r="16">
      <c r="B16" s="9" t="s">
        <v>22</v>
      </c>
      <c r="C16" s="10">
        <v>24.0</v>
      </c>
      <c r="D16" s="10">
        <v>1.0</v>
      </c>
      <c r="E16" s="10" t="b">
        <v>1</v>
      </c>
      <c r="F16" s="12" t="s">
        <v>23</v>
      </c>
    </row>
    <row r="17">
      <c r="B17" s="9" t="s">
        <v>24</v>
      </c>
      <c r="C17" s="10">
        <v>20.0</v>
      </c>
      <c r="D17" s="10">
        <v>11.0</v>
      </c>
      <c r="E17" s="10" t="b">
        <v>0</v>
      </c>
      <c r="F17" s="11"/>
    </row>
    <row r="18">
      <c r="B18" s="9" t="s">
        <v>25</v>
      </c>
      <c r="C18" s="10">
        <v>18.0</v>
      </c>
      <c r="D18" s="10">
        <v>1.0</v>
      </c>
      <c r="E18" s="10" t="b">
        <v>1</v>
      </c>
      <c r="F18" s="11"/>
    </row>
    <row r="19">
      <c r="B19" s="9" t="s">
        <v>26</v>
      </c>
      <c r="C19" s="10">
        <v>25.0</v>
      </c>
      <c r="D19" s="10">
        <v>7.0</v>
      </c>
      <c r="E19" s="10" t="b">
        <v>0</v>
      </c>
      <c r="F19" s="11"/>
    </row>
    <row r="20">
      <c r="B20" s="9" t="s">
        <v>27</v>
      </c>
      <c r="C20" s="10">
        <v>29.0</v>
      </c>
      <c r="D20" s="10">
        <v>1.0</v>
      </c>
      <c r="E20" s="10" t="b">
        <v>1</v>
      </c>
      <c r="F20" s="12" t="s">
        <v>28</v>
      </c>
    </row>
    <row r="21">
      <c r="B21" s="9" t="s">
        <v>29</v>
      </c>
      <c r="C21" s="10">
        <v>12.0</v>
      </c>
      <c r="D21" s="10">
        <v>1.0</v>
      </c>
      <c r="E21" s="10" t="b">
        <v>1</v>
      </c>
      <c r="F21" s="11"/>
    </row>
    <row r="22">
      <c r="B22" s="9" t="s">
        <v>30</v>
      </c>
      <c r="C22" s="10">
        <v>18.0</v>
      </c>
      <c r="D22" s="10">
        <v>1.0</v>
      </c>
      <c r="E22" s="10" t="b">
        <v>1</v>
      </c>
      <c r="F22" s="11"/>
    </row>
    <row r="23">
      <c r="B23" s="9" t="s">
        <v>31</v>
      </c>
      <c r="C23" s="10">
        <v>16.0</v>
      </c>
      <c r="D23" s="10">
        <v>1.0</v>
      </c>
      <c r="E23" s="10" t="b">
        <v>1</v>
      </c>
      <c r="F23" s="11"/>
    </row>
    <row r="24">
      <c r="B24" s="9" t="s">
        <v>32</v>
      </c>
      <c r="C24" s="10">
        <v>19.0</v>
      </c>
      <c r="D24" s="10">
        <v>1.0</v>
      </c>
      <c r="E24" s="10" t="b">
        <v>1</v>
      </c>
      <c r="F24" s="11"/>
    </row>
    <row r="25">
      <c r="B25" s="9" t="s">
        <v>33</v>
      </c>
      <c r="C25" s="10">
        <v>12.0</v>
      </c>
      <c r="D25" s="10">
        <v>1.0</v>
      </c>
      <c r="E25" s="10" t="b">
        <v>1</v>
      </c>
      <c r="F25" s="11"/>
    </row>
    <row r="26">
      <c r="B26" s="9" t="s">
        <v>34</v>
      </c>
      <c r="C26" s="10">
        <v>22.0</v>
      </c>
      <c r="D26" s="10">
        <v>1.0</v>
      </c>
      <c r="E26" s="10" t="b">
        <v>1</v>
      </c>
      <c r="F26" s="11"/>
    </row>
    <row r="27">
      <c r="B27" s="9" t="s">
        <v>35</v>
      </c>
      <c r="C27" s="10">
        <v>14.0</v>
      </c>
      <c r="D27" s="10">
        <v>1.0</v>
      </c>
      <c r="E27" s="10" t="b">
        <v>1</v>
      </c>
      <c r="F27" s="11"/>
    </row>
    <row r="28">
      <c r="B28" s="9" t="s">
        <v>36</v>
      </c>
      <c r="C28" s="10">
        <v>25.0</v>
      </c>
      <c r="D28" s="10">
        <v>20.0</v>
      </c>
      <c r="E28" s="10" t="b">
        <v>0</v>
      </c>
      <c r="F28" s="11"/>
    </row>
    <row r="29">
      <c r="B29" s="9" t="s">
        <v>37</v>
      </c>
      <c r="C29" s="10">
        <v>29.0</v>
      </c>
      <c r="D29" s="10">
        <v>15.0</v>
      </c>
      <c r="E29" s="10" t="b">
        <v>0</v>
      </c>
      <c r="F29" s="11"/>
    </row>
    <row r="30">
      <c r="B30" s="9" t="s">
        <v>38</v>
      </c>
      <c r="C30" s="10">
        <v>18.0</v>
      </c>
      <c r="D30" s="10">
        <v>1.0</v>
      </c>
      <c r="E30" s="10" t="b">
        <v>1</v>
      </c>
      <c r="F30" s="11"/>
    </row>
    <row r="31">
      <c r="B31" s="9" t="s">
        <v>39</v>
      </c>
      <c r="C31" s="10">
        <v>23.0</v>
      </c>
      <c r="D31" s="10">
        <v>1.0</v>
      </c>
      <c r="E31" s="10" t="b">
        <v>1</v>
      </c>
      <c r="F31" s="11"/>
    </row>
    <row r="32">
      <c r="B32" s="9" t="s">
        <v>40</v>
      </c>
      <c r="C32" s="10">
        <v>15.0</v>
      </c>
      <c r="D32" s="10">
        <v>1.0</v>
      </c>
      <c r="E32" s="10" t="b">
        <v>1</v>
      </c>
      <c r="F32" s="11"/>
    </row>
    <row r="33">
      <c r="B33" s="9" t="s">
        <v>41</v>
      </c>
      <c r="C33" s="10">
        <v>27.0</v>
      </c>
      <c r="D33" s="10">
        <v>14.0</v>
      </c>
      <c r="E33" s="10" t="b">
        <v>0</v>
      </c>
      <c r="F33" s="11"/>
    </row>
    <row r="34">
      <c r="B34" s="9" t="s">
        <v>42</v>
      </c>
      <c r="C34" s="10">
        <v>16.0</v>
      </c>
      <c r="D34" s="10">
        <v>1.0</v>
      </c>
      <c r="E34" s="10" t="b">
        <v>1</v>
      </c>
      <c r="F34" s="11"/>
    </row>
    <row r="35">
      <c r="B35" s="9" t="s">
        <v>43</v>
      </c>
      <c r="C35" s="10">
        <v>13.0</v>
      </c>
      <c r="D35" s="10">
        <v>1.0</v>
      </c>
      <c r="E35" s="10" t="b">
        <v>1</v>
      </c>
      <c r="F35" s="11"/>
    </row>
    <row r="36">
      <c r="B36" s="9" t="s">
        <v>44</v>
      </c>
      <c r="C36" s="10">
        <v>17.0</v>
      </c>
      <c r="D36" s="10">
        <v>1.0</v>
      </c>
      <c r="E36" s="10" t="b">
        <v>1</v>
      </c>
      <c r="F36" s="11"/>
    </row>
    <row r="37">
      <c r="B37" s="9" t="s">
        <v>45</v>
      </c>
      <c r="C37" s="10">
        <v>37.0</v>
      </c>
      <c r="D37" s="10">
        <v>14.0</v>
      </c>
      <c r="E37" s="10" t="b">
        <v>0</v>
      </c>
      <c r="F37" s="11"/>
    </row>
    <row r="38">
      <c r="B38" s="9" t="s">
        <v>46</v>
      </c>
      <c r="C38" s="10">
        <v>11.0</v>
      </c>
      <c r="D38" s="10">
        <v>2.0</v>
      </c>
      <c r="E38" s="10" t="b">
        <v>0</v>
      </c>
      <c r="F38" s="11"/>
    </row>
    <row r="39">
      <c r="B39" s="9" t="s">
        <v>47</v>
      </c>
      <c r="C39" s="10">
        <v>19.0</v>
      </c>
      <c r="D39" s="10">
        <v>0.0</v>
      </c>
      <c r="E39" s="10" t="b">
        <v>0</v>
      </c>
      <c r="F39" s="11"/>
    </row>
    <row r="40">
      <c r="B40" s="9" t="s">
        <v>48</v>
      </c>
      <c r="C40" s="10">
        <v>13.0</v>
      </c>
      <c r="D40" s="10">
        <v>1.0</v>
      </c>
      <c r="E40" s="10" t="b">
        <v>1</v>
      </c>
      <c r="F40" s="11"/>
    </row>
    <row r="41">
      <c r="B41" s="9" t="s">
        <v>49</v>
      </c>
      <c r="C41" s="10">
        <v>19.0</v>
      </c>
      <c r="D41" s="10">
        <v>1.0</v>
      </c>
      <c r="E41" s="10" t="b">
        <v>1</v>
      </c>
      <c r="F41" s="12" t="s">
        <v>50</v>
      </c>
    </row>
    <row r="42">
      <c r="B42" s="9" t="s">
        <v>51</v>
      </c>
      <c r="C42" s="10">
        <v>20.0</v>
      </c>
      <c r="D42" s="10">
        <v>1.0</v>
      </c>
      <c r="E42" s="10" t="b">
        <v>1</v>
      </c>
      <c r="F42" s="11"/>
    </row>
    <row r="43">
      <c r="B43" s="9" t="s">
        <v>52</v>
      </c>
      <c r="C43" s="10">
        <v>18.0</v>
      </c>
      <c r="D43" s="10">
        <v>1.0</v>
      </c>
      <c r="E43" s="10" t="b">
        <v>1</v>
      </c>
      <c r="F43" s="11"/>
    </row>
    <row r="44">
      <c r="B44" s="9" t="s">
        <v>53</v>
      </c>
      <c r="C44" s="10">
        <v>20.0</v>
      </c>
      <c r="D44" s="10">
        <v>1.0</v>
      </c>
      <c r="E44" s="10" t="b">
        <v>1</v>
      </c>
      <c r="F44" s="11"/>
    </row>
    <row r="45">
      <c r="B45" s="9" t="s">
        <v>54</v>
      </c>
      <c r="C45" s="10">
        <v>22.0</v>
      </c>
      <c r="D45" s="10">
        <v>1.0</v>
      </c>
      <c r="E45" s="10" t="b">
        <v>1</v>
      </c>
      <c r="F45" s="11"/>
    </row>
    <row r="46">
      <c r="B46" s="9" t="s">
        <v>55</v>
      </c>
      <c r="C46" s="10">
        <v>18.0</v>
      </c>
      <c r="D46" s="10">
        <v>1.0</v>
      </c>
      <c r="E46" s="10" t="b">
        <v>1</v>
      </c>
      <c r="F46" s="11"/>
    </row>
    <row r="47">
      <c r="B47" s="9" t="s">
        <v>56</v>
      </c>
      <c r="C47" s="10">
        <v>15.0</v>
      </c>
      <c r="D47" s="10">
        <v>1.0</v>
      </c>
      <c r="E47" s="10" t="b">
        <v>1</v>
      </c>
      <c r="F47" s="11"/>
    </row>
    <row r="48">
      <c r="B48" s="9" t="s">
        <v>57</v>
      </c>
      <c r="C48" s="10">
        <v>16.0</v>
      </c>
      <c r="D48" s="10">
        <v>1.0</v>
      </c>
      <c r="E48" s="10" t="b">
        <v>1</v>
      </c>
      <c r="F48" s="11"/>
    </row>
    <row r="49">
      <c r="B49" s="9" t="s">
        <v>58</v>
      </c>
      <c r="C49" s="10">
        <v>24.0</v>
      </c>
      <c r="D49" s="10">
        <v>1.0</v>
      </c>
      <c r="E49" s="10" t="b">
        <v>1</v>
      </c>
      <c r="F49" s="11"/>
    </row>
    <row r="50">
      <c r="B50" s="9" t="s">
        <v>59</v>
      </c>
      <c r="C50" s="10">
        <v>25.0</v>
      </c>
      <c r="D50" s="10">
        <v>1.0</v>
      </c>
      <c r="E50" s="10" t="b">
        <v>0</v>
      </c>
      <c r="F50" s="11"/>
    </row>
    <row r="51">
      <c r="B51" s="9" t="s">
        <v>60</v>
      </c>
      <c r="C51" s="10">
        <v>19.0</v>
      </c>
      <c r="D51" s="10">
        <v>11.0</v>
      </c>
      <c r="E51" s="10" t="b">
        <v>1</v>
      </c>
      <c r="F51" s="12" t="s">
        <v>61</v>
      </c>
    </row>
    <row r="52">
      <c r="B52" s="9" t="s">
        <v>62</v>
      </c>
      <c r="C52" s="10">
        <v>20.0</v>
      </c>
      <c r="D52" s="10">
        <v>1.0</v>
      </c>
      <c r="E52" s="10" t="b">
        <v>1</v>
      </c>
      <c r="F52" s="11"/>
    </row>
    <row r="53">
      <c r="B53" s="9" t="s">
        <v>63</v>
      </c>
      <c r="C53" s="10">
        <v>19.0</v>
      </c>
      <c r="D53" s="10">
        <v>1.0</v>
      </c>
      <c r="E53" s="10" t="b">
        <v>1</v>
      </c>
      <c r="F53" s="11"/>
    </row>
    <row r="54">
      <c r="B54" s="9" t="s">
        <v>64</v>
      </c>
      <c r="C54" s="10">
        <v>19.0</v>
      </c>
      <c r="D54" s="10">
        <v>1.0</v>
      </c>
      <c r="E54" s="10" t="b">
        <v>1</v>
      </c>
      <c r="F54" s="11"/>
    </row>
    <row r="55">
      <c r="B55" s="9" t="s">
        <v>65</v>
      </c>
      <c r="C55" s="10">
        <v>19.0</v>
      </c>
      <c r="D55" s="10">
        <v>14.0</v>
      </c>
      <c r="E55" s="10" t="b">
        <v>0</v>
      </c>
      <c r="F55" s="11"/>
    </row>
    <row r="56">
      <c r="B56" s="9" t="s">
        <v>66</v>
      </c>
      <c r="C56" s="10">
        <v>16.0</v>
      </c>
      <c r="D56" s="10">
        <v>1.0</v>
      </c>
      <c r="E56" s="10" t="b">
        <v>1</v>
      </c>
      <c r="F56" s="11"/>
    </row>
    <row r="57">
      <c r="B57" s="9" t="s">
        <v>67</v>
      </c>
      <c r="C57" s="10">
        <v>17.0</v>
      </c>
      <c r="D57" s="10">
        <v>1.0</v>
      </c>
      <c r="E57" s="10" t="b">
        <v>1</v>
      </c>
      <c r="F57" s="11"/>
    </row>
    <row r="58">
      <c r="B58" s="9" t="s">
        <v>68</v>
      </c>
      <c r="C58" s="10">
        <v>23.0</v>
      </c>
      <c r="D58" s="10">
        <v>10.0</v>
      </c>
      <c r="E58" s="10" t="b">
        <v>0</v>
      </c>
      <c r="F58" s="11"/>
    </row>
    <row r="59">
      <c r="B59" s="9" t="s">
        <v>69</v>
      </c>
      <c r="C59" s="10">
        <v>21.0</v>
      </c>
      <c r="D59" s="10">
        <v>0.0</v>
      </c>
      <c r="E59" s="10" t="b">
        <v>0</v>
      </c>
      <c r="F59" s="12" t="s">
        <v>70</v>
      </c>
    </row>
    <row r="60">
      <c r="B60" s="9" t="s">
        <v>71</v>
      </c>
      <c r="C60" s="10">
        <v>19.0</v>
      </c>
      <c r="D60" s="10">
        <v>1.0</v>
      </c>
      <c r="E60" s="10" t="b">
        <v>0</v>
      </c>
      <c r="F60" s="11"/>
    </row>
    <row r="61">
      <c r="B61" s="9" t="s">
        <v>72</v>
      </c>
      <c r="C61" s="10">
        <v>18.0</v>
      </c>
      <c r="D61" s="10">
        <v>1.0</v>
      </c>
      <c r="E61" s="10" t="b">
        <v>1</v>
      </c>
      <c r="F61" s="11"/>
    </row>
    <row r="62">
      <c r="B62" s="9" t="s">
        <v>73</v>
      </c>
      <c r="C62" s="10">
        <v>19.0</v>
      </c>
      <c r="D62" s="10">
        <v>1.0</v>
      </c>
      <c r="E62" s="10" t="b">
        <v>1</v>
      </c>
      <c r="F62" s="11"/>
    </row>
    <row r="63">
      <c r="B63" s="9" t="s">
        <v>74</v>
      </c>
      <c r="C63" s="10">
        <v>13.0</v>
      </c>
      <c r="D63" s="10">
        <v>0.0</v>
      </c>
      <c r="E63" s="10" t="b">
        <v>0</v>
      </c>
      <c r="F63" s="11"/>
    </row>
    <row r="64">
      <c r="B64" s="9" t="s">
        <v>75</v>
      </c>
      <c r="C64" s="10">
        <v>9.0</v>
      </c>
      <c r="D64" s="10">
        <v>0.0</v>
      </c>
      <c r="E64" s="10" t="b">
        <v>0</v>
      </c>
      <c r="F64" s="11"/>
    </row>
    <row r="65">
      <c r="B65" s="9" t="s">
        <v>76</v>
      </c>
      <c r="C65" s="10">
        <v>15.0</v>
      </c>
      <c r="D65" s="10">
        <v>1.0</v>
      </c>
      <c r="E65" s="10" t="b">
        <v>1</v>
      </c>
      <c r="F65" s="11"/>
    </row>
    <row r="66">
      <c r="B66" s="9" t="s">
        <v>77</v>
      </c>
      <c r="C66" s="10">
        <v>16.0</v>
      </c>
      <c r="D66" s="10">
        <v>1.0</v>
      </c>
      <c r="E66" s="10" t="b">
        <v>1</v>
      </c>
      <c r="F66" s="11"/>
    </row>
    <row r="67">
      <c r="B67" s="9" t="s">
        <v>78</v>
      </c>
      <c r="C67" s="10">
        <v>20.0</v>
      </c>
      <c r="D67" s="10">
        <v>9.0</v>
      </c>
      <c r="E67" s="10" t="b">
        <v>0</v>
      </c>
      <c r="F67" s="11"/>
    </row>
    <row r="68">
      <c r="B68" s="9" t="s">
        <v>79</v>
      </c>
      <c r="C68" s="10">
        <v>27.0</v>
      </c>
      <c r="D68" s="10">
        <v>4.0</v>
      </c>
      <c r="E68" s="10" t="b">
        <v>0</v>
      </c>
      <c r="F68" s="11"/>
    </row>
    <row r="69">
      <c r="B69" s="9" t="s">
        <v>80</v>
      </c>
      <c r="C69" s="10">
        <v>29.0</v>
      </c>
      <c r="D69" s="10">
        <v>11.0</v>
      </c>
      <c r="E69" s="10" t="b">
        <v>0</v>
      </c>
      <c r="F69" s="11"/>
    </row>
    <row r="70">
      <c r="B70" s="9" t="s">
        <v>81</v>
      </c>
      <c r="C70" s="10">
        <v>23.0</v>
      </c>
      <c r="D70" s="10">
        <v>8.0</v>
      </c>
      <c r="E70" s="10" t="b">
        <v>0</v>
      </c>
      <c r="F70" s="11"/>
    </row>
    <row r="71">
      <c r="B71" s="9" t="s">
        <v>82</v>
      </c>
      <c r="C71" s="10">
        <v>10.0</v>
      </c>
      <c r="D71" s="10">
        <v>1.0</v>
      </c>
      <c r="E71" s="10" t="b">
        <v>1</v>
      </c>
      <c r="F71" s="11"/>
    </row>
    <row r="72">
      <c r="B72" s="9" t="s">
        <v>83</v>
      </c>
      <c r="C72" s="10">
        <v>19.0</v>
      </c>
      <c r="D72" s="10">
        <v>1.0</v>
      </c>
      <c r="E72" s="10" t="b">
        <v>1</v>
      </c>
      <c r="F72" s="11"/>
    </row>
    <row r="73">
      <c r="B73" s="9" t="s">
        <v>84</v>
      </c>
      <c r="C73" s="10">
        <v>18.0</v>
      </c>
      <c r="D73" s="10">
        <v>3.0</v>
      </c>
      <c r="E73" s="10" t="b">
        <v>1</v>
      </c>
      <c r="F73" s="12" t="s">
        <v>85</v>
      </c>
    </row>
    <row r="74">
      <c r="B74" s="9" t="s">
        <v>86</v>
      </c>
      <c r="C74" s="10">
        <v>12.0</v>
      </c>
      <c r="D74" s="10">
        <v>2.0</v>
      </c>
      <c r="E74" s="10" t="b">
        <v>0</v>
      </c>
      <c r="F74" s="11"/>
    </row>
    <row r="75">
      <c r="B75" s="9" t="s">
        <v>87</v>
      </c>
      <c r="C75" s="10">
        <v>23.0</v>
      </c>
      <c r="D75" s="10">
        <v>7.0</v>
      </c>
      <c r="E75" s="10" t="b">
        <v>1</v>
      </c>
      <c r="F75" s="11"/>
    </row>
    <row r="76">
      <c r="B76" s="9" t="s">
        <v>88</v>
      </c>
      <c r="C76" s="10">
        <v>22.0</v>
      </c>
      <c r="D76" s="10">
        <v>10.0</v>
      </c>
      <c r="E76" s="10" t="b">
        <v>0</v>
      </c>
      <c r="F76" s="11"/>
    </row>
    <row r="77">
      <c r="B77" s="9" t="s">
        <v>89</v>
      </c>
      <c r="C77" s="10">
        <v>20.0</v>
      </c>
      <c r="D77" s="10">
        <v>1.0</v>
      </c>
      <c r="E77" s="10" t="b">
        <v>1</v>
      </c>
      <c r="F77" s="11"/>
    </row>
    <row r="78">
      <c r="B78" s="9" t="s">
        <v>90</v>
      </c>
      <c r="C78" s="10">
        <v>15.0</v>
      </c>
      <c r="D78" s="10">
        <v>1.0</v>
      </c>
      <c r="E78" s="10" t="b">
        <v>1</v>
      </c>
      <c r="F78" s="11"/>
    </row>
    <row r="79">
      <c r="B79" s="9" t="s">
        <v>91</v>
      </c>
      <c r="C79" s="10">
        <v>23.0</v>
      </c>
      <c r="D79" s="10">
        <v>1.0</v>
      </c>
      <c r="E79" s="10" t="b">
        <v>0</v>
      </c>
      <c r="F79" s="11"/>
    </row>
    <row r="80">
      <c r="B80" s="9" t="s">
        <v>92</v>
      </c>
      <c r="C80" s="10">
        <v>19.0</v>
      </c>
      <c r="D80" s="10">
        <v>1.0</v>
      </c>
      <c r="E80" s="10" t="b">
        <v>1</v>
      </c>
      <c r="F80" s="11"/>
    </row>
    <row r="81">
      <c r="B81" s="9" t="s">
        <v>93</v>
      </c>
      <c r="C81" s="10">
        <v>27.0</v>
      </c>
      <c r="D81" s="10">
        <v>1.0</v>
      </c>
      <c r="E81" s="10" t="b">
        <v>1</v>
      </c>
      <c r="F81" s="11"/>
    </row>
    <row r="82">
      <c r="B82" s="9" t="s">
        <v>94</v>
      </c>
      <c r="C82" s="10">
        <v>18.0</v>
      </c>
      <c r="D82" s="10">
        <v>7.0</v>
      </c>
      <c r="E82" s="10" t="b">
        <v>0</v>
      </c>
      <c r="F82" s="11"/>
    </row>
    <row r="83">
      <c r="B83" s="9" t="s">
        <v>95</v>
      </c>
      <c r="C83" s="10">
        <v>15.0</v>
      </c>
      <c r="D83" s="10">
        <v>1.0</v>
      </c>
      <c r="E83" s="10" t="b">
        <v>1</v>
      </c>
      <c r="F83" s="11"/>
    </row>
    <row r="84">
      <c r="B84" s="9" t="s">
        <v>96</v>
      </c>
      <c r="C84" s="10">
        <v>22.0</v>
      </c>
      <c r="D84" s="10">
        <v>17.0</v>
      </c>
      <c r="E84" s="10" t="b">
        <v>0</v>
      </c>
      <c r="F84" s="11"/>
    </row>
    <row r="85">
      <c r="B85" s="9" t="s">
        <v>97</v>
      </c>
      <c r="C85" s="10">
        <v>16.0</v>
      </c>
      <c r="D85" s="10">
        <v>1.0</v>
      </c>
      <c r="E85" s="10" t="b">
        <v>1</v>
      </c>
      <c r="F85" s="11"/>
    </row>
    <row r="86">
      <c r="B86" s="9" t="s">
        <v>98</v>
      </c>
      <c r="C86" s="10">
        <v>14.0</v>
      </c>
      <c r="D86" s="10">
        <v>0.0</v>
      </c>
      <c r="E86" s="10" t="b">
        <v>0</v>
      </c>
      <c r="F86" s="11"/>
    </row>
    <row r="87">
      <c r="B87" s="9" t="s">
        <v>99</v>
      </c>
      <c r="C87" s="10">
        <v>21.0</v>
      </c>
      <c r="D87" s="10">
        <v>1.0</v>
      </c>
      <c r="E87" s="10" t="b">
        <v>1</v>
      </c>
      <c r="F87" s="11"/>
    </row>
    <row r="88">
      <c r="B88" s="9" t="s">
        <v>100</v>
      </c>
      <c r="C88" s="10">
        <v>22.0</v>
      </c>
      <c r="D88" s="10">
        <v>17.0</v>
      </c>
      <c r="E88" s="10" t="b">
        <v>0</v>
      </c>
      <c r="F88" s="11"/>
    </row>
    <row r="89">
      <c r="B89" s="9" t="s">
        <v>101</v>
      </c>
      <c r="C89" s="10">
        <v>12.0</v>
      </c>
      <c r="D89" s="10">
        <v>0.0</v>
      </c>
      <c r="E89" s="10" t="b">
        <v>0</v>
      </c>
      <c r="F89" s="11"/>
    </row>
    <row r="90">
      <c r="B90" s="9" t="s">
        <v>102</v>
      </c>
      <c r="C90" s="10">
        <v>13.0</v>
      </c>
      <c r="D90" s="10">
        <v>1.0</v>
      </c>
      <c r="E90" s="10" t="b">
        <v>1</v>
      </c>
      <c r="F90" s="11"/>
    </row>
    <row r="91">
      <c r="B91" s="9" t="s">
        <v>103</v>
      </c>
      <c r="C91" s="10">
        <v>10.0</v>
      </c>
      <c r="D91" s="10">
        <v>1.0</v>
      </c>
      <c r="E91" s="10" t="b">
        <v>1</v>
      </c>
      <c r="F91" s="12" t="s">
        <v>104</v>
      </c>
    </row>
    <row r="92">
      <c r="B92" s="9" t="s">
        <v>105</v>
      </c>
      <c r="C92" s="10">
        <v>11.0</v>
      </c>
      <c r="D92" s="10">
        <v>1.0</v>
      </c>
      <c r="E92" s="10" t="b">
        <v>1</v>
      </c>
      <c r="F92" s="11"/>
    </row>
    <row r="93">
      <c r="B93" s="9" t="s">
        <v>106</v>
      </c>
      <c r="C93" s="10">
        <v>10.0</v>
      </c>
      <c r="D93" s="10">
        <v>0.0</v>
      </c>
      <c r="E93" s="10" t="b">
        <v>0</v>
      </c>
      <c r="F93" s="11"/>
    </row>
    <row r="94">
      <c r="B94" s="9" t="s">
        <v>107</v>
      </c>
      <c r="C94" s="10">
        <v>25.0</v>
      </c>
      <c r="D94" s="10">
        <v>1.0</v>
      </c>
      <c r="E94" s="10" t="b">
        <v>0</v>
      </c>
      <c r="F94" s="11"/>
    </row>
    <row r="95">
      <c r="B95" s="9" t="s">
        <v>108</v>
      </c>
      <c r="C95" s="10">
        <v>21.0</v>
      </c>
      <c r="D95" s="10">
        <v>1.0</v>
      </c>
      <c r="E95" s="10" t="b">
        <v>1</v>
      </c>
      <c r="F95" s="11"/>
    </row>
    <row r="96">
      <c r="B96" s="9" t="s">
        <v>109</v>
      </c>
      <c r="C96" s="10">
        <v>12.0</v>
      </c>
      <c r="D96" s="10">
        <v>1.0</v>
      </c>
      <c r="E96" s="10" t="b">
        <v>1</v>
      </c>
      <c r="F96" s="11"/>
    </row>
    <row r="97">
      <c r="B97" s="9" t="s">
        <v>110</v>
      </c>
      <c r="C97" s="10">
        <v>24.0</v>
      </c>
      <c r="D97" s="10">
        <v>4.0</v>
      </c>
      <c r="E97" s="10" t="b">
        <v>0</v>
      </c>
      <c r="F97" s="11"/>
    </row>
    <row r="98">
      <c r="B98" s="9" t="s">
        <v>111</v>
      </c>
      <c r="C98" s="10">
        <v>19.0</v>
      </c>
      <c r="D98" s="10">
        <v>1.0</v>
      </c>
      <c r="E98" s="10" t="b">
        <v>1</v>
      </c>
      <c r="F98" s="11"/>
    </row>
    <row r="99">
      <c r="B99" s="9" t="s">
        <v>112</v>
      </c>
      <c r="C99" s="10">
        <v>17.0</v>
      </c>
      <c r="D99" s="10">
        <v>1.0</v>
      </c>
      <c r="E99" s="10" t="b">
        <v>1</v>
      </c>
      <c r="F99" s="11"/>
    </row>
    <row r="100">
      <c r="B100" s="9" t="s">
        <v>113</v>
      </c>
      <c r="C100" s="10">
        <v>7.0</v>
      </c>
      <c r="D100" s="10">
        <v>1.0</v>
      </c>
      <c r="E100" s="10" t="b">
        <v>1</v>
      </c>
      <c r="F100" s="11"/>
    </row>
    <row r="101">
      <c r="B101" s="9" t="s">
        <v>114</v>
      </c>
      <c r="C101" s="10">
        <v>19.0</v>
      </c>
      <c r="D101" s="10">
        <v>1.0</v>
      </c>
      <c r="E101" s="10" t="b">
        <v>1</v>
      </c>
      <c r="F101" s="11"/>
    </row>
    <row r="102">
      <c r="B102" s="13" t="s">
        <v>115</v>
      </c>
      <c r="C102" s="14">
        <v>25.0</v>
      </c>
      <c r="D102" s="14">
        <v>1.0</v>
      </c>
      <c r="E102" s="14" t="b">
        <v>1</v>
      </c>
      <c r="F102" s="15"/>
    </row>
  </sheetData>
  <drawing r:id="rId1"/>
</worksheet>
</file>