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m\OneDrive\Ambiente de Trabalho\Cenas_Univ\Tese\Experience\Results\"/>
    </mc:Choice>
  </mc:AlternateContent>
  <xr:revisionPtr revIDLastSave="0" documentId="13_ncr:1_{641200FC-1FA1-4EF2-A5C7-90730100ADAA}" xr6:coauthVersionLast="46" xr6:coauthVersionMax="46" xr10:uidLastSave="{00000000-0000-0000-0000-000000000000}"/>
  <bookViews>
    <workbookView xWindow="-120" yWindow="-120" windowWidth="20730" windowHeight="11160" xr2:uid="{5E5B0220-D72E-40A5-8263-F62509F4E07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4" i="1" l="1"/>
  <c r="L144" i="1"/>
  <c r="N144" i="1"/>
  <c r="N141" i="1"/>
  <c r="M141" i="1"/>
  <c r="L141" i="1"/>
  <c r="N138" i="1"/>
  <c r="M138" i="1"/>
  <c r="L138" i="1"/>
  <c r="N135" i="1"/>
  <c r="M135" i="1"/>
  <c r="L135" i="1"/>
  <c r="N132" i="1"/>
  <c r="M132" i="1"/>
  <c r="L132" i="1"/>
  <c r="N129" i="1"/>
  <c r="M129" i="1"/>
  <c r="L129" i="1"/>
  <c r="N126" i="1"/>
  <c r="M126" i="1"/>
  <c r="L126" i="1"/>
  <c r="N123" i="1"/>
  <c r="M123" i="1"/>
  <c r="L123" i="1"/>
  <c r="M120" i="1"/>
  <c r="N120" i="1"/>
  <c r="L120" i="1"/>
  <c r="M117" i="1"/>
  <c r="N117" i="1"/>
  <c r="L117" i="1"/>
  <c r="N114" i="1"/>
  <c r="M114" i="1"/>
  <c r="L114" i="1"/>
  <c r="N111" i="1"/>
  <c r="M111" i="1"/>
  <c r="L111" i="1"/>
  <c r="N108" i="1"/>
  <c r="M108" i="1"/>
  <c r="L108" i="1"/>
  <c r="N105" i="1"/>
  <c r="M105" i="1"/>
  <c r="L105" i="1"/>
  <c r="N102" i="1"/>
  <c r="M102" i="1"/>
  <c r="L102" i="1"/>
  <c r="N99" i="1"/>
  <c r="M99" i="1"/>
  <c r="L99" i="1"/>
  <c r="N96" i="1"/>
  <c r="M96" i="1"/>
  <c r="L96" i="1"/>
  <c r="N93" i="1"/>
  <c r="M93" i="1"/>
  <c r="L93" i="1"/>
  <c r="N90" i="1"/>
  <c r="M90" i="1"/>
  <c r="L90" i="1"/>
  <c r="N87" i="1"/>
  <c r="M87" i="1"/>
  <c r="L87" i="1"/>
  <c r="N84" i="1"/>
  <c r="M84" i="1"/>
  <c r="L84" i="1"/>
  <c r="N81" i="1"/>
  <c r="M81" i="1"/>
  <c r="L81" i="1"/>
  <c r="M78" i="1"/>
  <c r="L78" i="1"/>
  <c r="N78" i="1"/>
  <c r="M75" i="1"/>
  <c r="N75" i="1"/>
  <c r="L75" i="1"/>
  <c r="O144" i="1"/>
  <c r="K144" i="1"/>
  <c r="J144" i="1"/>
  <c r="I144" i="1"/>
  <c r="O141" i="1"/>
  <c r="K141" i="1"/>
  <c r="J141" i="1"/>
  <c r="I141" i="1"/>
  <c r="O138" i="1"/>
  <c r="K138" i="1"/>
  <c r="J138" i="1"/>
  <c r="I138" i="1"/>
  <c r="O135" i="1"/>
  <c r="K135" i="1"/>
  <c r="J135" i="1"/>
  <c r="I135" i="1"/>
  <c r="O132" i="1"/>
  <c r="K132" i="1"/>
  <c r="J132" i="1"/>
  <c r="I132" i="1"/>
  <c r="O129" i="1"/>
  <c r="K129" i="1"/>
  <c r="J129" i="1"/>
  <c r="I129" i="1"/>
  <c r="O126" i="1"/>
  <c r="K126" i="1"/>
  <c r="J126" i="1"/>
  <c r="I126" i="1"/>
  <c r="O123" i="1"/>
  <c r="K123" i="1"/>
  <c r="J123" i="1"/>
  <c r="I123" i="1"/>
  <c r="O120" i="1"/>
  <c r="K120" i="1"/>
  <c r="J120" i="1"/>
  <c r="I120" i="1"/>
  <c r="O117" i="1"/>
  <c r="K117" i="1"/>
  <c r="J117" i="1"/>
  <c r="I117" i="1"/>
  <c r="O114" i="1"/>
  <c r="K114" i="1"/>
  <c r="J114" i="1"/>
  <c r="I114" i="1"/>
  <c r="O111" i="1"/>
  <c r="K111" i="1"/>
  <c r="J111" i="1"/>
  <c r="I111" i="1"/>
  <c r="O108" i="1"/>
  <c r="K108" i="1"/>
  <c r="J108" i="1"/>
  <c r="I108" i="1"/>
  <c r="O105" i="1"/>
  <c r="K105" i="1"/>
  <c r="J105" i="1"/>
  <c r="I105" i="1"/>
  <c r="O102" i="1"/>
  <c r="K102" i="1"/>
  <c r="J102" i="1"/>
  <c r="I102" i="1"/>
  <c r="O99" i="1"/>
  <c r="K99" i="1"/>
  <c r="J99" i="1"/>
  <c r="I99" i="1"/>
  <c r="O96" i="1"/>
  <c r="K96" i="1"/>
  <c r="J96" i="1"/>
  <c r="I96" i="1"/>
  <c r="O93" i="1"/>
  <c r="K93" i="1"/>
  <c r="J93" i="1"/>
  <c r="I93" i="1"/>
  <c r="O90" i="1"/>
  <c r="K90" i="1"/>
  <c r="J90" i="1"/>
  <c r="I90" i="1"/>
  <c r="O87" i="1"/>
  <c r="K87" i="1"/>
  <c r="J87" i="1"/>
  <c r="I87" i="1"/>
  <c r="O84" i="1"/>
  <c r="K84" i="1"/>
  <c r="J84" i="1"/>
  <c r="I84" i="1"/>
  <c r="O81" i="1"/>
  <c r="K81" i="1"/>
  <c r="J81" i="1"/>
  <c r="I81" i="1"/>
  <c r="O78" i="1"/>
  <c r="K78" i="1"/>
  <c r="J78" i="1"/>
  <c r="I78" i="1"/>
  <c r="O75" i="1"/>
  <c r="K75" i="1"/>
  <c r="J75" i="1"/>
  <c r="I75" i="1"/>
</calcChain>
</file>

<file path=xl/sharedStrings.xml><?xml version="1.0" encoding="utf-8"?>
<sst xmlns="http://schemas.openxmlformats.org/spreadsheetml/2006/main" count="19" uniqueCount="10">
  <si>
    <t>#</t>
  </si>
  <si>
    <t>Position</t>
  </si>
  <si>
    <t>Orientation</t>
  </si>
  <si>
    <t>Straight Line Distance</t>
  </si>
  <si>
    <t>Average Position</t>
  </si>
  <si>
    <t>Average Orientation</t>
  </si>
  <si>
    <t>Average distance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</si>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</sst>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752B-0374-4736-9E50-6F4935AF7E0E}">
  <dimension ref="A1:O230"/>
  <sheetViews>
    <sheetView tabSelected="1" topLeftCell="A129" workbookViewId="0">
      <selection activeCell="O135" sqref="O135:O146"/>
    </sheetView>
  </sheetViews>
  <sheetFormatPr defaultRowHeight="15" x14ac:dyDescent="0.25"/>
  <cols>
    <col min="7" max="7" width="9.85546875" customWidth="1"/>
    <col min="8" max="8" width="20.5703125" customWidth="1"/>
    <col min="9" max="9" width="10.85546875" customWidth="1"/>
    <col min="10" max="10" width="9.5703125" customWidth="1"/>
    <col min="11" max="13" width="11" customWidth="1"/>
    <col min="14" max="14" width="11.28515625" customWidth="1"/>
    <col min="15" max="15" width="16.42578125" customWidth="1"/>
  </cols>
  <sheetData>
    <row r="1" spans="1:15" x14ac:dyDescent="0.25">
      <c r="A1" s="11" t="s">
        <v>0</v>
      </c>
      <c r="B1" s="12" t="s">
        <v>1</v>
      </c>
      <c r="C1" s="12"/>
      <c r="D1" s="12"/>
      <c r="E1" s="12" t="s">
        <v>2</v>
      </c>
      <c r="F1" s="12"/>
      <c r="G1" s="12"/>
      <c r="H1" s="11" t="s">
        <v>3</v>
      </c>
      <c r="I1" s="12" t="s">
        <v>4</v>
      </c>
      <c r="J1" s="12"/>
      <c r="K1" s="12"/>
      <c r="L1" s="12" t="s">
        <v>5</v>
      </c>
      <c r="M1" s="12"/>
      <c r="N1" s="12"/>
      <c r="O1" s="11" t="s">
        <v>6</v>
      </c>
    </row>
    <row r="2" spans="1:15" x14ac:dyDescent="0.25">
      <c r="A2" s="13"/>
      <c r="B2" s="2" t="s">
        <v>7</v>
      </c>
      <c r="C2" s="2" t="s">
        <v>8</v>
      </c>
      <c r="D2" s="2" t="s">
        <v>9</v>
      </c>
      <c r="E2" s="2" t="s">
        <v>7</v>
      </c>
      <c r="F2" s="2" t="s">
        <v>8</v>
      </c>
      <c r="G2" s="2" t="s">
        <v>9</v>
      </c>
      <c r="H2" s="11"/>
      <c r="I2" s="3" t="s">
        <v>7</v>
      </c>
      <c r="J2" s="3" t="s">
        <v>8</v>
      </c>
      <c r="K2" s="2" t="s">
        <v>9</v>
      </c>
      <c r="L2" s="2" t="s">
        <v>7</v>
      </c>
      <c r="M2" s="2" t="s">
        <v>8</v>
      </c>
      <c r="N2" s="2" t="s">
        <v>9</v>
      </c>
      <c r="O2" s="11"/>
    </row>
    <row r="3" spans="1:15" x14ac:dyDescent="0.25">
      <c r="A3" s="9">
        <v>1</v>
      </c>
      <c r="B3" s="1"/>
      <c r="C3" s="1"/>
      <c r="D3" s="1"/>
      <c r="E3" s="1"/>
      <c r="F3" s="1"/>
      <c r="G3" s="1"/>
      <c r="H3" s="1"/>
      <c r="I3" s="16"/>
      <c r="J3" s="16"/>
      <c r="K3" s="16"/>
      <c r="L3" s="16"/>
      <c r="M3" s="16"/>
      <c r="N3" s="16"/>
      <c r="O3" s="16"/>
    </row>
    <row r="4" spans="1:15" x14ac:dyDescent="0.25">
      <c r="A4" s="5">
        <v>1</v>
      </c>
      <c r="B4" s="1"/>
      <c r="C4" s="1"/>
      <c r="D4" s="1"/>
      <c r="E4" s="1"/>
      <c r="F4" s="1"/>
      <c r="G4" s="1"/>
      <c r="H4" s="1"/>
      <c r="I4" s="17"/>
      <c r="J4" s="17"/>
      <c r="K4" s="17"/>
      <c r="L4" s="17"/>
      <c r="M4" s="17"/>
      <c r="N4" s="17"/>
      <c r="O4" s="17"/>
    </row>
    <row r="5" spans="1:15" x14ac:dyDescent="0.25">
      <c r="A5" s="5">
        <v>1</v>
      </c>
      <c r="B5" s="1"/>
      <c r="C5" s="1"/>
      <c r="D5" s="1"/>
      <c r="E5" s="1"/>
      <c r="F5" s="1"/>
      <c r="G5" s="1"/>
      <c r="H5" s="1"/>
      <c r="I5" s="18"/>
      <c r="J5" s="18"/>
      <c r="K5" s="18"/>
      <c r="L5" s="18"/>
      <c r="M5" s="18"/>
      <c r="N5" s="18"/>
      <c r="O5" s="18"/>
    </row>
    <row r="6" spans="1:15" x14ac:dyDescent="0.25">
      <c r="A6" s="5">
        <v>2</v>
      </c>
      <c r="B6" s="1"/>
      <c r="C6" s="1"/>
      <c r="D6" s="1"/>
      <c r="E6" s="1"/>
      <c r="F6" s="1"/>
      <c r="G6" s="1"/>
      <c r="H6" s="1"/>
      <c r="I6" s="16"/>
      <c r="J6" s="16"/>
      <c r="K6" s="16"/>
      <c r="L6" s="16"/>
      <c r="M6" s="16"/>
      <c r="N6" s="16"/>
      <c r="O6" s="16"/>
    </row>
    <row r="7" spans="1:15" x14ac:dyDescent="0.25">
      <c r="A7" s="5">
        <v>2</v>
      </c>
      <c r="B7" s="1"/>
      <c r="C7" s="1"/>
      <c r="D7" s="1"/>
      <c r="E7" s="1"/>
      <c r="F7" s="1"/>
      <c r="G7" s="1"/>
      <c r="H7" s="1"/>
      <c r="I7" s="17"/>
      <c r="J7" s="17"/>
      <c r="K7" s="17"/>
      <c r="L7" s="17"/>
      <c r="M7" s="17"/>
      <c r="N7" s="17"/>
      <c r="O7" s="17"/>
    </row>
    <row r="8" spans="1:15" x14ac:dyDescent="0.25">
      <c r="A8" s="5">
        <v>2</v>
      </c>
      <c r="B8" s="1"/>
      <c r="C8" s="1"/>
      <c r="D8" s="1"/>
      <c r="E8" s="1"/>
      <c r="F8" s="1"/>
      <c r="G8" s="1"/>
      <c r="H8" s="1"/>
      <c r="I8" s="18"/>
      <c r="J8" s="18"/>
      <c r="K8" s="18"/>
      <c r="L8" s="18"/>
      <c r="M8" s="18"/>
      <c r="N8" s="18"/>
      <c r="O8" s="18"/>
    </row>
    <row r="9" spans="1:15" x14ac:dyDescent="0.25">
      <c r="A9" s="5">
        <v>3</v>
      </c>
      <c r="B9" s="1"/>
      <c r="C9" s="1"/>
      <c r="D9" s="1"/>
      <c r="E9" s="1"/>
      <c r="F9" s="1"/>
      <c r="G9" s="1"/>
      <c r="H9" s="1"/>
      <c r="I9" s="16"/>
      <c r="J9" s="16"/>
      <c r="K9" s="16"/>
      <c r="L9" s="16"/>
      <c r="M9" s="16"/>
      <c r="N9" s="16"/>
      <c r="O9" s="16"/>
    </row>
    <row r="10" spans="1:15" x14ac:dyDescent="0.25">
      <c r="A10" s="5">
        <v>3</v>
      </c>
      <c r="B10" s="1"/>
      <c r="C10" s="1"/>
      <c r="D10" s="1"/>
      <c r="E10" s="1"/>
      <c r="F10" s="1"/>
      <c r="G10" s="1"/>
      <c r="H10" s="1"/>
      <c r="I10" s="17"/>
      <c r="J10" s="17"/>
      <c r="K10" s="17"/>
      <c r="L10" s="17"/>
      <c r="M10" s="17"/>
      <c r="N10" s="17"/>
      <c r="O10" s="17"/>
    </row>
    <row r="11" spans="1:15" x14ac:dyDescent="0.25">
      <c r="A11" s="5">
        <v>3</v>
      </c>
      <c r="B11" s="1"/>
      <c r="C11" s="1"/>
      <c r="D11" s="1"/>
      <c r="E11" s="1"/>
      <c r="F11" s="1"/>
      <c r="G11" s="1"/>
      <c r="H11" s="1"/>
      <c r="I11" s="18"/>
      <c r="J11" s="18"/>
      <c r="K11" s="18"/>
      <c r="L11" s="18"/>
      <c r="M11" s="18"/>
      <c r="N11" s="18"/>
      <c r="O11" s="18"/>
    </row>
    <row r="12" spans="1:15" x14ac:dyDescent="0.25">
      <c r="A12" s="5">
        <v>4</v>
      </c>
      <c r="B12" s="1"/>
      <c r="C12" s="1"/>
      <c r="D12" s="1"/>
      <c r="E12" s="1"/>
      <c r="F12" s="1"/>
      <c r="G12" s="1"/>
      <c r="H12" s="1"/>
      <c r="I12" s="16"/>
      <c r="J12" s="16"/>
      <c r="K12" s="16"/>
      <c r="L12" s="16"/>
      <c r="M12" s="16"/>
      <c r="N12" s="16"/>
      <c r="O12" s="16"/>
    </row>
    <row r="13" spans="1:15" x14ac:dyDescent="0.25">
      <c r="A13" s="5">
        <v>4</v>
      </c>
      <c r="B13" s="1"/>
      <c r="C13" s="1"/>
      <c r="D13" s="1"/>
      <c r="E13" s="1"/>
      <c r="F13" s="1"/>
      <c r="G13" s="1"/>
      <c r="H13" s="1"/>
      <c r="I13" s="17"/>
      <c r="J13" s="17"/>
      <c r="K13" s="17"/>
      <c r="L13" s="17"/>
      <c r="M13" s="17"/>
      <c r="N13" s="17"/>
      <c r="O13" s="17"/>
    </row>
    <row r="14" spans="1:15" x14ac:dyDescent="0.25">
      <c r="A14" s="5">
        <v>4</v>
      </c>
      <c r="B14" s="1"/>
      <c r="C14" s="1"/>
      <c r="D14" s="1"/>
      <c r="E14" s="1"/>
      <c r="F14" s="1"/>
      <c r="G14" s="1"/>
      <c r="H14" s="1"/>
      <c r="I14" s="18"/>
      <c r="J14" s="18"/>
      <c r="K14" s="18"/>
      <c r="L14" s="18"/>
      <c r="M14" s="18"/>
      <c r="N14" s="18"/>
      <c r="O14" s="18"/>
    </row>
    <row r="15" spans="1:15" x14ac:dyDescent="0.25">
      <c r="A15" s="5">
        <v>5</v>
      </c>
      <c r="B15" s="8"/>
      <c r="C15" s="1"/>
      <c r="D15" s="1"/>
      <c r="E15" s="1"/>
      <c r="F15" s="1"/>
      <c r="G15" s="1"/>
      <c r="H15" s="1"/>
      <c r="I15" s="16"/>
      <c r="J15" s="16"/>
      <c r="K15" s="16"/>
      <c r="L15" s="16"/>
      <c r="M15" s="16"/>
      <c r="N15" s="16"/>
      <c r="O15" s="16"/>
    </row>
    <row r="16" spans="1:15" x14ac:dyDescent="0.25">
      <c r="A16" s="5">
        <v>5</v>
      </c>
      <c r="B16" s="8"/>
      <c r="C16" s="1"/>
      <c r="D16" s="1"/>
      <c r="E16" s="1"/>
      <c r="F16" s="1"/>
      <c r="G16" s="1"/>
      <c r="H16" s="1"/>
      <c r="I16" s="17"/>
      <c r="J16" s="17"/>
      <c r="K16" s="17"/>
      <c r="L16" s="17"/>
      <c r="M16" s="17"/>
      <c r="N16" s="17"/>
      <c r="O16" s="17"/>
    </row>
    <row r="17" spans="1:15" x14ac:dyDescent="0.25">
      <c r="A17" s="5">
        <v>5</v>
      </c>
      <c r="B17" s="8"/>
      <c r="C17" s="1"/>
      <c r="D17" s="1"/>
      <c r="E17" s="1"/>
      <c r="F17" s="1"/>
      <c r="G17" s="1"/>
      <c r="H17" s="1"/>
      <c r="I17" s="18"/>
      <c r="J17" s="18"/>
      <c r="K17" s="18"/>
      <c r="L17" s="18"/>
      <c r="M17" s="18"/>
      <c r="N17" s="18"/>
      <c r="O17" s="18"/>
    </row>
    <row r="18" spans="1:15" x14ac:dyDescent="0.25">
      <c r="A18" s="5">
        <v>6</v>
      </c>
      <c r="B18" s="8"/>
      <c r="C18" s="1"/>
      <c r="D18" s="1"/>
      <c r="E18" s="1"/>
      <c r="F18" s="1"/>
      <c r="G18" s="1"/>
      <c r="H18" s="1"/>
      <c r="I18" s="16"/>
      <c r="J18" s="16"/>
      <c r="K18" s="16"/>
      <c r="L18" s="16"/>
      <c r="M18" s="16"/>
      <c r="N18" s="16"/>
      <c r="O18" s="16"/>
    </row>
    <row r="19" spans="1:15" x14ac:dyDescent="0.25">
      <c r="A19" s="5">
        <v>6</v>
      </c>
      <c r="B19" s="8"/>
      <c r="C19" s="1"/>
      <c r="D19" s="1"/>
      <c r="E19" s="1"/>
      <c r="F19" s="1"/>
      <c r="G19" s="1"/>
      <c r="H19" s="1"/>
      <c r="I19" s="17"/>
      <c r="J19" s="17"/>
      <c r="K19" s="17"/>
      <c r="L19" s="17"/>
      <c r="M19" s="17"/>
      <c r="N19" s="17"/>
      <c r="O19" s="17"/>
    </row>
    <row r="20" spans="1:15" x14ac:dyDescent="0.25">
      <c r="A20" s="5">
        <v>6</v>
      </c>
      <c r="B20" s="8"/>
      <c r="C20" s="1"/>
      <c r="D20" s="1"/>
      <c r="E20" s="1"/>
      <c r="F20" s="1"/>
      <c r="G20" s="1"/>
      <c r="H20" s="1"/>
      <c r="I20" s="18"/>
      <c r="J20" s="18"/>
      <c r="K20" s="18"/>
      <c r="L20" s="18"/>
      <c r="M20" s="18"/>
      <c r="N20" s="18"/>
      <c r="O20" s="18"/>
    </row>
    <row r="21" spans="1:15" x14ac:dyDescent="0.25">
      <c r="A21" s="5">
        <v>7</v>
      </c>
      <c r="B21" s="8"/>
      <c r="C21" s="1"/>
      <c r="D21" s="1"/>
      <c r="E21" s="1"/>
      <c r="F21" s="1"/>
      <c r="G21" s="1"/>
      <c r="H21" s="1"/>
      <c r="I21" s="16"/>
      <c r="J21" s="16"/>
      <c r="K21" s="16"/>
      <c r="L21" s="16"/>
      <c r="M21" s="16"/>
      <c r="N21" s="16"/>
      <c r="O21" s="16"/>
    </row>
    <row r="22" spans="1:15" x14ac:dyDescent="0.25">
      <c r="A22" s="5">
        <v>7</v>
      </c>
      <c r="B22" s="8"/>
      <c r="C22" s="1"/>
      <c r="D22" s="1"/>
      <c r="E22" s="1"/>
      <c r="F22" s="1"/>
      <c r="G22" s="1"/>
      <c r="H22" s="1"/>
      <c r="I22" s="17"/>
      <c r="J22" s="17"/>
      <c r="K22" s="17"/>
      <c r="L22" s="17"/>
      <c r="M22" s="17"/>
      <c r="N22" s="17"/>
      <c r="O22" s="17"/>
    </row>
    <row r="23" spans="1:15" x14ac:dyDescent="0.25">
      <c r="A23" s="5">
        <v>7</v>
      </c>
      <c r="B23" s="8"/>
      <c r="C23" s="1"/>
      <c r="D23" s="1"/>
      <c r="E23" s="1"/>
      <c r="F23" s="1"/>
      <c r="G23" s="1"/>
      <c r="H23" s="1"/>
      <c r="I23" s="18"/>
      <c r="J23" s="18"/>
      <c r="K23" s="18"/>
      <c r="L23" s="18"/>
      <c r="M23" s="18"/>
      <c r="N23" s="18"/>
      <c r="O23" s="18"/>
    </row>
    <row r="24" spans="1:15" x14ac:dyDescent="0.25">
      <c r="A24" s="5">
        <v>8</v>
      </c>
      <c r="B24" s="8"/>
      <c r="C24" s="1"/>
      <c r="D24" s="1"/>
      <c r="E24" s="1"/>
      <c r="F24" s="1"/>
      <c r="G24" s="1"/>
      <c r="H24" s="1"/>
      <c r="I24" s="16"/>
      <c r="J24" s="16"/>
      <c r="K24" s="16"/>
      <c r="L24" s="16"/>
      <c r="M24" s="16"/>
      <c r="N24" s="16"/>
      <c r="O24" s="16"/>
    </row>
    <row r="25" spans="1:15" x14ac:dyDescent="0.25">
      <c r="A25" s="5">
        <v>8</v>
      </c>
      <c r="B25" s="8"/>
      <c r="C25" s="1"/>
      <c r="D25" s="1"/>
      <c r="E25" s="1"/>
      <c r="F25" s="1"/>
      <c r="G25" s="1"/>
      <c r="H25" s="1"/>
      <c r="I25" s="17"/>
      <c r="J25" s="17"/>
      <c r="K25" s="17"/>
      <c r="L25" s="17"/>
      <c r="M25" s="17"/>
      <c r="N25" s="17"/>
      <c r="O25" s="17"/>
    </row>
    <row r="26" spans="1:15" x14ac:dyDescent="0.25">
      <c r="A26" s="5">
        <v>8</v>
      </c>
      <c r="B26" s="10"/>
      <c r="C26" s="4"/>
      <c r="D26" s="4"/>
      <c r="E26" s="4"/>
      <c r="F26" s="4"/>
      <c r="G26" s="4"/>
      <c r="H26" s="4"/>
      <c r="I26" s="18"/>
      <c r="J26" s="18"/>
      <c r="K26" s="18"/>
      <c r="L26" s="18"/>
      <c r="M26" s="18"/>
      <c r="N26" s="18"/>
      <c r="O26" s="18"/>
    </row>
    <row r="27" spans="1:15" x14ac:dyDescent="0.25">
      <c r="A27" s="5">
        <v>9</v>
      </c>
      <c r="B27" s="8"/>
      <c r="C27" s="1"/>
      <c r="D27" s="1"/>
      <c r="E27" s="1"/>
      <c r="F27" s="1"/>
      <c r="G27" s="1"/>
      <c r="H27" s="1"/>
      <c r="I27" s="16"/>
      <c r="J27" s="16"/>
      <c r="K27" s="16"/>
      <c r="L27" s="16"/>
      <c r="M27" s="16"/>
      <c r="N27" s="16"/>
      <c r="O27" s="16"/>
    </row>
    <row r="28" spans="1:15" x14ac:dyDescent="0.25">
      <c r="A28" s="5">
        <v>9</v>
      </c>
      <c r="B28" s="1"/>
      <c r="C28" s="1"/>
      <c r="D28" s="1"/>
      <c r="E28" s="1"/>
      <c r="F28" s="1"/>
      <c r="G28" s="1"/>
      <c r="H28" s="1"/>
      <c r="I28" s="17"/>
      <c r="J28" s="17"/>
      <c r="K28" s="17"/>
      <c r="L28" s="17"/>
      <c r="M28" s="17"/>
      <c r="N28" s="17"/>
      <c r="O28" s="17"/>
    </row>
    <row r="29" spans="1:15" x14ac:dyDescent="0.25">
      <c r="A29" s="5">
        <v>9</v>
      </c>
      <c r="B29" s="1"/>
      <c r="C29" s="1"/>
      <c r="D29" s="1"/>
      <c r="E29" s="1"/>
      <c r="F29" s="1"/>
      <c r="G29" s="1"/>
      <c r="H29" s="1"/>
      <c r="I29" s="18"/>
      <c r="J29" s="18"/>
      <c r="K29" s="18"/>
      <c r="L29" s="18"/>
      <c r="M29" s="18"/>
      <c r="N29" s="18"/>
      <c r="O29" s="18"/>
    </row>
    <row r="30" spans="1:15" x14ac:dyDescent="0.25">
      <c r="A30" s="5">
        <v>10</v>
      </c>
      <c r="B30" s="1"/>
      <c r="C30" s="1"/>
      <c r="D30" s="1"/>
      <c r="E30" s="1"/>
      <c r="F30" s="1"/>
      <c r="G30" s="1"/>
      <c r="H30" s="1"/>
      <c r="I30" s="16"/>
      <c r="J30" s="16"/>
      <c r="K30" s="16"/>
      <c r="L30" s="16"/>
      <c r="M30" s="16"/>
      <c r="N30" s="16"/>
      <c r="O30" s="16"/>
    </row>
    <row r="31" spans="1:15" x14ac:dyDescent="0.25">
      <c r="A31" s="5">
        <v>10</v>
      </c>
      <c r="B31" s="1"/>
      <c r="C31" s="1"/>
      <c r="D31" s="1"/>
      <c r="E31" s="1"/>
      <c r="F31" s="1"/>
      <c r="G31" s="1"/>
      <c r="H31" s="1"/>
      <c r="I31" s="17"/>
      <c r="J31" s="17"/>
      <c r="K31" s="17"/>
      <c r="L31" s="17"/>
      <c r="M31" s="17"/>
      <c r="N31" s="17"/>
      <c r="O31" s="17"/>
    </row>
    <row r="32" spans="1:15" x14ac:dyDescent="0.25">
      <c r="A32" s="5">
        <v>10</v>
      </c>
      <c r="B32" s="1"/>
      <c r="C32" s="1"/>
      <c r="D32" s="1"/>
      <c r="E32" s="1"/>
      <c r="F32" s="1"/>
      <c r="G32" s="1"/>
      <c r="H32" s="1"/>
      <c r="I32" s="18"/>
      <c r="J32" s="18"/>
      <c r="K32" s="18"/>
      <c r="L32" s="18"/>
      <c r="M32" s="18"/>
      <c r="N32" s="18"/>
      <c r="O32" s="18"/>
    </row>
    <row r="33" spans="1:15" x14ac:dyDescent="0.25">
      <c r="A33" s="5">
        <v>11</v>
      </c>
      <c r="B33" s="1"/>
      <c r="C33" s="1"/>
      <c r="D33" s="1"/>
      <c r="E33" s="1"/>
      <c r="F33" s="1"/>
      <c r="G33" s="1"/>
      <c r="H33" s="1"/>
      <c r="I33" s="16"/>
      <c r="J33" s="16"/>
      <c r="K33" s="16"/>
      <c r="L33" s="16"/>
      <c r="M33" s="16"/>
      <c r="N33" s="16"/>
      <c r="O33" s="16"/>
    </row>
    <row r="34" spans="1:15" x14ac:dyDescent="0.25">
      <c r="A34" s="5">
        <v>11</v>
      </c>
      <c r="B34" s="1"/>
      <c r="C34" s="1"/>
      <c r="D34" s="1"/>
      <c r="E34" s="1"/>
      <c r="F34" s="1"/>
      <c r="G34" s="1"/>
      <c r="H34" s="1"/>
      <c r="I34" s="17"/>
      <c r="J34" s="17"/>
      <c r="K34" s="17"/>
      <c r="L34" s="17"/>
      <c r="M34" s="17"/>
      <c r="N34" s="17"/>
      <c r="O34" s="17"/>
    </row>
    <row r="35" spans="1:15" x14ac:dyDescent="0.25">
      <c r="A35" s="5">
        <v>11</v>
      </c>
      <c r="B35" s="1"/>
      <c r="C35" s="1"/>
      <c r="D35" s="1"/>
      <c r="E35" s="1"/>
      <c r="F35" s="1"/>
      <c r="G35" s="1"/>
      <c r="H35" s="1"/>
      <c r="I35" s="18"/>
      <c r="J35" s="18"/>
      <c r="K35" s="18"/>
      <c r="L35" s="18"/>
      <c r="M35" s="18"/>
      <c r="N35" s="18"/>
      <c r="O35" s="18"/>
    </row>
    <row r="36" spans="1:15" x14ac:dyDescent="0.25">
      <c r="A36" s="5">
        <v>12</v>
      </c>
      <c r="B36" s="1"/>
      <c r="C36" s="1"/>
      <c r="D36" s="1"/>
      <c r="E36" s="1"/>
      <c r="F36" s="1"/>
      <c r="G36" s="1"/>
      <c r="H36" s="1"/>
      <c r="I36" s="16"/>
      <c r="J36" s="16"/>
      <c r="K36" s="16"/>
      <c r="L36" s="16"/>
      <c r="M36" s="16"/>
      <c r="N36" s="16"/>
      <c r="O36" s="16"/>
    </row>
    <row r="37" spans="1:15" x14ac:dyDescent="0.25">
      <c r="A37" s="5">
        <v>12</v>
      </c>
      <c r="B37" s="1"/>
      <c r="C37" s="1"/>
      <c r="D37" s="1"/>
      <c r="E37" s="1"/>
      <c r="F37" s="1"/>
      <c r="G37" s="1"/>
      <c r="H37" s="1"/>
      <c r="I37" s="17"/>
      <c r="J37" s="17"/>
      <c r="K37" s="17"/>
      <c r="L37" s="17"/>
      <c r="M37" s="17"/>
      <c r="N37" s="17"/>
      <c r="O37" s="17"/>
    </row>
    <row r="38" spans="1:15" x14ac:dyDescent="0.25">
      <c r="A38" s="5">
        <v>12</v>
      </c>
      <c r="B38" s="1"/>
      <c r="C38" s="1"/>
      <c r="D38" s="1"/>
      <c r="E38" s="1"/>
      <c r="F38" s="1"/>
      <c r="G38" s="1"/>
      <c r="H38" s="1"/>
      <c r="I38" s="18"/>
      <c r="J38" s="18"/>
      <c r="K38" s="18"/>
      <c r="L38" s="18"/>
      <c r="M38" s="18"/>
      <c r="N38" s="18"/>
      <c r="O38" s="18"/>
    </row>
    <row r="39" spans="1:15" x14ac:dyDescent="0.25">
      <c r="A39" s="5">
        <v>13</v>
      </c>
      <c r="B39" s="1"/>
      <c r="C39" s="1"/>
      <c r="D39" s="1"/>
      <c r="E39" s="1"/>
      <c r="F39" s="1"/>
      <c r="G39" s="1"/>
      <c r="H39" s="1"/>
      <c r="I39" s="16"/>
      <c r="J39" s="16"/>
      <c r="K39" s="16"/>
      <c r="L39" s="16"/>
      <c r="M39" s="16"/>
      <c r="N39" s="16"/>
      <c r="O39" s="16"/>
    </row>
    <row r="40" spans="1:15" x14ac:dyDescent="0.25">
      <c r="A40" s="5">
        <v>13</v>
      </c>
      <c r="B40" s="1"/>
      <c r="C40" s="1"/>
      <c r="D40" s="1"/>
      <c r="E40" s="1"/>
      <c r="F40" s="1"/>
      <c r="G40" s="1"/>
      <c r="H40" s="1"/>
      <c r="I40" s="17"/>
      <c r="J40" s="17"/>
      <c r="K40" s="17"/>
      <c r="L40" s="17"/>
      <c r="M40" s="17"/>
      <c r="N40" s="17"/>
      <c r="O40" s="17"/>
    </row>
    <row r="41" spans="1:15" x14ac:dyDescent="0.25">
      <c r="A41" s="5">
        <v>13</v>
      </c>
      <c r="B41" s="1"/>
      <c r="C41" s="1"/>
      <c r="D41" s="1"/>
      <c r="E41" s="1"/>
      <c r="F41" s="1"/>
      <c r="G41" s="1"/>
      <c r="H41" s="1"/>
      <c r="I41" s="18"/>
      <c r="J41" s="18"/>
      <c r="K41" s="18"/>
      <c r="L41" s="18"/>
      <c r="M41" s="18"/>
      <c r="N41" s="18"/>
      <c r="O41" s="18"/>
    </row>
    <row r="42" spans="1:15" x14ac:dyDescent="0.25">
      <c r="A42" s="5">
        <v>14</v>
      </c>
      <c r="B42" s="1"/>
      <c r="C42" s="1"/>
      <c r="D42" s="1"/>
      <c r="E42" s="1"/>
      <c r="F42" s="1"/>
      <c r="G42" s="1"/>
      <c r="H42" s="1"/>
      <c r="I42" s="16"/>
      <c r="J42" s="16"/>
      <c r="K42" s="16"/>
      <c r="L42" s="16"/>
      <c r="M42" s="16"/>
      <c r="N42" s="16"/>
      <c r="O42" s="16"/>
    </row>
    <row r="43" spans="1:15" x14ac:dyDescent="0.25">
      <c r="A43" s="5">
        <v>14</v>
      </c>
      <c r="B43" s="1"/>
      <c r="C43" s="1"/>
      <c r="D43" s="1"/>
      <c r="E43" s="1"/>
      <c r="F43" s="1"/>
      <c r="G43" s="1"/>
      <c r="H43" s="1"/>
      <c r="I43" s="17"/>
      <c r="J43" s="17"/>
      <c r="K43" s="17"/>
      <c r="L43" s="17"/>
      <c r="M43" s="17"/>
      <c r="N43" s="17"/>
      <c r="O43" s="17"/>
    </row>
    <row r="44" spans="1:15" x14ac:dyDescent="0.25">
      <c r="A44" s="5">
        <v>14</v>
      </c>
      <c r="B44" s="1"/>
      <c r="C44" s="1"/>
      <c r="D44" s="1"/>
      <c r="E44" s="1"/>
      <c r="F44" s="1"/>
      <c r="G44" s="1"/>
      <c r="H44" s="1"/>
      <c r="I44" s="18"/>
      <c r="J44" s="18"/>
      <c r="K44" s="18"/>
      <c r="L44" s="18"/>
      <c r="M44" s="18"/>
      <c r="N44" s="18"/>
      <c r="O44" s="18"/>
    </row>
    <row r="45" spans="1:15" x14ac:dyDescent="0.25">
      <c r="A45" s="5">
        <v>15</v>
      </c>
      <c r="B45" s="1"/>
      <c r="C45" s="1"/>
      <c r="D45" s="1"/>
      <c r="E45" s="1"/>
      <c r="F45" s="1"/>
      <c r="G45" s="1"/>
      <c r="H45" s="1"/>
      <c r="I45" s="16"/>
      <c r="J45" s="16"/>
      <c r="K45" s="16"/>
      <c r="L45" s="16"/>
      <c r="M45" s="16"/>
      <c r="N45" s="16"/>
      <c r="O45" s="16"/>
    </row>
    <row r="46" spans="1:15" x14ac:dyDescent="0.25">
      <c r="A46" s="5">
        <v>15</v>
      </c>
      <c r="B46" s="1"/>
      <c r="C46" s="1"/>
      <c r="D46" s="1"/>
      <c r="E46" s="1"/>
      <c r="F46" s="1"/>
      <c r="G46" s="1"/>
      <c r="H46" s="1"/>
      <c r="I46" s="17"/>
      <c r="J46" s="17"/>
      <c r="K46" s="17"/>
      <c r="L46" s="17"/>
      <c r="M46" s="17"/>
      <c r="N46" s="17"/>
      <c r="O46" s="17"/>
    </row>
    <row r="47" spans="1:15" x14ac:dyDescent="0.25">
      <c r="A47" s="5">
        <v>15</v>
      </c>
      <c r="B47" s="1"/>
      <c r="C47" s="1"/>
      <c r="D47" s="1"/>
      <c r="E47" s="1"/>
      <c r="F47" s="1"/>
      <c r="G47" s="1"/>
      <c r="H47" s="1"/>
      <c r="I47" s="18"/>
      <c r="J47" s="18"/>
      <c r="K47" s="18"/>
      <c r="L47" s="18"/>
      <c r="M47" s="18"/>
      <c r="N47" s="18"/>
      <c r="O47" s="18"/>
    </row>
    <row r="48" spans="1:15" x14ac:dyDescent="0.25">
      <c r="A48" s="5">
        <v>16</v>
      </c>
      <c r="B48" s="1"/>
      <c r="C48" s="1"/>
      <c r="D48" s="1"/>
      <c r="E48" s="1"/>
      <c r="F48" s="1"/>
      <c r="G48" s="1"/>
      <c r="H48" s="1"/>
      <c r="I48" s="16"/>
      <c r="J48" s="16"/>
      <c r="K48" s="16"/>
      <c r="L48" s="16"/>
      <c r="M48" s="16"/>
      <c r="N48" s="16"/>
      <c r="O48" s="16"/>
    </row>
    <row r="49" spans="1:15" x14ac:dyDescent="0.25">
      <c r="A49" s="5">
        <v>16</v>
      </c>
      <c r="B49" s="1"/>
      <c r="C49" s="1"/>
      <c r="D49" s="1"/>
      <c r="E49" s="1"/>
      <c r="F49" s="1"/>
      <c r="G49" s="1"/>
      <c r="H49" s="1"/>
      <c r="I49" s="17"/>
      <c r="J49" s="17"/>
      <c r="K49" s="17"/>
      <c r="L49" s="17"/>
      <c r="M49" s="17"/>
      <c r="N49" s="17"/>
      <c r="O49" s="17"/>
    </row>
    <row r="50" spans="1:15" x14ac:dyDescent="0.25">
      <c r="A50" s="5">
        <v>16</v>
      </c>
      <c r="B50" s="1"/>
      <c r="C50" s="1"/>
      <c r="D50" s="1"/>
      <c r="E50" s="1"/>
      <c r="F50" s="1"/>
      <c r="G50" s="1"/>
      <c r="H50" s="1"/>
      <c r="I50" s="18"/>
      <c r="J50" s="18"/>
      <c r="K50" s="18"/>
      <c r="L50" s="18"/>
      <c r="M50" s="18"/>
      <c r="N50" s="18"/>
      <c r="O50" s="18"/>
    </row>
    <row r="51" spans="1:15" x14ac:dyDescent="0.25">
      <c r="A51" s="5">
        <v>17</v>
      </c>
      <c r="B51" s="1"/>
      <c r="C51" s="1"/>
      <c r="D51" s="1"/>
      <c r="E51" s="1"/>
      <c r="F51" s="1"/>
      <c r="G51" s="1"/>
      <c r="H51" s="1"/>
      <c r="I51" s="16"/>
      <c r="J51" s="16"/>
      <c r="K51" s="16"/>
      <c r="L51" s="16"/>
      <c r="M51" s="16"/>
      <c r="N51" s="16"/>
      <c r="O51" s="16"/>
    </row>
    <row r="52" spans="1:15" x14ac:dyDescent="0.25">
      <c r="A52" s="5">
        <v>17</v>
      </c>
      <c r="B52" s="1"/>
      <c r="C52" s="1"/>
      <c r="D52" s="1"/>
      <c r="E52" s="1"/>
      <c r="F52" s="1"/>
      <c r="G52" s="1"/>
      <c r="H52" s="1"/>
      <c r="I52" s="17"/>
      <c r="J52" s="17"/>
      <c r="K52" s="17"/>
      <c r="L52" s="17"/>
      <c r="M52" s="17"/>
      <c r="N52" s="17"/>
      <c r="O52" s="17"/>
    </row>
    <row r="53" spans="1:15" x14ac:dyDescent="0.25">
      <c r="A53" s="5">
        <v>17</v>
      </c>
      <c r="B53" s="1"/>
      <c r="C53" s="1"/>
      <c r="D53" s="1"/>
      <c r="E53" s="1"/>
      <c r="F53" s="1"/>
      <c r="G53" s="1"/>
      <c r="H53" s="1"/>
      <c r="I53" s="18"/>
      <c r="J53" s="18"/>
      <c r="K53" s="18"/>
      <c r="L53" s="18"/>
      <c r="M53" s="18"/>
      <c r="N53" s="18"/>
      <c r="O53" s="18"/>
    </row>
    <row r="54" spans="1:15" x14ac:dyDescent="0.25">
      <c r="A54" s="5">
        <v>18</v>
      </c>
      <c r="B54" s="1"/>
      <c r="C54" s="1"/>
      <c r="D54" s="1"/>
      <c r="E54" s="1"/>
      <c r="F54" s="1"/>
      <c r="G54" s="1"/>
      <c r="H54" s="1"/>
      <c r="I54" s="16"/>
      <c r="J54" s="16"/>
      <c r="K54" s="16"/>
      <c r="L54" s="16"/>
      <c r="M54" s="16"/>
      <c r="N54" s="16"/>
      <c r="O54" s="16"/>
    </row>
    <row r="55" spans="1:15" x14ac:dyDescent="0.25">
      <c r="A55" s="5">
        <v>18</v>
      </c>
      <c r="B55" s="1"/>
      <c r="C55" s="1"/>
      <c r="D55" s="1"/>
      <c r="E55" s="1"/>
      <c r="F55" s="1"/>
      <c r="G55" s="1"/>
      <c r="H55" s="1"/>
      <c r="I55" s="17"/>
      <c r="J55" s="17"/>
      <c r="K55" s="17"/>
      <c r="L55" s="17"/>
      <c r="M55" s="17"/>
      <c r="N55" s="17"/>
      <c r="O55" s="17"/>
    </row>
    <row r="56" spans="1:15" x14ac:dyDescent="0.25">
      <c r="A56" s="5">
        <v>18</v>
      </c>
      <c r="B56" s="1"/>
      <c r="C56" s="1"/>
      <c r="D56" s="1"/>
      <c r="E56" s="1"/>
      <c r="F56" s="1"/>
      <c r="G56" s="1"/>
      <c r="H56" s="1"/>
      <c r="I56" s="18"/>
      <c r="J56" s="18"/>
      <c r="K56" s="18"/>
      <c r="L56" s="18"/>
      <c r="M56" s="18"/>
      <c r="N56" s="18"/>
      <c r="O56" s="18"/>
    </row>
    <row r="57" spans="1:15" x14ac:dyDescent="0.25">
      <c r="A57" s="5">
        <v>19</v>
      </c>
      <c r="B57" s="1"/>
      <c r="C57" s="1"/>
      <c r="D57" s="1"/>
      <c r="E57" s="1"/>
      <c r="F57" s="1"/>
      <c r="G57" s="1"/>
      <c r="H57" s="1"/>
      <c r="I57" s="16"/>
      <c r="J57" s="16"/>
      <c r="K57" s="16"/>
      <c r="L57" s="16"/>
      <c r="M57" s="16"/>
      <c r="N57" s="16"/>
      <c r="O57" s="16"/>
    </row>
    <row r="58" spans="1:15" x14ac:dyDescent="0.25">
      <c r="A58" s="5">
        <v>19</v>
      </c>
      <c r="B58" s="1"/>
      <c r="C58" s="1"/>
      <c r="D58" s="1"/>
      <c r="E58" s="1"/>
      <c r="F58" s="1"/>
      <c r="G58" s="1"/>
      <c r="H58" s="1"/>
      <c r="I58" s="17"/>
      <c r="J58" s="17"/>
      <c r="K58" s="17"/>
      <c r="L58" s="17"/>
      <c r="M58" s="17"/>
      <c r="N58" s="17"/>
      <c r="O58" s="17"/>
    </row>
    <row r="59" spans="1:15" x14ac:dyDescent="0.25">
      <c r="A59" s="5">
        <v>19</v>
      </c>
      <c r="B59" s="1"/>
      <c r="C59" s="1"/>
      <c r="D59" s="1"/>
      <c r="E59" s="1"/>
      <c r="F59" s="1"/>
      <c r="G59" s="1"/>
      <c r="H59" s="1"/>
      <c r="I59" s="18"/>
      <c r="J59" s="18"/>
      <c r="K59" s="18"/>
      <c r="L59" s="18"/>
      <c r="M59" s="18"/>
      <c r="N59" s="18"/>
      <c r="O59" s="18"/>
    </row>
    <row r="60" spans="1:15" x14ac:dyDescent="0.25">
      <c r="A60" s="5">
        <v>20</v>
      </c>
      <c r="B60" s="1"/>
      <c r="C60" s="1"/>
      <c r="D60" s="1"/>
      <c r="E60" s="1"/>
      <c r="F60" s="1"/>
      <c r="G60" s="1"/>
      <c r="H60" s="1"/>
      <c r="I60" s="16"/>
      <c r="J60" s="16"/>
      <c r="K60" s="16"/>
      <c r="L60" s="16"/>
      <c r="M60" s="16"/>
      <c r="N60" s="16"/>
      <c r="O60" s="16"/>
    </row>
    <row r="61" spans="1:15" x14ac:dyDescent="0.25">
      <c r="A61" s="5">
        <v>20</v>
      </c>
      <c r="B61" s="1"/>
      <c r="C61" s="1"/>
      <c r="D61" s="1"/>
      <c r="E61" s="1"/>
      <c r="F61" s="1"/>
      <c r="G61" s="1"/>
      <c r="H61" s="1"/>
      <c r="I61" s="17"/>
      <c r="J61" s="17"/>
      <c r="K61" s="17"/>
      <c r="L61" s="17"/>
      <c r="M61" s="17"/>
      <c r="N61" s="17"/>
      <c r="O61" s="17"/>
    </row>
    <row r="62" spans="1:15" x14ac:dyDescent="0.25">
      <c r="A62" s="5">
        <v>20</v>
      </c>
      <c r="B62" s="1"/>
      <c r="C62" s="1"/>
      <c r="D62" s="1"/>
      <c r="E62" s="1"/>
      <c r="F62" s="1"/>
      <c r="G62" s="1"/>
      <c r="H62" s="1"/>
      <c r="I62" s="18"/>
      <c r="J62" s="18"/>
      <c r="K62" s="18"/>
      <c r="L62" s="18"/>
      <c r="M62" s="18"/>
      <c r="N62" s="18"/>
      <c r="O62" s="18"/>
    </row>
    <row r="63" spans="1:15" x14ac:dyDescent="0.25">
      <c r="A63" s="5">
        <v>21</v>
      </c>
      <c r="B63" s="1"/>
      <c r="C63" s="1"/>
      <c r="D63" s="1"/>
      <c r="E63" s="1"/>
      <c r="F63" s="1"/>
      <c r="G63" s="1"/>
      <c r="H63" s="1"/>
      <c r="I63" s="16"/>
      <c r="J63" s="16"/>
      <c r="K63" s="16"/>
      <c r="L63" s="16"/>
      <c r="M63" s="16"/>
      <c r="N63" s="16"/>
      <c r="O63" s="16"/>
    </row>
    <row r="64" spans="1:15" x14ac:dyDescent="0.25">
      <c r="A64" s="5">
        <v>21</v>
      </c>
      <c r="B64" s="1"/>
      <c r="C64" s="1"/>
      <c r="D64" s="1"/>
      <c r="E64" s="1"/>
      <c r="F64" s="1"/>
      <c r="G64" s="1"/>
      <c r="H64" s="1"/>
      <c r="I64" s="17"/>
      <c r="J64" s="17"/>
      <c r="K64" s="17"/>
      <c r="L64" s="17"/>
      <c r="M64" s="17"/>
      <c r="N64" s="17"/>
      <c r="O64" s="17"/>
    </row>
    <row r="65" spans="1:15" x14ac:dyDescent="0.25">
      <c r="A65" s="5">
        <v>21</v>
      </c>
      <c r="B65" s="1"/>
      <c r="C65" s="1"/>
      <c r="D65" s="1"/>
      <c r="E65" s="1"/>
      <c r="F65" s="1"/>
      <c r="G65" s="1"/>
      <c r="H65" s="1"/>
      <c r="I65" s="18"/>
      <c r="J65" s="18"/>
      <c r="K65" s="18"/>
      <c r="L65" s="18"/>
      <c r="M65" s="18"/>
      <c r="N65" s="18"/>
      <c r="O65" s="18"/>
    </row>
    <row r="66" spans="1:15" x14ac:dyDescent="0.25">
      <c r="A66" s="5">
        <v>22</v>
      </c>
      <c r="B66" s="1"/>
      <c r="C66" s="1"/>
      <c r="D66" s="1"/>
      <c r="E66" s="1"/>
      <c r="F66" s="1"/>
      <c r="G66" s="1"/>
      <c r="H66" s="1"/>
      <c r="I66" s="16"/>
      <c r="J66" s="16"/>
      <c r="K66" s="16"/>
      <c r="L66" s="16"/>
      <c r="M66" s="16"/>
      <c r="N66" s="16"/>
      <c r="O66" s="16"/>
    </row>
    <row r="67" spans="1:15" x14ac:dyDescent="0.25">
      <c r="A67" s="5">
        <v>22</v>
      </c>
      <c r="B67" s="1"/>
      <c r="C67" s="1"/>
      <c r="D67" s="1"/>
      <c r="E67" s="1"/>
      <c r="F67" s="1"/>
      <c r="G67" s="1"/>
      <c r="H67" s="1"/>
      <c r="I67" s="17"/>
      <c r="J67" s="17"/>
      <c r="K67" s="17"/>
      <c r="L67" s="17"/>
      <c r="M67" s="17"/>
      <c r="N67" s="17"/>
      <c r="O67" s="17"/>
    </row>
    <row r="68" spans="1:15" x14ac:dyDescent="0.25">
      <c r="A68" s="5">
        <v>22</v>
      </c>
      <c r="B68" s="1"/>
      <c r="C68" s="1"/>
      <c r="D68" s="1"/>
      <c r="E68" s="1"/>
      <c r="F68" s="1"/>
      <c r="G68" s="1"/>
      <c r="H68" s="1"/>
      <c r="I68" s="18"/>
      <c r="J68" s="18"/>
      <c r="K68" s="18"/>
      <c r="L68" s="18"/>
      <c r="M68" s="18"/>
      <c r="N68" s="18"/>
      <c r="O68" s="18"/>
    </row>
    <row r="69" spans="1:15" x14ac:dyDescent="0.25">
      <c r="A69" s="5">
        <v>23</v>
      </c>
      <c r="B69" s="1"/>
      <c r="C69" s="1"/>
      <c r="D69" s="1"/>
      <c r="E69" s="1"/>
      <c r="F69" s="1"/>
      <c r="G69" s="1"/>
      <c r="H69" s="1"/>
      <c r="I69" s="16"/>
      <c r="J69" s="16"/>
      <c r="K69" s="16"/>
      <c r="L69" s="16"/>
      <c r="M69" s="16"/>
      <c r="N69" s="16"/>
      <c r="O69" s="16"/>
    </row>
    <row r="70" spans="1:15" x14ac:dyDescent="0.25">
      <c r="A70" s="5">
        <v>23</v>
      </c>
      <c r="B70" s="1"/>
      <c r="C70" s="1"/>
      <c r="D70" s="1"/>
      <c r="E70" s="1"/>
      <c r="F70" s="1"/>
      <c r="G70" s="1"/>
      <c r="H70" s="1"/>
      <c r="I70" s="17"/>
      <c r="J70" s="17"/>
      <c r="K70" s="17"/>
      <c r="L70" s="17"/>
      <c r="M70" s="17"/>
      <c r="N70" s="17"/>
      <c r="O70" s="17"/>
    </row>
    <row r="71" spans="1:15" x14ac:dyDescent="0.25">
      <c r="A71" s="5">
        <v>23</v>
      </c>
      <c r="B71" s="1"/>
      <c r="C71" s="1"/>
      <c r="D71" s="1"/>
      <c r="E71" s="1"/>
      <c r="F71" s="1"/>
      <c r="G71" s="1"/>
      <c r="H71" s="1"/>
      <c r="I71" s="18"/>
      <c r="J71" s="18"/>
      <c r="K71" s="18"/>
      <c r="L71" s="18"/>
      <c r="M71" s="18"/>
      <c r="N71" s="18"/>
      <c r="O71" s="18"/>
    </row>
    <row r="72" spans="1:15" x14ac:dyDescent="0.25">
      <c r="A72" s="6">
        <v>24</v>
      </c>
      <c r="B72" s="1"/>
      <c r="C72" s="1"/>
      <c r="D72" s="1"/>
      <c r="E72" s="1"/>
      <c r="F72" s="1"/>
      <c r="G72" s="1"/>
      <c r="H72" s="1"/>
      <c r="I72" s="16"/>
      <c r="J72" s="16"/>
      <c r="K72" s="16"/>
      <c r="L72" s="16"/>
      <c r="M72" s="16"/>
      <c r="N72" s="16"/>
      <c r="O72" s="16"/>
    </row>
    <row r="73" spans="1:15" x14ac:dyDescent="0.25">
      <c r="A73" s="6">
        <v>24</v>
      </c>
      <c r="B73" s="1"/>
      <c r="C73" s="1"/>
      <c r="D73" s="1"/>
      <c r="E73" s="1"/>
      <c r="F73" s="1"/>
      <c r="G73" s="1"/>
      <c r="H73" s="1"/>
      <c r="I73" s="17"/>
      <c r="J73" s="17"/>
      <c r="K73" s="17"/>
      <c r="L73" s="17"/>
      <c r="M73" s="17"/>
      <c r="N73" s="17"/>
      <c r="O73" s="17"/>
    </row>
    <row r="74" spans="1:15" x14ac:dyDescent="0.25">
      <c r="A74" s="6">
        <v>24</v>
      </c>
      <c r="B74" s="1"/>
      <c r="C74" s="1"/>
      <c r="D74" s="1"/>
      <c r="E74" s="1"/>
      <c r="F74" s="1"/>
      <c r="G74" s="1"/>
      <c r="H74" s="1"/>
      <c r="I74" s="18"/>
      <c r="J74" s="18"/>
      <c r="K74" s="18"/>
      <c r="L74" s="18"/>
      <c r="M74" s="18"/>
      <c r="N74" s="18"/>
      <c r="O74" s="18"/>
    </row>
    <row r="75" spans="1:15" x14ac:dyDescent="0.25">
      <c r="A75" s="7">
        <v>25</v>
      </c>
      <c r="B75" s="14">
        <v>-0.11</v>
      </c>
      <c r="C75" s="14">
        <v>-0.13</v>
      </c>
      <c r="D75" s="14">
        <v>0.02</v>
      </c>
      <c r="E75" s="14">
        <v>-356.48</v>
      </c>
      <c r="F75" s="14">
        <v>3.42</v>
      </c>
      <c r="G75" s="14">
        <v>1.33</v>
      </c>
      <c r="H75" s="14">
        <v>3.00000000000002E-2</v>
      </c>
      <c r="I75" s="22">
        <f>ROUND((B75+B76+B77)/3,2)</f>
        <v>-0.05</v>
      </c>
      <c r="J75" s="22">
        <f>ROUND((C75+C76+C77)/3,2)</f>
        <v>-0.01</v>
      </c>
      <c r="K75" s="22">
        <f>ROUND((D75+D76+D77)/3,2)</f>
        <v>-0.76</v>
      </c>
      <c r="L75" s="22">
        <f>ROUND(((360+E75+E76+E77)/3),2)</f>
        <v>1.31</v>
      </c>
      <c r="M75" s="22">
        <f>ROUND(((360+360+F75+F76+F77)/3),2)</f>
        <v>2.5499999999999998</v>
      </c>
      <c r="N75" s="22">
        <f>ROUND(((360+G75+G76+G77)/3),2)</f>
        <v>1.68</v>
      </c>
      <c r="O75" s="22">
        <f>ROUND((H75+H76+H77)/3,2)</f>
        <v>-0.74</v>
      </c>
    </row>
    <row r="76" spans="1:15" x14ac:dyDescent="0.25">
      <c r="A76" s="7">
        <v>25</v>
      </c>
      <c r="B76" s="14">
        <v>-0.01</v>
      </c>
      <c r="C76" s="14">
        <v>0.05</v>
      </c>
      <c r="D76" s="14">
        <v>-9.9999999999997903E-3</v>
      </c>
      <c r="E76" s="14">
        <v>2.58</v>
      </c>
      <c r="F76" s="14">
        <v>-356.23</v>
      </c>
      <c r="G76" s="14">
        <v>-355.64</v>
      </c>
      <c r="H76" s="14">
        <v>-9.9999999999997903E-3</v>
      </c>
      <c r="I76" s="23"/>
      <c r="J76" s="23"/>
      <c r="K76" s="23"/>
      <c r="L76" s="23"/>
      <c r="M76" s="23"/>
      <c r="N76" s="23"/>
      <c r="O76" s="23"/>
    </row>
    <row r="77" spans="1:15" x14ac:dyDescent="0.25">
      <c r="A77" s="7">
        <v>25</v>
      </c>
      <c r="B77" s="14">
        <v>-0.03</v>
      </c>
      <c r="C77" s="14">
        <v>0.05</v>
      </c>
      <c r="D77" s="14">
        <v>-2.2999999999999998</v>
      </c>
      <c r="E77" s="14">
        <v>-2.17</v>
      </c>
      <c r="F77" s="14">
        <v>-359.54</v>
      </c>
      <c r="G77" s="14">
        <v>-0.65</v>
      </c>
      <c r="H77" s="14">
        <v>-2.2400000000000002</v>
      </c>
      <c r="I77" s="24"/>
      <c r="J77" s="24"/>
      <c r="K77" s="24"/>
      <c r="L77" s="24"/>
      <c r="M77" s="24"/>
      <c r="N77" s="24"/>
      <c r="O77" s="24"/>
    </row>
    <row r="78" spans="1:15" x14ac:dyDescent="0.25">
      <c r="A78" s="7">
        <v>26</v>
      </c>
      <c r="B78" s="14">
        <v>-0.1</v>
      </c>
      <c r="C78" s="14">
        <v>-0.03</v>
      </c>
      <c r="D78" s="14">
        <v>1.00000000000002E-2</v>
      </c>
      <c r="E78" s="14">
        <v>-4.37</v>
      </c>
      <c r="F78" s="14">
        <v>3.33</v>
      </c>
      <c r="G78" s="14">
        <v>1.96</v>
      </c>
      <c r="H78" s="14">
        <v>1.00000000000002E-2</v>
      </c>
      <c r="I78" s="22">
        <f>ROUND((B78+B79+B80)/3,2)</f>
        <v>-0.05</v>
      </c>
      <c r="J78" s="22">
        <f>ROUND((C78+C79+C80)/3,2)</f>
        <v>0.03</v>
      </c>
      <c r="K78" s="22">
        <f>ROUND((D78+D79+D80)/3,2)</f>
        <v>-0.77</v>
      </c>
      <c r="L78" s="22">
        <f>ROUND(((-360+E78+E79+E80)/3),2)</f>
        <v>-4.58</v>
      </c>
      <c r="M78" s="22">
        <f>ROUND(((360+F78+F79+F80)/3),2)</f>
        <v>2.2000000000000002</v>
      </c>
      <c r="N78" s="22">
        <f>ROUND(((G78+G79+G80)/3),2)</f>
        <v>1.17</v>
      </c>
      <c r="O78" s="22">
        <f>ROUND((H78+H79+H80)/3,2)</f>
        <v>-0.75</v>
      </c>
    </row>
    <row r="79" spans="1:15" x14ac:dyDescent="0.25">
      <c r="A79" s="7">
        <v>26</v>
      </c>
      <c r="B79" s="14">
        <v>0</v>
      </c>
      <c r="C79" s="14">
        <v>0.05</v>
      </c>
      <c r="D79" s="14">
        <v>-0.02</v>
      </c>
      <c r="E79" s="14">
        <v>351.97</v>
      </c>
      <c r="F79" s="14">
        <v>-356.58</v>
      </c>
      <c r="G79" s="14">
        <v>1.87</v>
      </c>
      <c r="H79" s="14">
        <v>-0.02</v>
      </c>
      <c r="I79" s="23"/>
      <c r="J79" s="23"/>
      <c r="K79" s="23"/>
      <c r="L79" s="23"/>
      <c r="M79" s="23"/>
      <c r="N79" s="23"/>
      <c r="O79" s="23"/>
    </row>
    <row r="80" spans="1:15" x14ac:dyDescent="0.25">
      <c r="A80" s="7">
        <v>26</v>
      </c>
      <c r="B80" s="14">
        <v>-0.04</v>
      </c>
      <c r="C80" s="14">
        <v>0.06</v>
      </c>
      <c r="D80" s="14">
        <v>-2.31</v>
      </c>
      <c r="E80" s="14">
        <v>-1.33</v>
      </c>
      <c r="F80" s="14">
        <v>-0.15</v>
      </c>
      <c r="G80" s="14">
        <v>-0.32</v>
      </c>
      <c r="H80" s="14">
        <v>-2.23</v>
      </c>
      <c r="I80" s="24"/>
      <c r="J80" s="24"/>
      <c r="K80" s="24"/>
      <c r="L80" s="24"/>
      <c r="M80" s="24"/>
      <c r="N80" s="24"/>
      <c r="O80" s="24"/>
    </row>
    <row r="81" spans="1:15" x14ac:dyDescent="0.25">
      <c r="A81" s="7">
        <v>27</v>
      </c>
      <c r="B81" s="14">
        <v>-0.22</v>
      </c>
      <c r="C81" s="14">
        <v>-0.23</v>
      </c>
      <c r="D81" s="14">
        <v>-0.05</v>
      </c>
      <c r="E81" s="14">
        <v>-4.21</v>
      </c>
      <c r="F81" s="14">
        <v>-2.15</v>
      </c>
      <c r="G81" s="14">
        <v>4.42</v>
      </c>
      <c r="H81" s="14">
        <v>-0.08</v>
      </c>
      <c r="I81" s="22">
        <f>ROUND((B81+B82+B83)/3,2)</f>
        <v>-0.13</v>
      </c>
      <c r="J81" s="22">
        <f>ROUND((C81+C82+C83)/3,2)</f>
        <v>-0.11</v>
      </c>
      <c r="K81" s="22">
        <f>ROUND((D81+D82+D83)/3,2)</f>
        <v>-0.91</v>
      </c>
      <c r="L81" s="22">
        <f>ROUND(((-360+E81+E82+E83)/3),2)</f>
        <v>-4.75</v>
      </c>
      <c r="M81" s="22">
        <f>ROUND(((F81+F82+F83)/3),2)</f>
        <v>-1.28</v>
      </c>
      <c r="N81" s="22">
        <f>ROUND(((G81+G82+G83)/3),2)</f>
        <v>1.5</v>
      </c>
      <c r="O81" s="22">
        <f>ROUND((H81+H82+H83)/3,2)</f>
        <v>-0.87</v>
      </c>
    </row>
    <row r="82" spans="1:15" x14ac:dyDescent="0.25">
      <c r="A82" s="7">
        <v>27</v>
      </c>
      <c r="B82" s="14">
        <v>0.02</v>
      </c>
      <c r="C82" s="14">
        <v>-0.09</v>
      </c>
      <c r="D82" s="14">
        <v>-0.28999999999999998</v>
      </c>
      <c r="E82" s="14">
        <v>355.12</v>
      </c>
      <c r="F82" s="14">
        <v>-1.1000000000000001</v>
      </c>
      <c r="G82" s="14">
        <v>0.16</v>
      </c>
      <c r="H82" s="14">
        <v>-0.25</v>
      </c>
      <c r="I82" s="23"/>
      <c r="J82" s="23"/>
      <c r="K82" s="23"/>
      <c r="L82" s="23"/>
      <c r="M82" s="23"/>
      <c r="N82" s="23"/>
      <c r="O82" s="23"/>
    </row>
    <row r="83" spans="1:15" x14ac:dyDescent="0.25">
      <c r="A83" s="7">
        <v>27</v>
      </c>
      <c r="B83" s="14">
        <v>-0.18</v>
      </c>
      <c r="C83" s="14">
        <v>0</v>
      </c>
      <c r="D83" s="14">
        <v>-2.38</v>
      </c>
      <c r="E83" s="14">
        <v>-5.16</v>
      </c>
      <c r="F83" s="14">
        <v>-0.57999999999999996</v>
      </c>
      <c r="G83" s="14">
        <v>-0.09</v>
      </c>
      <c r="H83" s="14">
        <v>-2.2799999999999998</v>
      </c>
      <c r="I83" s="24"/>
      <c r="J83" s="24"/>
      <c r="K83" s="24"/>
      <c r="L83" s="24"/>
      <c r="M83" s="24"/>
      <c r="N83" s="24"/>
      <c r="O83" s="24"/>
    </row>
    <row r="84" spans="1:15" x14ac:dyDescent="0.25">
      <c r="A84" s="7">
        <v>28</v>
      </c>
      <c r="B84" s="14">
        <v>0.01</v>
      </c>
      <c r="C84" s="14">
        <v>0.04</v>
      </c>
      <c r="D84" s="14">
        <v>-0.11</v>
      </c>
      <c r="E84" s="14">
        <v>1.1399999999999999</v>
      </c>
      <c r="F84" s="14">
        <v>0.14000000000000001</v>
      </c>
      <c r="G84" s="14">
        <v>4.3600000000000003</v>
      </c>
      <c r="H84" s="14">
        <v>0.12</v>
      </c>
      <c r="I84" s="22">
        <f>ROUND((B84+B85+B86)/3,2)</f>
        <v>-0.01</v>
      </c>
      <c r="J84" s="22">
        <f>ROUND((C84+C85+C86)/3,2)</f>
        <v>0.01</v>
      </c>
      <c r="K84" s="22">
        <f>ROUND((D84+D85+D86)/3,2)</f>
        <v>-0.03</v>
      </c>
      <c r="L84" s="22">
        <f>ROUND(((360+E84+E85+E86)/3),2)</f>
        <v>0.9</v>
      </c>
      <c r="M84" s="22">
        <f>ROUND(((360+F84+F85+F86)/3),2)</f>
        <v>0.82</v>
      </c>
      <c r="N84" s="22">
        <f>ROUND(((360+G84+G85+G86)/3),2)</f>
        <v>2.02</v>
      </c>
      <c r="O84" s="22">
        <f>ROUND((H84+H85+H86)/3,2)</f>
        <v>0.05</v>
      </c>
    </row>
    <row r="85" spans="1:15" x14ac:dyDescent="0.25">
      <c r="A85" s="7">
        <v>28</v>
      </c>
      <c r="B85" s="14">
        <v>-0.01</v>
      </c>
      <c r="C85" s="14">
        <v>0.01</v>
      </c>
      <c r="D85" s="14">
        <v>0</v>
      </c>
      <c r="E85" s="14">
        <v>-7.0000000000000007E-2</v>
      </c>
      <c r="F85" s="14">
        <v>-0.32</v>
      </c>
      <c r="G85" s="14">
        <v>-0.25</v>
      </c>
      <c r="H85" s="14">
        <v>0.01</v>
      </c>
      <c r="I85" s="23"/>
      <c r="J85" s="23"/>
      <c r="K85" s="23"/>
      <c r="L85" s="23"/>
      <c r="M85" s="23"/>
      <c r="N85" s="23"/>
      <c r="O85" s="23"/>
    </row>
    <row r="86" spans="1:15" x14ac:dyDescent="0.25">
      <c r="A86" s="7">
        <v>28</v>
      </c>
      <c r="B86" s="14">
        <v>-0.02</v>
      </c>
      <c r="C86" s="14">
        <v>-0.02</v>
      </c>
      <c r="D86" s="14">
        <v>0.01</v>
      </c>
      <c r="E86" s="14">
        <v>-358.36</v>
      </c>
      <c r="F86" s="14">
        <v>-357.35</v>
      </c>
      <c r="G86" s="14">
        <v>-358.05</v>
      </c>
      <c r="H86" s="14">
        <v>0.03</v>
      </c>
      <c r="I86" s="24"/>
      <c r="J86" s="24"/>
      <c r="K86" s="24"/>
      <c r="L86" s="24"/>
      <c r="M86" s="24"/>
      <c r="N86" s="24"/>
      <c r="O86" s="24"/>
    </row>
    <row r="87" spans="1:15" x14ac:dyDescent="0.25">
      <c r="A87" s="7">
        <v>29</v>
      </c>
      <c r="B87" s="14">
        <v>-0.01</v>
      </c>
      <c r="C87" s="14">
        <v>-0.01</v>
      </c>
      <c r="D87" s="14">
        <v>-2.2799999999999998</v>
      </c>
      <c r="E87" s="14">
        <v>1.1200000000000001</v>
      </c>
      <c r="F87" s="14">
        <v>0.14000000000000001</v>
      </c>
      <c r="G87" s="14">
        <v>-356.63</v>
      </c>
      <c r="H87" s="14">
        <v>-2.2799999999999998</v>
      </c>
      <c r="I87" s="22">
        <f>ROUND((B87+B88+B89)/3,2)</f>
        <v>-0.03</v>
      </c>
      <c r="J87" s="22">
        <f>ROUND((C87+C88+C89)/3,2)</f>
        <v>0</v>
      </c>
      <c r="K87" s="22">
        <f>ROUND((D87+D88+D89)/3,2)</f>
        <v>-1.52</v>
      </c>
      <c r="L87" s="22">
        <f>ROUND(((360+E87+E88+E89)/3),2)</f>
        <v>2.9</v>
      </c>
      <c r="M87" s="22">
        <f>ROUND(((F87+F88+F89)/3),2)</f>
        <v>0.43</v>
      </c>
      <c r="N87" s="22">
        <f>ROUND(((G87+G88+G89)/3),2)</f>
        <v>0.45</v>
      </c>
      <c r="O87" s="22">
        <f>ROUND((H87+H88+H89)/3,2)</f>
        <v>-1.51</v>
      </c>
    </row>
    <row r="88" spans="1:15" x14ac:dyDescent="0.25">
      <c r="A88" s="7">
        <v>29</v>
      </c>
      <c r="B88" s="14">
        <v>0.01</v>
      </c>
      <c r="C88" s="14">
        <v>0.01</v>
      </c>
      <c r="D88" s="14">
        <v>-2.29</v>
      </c>
      <c r="E88" s="14">
        <v>-0.49</v>
      </c>
      <c r="F88" s="14">
        <v>0.16</v>
      </c>
      <c r="G88" s="14">
        <v>0.05</v>
      </c>
      <c r="H88" s="14">
        <v>-2.2799999999999998</v>
      </c>
      <c r="I88" s="23"/>
      <c r="J88" s="23"/>
      <c r="K88" s="23"/>
      <c r="L88" s="23"/>
      <c r="M88" s="23"/>
      <c r="N88" s="23"/>
      <c r="O88" s="23"/>
    </row>
    <row r="89" spans="1:15" x14ac:dyDescent="0.25">
      <c r="A89" s="7">
        <v>29</v>
      </c>
      <c r="B89" s="14">
        <v>-0.08</v>
      </c>
      <c r="C89" s="14">
        <v>0</v>
      </c>
      <c r="D89" s="14">
        <v>0.02</v>
      </c>
      <c r="E89" s="14">
        <v>-351.93</v>
      </c>
      <c r="F89" s="14">
        <v>0.99</v>
      </c>
      <c r="G89" s="14">
        <v>357.93</v>
      </c>
      <c r="H89" s="14">
        <v>3.00000000000002E-2</v>
      </c>
      <c r="I89" s="24"/>
      <c r="J89" s="24"/>
      <c r="K89" s="24"/>
      <c r="L89" s="24"/>
      <c r="M89" s="24"/>
      <c r="N89" s="24"/>
      <c r="O89" s="24"/>
    </row>
    <row r="90" spans="1:15" x14ac:dyDescent="0.25">
      <c r="A90" s="7">
        <v>30</v>
      </c>
      <c r="B90" s="14">
        <v>-0.01</v>
      </c>
      <c r="C90" s="14">
        <v>0.01</v>
      </c>
      <c r="D90" s="14">
        <v>-2.29</v>
      </c>
      <c r="E90" s="14">
        <v>-353.08</v>
      </c>
      <c r="F90" s="14">
        <v>359.08</v>
      </c>
      <c r="G90" s="14">
        <v>-1.31</v>
      </c>
      <c r="H90" s="14">
        <v>-2.29</v>
      </c>
      <c r="I90" s="22">
        <f>ROUND((B90+B91+B92)/3,2)</f>
        <v>-0.03</v>
      </c>
      <c r="J90" s="22">
        <f>ROUND((C90+C91+C92)/3,2)</f>
        <v>0.01</v>
      </c>
      <c r="K90" s="22">
        <f>ROUND((D90+D91+D92)/3,2)</f>
        <v>-1.53</v>
      </c>
      <c r="L90" s="22">
        <f>ROUND(((E90+E91+E92)/3),2)</f>
        <v>-1.76</v>
      </c>
      <c r="M90" s="22">
        <f>ROUND(((360-F90+F91+F92)/3),2)</f>
        <v>0.28999999999999998</v>
      </c>
      <c r="N90" s="22">
        <f>ROUND(((G90+G91+G92)/3),2)</f>
        <v>-0.16</v>
      </c>
      <c r="O90" s="22">
        <f>ROUND((H90+H91+H92)/3,2)</f>
        <v>-1.51</v>
      </c>
    </row>
    <row r="91" spans="1:15" x14ac:dyDescent="0.25">
      <c r="A91" s="7">
        <v>30</v>
      </c>
      <c r="B91" s="14">
        <v>0</v>
      </c>
      <c r="C91" s="14">
        <v>0.02</v>
      </c>
      <c r="D91" s="14">
        <v>-2.31</v>
      </c>
      <c r="E91" s="14">
        <v>350.28</v>
      </c>
      <c r="F91" s="14">
        <v>-0.34</v>
      </c>
      <c r="G91" s="14">
        <v>1.81</v>
      </c>
      <c r="H91" s="14">
        <v>-2.27</v>
      </c>
      <c r="I91" s="23"/>
      <c r="J91" s="23"/>
      <c r="K91" s="23"/>
      <c r="L91" s="23"/>
      <c r="M91" s="23"/>
      <c r="N91" s="23"/>
      <c r="O91" s="23"/>
    </row>
    <row r="92" spans="1:15" x14ac:dyDescent="0.25">
      <c r="A92" s="7">
        <v>30</v>
      </c>
      <c r="B92" s="14">
        <v>-0.08</v>
      </c>
      <c r="C92" s="14">
        <v>0</v>
      </c>
      <c r="D92" s="14">
        <v>0.02</v>
      </c>
      <c r="E92" s="14">
        <v>-2.4700000000000002</v>
      </c>
      <c r="F92" s="14">
        <v>0.28999999999999998</v>
      </c>
      <c r="G92" s="14">
        <v>-0.97</v>
      </c>
      <c r="H92" s="14">
        <v>3.00000000000002E-2</v>
      </c>
      <c r="I92" s="24"/>
      <c r="J92" s="24"/>
      <c r="K92" s="24"/>
      <c r="L92" s="24"/>
      <c r="M92" s="24"/>
      <c r="N92" s="24"/>
      <c r="O92" s="24"/>
    </row>
    <row r="93" spans="1:15" x14ac:dyDescent="0.25">
      <c r="A93" s="7">
        <v>31</v>
      </c>
      <c r="B93" s="14">
        <v>-0.27</v>
      </c>
      <c r="C93" s="14">
        <v>0.1</v>
      </c>
      <c r="D93" s="14">
        <v>-2.31</v>
      </c>
      <c r="E93" s="14">
        <v>-6.36</v>
      </c>
      <c r="F93" s="14">
        <v>358.8</v>
      </c>
      <c r="G93" s="14">
        <v>-354.34</v>
      </c>
      <c r="H93" s="14">
        <v>-2.2400000000000002</v>
      </c>
      <c r="I93" s="22">
        <f>ROUND((B93+B94+B95)/3,2)</f>
        <v>-0.15</v>
      </c>
      <c r="J93" s="22">
        <f>ROUND((C93+C94+C95)/3,2)</f>
        <v>0.12</v>
      </c>
      <c r="K93" s="22">
        <f>ROUND((D93+D94+D95)/3,2)</f>
        <v>-1.59</v>
      </c>
      <c r="L93" s="22">
        <f>ROUND(((-360+E93+E94+E95)/3),2)</f>
        <v>-6.14</v>
      </c>
      <c r="M93" s="22">
        <f>ROUND(((-360+F93+F94+F95)/3),2)</f>
        <v>0.28999999999999998</v>
      </c>
      <c r="N93" s="22">
        <f>ROUND(((G93+G94+G95)/3),2)</f>
        <v>2.36</v>
      </c>
      <c r="O93" s="22">
        <f>ROUND((H93+H94+H95)/3,2)</f>
        <v>-1.5</v>
      </c>
    </row>
    <row r="94" spans="1:15" x14ac:dyDescent="0.25">
      <c r="A94" s="7">
        <v>31</v>
      </c>
      <c r="B94" s="14">
        <v>-0.05</v>
      </c>
      <c r="C94" s="14">
        <v>0.41</v>
      </c>
      <c r="D94" s="14">
        <v>-2.44</v>
      </c>
      <c r="E94" s="14">
        <v>350.83</v>
      </c>
      <c r="F94" s="14">
        <v>0.91</v>
      </c>
      <c r="G94" s="14">
        <v>3.07</v>
      </c>
      <c r="H94" s="14">
        <v>-2.25</v>
      </c>
      <c r="I94" s="23"/>
      <c r="J94" s="23"/>
      <c r="K94" s="23"/>
      <c r="L94" s="23"/>
      <c r="M94" s="23"/>
      <c r="N94" s="23"/>
      <c r="O94" s="23"/>
    </row>
    <row r="95" spans="1:15" x14ac:dyDescent="0.25">
      <c r="A95" s="7">
        <v>31</v>
      </c>
      <c r="B95" s="14">
        <v>-0.12</v>
      </c>
      <c r="C95" s="14">
        <v>-0.14000000000000001</v>
      </c>
      <c r="D95" s="14">
        <v>-0.01</v>
      </c>
      <c r="E95" s="14">
        <v>-2.9</v>
      </c>
      <c r="F95" s="14">
        <v>1.1599999999999999</v>
      </c>
      <c r="G95" s="14">
        <v>358.36</v>
      </c>
      <c r="H95" s="14">
        <v>-0.02</v>
      </c>
      <c r="I95" s="24"/>
      <c r="J95" s="24"/>
      <c r="K95" s="24"/>
      <c r="L95" s="24"/>
      <c r="M95" s="24"/>
      <c r="N95" s="24"/>
      <c r="O95" s="24"/>
    </row>
    <row r="96" spans="1:15" x14ac:dyDescent="0.25">
      <c r="A96" s="7">
        <v>32</v>
      </c>
      <c r="B96" s="14">
        <v>-0.02</v>
      </c>
      <c r="C96" s="14">
        <v>0</v>
      </c>
      <c r="D96" s="14">
        <v>0.01</v>
      </c>
      <c r="E96" s="14">
        <v>-0.04</v>
      </c>
      <c r="F96" s="14">
        <v>0.22</v>
      </c>
      <c r="G96" s="14">
        <v>-1.17</v>
      </c>
      <c r="H96" s="14">
        <v>0.03</v>
      </c>
      <c r="I96" s="22">
        <f>ROUND((B96+B97+B98)/3,2)</f>
        <v>0.03</v>
      </c>
      <c r="J96" s="22">
        <f>ROUND((C96+C97+C98)/3,2)</f>
        <v>0.08</v>
      </c>
      <c r="K96" s="22">
        <f>ROUND((D96+D97+D98)/3,2)</f>
        <v>-0.04</v>
      </c>
      <c r="L96" s="22">
        <f>ROUND(((E96+E97+E98)/3),2)</f>
        <v>1.78</v>
      </c>
      <c r="M96" s="22">
        <f>ROUND(((-360+F96+F97+F98)/3),2)</f>
        <v>-0.1</v>
      </c>
      <c r="N96" s="22">
        <f>ROUND(((-360+G96+G97+G98)/3),2)</f>
        <v>-0.66</v>
      </c>
      <c r="O96" s="22">
        <f>ROUND((H96+H97+H98)/3,2)</f>
        <v>0.11</v>
      </c>
    </row>
    <row r="97" spans="1:15" x14ac:dyDescent="0.25">
      <c r="A97" s="7">
        <v>32</v>
      </c>
      <c r="B97" s="14">
        <v>0</v>
      </c>
      <c r="C97" s="14">
        <v>0.01</v>
      </c>
      <c r="D97" s="14">
        <v>0</v>
      </c>
      <c r="E97" s="14">
        <v>356.22</v>
      </c>
      <c r="F97" s="14">
        <v>359.29</v>
      </c>
      <c r="G97" s="14">
        <v>356.28</v>
      </c>
      <c r="H97" s="14">
        <v>0.02</v>
      </c>
      <c r="I97" s="23"/>
      <c r="J97" s="23"/>
      <c r="K97" s="23"/>
      <c r="L97" s="23"/>
      <c r="M97" s="23"/>
      <c r="N97" s="23"/>
      <c r="O97" s="23"/>
    </row>
    <row r="98" spans="1:15" x14ac:dyDescent="0.25">
      <c r="A98" s="7">
        <v>32</v>
      </c>
      <c r="B98" s="14">
        <v>0.1</v>
      </c>
      <c r="C98" s="14">
        <v>0.22</v>
      </c>
      <c r="D98" s="14">
        <v>-0.14000000000000001</v>
      </c>
      <c r="E98" s="14">
        <v>-350.85</v>
      </c>
      <c r="F98" s="14">
        <v>0.2</v>
      </c>
      <c r="G98" s="14">
        <v>2.9</v>
      </c>
      <c r="H98" s="14">
        <v>0.28000000000000003</v>
      </c>
      <c r="I98" s="24"/>
      <c r="J98" s="24"/>
      <c r="K98" s="24"/>
      <c r="L98" s="24"/>
      <c r="M98" s="24"/>
      <c r="N98" s="24"/>
      <c r="O98" s="24"/>
    </row>
    <row r="99" spans="1:15" x14ac:dyDescent="0.25">
      <c r="A99" s="7">
        <v>33</v>
      </c>
      <c r="B99" s="14">
        <v>0</v>
      </c>
      <c r="C99" s="14">
        <v>0.03</v>
      </c>
      <c r="D99" s="14">
        <v>-2.29</v>
      </c>
      <c r="E99" s="14">
        <v>6.8</v>
      </c>
      <c r="F99" s="14">
        <v>0.13</v>
      </c>
      <c r="G99" s="14">
        <v>-358.12</v>
      </c>
      <c r="H99" s="14">
        <v>-2.27</v>
      </c>
      <c r="I99" s="22">
        <f>ROUND((B99+B100+B101)/3,2)</f>
        <v>-0.04</v>
      </c>
      <c r="J99" s="22">
        <f>ROUND((C99+C100+C101)/3,2)</f>
        <v>0.01</v>
      </c>
      <c r="K99" s="22">
        <f>ROUND((D99+D100+D101)/3,2)</f>
        <v>-0.83</v>
      </c>
      <c r="L99" s="22">
        <f>ROUND(((360+E99+E100+E101)/3),2)</f>
        <v>4.3499999999999996</v>
      </c>
      <c r="M99" s="22">
        <f>ROUND(((F99+F100+F101)/3),2)</f>
        <v>-1.45</v>
      </c>
      <c r="N99" s="22">
        <f>ROUND(((360+G99+G100+G101)/3),2)</f>
        <v>-1.08</v>
      </c>
      <c r="O99" s="22">
        <f>ROUND((H99+H100+H101)/3,2)</f>
        <v>-0.82</v>
      </c>
    </row>
    <row r="100" spans="1:15" x14ac:dyDescent="0.25">
      <c r="A100" s="7">
        <v>33</v>
      </c>
      <c r="B100" s="14">
        <v>-0.09</v>
      </c>
      <c r="C100" s="14">
        <v>0.03</v>
      </c>
      <c r="D100" s="14">
        <v>-0.21</v>
      </c>
      <c r="E100" s="14">
        <v>0.03</v>
      </c>
      <c r="F100" s="14">
        <v>0.26</v>
      </c>
      <c r="G100" s="14">
        <v>-358.42</v>
      </c>
      <c r="H100" s="14">
        <v>-0.21</v>
      </c>
      <c r="I100" s="23"/>
      <c r="J100" s="23"/>
      <c r="K100" s="23"/>
      <c r="L100" s="23"/>
      <c r="M100" s="23"/>
      <c r="N100" s="23"/>
      <c r="O100" s="23"/>
    </row>
    <row r="101" spans="1:15" x14ac:dyDescent="0.25">
      <c r="A101" s="7">
        <v>33</v>
      </c>
      <c r="B101" s="14">
        <v>-0.03</v>
      </c>
      <c r="C101" s="14">
        <v>-0.04</v>
      </c>
      <c r="D101" s="14">
        <v>0.02</v>
      </c>
      <c r="E101" s="14">
        <v>-353.78</v>
      </c>
      <c r="F101" s="14">
        <v>-4.75</v>
      </c>
      <c r="G101" s="14">
        <v>353.31</v>
      </c>
      <c r="H101" s="14">
        <v>0.02</v>
      </c>
      <c r="I101" s="24"/>
      <c r="J101" s="24"/>
      <c r="K101" s="24"/>
      <c r="L101" s="24"/>
      <c r="M101" s="24"/>
      <c r="N101" s="24"/>
      <c r="O101" s="24"/>
    </row>
    <row r="102" spans="1:15" x14ac:dyDescent="0.25">
      <c r="A102" s="7">
        <v>34</v>
      </c>
      <c r="B102" s="14">
        <v>0.05</v>
      </c>
      <c r="C102" s="14">
        <v>0.11</v>
      </c>
      <c r="D102" s="14">
        <v>1.00000000000002E-2</v>
      </c>
      <c r="E102" s="14">
        <v>352.82</v>
      </c>
      <c r="F102" s="14">
        <v>300.98</v>
      </c>
      <c r="G102" s="14">
        <v>-354.88</v>
      </c>
      <c r="H102" s="14">
        <v>0.02</v>
      </c>
      <c r="I102" s="22">
        <f>ROUND((B102+B103+B104)/3,2)</f>
        <v>-0.08</v>
      </c>
      <c r="J102" s="22">
        <f>ROUND((C102+C103+C104)/3,2)</f>
        <v>-0.08</v>
      </c>
      <c r="K102" s="22">
        <f>ROUND((D102+D103+D104)/3,2)</f>
        <v>-0.75</v>
      </c>
      <c r="L102" s="22">
        <f>ROUND(((-360-360+E102+E103+E104)/3),2)</f>
        <v>-3.19</v>
      </c>
      <c r="M102" s="22">
        <f>ROUND(((-360-360-360+F102+F103+F104)/3),2)</f>
        <v>-58.59</v>
      </c>
      <c r="N102" s="22">
        <f>ROUND(((360+G102+G103+G104)/3),2)</f>
        <v>0.64</v>
      </c>
      <c r="O102" s="22">
        <f>ROUND((H102+H103+H104)/3,2)</f>
        <v>-0.55000000000000004</v>
      </c>
    </row>
    <row r="103" spans="1:15" x14ac:dyDescent="0.25">
      <c r="A103" s="7">
        <v>34</v>
      </c>
      <c r="B103" s="14">
        <v>-0.33</v>
      </c>
      <c r="C103" s="14">
        <v>-0.4</v>
      </c>
      <c r="D103" s="14">
        <v>-2.36</v>
      </c>
      <c r="E103" s="14">
        <v>357.3</v>
      </c>
      <c r="F103" s="14">
        <v>252.09</v>
      </c>
      <c r="G103" s="14">
        <v>-3.83</v>
      </c>
      <c r="H103" s="14">
        <v>-1.78</v>
      </c>
      <c r="I103" s="23"/>
      <c r="J103" s="23"/>
      <c r="K103" s="23"/>
      <c r="L103" s="23"/>
      <c r="M103" s="23"/>
      <c r="N103" s="23"/>
      <c r="O103" s="23"/>
    </row>
    <row r="104" spans="1:15" x14ac:dyDescent="0.25">
      <c r="A104" s="7">
        <v>34</v>
      </c>
      <c r="B104" s="14">
        <v>0.03</v>
      </c>
      <c r="C104" s="14">
        <v>0.05</v>
      </c>
      <c r="D104" s="14">
        <v>0.1</v>
      </c>
      <c r="E104" s="14">
        <v>0.31</v>
      </c>
      <c r="F104" s="14">
        <v>351.16</v>
      </c>
      <c r="G104" s="14">
        <v>0.63</v>
      </c>
      <c r="H104" s="14">
        <v>0.1</v>
      </c>
      <c r="I104" s="24"/>
      <c r="J104" s="24"/>
      <c r="K104" s="24"/>
      <c r="L104" s="24"/>
      <c r="M104" s="24"/>
      <c r="N104" s="24"/>
      <c r="O104" s="24"/>
    </row>
    <row r="105" spans="1:15" x14ac:dyDescent="0.25">
      <c r="A105" s="7">
        <v>35</v>
      </c>
      <c r="B105" s="14">
        <v>-4.6100000000000003</v>
      </c>
      <c r="C105" s="14">
        <v>-0.06</v>
      </c>
      <c r="D105" s="14">
        <v>-0.14000000000000001</v>
      </c>
      <c r="E105" s="14">
        <v>10.92</v>
      </c>
      <c r="F105" s="14">
        <v>300.08999999999997</v>
      </c>
      <c r="G105" s="14">
        <v>-355.48</v>
      </c>
      <c r="H105" s="14">
        <v>0.02</v>
      </c>
      <c r="I105" s="22">
        <f>ROUND((B105+B106+B107)/3,2)</f>
        <v>-4.01</v>
      </c>
      <c r="J105" s="22">
        <f>ROUND((C105+C106+C107)/3,2)</f>
        <v>-0.18</v>
      </c>
      <c r="K105" s="22">
        <f>ROUND((D105+D106+D107)/3,2)</f>
        <v>-2.14</v>
      </c>
      <c r="L105" s="22">
        <f>ROUND(((E105+E106+E107)/3),2)</f>
        <v>6.14</v>
      </c>
      <c r="M105" s="22">
        <f>ROUND(((-360-360+F105+F106+F107)/3),2)</f>
        <v>-57.43</v>
      </c>
      <c r="N105" s="22">
        <f>ROUND(((360+G105+G106+G107)/3),2)</f>
        <v>4.16</v>
      </c>
      <c r="O105" s="22">
        <f>ROUND((H105+H106+H107)/3,2)</f>
        <v>-0.63</v>
      </c>
    </row>
    <row r="106" spans="1:15" x14ac:dyDescent="0.25">
      <c r="A106" s="7">
        <v>35</v>
      </c>
      <c r="B106" s="14">
        <v>-7.26</v>
      </c>
      <c r="C106" s="14">
        <v>-0.47</v>
      </c>
      <c r="D106" s="14">
        <v>-6.16</v>
      </c>
      <c r="E106" s="14">
        <v>4.8899999999999997</v>
      </c>
      <c r="F106" s="14">
        <v>253.04</v>
      </c>
      <c r="G106" s="14">
        <v>-349.39</v>
      </c>
      <c r="H106" s="14">
        <v>-1.79</v>
      </c>
      <c r="I106" s="23"/>
      <c r="J106" s="23"/>
      <c r="K106" s="23"/>
      <c r="L106" s="23"/>
      <c r="M106" s="23"/>
      <c r="N106" s="23"/>
      <c r="O106" s="23"/>
    </row>
    <row r="107" spans="1:15" x14ac:dyDescent="0.25">
      <c r="A107" s="7">
        <v>35</v>
      </c>
      <c r="B107" s="14">
        <v>-0.15</v>
      </c>
      <c r="C107" s="14">
        <v>0</v>
      </c>
      <c r="D107" s="14">
        <v>-0.12</v>
      </c>
      <c r="E107" s="14">
        <v>2.6</v>
      </c>
      <c r="F107" s="14">
        <v>-5.42</v>
      </c>
      <c r="G107" s="14">
        <v>357.36</v>
      </c>
      <c r="H107" s="14">
        <v>-0.13</v>
      </c>
      <c r="I107" s="24"/>
      <c r="J107" s="24"/>
      <c r="K107" s="24"/>
      <c r="L107" s="24"/>
      <c r="M107" s="24"/>
      <c r="N107" s="24"/>
      <c r="O107" s="24"/>
    </row>
    <row r="108" spans="1:15" x14ac:dyDescent="0.25">
      <c r="A108" s="7">
        <v>36</v>
      </c>
      <c r="B108" s="14">
        <v>0</v>
      </c>
      <c r="C108" s="14">
        <v>0.01</v>
      </c>
      <c r="D108" s="14">
        <v>0.01</v>
      </c>
      <c r="E108" s="14">
        <v>0.8</v>
      </c>
      <c r="F108" s="14">
        <v>-0.21</v>
      </c>
      <c r="G108" s="14">
        <v>-2</v>
      </c>
      <c r="H108" s="14">
        <v>0.01</v>
      </c>
      <c r="I108" s="22">
        <f>ROUND((B108+B109+B110)/3,2)</f>
        <v>0.04</v>
      </c>
      <c r="J108" s="22">
        <f>ROUND((C108+C109+C110)/3,2)</f>
        <v>7.0000000000000007E-2</v>
      </c>
      <c r="K108" s="22">
        <f>ROUND((D108+D109+D110)/3,2)</f>
        <v>-0.01</v>
      </c>
      <c r="L108" s="22">
        <f>ROUND(((E108+E109+E110)/3),2)</f>
        <v>1.74</v>
      </c>
      <c r="M108" s="22">
        <f>ROUND(((F108+F109+F110)/3),2)</f>
        <v>1.51</v>
      </c>
      <c r="N108" s="22">
        <f>ROUND(((-360+G108+G109+G110)/3),2)</f>
        <v>-1.28</v>
      </c>
      <c r="O108" s="22">
        <f>ROUND((H108+H109+H110)/3,2)</f>
        <v>0.1</v>
      </c>
    </row>
    <row r="109" spans="1:15" x14ac:dyDescent="0.25">
      <c r="A109" s="7">
        <v>36</v>
      </c>
      <c r="B109" s="14">
        <v>0.15</v>
      </c>
      <c r="C109" s="14">
        <v>0.2</v>
      </c>
      <c r="D109" s="14">
        <v>-7.0000000000000007E-2</v>
      </c>
      <c r="E109" s="14">
        <v>2.33</v>
      </c>
      <c r="F109" s="14">
        <v>4.28</v>
      </c>
      <c r="G109" s="14">
        <v>0.46</v>
      </c>
      <c r="H109" s="14">
        <v>0.25</v>
      </c>
      <c r="I109" s="23"/>
      <c r="J109" s="23"/>
      <c r="K109" s="23"/>
      <c r="L109" s="23"/>
      <c r="M109" s="23"/>
      <c r="N109" s="23"/>
      <c r="O109" s="23"/>
    </row>
    <row r="110" spans="1:15" x14ac:dyDescent="0.25">
      <c r="A110" s="7">
        <v>36</v>
      </c>
      <c r="B110" s="14">
        <v>-0.02</v>
      </c>
      <c r="C110" s="14">
        <v>-0.01</v>
      </c>
      <c r="D110" s="14">
        <v>0.02</v>
      </c>
      <c r="E110" s="14">
        <v>2.1</v>
      </c>
      <c r="F110" s="14">
        <v>0.46</v>
      </c>
      <c r="G110" s="14">
        <v>357.7</v>
      </c>
      <c r="H110" s="14">
        <v>0.03</v>
      </c>
      <c r="I110" s="24"/>
      <c r="J110" s="24"/>
      <c r="K110" s="24"/>
      <c r="L110" s="24"/>
      <c r="M110" s="24"/>
      <c r="N110" s="24"/>
      <c r="O110" s="24"/>
    </row>
    <row r="111" spans="1:15" x14ac:dyDescent="0.25">
      <c r="A111" s="7">
        <v>37</v>
      </c>
      <c r="B111" s="14">
        <v>0.01</v>
      </c>
      <c r="C111" s="14">
        <v>0.02</v>
      </c>
      <c r="D111" s="14">
        <v>-2.27</v>
      </c>
      <c r="E111" s="14">
        <v>-0.31</v>
      </c>
      <c r="F111" s="14">
        <v>0.64</v>
      </c>
      <c r="G111" s="14">
        <v>-357.75</v>
      </c>
      <c r="H111" s="14">
        <v>-2.27</v>
      </c>
      <c r="I111" s="22">
        <f>ROUND((B111+B112+B113)/3,2)</f>
        <v>0.02</v>
      </c>
      <c r="J111" s="22">
        <f>ROUND((C111+C112+C113)/3,2)</f>
        <v>7.0000000000000007E-2</v>
      </c>
      <c r="K111" s="22">
        <f>ROUND((D111+D112+D113)/3,2)</f>
        <v>-2.34</v>
      </c>
      <c r="L111" s="22">
        <f>ROUND(((-360-360+E111+E112+E113)/3),2)</f>
        <v>-5.2</v>
      </c>
      <c r="M111" s="22">
        <f>ROUND(((F111+F112+F113)/3),2)</f>
        <v>0.15</v>
      </c>
      <c r="N111" s="22">
        <f>ROUND(((360+360+G111+G112+G113)/3),2)</f>
        <v>1.67</v>
      </c>
      <c r="O111" s="22">
        <f>ROUND((H111+H112+H113)/3,2)</f>
        <v>-2.21</v>
      </c>
    </row>
    <row r="112" spans="1:15" x14ac:dyDescent="0.25">
      <c r="A112" s="7">
        <v>37</v>
      </c>
      <c r="B112" s="14">
        <v>0</v>
      </c>
      <c r="C112" s="14">
        <v>-0.01</v>
      </c>
      <c r="D112" s="14">
        <v>-2.2999999999999998</v>
      </c>
      <c r="E112" s="14">
        <v>353.28</v>
      </c>
      <c r="F112" s="14">
        <v>-0.32</v>
      </c>
      <c r="G112" s="14">
        <v>0.73</v>
      </c>
      <c r="H112" s="14">
        <v>-2.29</v>
      </c>
      <c r="I112" s="23"/>
      <c r="J112" s="23"/>
      <c r="K112" s="23"/>
      <c r="L112" s="23"/>
      <c r="M112" s="23"/>
      <c r="N112" s="23"/>
      <c r="O112" s="23"/>
    </row>
    <row r="113" spans="1:15" x14ac:dyDescent="0.25">
      <c r="A113" s="7">
        <v>37</v>
      </c>
      <c r="B113" s="14">
        <v>0.04</v>
      </c>
      <c r="C113" s="14">
        <v>0.19</v>
      </c>
      <c r="D113" s="14">
        <v>-2.4500000000000002</v>
      </c>
      <c r="E113" s="14">
        <v>351.42</v>
      </c>
      <c r="F113" s="14">
        <v>0.13</v>
      </c>
      <c r="G113" s="14">
        <v>-357.97</v>
      </c>
      <c r="H113" s="14">
        <v>-2.06</v>
      </c>
      <c r="I113" s="24"/>
      <c r="J113" s="24"/>
      <c r="K113" s="24"/>
      <c r="L113" s="24"/>
      <c r="M113" s="24"/>
      <c r="N113" s="24"/>
      <c r="O113" s="24"/>
    </row>
    <row r="114" spans="1:15" x14ac:dyDescent="0.25">
      <c r="A114" s="7">
        <v>38</v>
      </c>
      <c r="B114" s="14">
        <v>0</v>
      </c>
      <c r="C114" s="14">
        <v>0.03</v>
      </c>
      <c r="D114" s="14">
        <v>-2.27</v>
      </c>
      <c r="E114" s="14">
        <v>5.68</v>
      </c>
      <c r="F114" s="14">
        <v>1.62</v>
      </c>
      <c r="G114" s="14">
        <v>-346.74</v>
      </c>
      <c r="H114" s="14">
        <v>-2.2599999999999998</v>
      </c>
      <c r="I114" s="22">
        <f>ROUND((B114+B115+B116)/3,2)</f>
        <v>0.01</v>
      </c>
      <c r="J114" s="22">
        <f>ROUND((C114+C115+C116)/3,2)</f>
        <v>7.0000000000000007E-2</v>
      </c>
      <c r="K114" s="22">
        <f>ROUND((D114+D115+D116)/3,2)</f>
        <v>-2.34</v>
      </c>
      <c r="L114" s="22">
        <f>ROUND(((-360-360+E114+E115+E116)/3),2)</f>
        <v>-5.91</v>
      </c>
      <c r="M114" s="22">
        <f>ROUND(((F114+F115+F116)/3),2)</f>
        <v>0.54</v>
      </c>
      <c r="N114" s="22">
        <f>ROUND(((360+360+G114+G115+G116)/3),2)</f>
        <v>6.54</v>
      </c>
      <c r="O114" s="22">
        <f>ROUND((H114+H115+H116)/3,2)</f>
        <v>-2.2000000000000002</v>
      </c>
    </row>
    <row r="115" spans="1:15" x14ac:dyDescent="0.25">
      <c r="A115" s="7">
        <v>38</v>
      </c>
      <c r="B115" s="14">
        <v>0</v>
      </c>
      <c r="C115" s="14">
        <v>0</v>
      </c>
      <c r="D115" s="14">
        <v>-2.29</v>
      </c>
      <c r="E115" s="14">
        <v>348.99</v>
      </c>
      <c r="F115" s="14">
        <v>0.23</v>
      </c>
      <c r="G115" s="14">
        <v>-354.59</v>
      </c>
      <c r="H115" s="14">
        <v>-2.29</v>
      </c>
      <c r="I115" s="23"/>
      <c r="J115" s="23"/>
      <c r="K115" s="23"/>
      <c r="L115" s="23"/>
      <c r="M115" s="23"/>
      <c r="N115" s="23"/>
      <c r="O115" s="23"/>
    </row>
    <row r="116" spans="1:15" x14ac:dyDescent="0.25">
      <c r="A116" s="7">
        <v>38</v>
      </c>
      <c r="B116" s="14">
        <v>0.03</v>
      </c>
      <c r="C116" s="14">
        <v>0.18</v>
      </c>
      <c r="D116" s="14">
        <v>-2.4500000000000002</v>
      </c>
      <c r="E116" s="14">
        <v>347.61</v>
      </c>
      <c r="F116" s="14">
        <v>-0.23</v>
      </c>
      <c r="G116" s="14">
        <v>0.95</v>
      </c>
      <c r="H116" s="14">
        <v>-2.06</v>
      </c>
      <c r="I116" s="24"/>
      <c r="J116" s="24"/>
      <c r="K116" s="24"/>
      <c r="L116" s="24"/>
      <c r="M116" s="24"/>
      <c r="N116" s="24"/>
      <c r="O116" s="24"/>
    </row>
    <row r="117" spans="1:15" x14ac:dyDescent="0.25">
      <c r="A117" s="7">
        <v>39</v>
      </c>
      <c r="B117" s="14">
        <v>0.42</v>
      </c>
      <c r="C117" s="14">
        <v>0.02</v>
      </c>
      <c r="D117" s="14">
        <v>-2.68</v>
      </c>
      <c r="E117" s="14">
        <v>351.67</v>
      </c>
      <c r="F117" s="14">
        <v>0.03</v>
      </c>
      <c r="G117" s="14">
        <v>-353</v>
      </c>
      <c r="H117" s="14">
        <v>-2.2599999999999998</v>
      </c>
      <c r="I117" s="22">
        <f>ROUND((B117+B118+B119)/3,2)</f>
        <v>0.23</v>
      </c>
      <c r="J117" s="22">
        <f>ROUND((C117+C118+C119)/3,2)</f>
        <v>0.19</v>
      </c>
      <c r="K117" s="22">
        <f>ROUND((D117+D118+D119)/3,2)</f>
        <v>-2.63</v>
      </c>
      <c r="L117" s="22">
        <f>ROUND(((-360-360+E117+E118+E119)/3),2)</f>
        <v>-6.62</v>
      </c>
      <c r="M117" s="22">
        <f>ROUND(((F117+F118+F119)/3),2)</f>
        <v>0.73</v>
      </c>
      <c r="N117" s="22">
        <f>ROUND(((360+360+360+G117+G118+G119)/3),2)</f>
        <v>5.59</v>
      </c>
      <c r="O117" s="22">
        <f>ROUND((H117+H118+H119)/3,2)</f>
        <v>-2.2999999999999998</v>
      </c>
    </row>
    <row r="118" spans="1:15" x14ac:dyDescent="0.25">
      <c r="A118" s="7">
        <v>39</v>
      </c>
      <c r="B118" s="14">
        <v>0.2</v>
      </c>
      <c r="C118" s="14">
        <v>0.1</v>
      </c>
      <c r="D118" s="14">
        <v>-2.56</v>
      </c>
      <c r="E118" s="14">
        <v>3.46</v>
      </c>
      <c r="F118" s="14">
        <v>0.61</v>
      </c>
      <c r="G118" s="14">
        <v>-353.9</v>
      </c>
      <c r="H118" s="14">
        <v>-2.2599999999999998</v>
      </c>
      <c r="I118" s="23"/>
      <c r="J118" s="23"/>
      <c r="K118" s="23"/>
      <c r="L118" s="23"/>
      <c r="M118" s="23"/>
      <c r="N118" s="23"/>
      <c r="O118" s="23"/>
    </row>
    <row r="119" spans="1:15" x14ac:dyDescent="0.25">
      <c r="A119" s="7">
        <v>39</v>
      </c>
      <c r="B119" s="14">
        <v>0.08</v>
      </c>
      <c r="C119" s="14">
        <v>0.45</v>
      </c>
      <c r="D119" s="14">
        <v>-2.65</v>
      </c>
      <c r="E119" s="14">
        <v>345.01</v>
      </c>
      <c r="F119" s="14">
        <v>1.55</v>
      </c>
      <c r="G119" s="14">
        <v>-356.33</v>
      </c>
      <c r="H119" s="14">
        <v>-2.37</v>
      </c>
      <c r="I119" s="24"/>
      <c r="J119" s="24"/>
      <c r="K119" s="24"/>
      <c r="L119" s="24"/>
      <c r="M119" s="24"/>
      <c r="N119" s="24"/>
      <c r="O119" s="24"/>
    </row>
    <row r="120" spans="1:15" x14ac:dyDescent="0.25">
      <c r="A120" s="7">
        <v>40</v>
      </c>
      <c r="B120" s="14">
        <v>0</v>
      </c>
      <c r="C120" s="14">
        <v>0</v>
      </c>
      <c r="D120" s="14">
        <v>0.03</v>
      </c>
      <c r="E120" s="14">
        <v>353.66</v>
      </c>
      <c r="F120" s="14">
        <v>-1.29</v>
      </c>
      <c r="G120" s="14">
        <v>-357.16</v>
      </c>
      <c r="H120" s="14">
        <v>0.03</v>
      </c>
      <c r="I120" s="22">
        <f>ROUND((B120+B121+B122)/3,2)</f>
        <v>0.01</v>
      </c>
      <c r="J120" s="22">
        <f>ROUND((C120+C121+C122)/3,2)</f>
        <v>0.06</v>
      </c>
      <c r="K120" s="22">
        <f>ROUND((D120+D121+D122)/3,2)</f>
        <v>-0.04</v>
      </c>
      <c r="L120" s="22">
        <f>ROUND(((-360-360-360+E120+E121+E122)/3),2)</f>
        <v>-4.3499999999999996</v>
      </c>
      <c r="M120" s="22">
        <f>ROUND(((F120+F121+F122)/3),2)</f>
        <v>-0.36</v>
      </c>
      <c r="N120" s="22">
        <f>ROUND(((360+G120+G121+G122)/3),2)</f>
        <v>1.32</v>
      </c>
      <c r="O120" s="22">
        <f>ROUND((H120+H121+H122)/3,2)</f>
        <v>0.09</v>
      </c>
    </row>
    <row r="121" spans="1:15" x14ac:dyDescent="0.25">
      <c r="A121" s="7">
        <v>40</v>
      </c>
      <c r="B121" s="14">
        <v>0</v>
      </c>
      <c r="C121" s="14">
        <v>0</v>
      </c>
      <c r="D121" s="14">
        <v>0.01</v>
      </c>
      <c r="E121" s="14">
        <v>356.35</v>
      </c>
      <c r="F121" s="14">
        <v>0.06</v>
      </c>
      <c r="G121" s="14">
        <v>-0.17</v>
      </c>
      <c r="H121" s="14">
        <v>0.01</v>
      </c>
      <c r="I121" s="23"/>
      <c r="J121" s="23"/>
      <c r="K121" s="23"/>
      <c r="L121" s="23"/>
      <c r="M121" s="23"/>
      <c r="N121" s="23"/>
      <c r="O121" s="23"/>
    </row>
    <row r="122" spans="1:15" x14ac:dyDescent="0.25">
      <c r="A122" s="7">
        <v>40</v>
      </c>
      <c r="B122" s="14">
        <v>0.03</v>
      </c>
      <c r="C122" s="14">
        <v>0.17</v>
      </c>
      <c r="D122" s="14">
        <v>-0.15</v>
      </c>
      <c r="E122" s="14">
        <v>356.95</v>
      </c>
      <c r="F122" s="14">
        <v>0.16</v>
      </c>
      <c r="G122" s="14">
        <v>1.29</v>
      </c>
      <c r="H122" s="14">
        <v>0.23</v>
      </c>
      <c r="I122" s="24"/>
      <c r="J122" s="24"/>
      <c r="K122" s="24"/>
      <c r="L122" s="24"/>
      <c r="M122" s="24"/>
      <c r="N122" s="24"/>
      <c r="O122" s="24"/>
    </row>
    <row r="123" spans="1:15" x14ac:dyDescent="0.25">
      <c r="A123" s="7">
        <v>41</v>
      </c>
      <c r="B123" s="14">
        <v>0.13</v>
      </c>
      <c r="C123" s="14">
        <v>-0.03</v>
      </c>
      <c r="D123" s="14">
        <v>-2.9999999999999801E-2</v>
      </c>
      <c r="E123" s="14">
        <v>-351.59</v>
      </c>
      <c r="F123" s="14">
        <v>-2.25</v>
      </c>
      <c r="G123" s="14">
        <v>-357.22</v>
      </c>
      <c r="H123" s="14">
        <v>-2.9999999999999801E-2</v>
      </c>
      <c r="I123" s="22">
        <f>ROUND((B123+B124+B125)/3,2)</f>
        <v>7.0000000000000007E-2</v>
      </c>
      <c r="J123" s="22">
        <f>ROUND((C123+C124+C125)/3,2)</f>
        <v>0.03</v>
      </c>
      <c r="K123" s="22">
        <f>ROUND((D123+D124+D125)/3,2)</f>
        <v>-0.89</v>
      </c>
      <c r="L123" s="22">
        <f>ROUND(((360+360+E123+E124+E125)/3),2)</f>
        <v>4.8499999999999996</v>
      </c>
      <c r="M123" s="22">
        <f>ROUND(((F123+F124+F125)/3),2)</f>
        <v>0.19</v>
      </c>
      <c r="N123" s="22">
        <f>ROUND(((360+360+G123+G124+G125)/3),2)</f>
        <v>1.19</v>
      </c>
      <c r="O123" s="22">
        <f>ROUND((H123+H124+H125)/3,2)</f>
        <v>-0.68</v>
      </c>
    </row>
    <row r="124" spans="1:15" x14ac:dyDescent="0.25">
      <c r="A124" s="7">
        <v>41</v>
      </c>
      <c r="B124" s="14">
        <v>0.04</v>
      </c>
      <c r="C124" s="14">
        <v>0.08</v>
      </c>
      <c r="D124" s="14">
        <v>-2.61</v>
      </c>
      <c r="E124" s="14">
        <v>1.2</v>
      </c>
      <c r="F124" s="14">
        <v>1.05</v>
      </c>
      <c r="G124" s="14">
        <v>-6.64</v>
      </c>
      <c r="H124" s="14">
        <v>-1.98</v>
      </c>
      <c r="I124" s="23"/>
      <c r="J124" s="23"/>
      <c r="K124" s="23"/>
      <c r="L124" s="23"/>
      <c r="M124" s="23"/>
      <c r="N124" s="23"/>
      <c r="O124" s="23"/>
    </row>
    <row r="125" spans="1:15" x14ac:dyDescent="0.25">
      <c r="A125" s="7">
        <v>41</v>
      </c>
      <c r="B125" s="14">
        <v>0.04</v>
      </c>
      <c r="C125" s="14">
        <v>0.04</v>
      </c>
      <c r="D125" s="14">
        <v>-0.02</v>
      </c>
      <c r="E125" s="14">
        <v>-355.07</v>
      </c>
      <c r="F125" s="14">
        <v>1.78</v>
      </c>
      <c r="G125" s="14">
        <v>-352.56</v>
      </c>
      <c r="H125" s="14">
        <v>-0.02</v>
      </c>
      <c r="I125" s="24"/>
      <c r="J125" s="24"/>
      <c r="K125" s="24"/>
      <c r="L125" s="24"/>
      <c r="M125" s="24"/>
      <c r="N125" s="24"/>
      <c r="O125" s="24"/>
    </row>
    <row r="126" spans="1:15" x14ac:dyDescent="0.25">
      <c r="A126" s="7">
        <v>42</v>
      </c>
      <c r="B126" s="14">
        <v>0.13</v>
      </c>
      <c r="C126" s="14">
        <v>0.01</v>
      </c>
      <c r="D126" s="14">
        <v>-2.9999999999999801E-2</v>
      </c>
      <c r="E126" s="14">
        <v>-6.29</v>
      </c>
      <c r="F126" s="14">
        <v>-2.48</v>
      </c>
      <c r="G126" s="14">
        <v>-0.98</v>
      </c>
      <c r="H126" s="14">
        <v>-0.02</v>
      </c>
      <c r="I126" s="22">
        <f>ROUND((B126+B127+B128)/3,2)</f>
        <v>7.0000000000000007E-2</v>
      </c>
      <c r="J126" s="22">
        <f>ROUND((C126+C127+C128)/3,2)</f>
        <v>0.06</v>
      </c>
      <c r="K126" s="22">
        <f>ROUND((D126+D127+D128)/3,2)</f>
        <v>-0.88</v>
      </c>
      <c r="L126" s="22">
        <f>ROUND(((E126+E127+E128)/3),2)</f>
        <v>-3.98</v>
      </c>
      <c r="M126" s="22">
        <f>ROUND(((F126+F127+F128)/3),2)</f>
        <v>-0.04</v>
      </c>
      <c r="N126" s="22">
        <f>ROUND(((360+G126+G127+G128)/3),2)</f>
        <v>-2.11</v>
      </c>
      <c r="O126" s="22">
        <f>ROUND((H126+H127+H128)/3,2)</f>
        <v>-0.67</v>
      </c>
    </row>
    <row r="127" spans="1:15" x14ac:dyDescent="0.25">
      <c r="A127" s="7">
        <v>42</v>
      </c>
      <c r="B127" s="14">
        <v>0.04</v>
      </c>
      <c r="C127" s="14">
        <v>0.11</v>
      </c>
      <c r="D127" s="14">
        <v>-2.61</v>
      </c>
      <c r="E127" s="14">
        <v>4.71</v>
      </c>
      <c r="F127" s="14">
        <v>1.21</v>
      </c>
      <c r="G127" s="14">
        <v>-11.67</v>
      </c>
      <c r="H127" s="14">
        <v>-1.97</v>
      </c>
      <c r="I127" s="23"/>
      <c r="J127" s="23"/>
      <c r="K127" s="23"/>
      <c r="L127" s="23"/>
      <c r="M127" s="23"/>
      <c r="N127" s="23"/>
      <c r="O127" s="23"/>
    </row>
    <row r="128" spans="1:15" x14ac:dyDescent="0.25">
      <c r="A128" s="7">
        <v>42</v>
      </c>
      <c r="B128" s="14">
        <v>0.03</v>
      </c>
      <c r="C128" s="14">
        <v>7.0000000000000007E-2</v>
      </c>
      <c r="D128" s="14">
        <v>-9.9999999999997903E-3</v>
      </c>
      <c r="E128" s="14">
        <v>-10.36</v>
      </c>
      <c r="F128" s="14">
        <v>1.1399999999999999</v>
      </c>
      <c r="G128" s="14">
        <v>-353.69</v>
      </c>
      <c r="H128" s="14">
        <v>-9.9999999999997903E-3</v>
      </c>
      <c r="I128" s="24"/>
      <c r="J128" s="24"/>
      <c r="K128" s="24"/>
      <c r="L128" s="24"/>
      <c r="M128" s="24"/>
      <c r="N128" s="24"/>
      <c r="O128" s="24"/>
    </row>
    <row r="129" spans="1:15" x14ac:dyDescent="0.25">
      <c r="A129" s="7">
        <v>43</v>
      </c>
      <c r="B129" s="14">
        <v>0.47</v>
      </c>
      <c r="C129" s="14">
        <v>-0.09</v>
      </c>
      <c r="D129" s="14">
        <v>-0.37</v>
      </c>
      <c r="E129" s="14">
        <v>-4.8600000000000003</v>
      </c>
      <c r="F129" s="14">
        <v>2.4</v>
      </c>
      <c r="G129" s="14">
        <v>-356.27</v>
      </c>
      <c r="H129" s="14">
        <v>-0.17</v>
      </c>
      <c r="I129" s="22">
        <f>ROUND((B129+B130+B131)/3,2)</f>
        <v>0.19</v>
      </c>
      <c r="J129" s="22">
        <f>ROUND((C129+C130+C131)/3,2)</f>
        <v>-0.06</v>
      </c>
      <c r="K129" s="22">
        <f>ROUND((D129+D130+D131)/3,2)</f>
        <v>-1.1100000000000001</v>
      </c>
      <c r="L129" s="22">
        <f>ROUND(((360+E129+E130+E131)/3),2)</f>
        <v>-0.11</v>
      </c>
      <c r="M129" s="22">
        <f>ROUND(((F129+F130+F131)/3),2)</f>
        <v>0.69</v>
      </c>
      <c r="N129" s="22">
        <f>ROUND(((G129+G130+G131)/3),2)</f>
        <v>-3.24</v>
      </c>
      <c r="O129" s="22">
        <f>ROUND((H129+H130+H131)/3,2)</f>
        <v>-0.95</v>
      </c>
    </row>
    <row r="130" spans="1:15" x14ac:dyDescent="0.25">
      <c r="A130" s="7">
        <v>43</v>
      </c>
      <c r="B130" s="14">
        <v>-0.03</v>
      </c>
      <c r="C130" s="14">
        <v>-0.13</v>
      </c>
      <c r="D130" s="14">
        <v>-2.69</v>
      </c>
      <c r="E130" s="14">
        <v>-345.26</v>
      </c>
      <c r="F130" s="14">
        <v>-0.32</v>
      </c>
      <c r="G130" s="14">
        <v>343.35</v>
      </c>
      <c r="H130" s="14">
        <v>-2.48</v>
      </c>
      <c r="I130" s="23"/>
      <c r="J130" s="23"/>
      <c r="K130" s="23"/>
      <c r="L130" s="23"/>
      <c r="M130" s="23"/>
      <c r="N130" s="23"/>
      <c r="O130" s="23"/>
    </row>
    <row r="131" spans="1:15" x14ac:dyDescent="0.25">
      <c r="A131" s="7">
        <v>43</v>
      </c>
      <c r="B131" s="14">
        <v>0.12</v>
      </c>
      <c r="C131" s="14">
        <v>0.05</v>
      </c>
      <c r="D131" s="14">
        <v>-0.26</v>
      </c>
      <c r="E131" s="14">
        <v>-10.220000000000001</v>
      </c>
      <c r="F131" s="14">
        <v>0</v>
      </c>
      <c r="G131" s="14">
        <v>3.19</v>
      </c>
      <c r="H131" s="14">
        <v>-0.19</v>
      </c>
      <c r="I131" s="24"/>
      <c r="J131" s="24"/>
      <c r="K131" s="24"/>
      <c r="L131" s="24"/>
      <c r="M131" s="24"/>
      <c r="N131" s="24"/>
      <c r="O131" s="24"/>
    </row>
    <row r="132" spans="1:15" x14ac:dyDescent="0.25">
      <c r="A132" s="7">
        <v>44</v>
      </c>
      <c r="B132" s="14">
        <v>-0.03</v>
      </c>
      <c r="C132" s="14">
        <v>0.01</v>
      </c>
      <c r="D132" s="14">
        <v>-0.03</v>
      </c>
      <c r="E132" s="14">
        <v>0.25</v>
      </c>
      <c r="F132" s="14">
        <v>0.34</v>
      </c>
      <c r="G132" s="14">
        <v>-0.46</v>
      </c>
      <c r="H132" s="14">
        <v>0.04</v>
      </c>
      <c r="I132" s="22">
        <f>ROUND((B132+B133+B134)/3,2)</f>
        <v>-0.01</v>
      </c>
      <c r="J132" s="22">
        <f>ROUND((C132+C133+C134)/3,2)</f>
        <v>0.04</v>
      </c>
      <c r="K132" s="22">
        <f>ROUND((D132+D133+D134)/3,2)</f>
        <v>-0.1</v>
      </c>
      <c r="L132" s="22">
        <f>ROUND(((360+E132+E133+E134)/3),2)</f>
        <v>3.59</v>
      </c>
      <c r="M132" s="22">
        <f>ROUND(((F132+F133+F134)/3),2)</f>
        <v>0.6</v>
      </c>
      <c r="N132" s="22">
        <f>ROUND(((G132+G133+G134)/3),2)</f>
        <v>-2.7</v>
      </c>
      <c r="O132" s="22">
        <f>ROUND((H132+H133+H134)/3,2)</f>
        <v>0.11</v>
      </c>
    </row>
    <row r="133" spans="1:15" x14ac:dyDescent="0.25">
      <c r="A133" s="7">
        <v>44</v>
      </c>
      <c r="B133" s="14">
        <v>0.03</v>
      </c>
      <c r="C133" s="14">
        <v>0.04</v>
      </c>
      <c r="D133" s="14">
        <v>-7.0000000000000007E-2</v>
      </c>
      <c r="E133" s="14">
        <v>-346.71</v>
      </c>
      <c r="F133" s="14">
        <v>1.77</v>
      </c>
      <c r="G133" s="14">
        <v>347.07</v>
      </c>
      <c r="H133" s="14">
        <v>0.09</v>
      </c>
      <c r="I133" s="23"/>
      <c r="J133" s="23"/>
      <c r="K133" s="23"/>
      <c r="L133" s="23"/>
      <c r="M133" s="23"/>
      <c r="N133" s="23"/>
      <c r="O133" s="23"/>
    </row>
    <row r="134" spans="1:15" x14ac:dyDescent="0.25">
      <c r="A134" s="7">
        <v>44</v>
      </c>
      <c r="B134" s="14">
        <v>-0.04</v>
      </c>
      <c r="C134" s="14">
        <v>0.06</v>
      </c>
      <c r="D134" s="14">
        <v>-0.19</v>
      </c>
      <c r="E134" s="14">
        <v>-2.78</v>
      </c>
      <c r="F134" s="14">
        <v>-0.3</v>
      </c>
      <c r="G134" s="14">
        <v>-354.71</v>
      </c>
      <c r="H134" s="14">
        <v>0.2</v>
      </c>
      <c r="I134" s="24"/>
      <c r="J134" s="24"/>
      <c r="K134" s="24"/>
      <c r="L134" s="24"/>
      <c r="M134" s="24"/>
      <c r="N134" s="24"/>
      <c r="O134" s="24"/>
    </row>
    <row r="135" spans="1:15" x14ac:dyDescent="0.25">
      <c r="A135" s="7">
        <v>45</v>
      </c>
      <c r="B135" s="14">
        <v>0.06</v>
      </c>
      <c r="C135" s="14">
        <v>-0.06</v>
      </c>
      <c r="D135" s="14">
        <v>0.02</v>
      </c>
      <c r="E135" s="14">
        <v>-13.53</v>
      </c>
      <c r="F135" s="14">
        <v>-0.32</v>
      </c>
      <c r="G135" s="14">
        <v>-350.04</v>
      </c>
      <c r="H135" s="14">
        <v>0.02</v>
      </c>
      <c r="I135" s="22">
        <f>ROUND((B135+B136+B137)/3,2)</f>
        <v>0.08</v>
      </c>
      <c r="J135" s="22">
        <f>ROUND((C135+C136+C137)/3,2)</f>
        <v>0.03</v>
      </c>
      <c r="K135" s="22">
        <f>ROUND((D135+D136+D137)/3,2)</f>
        <v>-0.37</v>
      </c>
      <c r="L135" s="22">
        <f>ROUND(((360+E135+E136+E137)/3),2)</f>
        <v>-6.33</v>
      </c>
      <c r="M135" s="22">
        <f>ROUND(((F135+F136+F137)/3),2)</f>
        <v>-0.91</v>
      </c>
      <c r="N135" s="22">
        <f>ROUND(((360+360+G135+G136+G137)/3),2)</f>
        <v>6.99</v>
      </c>
      <c r="O135" s="22">
        <f>ROUND((H135+H136+H137)/3,2)</f>
        <v>-0.36</v>
      </c>
    </row>
    <row r="136" spans="1:15" x14ac:dyDescent="0.25">
      <c r="A136" s="7">
        <v>45</v>
      </c>
      <c r="B136" s="14">
        <v>0.2</v>
      </c>
      <c r="C136" s="14">
        <v>0.14000000000000001</v>
      </c>
      <c r="D136" s="14">
        <v>-0.83</v>
      </c>
      <c r="E136" s="14">
        <v>-11.93</v>
      </c>
      <c r="F136" s="14">
        <v>2.78</v>
      </c>
      <c r="G136" s="14">
        <v>-350.4</v>
      </c>
      <c r="H136" s="14">
        <v>-0.81</v>
      </c>
      <c r="I136" s="23"/>
      <c r="J136" s="23"/>
      <c r="K136" s="23"/>
      <c r="L136" s="23"/>
      <c r="M136" s="23"/>
      <c r="N136" s="23"/>
      <c r="O136" s="23"/>
    </row>
    <row r="137" spans="1:15" x14ac:dyDescent="0.25">
      <c r="A137" s="7">
        <v>45</v>
      </c>
      <c r="B137" s="14">
        <v>-0.01</v>
      </c>
      <c r="C137" s="14">
        <v>0</v>
      </c>
      <c r="D137" s="14">
        <v>-0.3</v>
      </c>
      <c r="E137" s="14">
        <v>-353.52</v>
      </c>
      <c r="F137" s="14">
        <v>-5.19</v>
      </c>
      <c r="G137" s="14">
        <v>1.42</v>
      </c>
      <c r="H137" s="14">
        <v>-0.3</v>
      </c>
      <c r="I137" s="24"/>
      <c r="J137" s="24"/>
      <c r="K137" s="24"/>
      <c r="L137" s="24"/>
      <c r="M137" s="24"/>
      <c r="N137" s="24"/>
      <c r="O137" s="24"/>
    </row>
    <row r="138" spans="1:15" x14ac:dyDescent="0.25">
      <c r="A138" s="7">
        <v>46</v>
      </c>
      <c r="B138" s="14">
        <v>0.08</v>
      </c>
      <c r="C138" s="14">
        <v>-0.09</v>
      </c>
      <c r="D138" s="14">
        <v>0.02</v>
      </c>
      <c r="E138" s="14">
        <v>-4.76</v>
      </c>
      <c r="F138" s="14">
        <v>0.67</v>
      </c>
      <c r="G138" s="14">
        <v>5.48</v>
      </c>
      <c r="H138" s="14">
        <v>3.00000000000002E-2</v>
      </c>
      <c r="I138" s="22">
        <f>ROUND((B138+B139+B140)/3,2)</f>
        <v>0.15</v>
      </c>
      <c r="J138" s="22">
        <f>ROUND((C138+C139+C140)/3,2)</f>
        <v>0.16</v>
      </c>
      <c r="K138" s="22">
        <f>ROUND((D138+D139+D140)/3,2)</f>
        <v>-0.36</v>
      </c>
      <c r="L138" s="22">
        <f>ROUND(((360+360+E138+E139+E140)/3),2)</f>
        <v>4.96</v>
      </c>
      <c r="M138" s="22">
        <f>ROUND(((-360+F138+F139+F140)/3),2)</f>
        <v>-13.5</v>
      </c>
      <c r="N138" s="22">
        <f>ROUND(((360+G138+G139+G140)/3),2)</f>
        <v>3.5</v>
      </c>
      <c r="O138" s="22">
        <f>ROUND((H138+H139+H140)/3,2)</f>
        <v>-0.34</v>
      </c>
    </row>
    <row r="139" spans="1:15" x14ac:dyDescent="0.25">
      <c r="A139" s="7">
        <v>46</v>
      </c>
      <c r="B139" s="14">
        <v>0.24</v>
      </c>
      <c r="C139" s="14">
        <v>0.27</v>
      </c>
      <c r="D139" s="14">
        <v>-0.72</v>
      </c>
      <c r="E139" s="14">
        <v>-355.2</v>
      </c>
      <c r="F139" s="14">
        <v>-3.48</v>
      </c>
      <c r="G139" s="14">
        <v>-357.66</v>
      </c>
      <c r="H139" s="14">
        <v>-0.68</v>
      </c>
      <c r="I139" s="23"/>
      <c r="J139" s="23"/>
      <c r="K139" s="23"/>
      <c r="L139" s="23"/>
      <c r="M139" s="23"/>
      <c r="N139" s="23"/>
      <c r="O139" s="23"/>
    </row>
    <row r="140" spans="1:15" x14ac:dyDescent="0.25">
      <c r="A140" s="7">
        <v>46</v>
      </c>
      <c r="B140" s="14">
        <v>0.12</v>
      </c>
      <c r="C140" s="14">
        <v>0.31</v>
      </c>
      <c r="D140" s="14">
        <v>-0.39</v>
      </c>
      <c r="E140" s="14">
        <v>-345.16</v>
      </c>
      <c r="F140" s="14">
        <v>322.3</v>
      </c>
      <c r="G140" s="14">
        <v>2.68</v>
      </c>
      <c r="H140" s="14">
        <v>-0.36</v>
      </c>
      <c r="I140" s="24"/>
      <c r="J140" s="24"/>
      <c r="K140" s="24"/>
      <c r="L140" s="24"/>
      <c r="M140" s="24"/>
      <c r="N140" s="24"/>
      <c r="O140" s="24"/>
    </row>
    <row r="141" spans="1:15" x14ac:dyDescent="0.25">
      <c r="A141" s="7">
        <v>47</v>
      </c>
      <c r="B141" s="14">
        <v>0.44</v>
      </c>
      <c r="C141" s="14">
        <v>-0.48</v>
      </c>
      <c r="D141" s="14">
        <v>-0.51</v>
      </c>
      <c r="E141" s="14">
        <v>-8.4700000000000006</v>
      </c>
      <c r="F141" s="14">
        <v>2.4</v>
      </c>
      <c r="G141" s="14">
        <v>-351.44</v>
      </c>
      <c r="H141" s="14">
        <v>-0.3</v>
      </c>
      <c r="I141" s="22">
        <f>ROUND((B141+B142+B143)/3,2)</f>
        <v>0.22</v>
      </c>
      <c r="J141" s="22">
        <f>ROUND((C141+C142+C143)/3,2)</f>
        <v>-0.28000000000000003</v>
      </c>
      <c r="K141" s="22">
        <f>ROUND((D141+D142+D143)/3,2)</f>
        <v>-3.65</v>
      </c>
      <c r="L141" s="22">
        <f>ROUND(((E141+E142+E143)/3),2)</f>
        <v>-5.99</v>
      </c>
      <c r="M141" s="22">
        <f>ROUND(((-360+F141+F142+F143)/3),2)</f>
        <v>-13.13</v>
      </c>
      <c r="N141" s="22">
        <f>ROUND(((360+360+360+G141+G142+G143)/3),2)</f>
        <v>5.76</v>
      </c>
      <c r="O141" s="22">
        <f>ROUND((H141+H142+H143)/3,2)</f>
        <v>-2.72</v>
      </c>
    </row>
    <row r="142" spans="1:15" x14ac:dyDescent="0.25">
      <c r="A142" s="7">
        <v>47</v>
      </c>
      <c r="B142" s="14">
        <v>2.68</v>
      </c>
      <c r="C142" s="14">
        <v>0.1</v>
      </c>
      <c r="D142" s="14">
        <v>-3.91</v>
      </c>
      <c r="E142" s="14">
        <v>-5.18</v>
      </c>
      <c r="F142" s="14">
        <v>48.23</v>
      </c>
      <c r="G142" s="14">
        <v>-357.46</v>
      </c>
      <c r="H142" s="14">
        <v>-1.46</v>
      </c>
      <c r="I142" s="23"/>
      <c r="J142" s="23"/>
      <c r="K142" s="23"/>
      <c r="L142" s="23"/>
      <c r="M142" s="23"/>
      <c r="N142" s="23"/>
      <c r="O142" s="23"/>
    </row>
    <row r="143" spans="1:15" x14ac:dyDescent="0.25">
      <c r="A143" s="7">
        <v>47</v>
      </c>
      <c r="B143" s="14">
        <v>-2.46</v>
      </c>
      <c r="C143" s="14">
        <v>-0.46</v>
      </c>
      <c r="D143" s="14">
        <v>-6.52</v>
      </c>
      <c r="E143" s="14">
        <v>-4.3099999999999996</v>
      </c>
      <c r="F143" s="14">
        <v>269.99</v>
      </c>
      <c r="G143" s="14">
        <v>-353.81</v>
      </c>
      <c r="H143" s="14">
        <v>-6.39</v>
      </c>
      <c r="I143" s="24"/>
      <c r="J143" s="24"/>
      <c r="K143" s="24"/>
      <c r="L143" s="24"/>
      <c r="M143" s="24"/>
      <c r="N143" s="24"/>
      <c r="O143" s="24"/>
    </row>
    <row r="144" spans="1:15" x14ac:dyDescent="0.25">
      <c r="A144" s="21">
        <v>48</v>
      </c>
      <c r="B144" s="14">
        <v>-0.06</v>
      </c>
      <c r="C144" s="14">
        <v>0.15</v>
      </c>
      <c r="D144" s="14">
        <v>0.02</v>
      </c>
      <c r="E144" s="14">
        <v>1.42</v>
      </c>
      <c r="F144" s="14">
        <v>-0.57999999999999996</v>
      </c>
      <c r="G144" s="14">
        <v>2.2200000000000002</v>
      </c>
      <c r="H144" s="14">
        <v>0.16</v>
      </c>
      <c r="I144" s="22">
        <f>ROUND((B144+B145+B146)/3,2)</f>
        <v>0.01</v>
      </c>
      <c r="J144" s="22">
        <f>ROUND((C144+C145+C146)/3,2)</f>
        <v>0.02</v>
      </c>
      <c r="K144" s="22">
        <f>ROUND((D144+D145+D146)/3,2)</f>
        <v>0.01</v>
      </c>
      <c r="L144" s="22">
        <f>ROUND(((360+E144+E145+E146)/3),2)</f>
        <v>1.1200000000000001</v>
      </c>
      <c r="M144" s="22">
        <f>ROUND(((F144+F145+F146)/3),2)</f>
        <v>-0.3</v>
      </c>
      <c r="N144" s="22">
        <f>ROUND(((G144+G145+G146)/3),2)</f>
        <v>-0.02</v>
      </c>
      <c r="O144" s="22">
        <f>ROUND((H144+H145+H146)/3,2)</f>
        <v>0.1</v>
      </c>
    </row>
    <row r="145" spans="1:15" x14ac:dyDescent="0.25">
      <c r="A145" s="21">
        <v>48</v>
      </c>
      <c r="B145" s="14">
        <v>0.1</v>
      </c>
      <c r="C145" s="14">
        <v>-0.08</v>
      </c>
      <c r="D145" s="14">
        <v>0</v>
      </c>
      <c r="E145" s="14">
        <v>-358.5</v>
      </c>
      <c r="F145" s="14">
        <v>0.03</v>
      </c>
      <c r="G145" s="14">
        <v>-3.01</v>
      </c>
      <c r="H145" s="14">
        <v>0.13</v>
      </c>
      <c r="I145" s="23"/>
      <c r="J145" s="23"/>
      <c r="K145" s="23"/>
      <c r="L145" s="23"/>
      <c r="M145" s="23"/>
      <c r="N145" s="23"/>
      <c r="O145" s="23"/>
    </row>
    <row r="146" spans="1:15" x14ac:dyDescent="0.25">
      <c r="A146" s="21">
        <v>48</v>
      </c>
      <c r="B146" s="14">
        <v>0</v>
      </c>
      <c r="C146" s="14">
        <v>0</v>
      </c>
      <c r="D146" s="14">
        <v>0</v>
      </c>
      <c r="E146" s="14">
        <v>0.45</v>
      </c>
      <c r="F146" s="14">
        <v>-0.36</v>
      </c>
      <c r="G146" s="14">
        <v>0.73</v>
      </c>
      <c r="H146" s="14">
        <v>0.01</v>
      </c>
      <c r="I146" s="24"/>
      <c r="J146" s="24"/>
      <c r="K146" s="24"/>
      <c r="L146" s="24"/>
      <c r="M146" s="24"/>
      <c r="N146" s="24"/>
      <c r="O146" s="24"/>
    </row>
    <row r="147" spans="1:15" x14ac:dyDescent="0.25">
      <c r="A147" s="5">
        <v>49</v>
      </c>
      <c r="B147" s="1"/>
      <c r="C147" s="1"/>
      <c r="D147" s="1"/>
      <c r="E147" s="1"/>
      <c r="F147" s="1"/>
      <c r="G147" s="1"/>
      <c r="H147" s="1"/>
      <c r="I147" s="16"/>
      <c r="J147" s="16"/>
      <c r="K147" s="16"/>
      <c r="L147" s="16"/>
      <c r="M147" s="16"/>
      <c r="N147" s="16"/>
      <c r="O147" s="16"/>
    </row>
    <row r="148" spans="1:15" x14ac:dyDescent="0.25">
      <c r="A148" s="5">
        <v>49</v>
      </c>
      <c r="B148" s="1"/>
      <c r="C148" s="1"/>
      <c r="D148" s="1"/>
      <c r="E148" s="1"/>
      <c r="F148" s="1"/>
      <c r="G148" s="1"/>
      <c r="H148" s="1"/>
      <c r="I148" s="17"/>
      <c r="J148" s="17"/>
      <c r="K148" s="17"/>
      <c r="L148" s="17"/>
      <c r="M148" s="17"/>
      <c r="N148" s="17"/>
      <c r="O148" s="17"/>
    </row>
    <row r="149" spans="1:15" x14ac:dyDescent="0.25">
      <c r="A149" s="5">
        <v>49</v>
      </c>
      <c r="B149" s="1"/>
      <c r="C149" s="1"/>
      <c r="D149" s="1"/>
      <c r="E149" s="1"/>
      <c r="F149" s="1"/>
      <c r="G149" s="1"/>
      <c r="H149" s="1"/>
      <c r="I149" s="18"/>
      <c r="J149" s="18"/>
      <c r="K149" s="18"/>
      <c r="L149" s="18"/>
      <c r="M149" s="18"/>
      <c r="N149" s="18"/>
      <c r="O149" s="18"/>
    </row>
    <row r="150" spans="1:15" x14ac:dyDescent="0.25">
      <c r="A150" s="5">
        <v>50</v>
      </c>
      <c r="B150" s="1"/>
      <c r="C150" s="1"/>
      <c r="D150" s="1"/>
      <c r="E150" s="1"/>
      <c r="F150" s="1"/>
      <c r="G150" s="1"/>
      <c r="H150" s="1"/>
      <c r="I150" s="16"/>
      <c r="J150" s="16"/>
      <c r="K150" s="16"/>
      <c r="L150" s="16"/>
      <c r="M150" s="16"/>
      <c r="N150" s="16"/>
      <c r="O150" s="16"/>
    </row>
    <row r="151" spans="1:15" x14ac:dyDescent="0.25">
      <c r="A151" s="5">
        <v>50</v>
      </c>
      <c r="B151" s="1"/>
      <c r="C151" s="1"/>
      <c r="D151" s="1"/>
      <c r="E151" s="1"/>
      <c r="F151" s="1"/>
      <c r="G151" s="1"/>
      <c r="H151" s="1"/>
      <c r="I151" s="17"/>
      <c r="J151" s="17"/>
      <c r="K151" s="17"/>
      <c r="L151" s="17"/>
      <c r="M151" s="17"/>
      <c r="N151" s="17"/>
      <c r="O151" s="17"/>
    </row>
    <row r="152" spans="1:15" x14ac:dyDescent="0.25">
      <c r="A152" s="5">
        <v>50</v>
      </c>
      <c r="B152" s="1"/>
      <c r="C152" s="1"/>
      <c r="D152" s="1"/>
      <c r="E152" s="1"/>
      <c r="F152" s="1"/>
      <c r="G152" s="1"/>
      <c r="H152" s="1"/>
      <c r="I152" s="18"/>
      <c r="J152" s="18"/>
      <c r="K152" s="18"/>
      <c r="L152" s="18"/>
      <c r="M152" s="18"/>
      <c r="N152" s="18"/>
      <c r="O152" s="18"/>
    </row>
    <row r="153" spans="1:15" x14ac:dyDescent="0.25">
      <c r="A153" s="5">
        <v>51</v>
      </c>
      <c r="B153" s="1"/>
      <c r="C153" s="1"/>
      <c r="D153" s="1"/>
      <c r="E153" s="1"/>
      <c r="F153" s="1"/>
      <c r="G153" s="1"/>
      <c r="H153" s="1"/>
      <c r="I153" s="16"/>
      <c r="J153" s="16"/>
      <c r="K153" s="16"/>
      <c r="L153" s="16"/>
      <c r="M153" s="16"/>
      <c r="N153" s="16"/>
      <c r="O153" s="16"/>
    </row>
    <row r="154" spans="1:15" x14ac:dyDescent="0.25">
      <c r="A154" s="5">
        <v>51</v>
      </c>
      <c r="B154" s="1"/>
      <c r="C154" s="1"/>
      <c r="D154" s="1"/>
      <c r="E154" s="1"/>
      <c r="F154" s="1"/>
      <c r="G154" s="1"/>
      <c r="H154" s="1"/>
      <c r="I154" s="17"/>
      <c r="J154" s="17"/>
      <c r="K154" s="17"/>
      <c r="L154" s="17"/>
      <c r="M154" s="17"/>
      <c r="N154" s="17"/>
      <c r="O154" s="17"/>
    </row>
    <row r="155" spans="1:15" x14ac:dyDescent="0.25">
      <c r="A155" s="5">
        <v>51</v>
      </c>
      <c r="B155" s="1"/>
      <c r="C155" s="1"/>
      <c r="D155" s="1"/>
      <c r="E155" s="1"/>
      <c r="F155" s="1"/>
      <c r="G155" s="1"/>
      <c r="H155" s="1"/>
      <c r="I155" s="18"/>
      <c r="J155" s="18"/>
      <c r="K155" s="18"/>
      <c r="L155" s="18"/>
      <c r="M155" s="18"/>
      <c r="N155" s="18"/>
      <c r="O155" s="18"/>
    </row>
    <row r="156" spans="1:15" x14ac:dyDescent="0.25">
      <c r="A156" s="5">
        <v>52</v>
      </c>
      <c r="B156" s="1"/>
      <c r="C156" s="1"/>
      <c r="D156" s="1"/>
      <c r="E156" s="1"/>
      <c r="F156" s="1"/>
      <c r="G156" s="1"/>
      <c r="H156" s="1"/>
      <c r="I156" s="16"/>
      <c r="J156" s="16"/>
      <c r="K156" s="16"/>
      <c r="L156" s="16"/>
      <c r="M156" s="16"/>
      <c r="N156" s="16"/>
      <c r="O156" s="16"/>
    </row>
    <row r="157" spans="1:15" x14ac:dyDescent="0.25">
      <c r="A157" s="5">
        <v>52</v>
      </c>
      <c r="B157" s="1"/>
      <c r="C157" s="1"/>
      <c r="D157" s="1"/>
      <c r="E157" s="1"/>
      <c r="F157" s="1"/>
      <c r="G157" s="1"/>
      <c r="H157" s="1"/>
      <c r="I157" s="17"/>
      <c r="J157" s="17"/>
      <c r="K157" s="17"/>
      <c r="L157" s="17"/>
      <c r="M157" s="17"/>
      <c r="N157" s="17"/>
      <c r="O157" s="17"/>
    </row>
    <row r="158" spans="1:15" x14ac:dyDescent="0.25">
      <c r="A158" s="5">
        <v>52</v>
      </c>
      <c r="B158" s="1"/>
      <c r="C158" s="1"/>
      <c r="D158" s="1"/>
      <c r="E158" s="1"/>
      <c r="F158" s="1"/>
      <c r="G158" s="1"/>
      <c r="H158" s="1"/>
      <c r="I158" s="18"/>
      <c r="J158" s="18"/>
      <c r="K158" s="18"/>
      <c r="L158" s="18"/>
      <c r="M158" s="18"/>
      <c r="N158" s="18"/>
      <c r="O158" s="18"/>
    </row>
    <row r="159" spans="1:15" x14ac:dyDescent="0.25">
      <c r="A159" s="5">
        <v>53</v>
      </c>
      <c r="B159" s="1"/>
      <c r="C159" s="1"/>
      <c r="D159" s="1"/>
      <c r="E159" s="1"/>
      <c r="F159" s="1"/>
      <c r="G159" s="1"/>
      <c r="H159" s="1"/>
      <c r="I159" s="16"/>
      <c r="J159" s="16"/>
      <c r="K159" s="16"/>
      <c r="L159" s="16"/>
      <c r="M159" s="16"/>
      <c r="N159" s="16"/>
      <c r="O159" s="16"/>
    </row>
    <row r="160" spans="1:15" x14ac:dyDescent="0.25">
      <c r="A160" s="5">
        <v>53</v>
      </c>
      <c r="B160" s="1"/>
      <c r="C160" s="1"/>
      <c r="D160" s="1"/>
      <c r="E160" s="1"/>
      <c r="F160" s="1"/>
      <c r="G160" s="1"/>
      <c r="H160" s="1"/>
      <c r="I160" s="17"/>
      <c r="J160" s="17"/>
      <c r="K160" s="17"/>
      <c r="L160" s="17"/>
      <c r="M160" s="17"/>
      <c r="N160" s="17"/>
      <c r="O160" s="17"/>
    </row>
    <row r="161" spans="1:15" x14ac:dyDescent="0.25">
      <c r="A161" s="5">
        <v>53</v>
      </c>
      <c r="B161" s="1"/>
      <c r="C161" s="1"/>
      <c r="D161" s="1"/>
      <c r="E161" s="1"/>
      <c r="F161" s="1"/>
      <c r="G161" s="1"/>
      <c r="H161" s="1"/>
      <c r="I161" s="18"/>
      <c r="J161" s="18"/>
      <c r="K161" s="18"/>
      <c r="L161" s="18"/>
      <c r="M161" s="18"/>
      <c r="N161" s="18"/>
      <c r="O161" s="18"/>
    </row>
    <row r="162" spans="1:15" x14ac:dyDescent="0.25">
      <c r="A162" s="5">
        <v>54</v>
      </c>
      <c r="B162" s="1"/>
      <c r="C162" s="1"/>
      <c r="D162" s="1"/>
      <c r="E162" s="1"/>
      <c r="F162" s="1"/>
      <c r="G162" s="1"/>
      <c r="H162" s="1"/>
      <c r="I162" s="16"/>
      <c r="J162" s="16"/>
      <c r="K162" s="16"/>
      <c r="L162" s="16"/>
      <c r="M162" s="16"/>
      <c r="N162" s="16"/>
      <c r="O162" s="16"/>
    </row>
    <row r="163" spans="1:15" x14ac:dyDescent="0.25">
      <c r="A163" s="5">
        <v>54</v>
      </c>
      <c r="B163" s="1"/>
      <c r="C163" s="1"/>
      <c r="D163" s="1"/>
      <c r="E163" s="1"/>
      <c r="F163" s="1"/>
      <c r="G163" s="1"/>
      <c r="H163" s="1"/>
      <c r="I163" s="17"/>
      <c r="J163" s="17"/>
      <c r="K163" s="17"/>
      <c r="L163" s="17"/>
      <c r="M163" s="17"/>
      <c r="N163" s="17"/>
      <c r="O163" s="17"/>
    </row>
    <row r="164" spans="1:15" x14ac:dyDescent="0.25">
      <c r="A164" s="5">
        <v>54</v>
      </c>
      <c r="B164" s="1"/>
      <c r="C164" s="1"/>
      <c r="D164" s="1"/>
      <c r="E164" s="1"/>
      <c r="F164" s="1"/>
      <c r="G164" s="1"/>
      <c r="H164" s="1"/>
      <c r="I164" s="18"/>
      <c r="J164" s="18"/>
      <c r="K164" s="18"/>
      <c r="L164" s="18"/>
      <c r="M164" s="18"/>
      <c r="N164" s="18"/>
      <c r="O164" s="18"/>
    </row>
    <row r="165" spans="1:15" x14ac:dyDescent="0.25">
      <c r="A165" s="5">
        <v>55</v>
      </c>
      <c r="B165" s="1"/>
      <c r="C165" s="1"/>
      <c r="D165" s="1"/>
      <c r="E165" s="1"/>
      <c r="F165" s="1"/>
      <c r="G165" s="1"/>
      <c r="H165" s="1"/>
      <c r="I165" s="16"/>
      <c r="J165" s="16"/>
      <c r="K165" s="16"/>
      <c r="L165" s="16"/>
      <c r="M165" s="16"/>
      <c r="N165" s="16"/>
      <c r="O165" s="16"/>
    </row>
    <row r="166" spans="1:15" x14ac:dyDescent="0.25">
      <c r="A166" s="5">
        <v>55</v>
      </c>
      <c r="B166" s="1"/>
      <c r="C166" s="1"/>
      <c r="D166" s="1"/>
      <c r="E166" s="1"/>
      <c r="F166" s="1"/>
      <c r="G166" s="1"/>
      <c r="H166" s="1"/>
      <c r="I166" s="17"/>
      <c r="J166" s="17"/>
      <c r="K166" s="17"/>
      <c r="L166" s="17"/>
      <c r="M166" s="17"/>
      <c r="N166" s="17"/>
      <c r="O166" s="17"/>
    </row>
    <row r="167" spans="1:15" x14ac:dyDescent="0.25">
      <c r="A167" s="5">
        <v>55</v>
      </c>
      <c r="B167" s="1"/>
      <c r="C167" s="1"/>
      <c r="D167" s="1"/>
      <c r="E167" s="1"/>
      <c r="F167" s="1"/>
      <c r="G167" s="1"/>
      <c r="H167" s="1"/>
      <c r="I167" s="18"/>
      <c r="J167" s="18"/>
      <c r="K167" s="18"/>
      <c r="L167" s="18"/>
      <c r="M167" s="18"/>
      <c r="N167" s="18"/>
      <c r="O167" s="18"/>
    </row>
    <row r="168" spans="1:15" x14ac:dyDescent="0.25">
      <c r="A168" s="5">
        <v>56</v>
      </c>
      <c r="B168" s="1"/>
      <c r="C168" s="1"/>
      <c r="D168" s="1"/>
      <c r="E168" s="1"/>
      <c r="F168" s="1"/>
      <c r="G168" s="1"/>
      <c r="H168" s="1"/>
      <c r="I168" s="16"/>
      <c r="J168" s="16"/>
      <c r="K168" s="16"/>
      <c r="L168" s="16"/>
      <c r="M168" s="16"/>
      <c r="N168" s="16"/>
      <c r="O168" s="16"/>
    </row>
    <row r="169" spans="1:15" x14ac:dyDescent="0.25">
      <c r="A169" s="5">
        <v>56</v>
      </c>
      <c r="B169" s="1"/>
      <c r="C169" s="1"/>
      <c r="D169" s="1"/>
      <c r="E169" s="1"/>
      <c r="F169" s="1"/>
      <c r="G169" s="1"/>
      <c r="H169" s="1"/>
      <c r="I169" s="17"/>
      <c r="J169" s="17"/>
      <c r="K169" s="17"/>
      <c r="L169" s="17"/>
      <c r="M169" s="17"/>
      <c r="N169" s="17"/>
      <c r="O169" s="17"/>
    </row>
    <row r="170" spans="1:15" x14ac:dyDescent="0.25">
      <c r="A170" s="5">
        <v>56</v>
      </c>
      <c r="B170" s="1"/>
      <c r="C170" s="1"/>
      <c r="D170" s="1"/>
      <c r="E170" s="1"/>
      <c r="F170" s="1"/>
      <c r="G170" s="1"/>
      <c r="H170" s="1"/>
      <c r="I170" s="18"/>
      <c r="J170" s="18"/>
      <c r="K170" s="18"/>
      <c r="L170" s="18"/>
      <c r="M170" s="18"/>
      <c r="N170" s="18"/>
      <c r="O170" s="18"/>
    </row>
    <row r="171" spans="1:15" x14ac:dyDescent="0.25">
      <c r="A171" s="5">
        <v>57</v>
      </c>
      <c r="B171" s="1"/>
      <c r="C171" s="1"/>
      <c r="D171" s="1"/>
      <c r="E171" s="1"/>
      <c r="F171" s="1"/>
      <c r="G171" s="1"/>
      <c r="H171" s="1"/>
      <c r="I171" s="16"/>
      <c r="J171" s="16"/>
      <c r="K171" s="16"/>
      <c r="L171" s="16"/>
      <c r="M171" s="16"/>
      <c r="N171" s="16"/>
      <c r="O171" s="16"/>
    </row>
    <row r="172" spans="1:15" x14ac:dyDescent="0.25">
      <c r="A172" s="5">
        <v>57</v>
      </c>
      <c r="B172" s="1"/>
      <c r="C172" s="1"/>
      <c r="D172" s="1"/>
      <c r="E172" s="1"/>
      <c r="F172" s="1"/>
      <c r="G172" s="1"/>
      <c r="H172" s="1"/>
      <c r="I172" s="17"/>
      <c r="J172" s="17"/>
      <c r="K172" s="17"/>
      <c r="L172" s="17"/>
      <c r="M172" s="17"/>
      <c r="N172" s="17"/>
      <c r="O172" s="17"/>
    </row>
    <row r="173" spans="1:15" x14ac:dyDescent="0.25">
      <c r="A173" s="5">
        <v>57</v>
      </c>
      <c r="B173" s="1"/>
      <c r="C173" s="1"/>
      <c r="D173" s="1"/>
      <c r="E173" s="1"/>
      <c r="F173" s="1"/>
      <c r="G173" s="1"/>
      <c r="H173" s="1"/>
      <c r="I173" s="18"/>
      <c r="J173" s="18"/>
      <c r="K173" s="18"/>
      <c r="L173" s="18"/>
      <c r="M173" s="18"/>
      <c r="N173" s="18"/>
      <c r="O173" s="18"/>
    </row>
    <row r="174" spans="1:15" x14ac:dyDescent="0.25">
      <c r="A174" s="5">
        <v>58</v>
      </c>
      <c r="B174" s="1"/>
      <c r="C174" s="1"/>
      <c r="D174" s="1"/>
      <c r="E174" s="1"/>
      <c r="F174" s="1"/>
      <c r="G174" s="1"/>
      <c r="H174" s="1"/>
      <c r="I174" s="16"/>
      <c r="J174" s="16"/>
      <c r="K174" s="16"/>
      <c r="L174" s="16"/>
      <c r="M174" s="16"/>
      <c r="N174" s="16"/>
      <c r="O174" s="16"/>
    </row>
    <row r="175" spans="1:15" x14ac:dyDescent="0.25">
      <c r="A175" s="5">
        <v>58</v>
      </c>
      <c r="B175" s="1"/>
      <c r="C175" s="1"/>
      <c r="D175" s="1"/>
      <c r="E175" s="1"/>
      <c r="F175" s="1"/>
      <c r="G175" s="1"/>
      <c r="H175" s="1"/>
      <c r="I175" s="17"/>
      <c r="J175" s="17"/>
      <c r="K175" s="17"/>
      <c r="L175" s="17"/>
      <c r="M175" s="17"/>
      <c r="N175" s="17"/>
      <c r="O175" s="17"/>
    </row>
    <row r="176" spans="1:15" x14ac:dyDescent="0.25">
      <c r="A176" s="5">
        <v>58</v>
      </c>
      <c r="B176" s="1"/>
      <c r="C176" s="1"/>
      <c r="D176" s="1"/>
      <c r="E176" s="1"/>
      <c r="F176" s="1"/>
      <c r="G176" s="1"/>
      <c r="H176" s="1"/>
      <c r="I176" s="18"/>
      <c r="J176" s="18"/>
      <c r="K176" s="18"/>
      <c r="L176" s="18"/>
      <c r="M176" s="18"/>
      <c r="N176" s="18"/>
      <c r="O176" s="18"/>
    </row>
    <row r="177" spans="1:15" x14ac:dyDescent="0.25">
      <c r="A177" s="5">
        <v>59</v>
      </c>
      <c r="B177" s="1"/>
      <c r="C177" s="1"/>
      <c r="D177" s="1"/>
      <c r="E177" s="1"/>
      <c r="F177" s="1"/>
      <c r="G177" s="1"/>
      <c r="H177" s="1"/>
      <c r="I177" s="16"/>
      <c r="J177" s="16"/>
      <c r="K177" s="16"/>
      <c r="L177" s="16"/>
      <c r="M177" s="16"/>
      <c r="N177" s="16"/>
      <c r="O177" s="16"/>
    </row>
    <row r="178" spans="1:15" x14ac:dyDescent="0.25">
      <c r="A178" s="5">
        <v>59</v>
      </c>
      <c r="B178" s="1"/>
      <c r="C178" s="1"/>
      <c r="D178" s="1"/>
      <c r="E178" s="1"/>
      <c r="F178" s="1"/>
      <c r="G178" s="1"/>
      <c r="H178" s="1"/>
      <c r="I178" s="17"/>
      <c r="J178" s="17"/>
      <c r="K178" s="17"/>
      <c r="L178" s="17"/>
      <c r="M178" s="17"/>
      <c r="N178" s="17"/>
      <c r="O178" s="17"/>
    </row>
    <row r="179" spans="1:15" x14ac:dyDescent="0.25">
      <c r="A179" s="5">
        <v>59</v>
      </c>
      <c r="B179" s="1"/>
      <c r="C179" s="1"/>
      <c r="D179" s="1"/>
      <c r="E179" s="1"/>
      <c r="F179" s="1"/>
      <c r="G179" s="1"/>
      <c r="H179" s="1"/>
      <c r="I179" s="18"/>
      <c r="J179" s="18"/>
      <c r="K179" s="18"/>
      <c r="L179" s="18"/>
      <c r="M179" s="18"/>
      <c r="N179" s="18"/>
      <c r="O179" s="18"/>
    </row>
    <row r="180" spans="1:15" x14ac:dyDescent="0.25">
      <c r="A180" s="5">
        <v>60</v>
      </c>
      <c r="B180" s="1"/>
      <c r="C180" s="1"/>
      <c r="D180" s="1"/>
      <c r="E180" s="1"/>
      <c r="F180" s="1"/>
      <c r="G180" s="1"/>
      <c r="H180" s="1"/>
      <c r="I180" s="16"/>
      <c r="J180" s="16"/>
      <c r="K180" s="16"/>
      <c r="L180" s="16"/>
      <c r="M180" s="16"/>
      <c r="N180" s="16"/>
      <c r="O180" s="16"/>
    </row>
    <row r="181" spans="1:15" x14ac:dyDescent="0.25">
      <c r="A181" s="5">
        <v>60</v>
      </c>
      <c r="B181" s="1"/>
      <c r="C181" s="1"/>
      <c r="D181" s="1"/>
      <c r="E181" s="1"/>
      <c r="F181" s="1"/>
      <c r="G181" s="1"/>
      <c r="H181" s="1"/>
      <c r="I181" s="17"/>
      <c r="J181" s="17"/>
      <c r="K181" s="17"/>
      <c r="L181" s="17"/>
      <c r="M181" s="17"/>
      <c r="N181" s="17"/>
      <c r="O181" s="17"/>
    </row>
    <row r="182" spans="1:15" x14ac:dyDescent="0.25">
      <c r="A182" s="5">
        <v>60</v>
      </c>
      <c r="B182" s="1"/>
      <c r="C182" s="1"/>
      <c r="D182" s="1"/>
      <c r="E182" s="1"/>
      <c r="F182" s="1"/>
      <c r="G182" s="1"/>
      <c r="H182" s="1"/>
      <c r="I182" s="18"/>
      <c r="J182" s="18"/>
      <c r="K182" s="18"/>
      <c r="L182" s="18"/>
      <c r="M182" s="18"/>
      <c r="N182" s="18"/>
      <c r="O182" s="18"/>
    </row>
    <row r="183" spans="1:15" x14ac:dyDescent="0.25">
      <c r="A183" s="5">
        <v>61</v>
      </c>
      <c r="B183" s="1"/>
      <c r="C183" s="1"/>
      <c r="D183" s="1"/>
      <c r="E183" s="1"/>
      <c r="F183" s="1"/>
      <c r="G183" s="1"/>
      <c r="H183" s="1"/>
      <c r="I183" s="16"/>
      <c r="J183" s="16"/>
      <c r="K183" s="16"/>
      <c r="L183" s="16"/>
      <c r="M183" s="16"/>
      <c r="N183" s="16"/>
      <c r="O183" s="16"/>
    </row>
    <row r="184" spans="1:15" x14ac:dyDescent="0.25">
      <c r="A184" s="5">
        <v>61</v>
      </c>
      <c r="B184" s="1"/>
      <c r="C184" s="1"/>
      <c r="D184" s="1"/>
      <c r="E184" s="1"/>
      <c r="F184" s="1"/>
      <c r="G184" s="1"/>
      <c r="H184" s="1"/>
      <c r="I184" s="17"/>
      <c r="J184" s="17"/>
      <c r="K184" s="17"/>
      <c r="L184" s="17"/>
      <c r="M184" s="17"/>
      <c r="N184" s="17"/>
      <c r="O184" s="17"/>
    </row>
    <row r="185" spans="1:15" x14ac:dyDescent="0.25">
      <c r="A185" s="5">
        <v>61</v>
      </c>
      <c r="B185" s="1"/>
      <c r="C185" s="1"/>
      <c r="D185" s="1"/>
      <c r="E185" s="1"/>
      <c r="F185" s="1"/>
      <c r="G185" s="1"/>
      <c r="H185" s="1"/>
      <c r="I185" s="18"/>
      <c r="J185" s="18"/>
      <c r="K185" s="18"/>
      <c r="L185" s="18"/>
      <c r="M185" s="18"/>
      <c r="N185" s="18"/>
      <c r="O185" s="18"/>
    </row>
    <row r="186" spans="1:15" x14ac:dyDescent="0.25">
      <c r="A186" s="5">
        <v>62</v>
      </c>
      <c r="B186" s="1"/>
      <c r="C186" s="1"/>
      <c r="D186" s="1"/>
      <c r="E186" s="1"/>
      <c r="F186" s="1"/>
      <c r="G186" s="1"/>
      <c r="H186" s="1"/>
      <c r="I186" s="16"/>
      <c r="J186" s="16"/>
      <c r="K186" s="16"/>
      <c r="L186" s="16"/>
      <c r="M186" s="16"/>
      <c r="N186" s="16"/>
      <c r="O186" s="16"/>
    </row>
    <row r="187" spans="1:15" x14ac:dyDescent="0.25">
      <c r="A187" s="5">
        <v>62</v>
      </c>
      <c r="B187" s="1"/>
      <c r="C187" s="1"/>
      <c r="D187" s="1"/>
      <c r="E187" s="1"/>
      <c r="F187" s="1"/>
      <c r="G187" s="1"/>
      <c r="H187" s="1"/>
      <c r="I187" s="17"/>
      <c r="J187" s="17"/>
      <c r="K187" s="17"/>
      <c r="L187" s="17"/>
      <c r="M187" s="17"/>
      <c r="N187" s="17"/>
      <c r="O187" s="17"/>
    </row>
    <row r="188" spans="1:15" x14ac:dyDescent="0.25">
      <c r="A188" s="5">
        <v>62</v>
      </c>
      <c r="B188" s="1"/>
      <c r="C188" s="1"/>
      <c r="D188" s="1"/>
      <c r="E188" s="1"/>
      <c r="F188" s="1"/>
      <c r="G188" s="1"/>
      <c r="H188" s="1"/>
      <c r="I188" s="18"/>
      <c r="J188" s="18"/>
      <c r="K188" s="18"/>
      <c r="L188" s="18"/>
      <c r="M188" s="18"/>
      <c r="N188" s="18"/>
      <c r="O188" s="18"/>
    </row>
    <row r="189" spans="1:15" x14ac:dyDescent="0.25">
      <c r="A189" s="5">
        <v>63</v>
      </c>
      <c r="B189" s="1"/>
      <c r="C189" s="1"/>
      <c r="D189" s="1"/>
      <c r="E189" s="1"/>
      <c r="F189" s="1"/>
      <c r="G189" s="1"/>
      <c r="H189" s="1"/>
      <c r="I189" s="16"/>
      <c r="J189" s="16"/>
      <c r="K189" s="16"/>
      <c r="L189" s="16"/>
      <c r="M189" s="16"/>
      <c r="N189" s="16"/>
      <c r="O189" s="16"/>
    </row>
    <row r="190" spans="1:15" x14ac:dyDescent="0.25">
      <c r="A190" s="5">
        <v>63</v>
      </c>
      <c r="B190" s="1"/>
      <c r="C190" s="1"/>
      <c r="D190" s="1"/>
      <c r="E190" s="1"/>
      <c r="F190" s="1"/>
      <c r="G190" s="1"/>
      <c r="H190" s="1"/>
      <c r="I190" s="17"/>
      <c r="J190" s="17"/>
      <c r="K190" s="17"/>
      <c r="L190" s="17"/>
      <c r="M190" s="17"/>
      <c r="N190" s="17"/>
      <c r="O190" s="17"/>
    </row>
    <row r="191" spans="1:15" x14ac:dyDescent="0.25">
      <c r="A191" s="5">
        <v>63</v>
      </c>
      <c r="B191" s="1"/>
      <c r="C191" s="1"/>
      <c r="D191" s="1"/>
      <c r="E191" s="1"/>
      <c r="F191" s="1"/>
      <c r="G191" s="1"/>
      <c r="H191" s="1"/>
      <c r="I191" s="18"/>
      <c r="J191" s="18"/>
      <c r="K191" s="18"/>
      <c r="L191" s="18"/>
      <c r="M191" s="18"/>
      <c r="N191" s="18"/>
      <c r="O191" s="18"/>
    </row>
    <row r="192" spans="1:15" x14ac:dyDescent="0.25">
      <c r="A192" s="5">
        <v>64</v>
      </c>
      <c r="B192" s="1"/>
      <c r="C192" s="1"/>
      <c r="D192" s="1"/>
      <c r="E192" s="1"/>
      <c r="F192" s="1"/>
      <c r="G192" s="1"/>
      <c r="H192" s="1"/>
      <c r="I192" s="16"/>
      <c r="J192" s="16"/>
      <c r="K192" s="16"/>
      <c r="L192" s="16"/>
      <c r="M192" s="16"/>
      <c r="N192" s="16"/>
      <c r="O192" s="16"/>
    </row>
    <row r="193" spans="1:15" x14ac:dyDescent="0.25">
      <c r="A193" s="5">
        <v>64</v>
      </c>
      <c r="B193" s="1"/>
      <c r="C193" s="1"/>
      <c r="D193" s="1"/>
      <c r="E193" s="1"/>
      <c r="F193" s="1"/>
      <c r="G193" s="1"/>
      <c r="H193" s="1"/>
      <c r="I193" s="17"/>
      <c r="J193" s="17"/>
      <c r="K193" s="17"/>
      <c r="L193" s="17"/>
      <c r="M193" s="17"/>
      <c r="N193" s="17"/>
      <c r="O193" s="17"/>
    </row>
    <row r="194" spans="1:15" x14ac:dyDescent="0.25">
      <c r="A194" s="5">
        <v>64</v>
      </c>
      <c r="B194" s="1"/>
      <c r="C194" s="1"/>
      <c r="D194" s="1"/>
      <c r="E194" s="1"/>
      <c r="F194" s="1"/>
      <c r="G194" s="1"/>
      <c r="H194" s="1"/>
      <c r="I194" s="18"/>
      <c r="J194" s="18"/>
      <c r="K194" s="18"/>
      <c r="L194" s="18"/>
      <c r="M194" s="18"/>
      <c r="N194" s="18"/>
      <c r="O194" s="18"/>
    </row>
    <row r="195" spans="1:15" x14ac:dyDescent="0.25">
      <c r="A195" s="5">
        <v>65</v>
      </c>
      <c r="B195" s="1"/>
      <c r="C195" s="1"/>
      <c r="D195" s="1"/>
      <c r="E195" s="1"/>
      <c r="F195" s="1"/>
      <c r="G195" s="1"/>
      <c r="H195" s="1"/>
      <c r="I195" s="16"/>
      <c r="J195" s="16"/>
      <c r="K195" s="16"/>
      <c r="L195" s="16"/>
      <c r="M195" s="16"/>
      <c r="N195" s="16"/>
      <c r="O195" s="16"/>
    </row>
    <row r="196" spans="1:15" x14ac:dyDescent="0.25">
      <c r="A196" s="5">
        <v>65</v>
      </c>
      <c r="B196" s="1"/>
      <c r="C196" s="1"/>
      <c r="D196" s="1"/>
      <c r="E196" s="1"/>
      <c r="F196" s="1"/>
      <c r="G196" s="1"/>
      <c r="H196" s="1"/>
      <c r="I196" s="17"/>
      <c r="J196" s="17"/>
      <c r="K196" s="17"/>
      <c r="L196" s="17"/>
      <c r="M196" s="17"/>
      <c r="N196" s="17"/>
      <c r="O196" s="17"/>
    </row>
    <row r="197" spans="1:15" x14ac:dyDescent="0.25">
      <c r="A197" s="5">
        <v>65</v>
      </c>
      <c r="B197" s="1"/>
      <c r="C197" s="1"/>
      <c r="D197" s="1"/>
      <c r="E197" s="1"/>
      <c r="F197" s="1"/>
      <c r="G197" s="1"/>
      <c r="H197" s="1"/>
      <c r="I197" s="18"/>
      <c r="J197" s="18"/>
      <c r="K197" s="18"/>
      <c r="L197" s="18"/>
      <c r="M197" s="18"/>
      <c r="N197" s="18"/>
      <c r="O197" s="18"/>
    </row>
    <row r="198" spans="1:15" x14ac:dyDescent="0.25">
      <c r="A198" s="5">
        <v>66</v>
      </c>
      <c r="B198" s="1"/>
      <c r="C198" s="1"/>
      <c r="D198" s="1"/>
      <c r="E198" s="1"/>
      <c r="F198" s="1"/>
      <c r="G198" s="1"/>
      <c r="H198" s="1"/>
      <c r="I198" s="16"/>
      <c r="J198" s="16"/>
      <c r="K198" s="16"/>
      <c r="L198" s="16"/>
      <c r="M198" s="16"/>
      <c r="N198" s="16"/>
      <c r="O198" s="16"/>
    </row>
    <row r="199" spans="1:15" x14ac:dyDescent="0.25">
      <c r="A199" s="5">
        <v>66</v>
      </c>
      <c r="B199" s="1"/>
      <c r="C199" s="1"/>
      <c r="D199" s="1"/>
      <c r="E199" s="1"/>
      <c r="F199" s="1"/>
      <c r="G199" s="1"/>
      <c r="H199" s="1"/>
      <c r="I199" s="17"/>
      <c r="J199" s="17"/>
      <c r="K199" s="17"/>
      <c r="L199" s="17"/>
      <c r="M199" s="17"/>
      <c r="N199" s="17"/>
      <c r="O199" s="17"/>
    </row>
    <row r="200" spans="1:15" x14ac:dyDescent="0.25">
      <c r="A200" s="5">
        <v>66</v>
      </c>
      <c r="B200" s="1"/>
      <c r="C200" s="1"/>
      <c r="D200" s="1"/>
      <c r="E200" s="1"/>
      <c r="F200" s="1"/>
      <c r="G200" s="1"/>
      <c r="H200" s="1"/>
      <c r="I200" s="18"/>
      <c r="J200" s="18"/>
      <c r="K200" s="18"/>
      <c r="L200" s="18"/>
      <c r="M200" s="18"/>
      <c r="N200" s="18"/>
      <c r="O200" s="18"/>
    </row>
    <row r="201" spans="1:15" x14ac:dyDescent="0.25">
      <c r="A201" s="5">
        <v>67</v>
      </c>
      <c r="B201" s="1"/>
      <c r="C201" s="1"/>
      <c r="D201" s="1"/>
      <c r="E201" s="1"/>
      <c r="F201" s="1"/>
      <c r="G201" s="1"/>
      <c r="H201" s="1"/>
      <c r="I201" s="16"/>
      <c r="J201" s="16"/>
      <c r="K201" s="16"/>
      <c r="L201" s="16"/>
      <c r="M201" s="16"/>
      <c r="N201" s="16"/>
      <c r="O201" s="16"/>
    </row>
    <row r="202" spans="1:15" x14ac:dyDescent="0.25">
      <c r="A202" s="5">
        <v>67</v>
      </c>
      <c r="B202" s="1"/>
      <c r="C202" s="1"/>
      <c r="D202" s="1"/>
      <c r="E202" s="1"/>
      <c r="F202" s="1"/>
      <c r="G202" s="1"/>
      <c r="H202" s="1"/>
      <c r="I202" s="17"/>
      <c r="J202" s="17"/>
      <c r="K202" s="17"/>
      <c r="L202" s="17"/>
      <c r="M202" s="17"/>
      <c r="N202" s="17"/>
      <c r="O202" s="17"/>
    </row>
    <row r="203" spans="1:15" x14ac:dyDescent="0.25">
      <c r="A203" s="5">
        <v>67</v>
      </c>
      <c r="B203" s="1"/>
      <c r="C203" s="1"/>
      <c r="D203" s="1"/>
      <c r="E203" s="1"/>
      <c r="F203" s="1"/>
      <c r="G203" s="1"/>
      <c r="H203" s="1"/>
      <c r="I203" s="18"/>
      <c r="J203" s="18"/>
      <c r="K203" s="18"/>
      <c r="L203" s="18"/>
      <c r="M203" s="18"/>
      <c r="N203" s="18"/>
      <c r="O203" s="18"/>
    </row>
    <row r="204" spans="1:15" x14ac:dyDescent="0.25">
      <c r="A204" s="5">
        <v>68</v>
      </c>
      <c r="B204" s="1"/>
      <c r="C204" s="1"/>
      <c r="D204" s="1"/>
      <c r="E204" s="1"/>
      <c r="F204" s="1"/>
      <c r="G204" s="1"/>
      <c r="H204" s="1"/>
      <c r="I204" s="16"/>
      <c r="J204" s="16"/>
      <c r="K204" s="16"/>
      <c r="L204" s="16"/>
      <c r="M204" s="16"/>
      <c r="N204" s="16"/>
      <c r="O204" s="16"/>
    </row>
    <row r="205" spans="1:15" x14ac:dyDescent="0.25">
      <c r="A205" s="5">
        <v>68</v>
      </c>
      <c r="B205" s="1"/>
      <c r="C205" s="1"/>
      <c r="D205" s="1"/>
      <c r="E205" s="1"/>
      <c r="F205" s="1"/>
      <c r="G205" s="1"/>
      <c r="H205" s="1"/>
      <c r="I205" s="17"/>
      <c r="J205" s="17"/>
      <c r="K205" s="17"/>
      <c r="L205" s="17"/>
      <c r="M205" s="17"/>
      <c r="N205" s="17"/>
      <c r="O205" s="17"/>
    </row>
    <row r="206" spans="1:15" x14ac:dyDescent="0.25">
      <c r="A206" s="5">
        <v>68</v>
      </c>
      <c r="B206" s="1"/>
      <c r="C206" s="1"/>
      <c r="D206" s="1"/>
      <c r="E206" s="1"/>
      <c r="F206" s="1"/>
      <c r="G206" s="1"/>
      <c r="H206" s="1"/>
      <c r="I206" s="18"/>
      <c r="J206" s="18"/>
      <c r="K206" s="18"/>
      <c r="L206" s="18"/>
      <c r="M206" s="18"/>
      <c r="N206" s="18"/>
      <c r="O206" s="18"/>
    </row>
    <row r="207" spans="1:15" x14ac:dyDescent="0.25">
      <c r="A207" s="5">
        <v>69</v>
      </c>
      <c r="B207" s="1"/>
      <c r="C207" s="1"/>
      <c r="D207" s="1"/>
      <c r="E207" s="1"/>
      <c r="F207" s="1"/>
      <c r="G207" s="1"/>
      <c r="H207" s="1"/>
      <c r="I207" s="16"/>
      <c r="J207" s="16"/>
      <c r="K207" s="16"/>
      <c r="L207" s="16"/>
      <c r="M207" s="16"/>
      <c r="N207" s="16"/>
      <c r="O207" s="16"/>
    </row>
    <row r="208" spans="1:15" x14ac:dyDescent="0.25">
      <c r="A208" s="5">
        <v>69</v>
      </c>
      <c r="B208" s="1"/>
      <c r="C208" s="1"/>
      <c r="D208" s="1"/>
      <c r="E208" s="1"/>
      <c r="F208" s="1"/>
      <c r="G208" s="1"/>
      <c r="H208" s="1"/>
      <c r="I208" s="17"/>
      <c r="J208" s="17"/>
      <c r="K208" s="17"/>
      <c r="L208" s="17"/>
      <c r="M208" s="17"/>
      <c r="N208" s="17"/>
      <c r="O208" s="17"/>
    </row>
    <row r="209" spans="1:15" x14ac:dyDescent="0.25">
      <c r="A209" s="5">
        <v>69</v>
      </c>
      <c r="B209" s="1"/>
      <c r="C209" s="1"/>
      <c r="D209" s="1"/>
      <c r="E209" s="1"/>
      <c r="F209" s="1"/>
      <c r="G209" s="1"/>
      <c r="H209" s="1"/>
      <c r="I209" s="18"/>
      <c r="J209" s="18"/>
      <c r="K209" s="18"/>
      <c r="L209" s="18"/>
      <c r="M209" s="18"/>
      <c r="N209" s="18"/>
      <c r="O209" s="18"/>
    </row>
    <row r="210" spans="1:15" x14ac:dyDescent="0.25">
      <c r="A210" s="5">
        <v>70</v>
      </c>
      <c r="B210" s="1"/>
      <c r="C210" s="1"/>
      <c r="D210" s="1"/>
      <c r="E210" s="1"/>
      <c r="F210" s="1"/>
      <c r="G210" s="1"/>
      <c r="H210" s="1"/>
      <c r="I210" s="16"/>
      <c r="J210" s="16"/>
      <c r="K210" s="16"/>
      <c r="L210" s="16"/>
      <c r="M210" s="16"/>
      <c r="N210" s="16"/>
      <c r="O210" s="16"/>
    </row>
    <row r="211" spans="1:15" x14ac:dyDescent="0.25">
      <c r="A211" s="5">
        <v>70</v>
      </c>
      <c r="B211" s="1"/>
      <c r="C211" s="1"/>
      <c r="D211" s="1"/>
      <c r="E211" s="1"/>
      <c r="F211" s="1"/>
      <c r="G211" s="1"/>
      <c r="H211" s="1"/>
      <c r="I211" s="17"/>
      <c r="J211" s="17"/>
      <c r="K211" s="17"/>
      <c r="L211" s="17"/>
      <c r="M211" s="17"/>
      <c r="N211" s="17"/>
      <c r="O211" s="17"/>
    </row>
    <row r="212" spans="1:15" x14ac:dyDescent="0.25">
      <c r="A212" s="5">
        <v>70</v>
      </c>
      <c r="B212" s="1"/>
      <c r="C212" s="1"/>
      <c r="D212" s="1"/>
      <c r="E212" s="1"/>
      <c r="F212" s="1"/>
      <c r="G212" s="1"/>
      <c r="H212" s="1"/>
      <c r="I212" s="18"/>
      <c r="J212" s="18"/>
      <c r="K212" s="18"/>
      <c r="L212" s="18"/>
      <c r="M212" s="18"/>
      <c r="N212" s="18"/>
      <c r="O212" s="18"/>
    </row>
    <row r="213" spans="1:15" x14ac:dyDescent="0.25">
      <c r="A213" s="5">
        <v>71</v>
      </c>
      <c r="B213" s="1"/>
      <c r="C213" s="1"/>
      <c r="D213" s="1"/>
      <c r="E213" s="1"/>
      <c r="F213" s="1"/>
      <c r="G213" s="1"/>
      <c r="H213" s="1"/>
      <c r="I213" s="16"/>
      <c r="J213" s="16"/>
      <c r="K213" s="16"/>
      <c r="L213" s="16"/>
      <c r="M213" s="16"/>
      <c r="N213" s="16"/>
      <c r="O213" s="16"/>
    </row>
    <row r="214" spans="1:15" x14ac:dyDescent="0.25">
      <c r="A214" s="5">
        <v>71</v>
      </c>
      <c r="B214" s="1"/>
      <c r="C214" s="1"/>
      <c r="D214" s="1"/>
      <c r="E214" s="1"/>
      <c r="F214" s="1"/>
      <c r="G214" s="1"/>
      <c r="H214" s="1"/>
      <c r="I214" s="17"/>
      <c r="J214" s="17"/>
      <c r="K214" s="17"/>
      <c r="L214" s="17"/>
      <c r="M214" s="17"/>
      <c r="N214" s="17"/>
      <c r="O214" s="17"/>
    </row>
    <row r="215" spans="1:15" x14ac:dyDescent="0.25">
      <c r="A215" s="5">
        <v>71</v>
      </c>
      <c r="B215" s="1"/>
      <c r="C215" s="1"/>
      <c r="D215" s="1"/>
      <c r="E215" s="1"/>
      <c r="F215" s="1"/>
      <c r="G215" s="1"/>
      <c r="H215" s="1"/>
      <c r="I215" s="17"/>
      <c r="J215" s="17"/>
      <c r="K215" s="17"/>
      <c r="L215" s="17"/>
      <c r="M215" s="17"/>
      <c r="N215" s="17"/>
      <c r="O215" s="17"/>
    </row>
    <row r="216" spans="1:15" x14ac:dyDescent="0.25">
      <c r="A216" s="5">
        <v>72</v>
      </c>
      <c r="B216" s="1"/>
      <c r="C216" s="1"/>
      <c r="D216" s="1"/>
      <c r="E216" s="1"/>
      <c r="F216" s="1"/>
      <c r="G216" s="1"/>
      <c r="H216" s="20"/>
      <c r="I216" s="15"/>
      <c r="J216" s="15"/>
      <c r="K216" s="15"/>
      <c r="L216" s="15"/>
      <c r="M216" s="15"/>
      <c r="N216" s="15"/>
      <c r="O216" s="15"/>
    </row>
    <row r="217" spans="1:15" x14ac:dyDescent="0.25">
      <c r="A217" s="5">
        <v>72</v>
      </c>
      <c r="B217" s="1"/>
      <c r="C217" s="1"/>
      <c r="D217" s="1"/>
      <c r="E217" s="1"/>
      <c r="F217" s="1"/>
      <c r="G217" s="1"/>
      <c r="H217" s="20"/>
      <c r="I217" s="15"/>
      <c r="J217" s="15"/>
      <c r="K217" s="15"/>
      <c r="L217" s="15"/>
      <c r="M217" s="15"/>
      <c r="N217" s="15"/>
      <c r="O217" s="15"/>
    </row>
    <row r="218" spans="1:15" x14ac:dyDescent="0.25">
      <c r="A218" s="5">
        <v>72</v>
      </c>
      <c r="B218" s="1"/>
      <c r="C218" s="1"/>
      <c r="D218" s="1"/>
      <c r="E218" s="1"/>
      <c r="F218" s="1"/>
      <c r="G218" s="1"/>
      <c r="H218" s="20"/>
      <c r="I218" s="15"/>
      <c r="J218" s="15"/>
      <c r="K218" s="15"/>
      <c r="L218" s="15"/>
      <c r="M218" s="15"/>
      <c r="N218" s="15"/>
      <c r="O218" s="15"/>
    </row>
    <row r="219" spans="1:15" x14ac:dyDescent="0.25">
      <c r="I219" s="19"/>
      <c r="J219" s="19"/>
      <c r="K219" s="19"/>
      <c r="L219" s="19"/>
      <c r="M219" s="19"/>
      <c r="N219" s="19"/>
      <c r="O219" s="19"/>
    </row>
    <row r="220" spans="1:15" x14ac:dyDescent="0.25">
      <c r="I220" s="19"/>
      <c r="J220" s="19"/>
      <c r="K220" s="19"/>
      <c r="L220" s="19"/>
      <c r="M220" s="19"/>
      <c r="N220" s="19"/>
      <c r="O220" s="19"/>
    </row>
    <row r="221" spans="1:15" x14ac:dyDescent="0.25">
      <c r="I221" s="19"/>
      <c r="J221" s="19"/>
      <c r="K221" s="19"/>
      <c r="L221" s="19"/>
      <c r="M221" s="19"/>
      <c r="N221" s="19"/>
      <c r="O221" s="19"/>
    </row>
    <row r="222" spans="1:15" x14ac:dyDescent="0.25">
      <c r="I222" s="19"/>
      <c r="J222" s="19"/>
      <c r="K222" s="19"/>
      <c r="L222" s="19"/>
      <c r="M222" s="19"/>
      <c r="N222" s="19"/>
      <c r="O222" s="19"/>
    </row>
    <row r="223" spans="1:15" x14ac:dyDescent="0.25">
      <c r="I223" s="19"/>
      <c r="J223" s="19"/>
      <c r="K223" s="19"/>
      <c r="L223" s="19"/>
      <c r="M223" s="19"/>
      <c r="N223" s="19"/>
      <c r="O223" s="19"/>
    </row>
    <row r="224" spans="1:15" x14ac:dyDescent="0.25">
      <c r="I224" s="19"/>
      <c r="J224" s="19"/>
      <c r="K224" s="19"/>
      <c r="L224" s="19"/>
      <c r="M224" s="19"/>
      <c r="N224" s="19"/>
      <c r="O224" s="19"/>
    </row>
    <row r="225" spans="9:15" x14ac:dyDescent="0.25">
      <c r="I225" s="19"/>
      <c r="J225" s="19"/>
      <c r="K225" s="19"/>
      <c r="L225" s="19"/>
      <c r="M225" s="19"/>
      <c r="N225" s="19"/>
      <c r="O225" s="19"/>
    </row>
    <row r="226" spans="9:15" x14ac:dyDescent="0.25">
      <c r="I226" s="19"/>
      <c r="J226" s="19"/>
      <c r="K226" s="19"/>
      <c r="L226" s="19"/>
      <c r="M226" s="19"/>
      <c r="N226" s="19"/>
      <c r="O226" s="19"/>
    </row>
    <row r="227" spans="9:15" x14ac:dyDescent="0.25">
      <c r="I227" s="19"/>
      <c r="J227" s="19"/>
      <c r="K227" s="19"/>
      <c r="L227" s="19"/>
      <c r="M227" s="19"/>
      <c r="N227" s="19"/>
      <c r="O227" s="19"/>
    </row>
    <row r="228" spans="9:15" x14ac:dyDescent="0.25">
      <c r="I228" s="19"/>
      <c r="J228" s="19"/>
      <c r="K228" s="19"/>
      <c r="L228" s="19"/>
      <c r="M228" s="19"/>
      <c r="N228" s="19"/>
      <c r="O228" s="19"/>
    </row>
    <row r="229" spans="9:15" x14ac:dyDescent="0.25">
      <c r="I229" s="19"/>
      <c r="J229" s="19"/>
      <c r="K229" s="19"/>
      <c r="L229" s="19"/>
      <c r="M229" s="19"/>
      <c r="N229" s="19"/>
      <c r="O229" s="19"/>
    </row>
    <row r="230" spans="9:15" x14ac:dyDescent="0.25">
      <c r="I230" s="19"/>
      <c r="J230" s="19"/>
      <c r="K230" s="19"/>
      <c r="L230" s="19"/>
      <c r="M230" s="19"/>
      <c r="N230" s="19"/>
      <c r="O230" s="19"/>
    </row>
  </sheetData>
  <mergeCells count="539">
    <mergeCell ref="N228:N230"/>
    <mergeCell ref="O228:O230"/>
    <mergeCell ref="I228:I230"/>
    <mergeCell ref="J228:J230"/>
    <mergeCell ref="K228:K230"/>
    <mergeCell ref="L228:L230"/>
    <mergeCell ref="M228:M230"/>
    <mergeCell ref="N222:N224"/>
    <mergeCell ref="O222:O224"/>
    <mergeCell ref="I225:I227"/>
    <mergeCell ref="J225:J227"/>
    <mergeCell ref="K225:K227"/>
    <mergeCell ref="L225:L227"/>
    <mergeCell ref="M225:M227"/>
    <mergeCell ref="N225:N227"/>
    <mergeCell ref="O225:O227"/>
    <mergeCell ref="I222:I224"/>
    <mergeCell ref="J222:J224"/>
    <mergeCell ref="K222:K224"/>
    <mergeCell ref="L222:L224"/>
    <mergeCell ref="M222:M224"/>
    <mergeCell ref="N216:N218"/>
    <mergeCell ref="O216:O218"/>
    <mergeCell ref="I219:I221"/>
    <mergeCell ref="J219:J221"/>
    <mergeCell ref="K219:K221"/>
    <mergeCell ref="L219:L221"/>
    <mergeCell ref="M219:M221"/>
    <mergeCell ref="N219:N221"/>
    <mergeCell ref="O219:O221"/>
    <mergeCell ref="I216:I218"/>
    <mergeCell ref="J216:J218"/>
    <mergeCell ref="K216:K218"/>
    <mergeCell ref="L216:L218"/>
    <mergeCell ref="M216:M218"/>
    <mergeCell ref="N210:N212"/>
    <mergeCell ref="O210:O212"/>
    <mergeCell ref="I213:I215"/>
    <mergeCell ref="J213:J215"/>
    <mergeCell ref="K213:K215"/>
    <mergeCell ref="L213:L215"/>
    <mergeCell ref="M213:M215"/>
    <mergeCell ref="N213:N215"/>
    <mergeCell ref="O213:O215"/>
    <mergeCell ref="I210:I212"/>
    <mergeCell ref="J210:J212"/>
    <mergeCell ref="K210:K212"/>
    <mergeCell ref="L210:L212"/>
    <mergeCell ref="M210:M212"/>
    <mergeCell ref="N204:N206"/>
    <mergeCell ref="O204:O206"/>
    <mergeCell ref="I207:I209"/>
    <mergeCell ref="J207:J209"/>
    <mergeCell ref="K207:K209"/>
    <mergeCell ref="L207:L209"/>
    <mergeCell ref="M207:M209"/>
    <mergeCell ref="N207:N209"/>
    <mergeCell ref="O207:O209"/>
    <mergeCell ref="I204:I206"/>
    <mergeCell ref="J204:J206"/>
    <mergeCell ref="K204:K206"/>
    <mergeCell ref="L204:L206"/>
    <mergeCell ref="M204:M206"/>
    <mergeCell ref="N198:N200"/>
    <mergeCell ref="O198:O200"/>
    <mergeCell ref="I201:I203"/>
    <mergeCell ref="J201:J203"/>
    <mergeCell ref="K201:K203"/>
    <mergeCell ref="L201:L203"/>
    <mergeCell ref="M201:M203"/>
    <mergeCell ref="N201:N203"/>
    <mergeCell ref="O201:O203"/>
    <mergeCell ref="I198:I200"/>
    <mergeCell ref="J198:J200"/>
    <mergeCell ref="K198:K200"/>
    <mergeCell ref="L198:L200"/>
    <mergeCell ref="M198:M200"/>
    <mergeCell ref="N192:N194"/>
    <mergeCell ref="O192:O194"/>
    <mergeCell ref="I195:I197"/>
    <mergeCell ref="J195:J197"/>
    <mergeCell ref="K195:K197"/>
    <mergeCell ref="L195:L197"/>
    <mergeCell ref="M195:M197"/>
    <mergeCell ref="N195:N197"/>
    <mergeCell ref="O195:O197"/>
    <mergeCell ref="I192:I194"/>
    <mergeCell ref="J192:J194"/>
    <mergeCell ref="K192:K194"/>
    <mergeCell ref="L192:L194"/>
    <mergeCell ref="M192:M194"/>
    <mergeCell ref="N186:N188"/>
    <mergeCell ref="O186:O188"/>
    <mergeCell ref="I189:I191"/>
    <mergeCell ref="J189:J191"/>
    <mergeCell ref="K189:K191"/>
    <mergeCell ref="L189:L191"/>
    <mergeCell ref="M189:M191"/>
    <mergeCell ref="N189:N191"/>
    <mergeCell ref="O189:O191"/>
    <mergeCell ref="I186:I188"/>
    <mergeCell ref="J186:J188"/>
    <mergeCell ref="K186:K188"/>
    <mergeCell ref="L186:L188"/>
    <mergeCell ref="M186:M188"/>
    <mergeCell ref="N180:N182"/>
    <mergeCell ref="O180:O182"/>
    <mergeCell ref="I183:I185"/>
    <mergeCell ref="J183:J185"/>
    <mergeCell ref="K183:K185"/>
    <mergeCell ref="L183:L185"/>
    <mergeCell ref="M183:M185"/>
    <mergeCell ref="N183:N185"/>
    <mergeCell ref="O183:O185"/>
    <mergeCell ref="I180:I182"/>
    <mergeCell ref="J180:J182"/>
    <mergeCell ref="K180:K182"/>
    <mergeCell ref="L180:L182"/>
    <mergeCell ref="M180:M182"/>
    <mergeCell ref="N174:N176"/>
    <mergeCell ref="O174:O176"/>
    <mergeCell ref="I177:I179"/>
    <mergeCell ref="J177:J179"/>
    <mergeCell ref="K177:K179"/>
    <mergeCell ref="L177:L179"/>
    <mergeCell ref="M177:M179"/>
    <mergeCell ref="N177:N179"/>
    <mergeCell ref="O177:O179"/>
    <mergeCell ref="I174:I176"/>
    <mergeCell ref="J174:J176"/>
    <mergeCell ref="K174:K176"/>
    <mergeCell ref="L174:L176"/>
    <mergeCell ref="M174:M176"/>
    <mergeCell ref="N168:N170"/>
    <mergeCell ref="O168:O170"/>
    <mergeCell ref="I171:I173"/>
    <mergeCell ref="J171:J173"/>
    <mergeCell ref="K171:K173"/>
    <mergeCell ref="L171:L173"/>
    <mergeCell ref="M171:M173"/>
    <mergeCell ref="N171:N173"/>
    <mergeCell ref="O171:O173"/>
    <mergeCell ref="I168:I170"/>
    <mergeCell ref="J168:J170"/>
    <mergeCell ref="K168:K170"/>
    <mergeCell ref="L168:L170"/>
    <mergeCell ref="M168:M170"/>
    <mergeCell ref="N162:N164"/>
    <mergeCell ref="O162:O164"/>
    <mergeCell ref="I165:I167"/>
    <mergeCell ref="J165:J167"/>
    <mergeCell ref="K165:K167"/>
    <mergeCell ref="L165:L167"/>
    <mergeCell ref="M165:M167"/>
    <mergeCell ref="N165:N167"/>
    <mergeCell ref="O165:O167"/>
    <mergeCell ref="I162:I164"/>
    <mergeCell ref="J162:J164"/>
    <mergeCell ref="K162:K164"/>
    <mergeCell ref="L162:L164"/>
    <mergeCell ref="M162:M164"/>
    <mergeCell ref="N156:N158"/>
    <mergeCell ref="O156:O158"/>
    <mergeCell ref="I159:I161"/>
    <mergeCell ref="J159:J161"/>
    <mergeCell ref="K159:K161"/>
    <mergeCell ref="L159:L161"/>
    <mergeCell ref="M159:M161"/>
    <mergeCell ref="N159:N161"/>
    <mergeCell ref="O159:O161"/>
    <mergeCell ref="I156:I158"/>
    <mergeCell ref="J156:J158"/>
    <mergeCell ref="K156:K158"/>
    <mergeCell ref="L156:L158"/>
    <mergeCell ref="M156:M158"/>
    <mergeCell ref="N150:N152"/>
    <mergeCell ref="O150:O152"/>
    <mergeCell ref="I153:I155"/>
    <mergeCell ref="J153:J155"/>
    <mergeCell ref="K153:K155"/>
    <mergeCell ref="L153:L155"/>
    <mergeCell ref="M153:M155"/>
    <mergeCell ref="N153:N155"/>
    <mergeCell ref="O153:O155"/>
    <mergeCell ref="I150:I152"/>
    <mergeCell ref="J150:J152"/>
    <mergeCell ref="K150:K152"/>
    <mergeCell ref="L150:L152"/>
    <mergeCell ref="M150:M152"/>
    <mergeCell ref="N144:N146"/>
    <mergeCell ref="O144:O146"/>
    <mergeCell ref="I147:I149"/>
    <mergeCell ref="J147:J149"/>
    <mergeCell ref="K147:K149"/>
    <mergeCell ref="L147:L149"/>
    <mergeCell ref="M147:M149"/>
    <mergeCell ref="N147:N149"/>
    <mergeCell ref="O147:O149"/>
    <mergeCell ref="I144:I146"/>
    <mergeCell ref="J144:J146"/>
    <mergeCell ref="K144:K146"/>
    <mergeCell ref="L144:L146"/>
    <mergeCell ref="M144:M146"/>
    <mergeCell ref="N138:N140"/>
    <mergeCell ref="O138:O140"/>
    <mergeCell ref="I141:I143"/>
    <mergeCell ref="J141:J143"/>
    <mergeCell ref="K141:K143"/>
    <mergeCell ref="L141:L143"/>
    <mergeCell ref="M141:M143"/>
    <mergeCell ref="N141:N143"/>
    <mergeCell ref="O141:O143"/>
    <mergeCell ref="I138:I140"/>
    <mergeCell ref="J138:J140"/>
    <mergeCell ref="K138:K140"/>
    <mergeCell ref="L138:L140"/>
    <mergeCell ref="M138:M140"/>
    <mergeCell ref="N132:N134"/>
    <mergeCell ref="O132:O134"/>
    <mergeCell ref="I135:I137"/>
    <mergeCell ref="J135:J137"/>
    <mergeCell ref="K135:K137"/>
    <mergeCell ref="L135:L137"/>
    <mergeCell ref="M135:M137"/>
    <mergeCell ref="N135:N137"/>
    <mergeCell ref="O135:O137"/>
    <mergeCell ref="I132:I134"/>
    <mergeCell ref="J132:J134"/>
    <mergeCell ref="K132:K134"/>
    <mergeCell ref="L132:L134"/>
    <mergeCell ref="M132:M134"/>
    <mergeCell ref="N126:N128"/>
    <mergeCell ref="O126:O128"/>
    <mergeCell ref="I129:I131"/>
    <mergeCell ref="J129:J131"/>
    <mergeCell ref="K129:K131"/>
    <mergeCell ref="L129:L131"/>
    <mergeCell ref="M129:M131"/>
    <mergeCell ref="N129:N131"/>
    <mergeCell ref="O129:O131"/>
    <mergeCell ref="I126:I128"/>
    <mergeCell ref="J126:J128"/>
    <mergeCell ref="K126:K128"/>
    <mergeCell ref="L126:L128"/>
    <mergeCell ref="M126:M128"/>
    <mergeCell ref="N120:N122"/>
    <mergeCell ref="O120:O122"/>
    <mergeCell ref="I123:I125"/>
    <mergeCell ref="J123:J125"/>
    <mergeCell ref="K123:K125"/>
    <mergeCell ref="L123:L125"/>
    <mergeCell ref="M123:M125"/>
    <mergeCell ref="N123:N125"/>
    <mergeCell ref="O123:O125"/>
    <mergeCell ref="I120:I122"/>
    <mergeCell ref="J120:J122"/>
    <mergeCell ref="K120:K122"/>
    <mergeCell ref="L120:L122"/>
    <mergeCell ref="M120:M122"/>
    <mergeCell ref="N114:N116"/>
    <mergeCell ref="O114:O116"/>
    <mergeCell ref="I117:I119"/>
    <mergeCell ref="J117:J119"/>
    <mergeCell ref="K117:K119"/>
    <mergeCell ref="L117:L119"/>
    <mergeCell ref="M117:M119"/>
    <mergeCell ref="N117:N119"/>
    <mergeCell ref="O117:O119"/>
    <mergeCell ref="I114:I116"/>
    <mergeCell ref="J114:J116"/>
    <mergeCell ref="K114:K116"/>
    <mergeCell ref="L114:L116"/>
    <mergeCell ref="M114:M116"/>
    <mergeCell ref="N108:N110"/>
    <mergeCell ref="O108:O110"/>
    <mergeCell ref="I111:I113"/>
    <mergeCell ref="J111:J113"/>
    <mergeCell ref="K111:K113"/>
    <mergeCell ref="L111:L113"/>
    <mergeCell ref="M111:M113"/>
    <mergeCell ref="N111:N113"/>
    <mergeCell ref="O111:O113"/>
    <mergeCell ref="I108:I110"/>
    <mergeCell ref="J108:J110"/>
    <mergeCell ref="K108:K110"/>
    <mergeCell ref="L108:L110"/>
    <mergeCell ref="M108:M110"/>
    <mergeCell ref="N102:N104"/>
    <mergeCell ref="O102:O104"/>
    <mergeCell ref="I105:I107"/>
    <mergeCell ref="J105:J107"/>
    <mergeCell ref="K105:K107"/>
    <mergeCell ref="L105:L107"/>
    <mergeCell ref="M105:M107"/>
    <mergeCell ref="N105:N107"/>
    <mergeCell ref="O105:O107"/>
    <mergeCell ref="I102:I104"/>
    <mergeCell ref="J102:J104"/>
    <mergeCell ref="K102:K104"/>
    <mergeCell ref="L102:L104"/>
    <mergeCell ref="M102:M104"/>
    <mergeCell ref="N96:N98"/>
    <mergeCell ref="O96:O98"/>
    <mergeCell ref="I99:I101"/>
    <mergeCell ref="J99:J101"/>
    <mergeCell ref="K99:K101"/>
    <mergeCell ref="L99:L101"/>
    <mergeCell ref="M99:M101"/>
    <mergeCell ref="N99:N101"/>
    <mergeCell ref="O99:O101"/>
    <mergeCell ref="I96:I98"/>
    <mergeCell ref="J96:J98"/>
    <mergeCell ref="K96:K98"/>
    <mergeCell ref="L96:L98"/>
    <mergeCell ref="M96:M98"/>
    <mergeCell ref="N90:N92"/>
    <mergeCell ref="O90:O92"/>
    <mergeCell ref="I93:I95"/>
    <mergeCell ref="J93:J95"/>
    <mergeCell ref="K93:K95"/>
    <mergeCell ref="L93:L95"/>
    <mergeCell ref="M93:M95"/>
    <mergeCell ref="N93:N95"/>
    <mergeCell ref="O93:O95"/>
    <mergeCell ref="I90:I92"/>
    <mergeCell ref="J90:J92"/>
    <mergeCell ref="K90:K92"/>
    <mergeCell ref="L90:L92"/>
    <mergeCell ref="M90:M92"/>
    <mergeCell ref="N84:N86"/>
    <mergeCell ref="O84:O86"/>
    <mergeCell ref="I87:I89"/>
    <mergeCell ref="J87:J89"/>
    <mergeCell ref="K87:K89"/>
    <mergeCell ref="L87:L89"/>
    <mergeCell ref="M87:M89"/>
    <mergeCell ref="N87:N89"/>
    <mergeCell ref="O87:O89"/>
    <mergeCell ref="I84:I86"/>
    <mergeCell ref="J84:J86"/>
    <mergeCell ref="K84:K86"/>
    <mergeCell ref="L84:L86"/>
    <mergeCell ref="M84:M86"/>
    <mergeCell ref="N78:N80"/>
    <mergeCell ref="O78:O80"/>
    <mergeCell ref="I81:I83"/>
    <mergeCell ref="J81:J83"/>
    <mergeCell ref="K81:K83"/>
    <mergeCell ref="L81:L83"/>
    <mergeCell ref="M81:M83"/>
    <mergeCell ref="N81:N83"/>
    <mergeCell ref="O81:O83"/>
    <mergeCell ref="I78:I80"/>
    <mergeCell ref="J78:J80"/>
    <mergeCell ref="K78:K80"/>
    <mergeCell ref="L78:L80"/>
    <mergeCell ref="M78:M80"/>
    <mergeCell ref="N72:N74"/>
    <mergeCell ref="O72:O74"/>
    <mergeCell ref="I75:I77"/>
    <mergeCell ref="J75:J77"/>
    <mergeCell ref="K75:K77"/>
    <mergeCell ref="L75:L77"/>
    <mergeCell ref="M75:M77"/>
    <mergeCell ref="N75:N77"/>
    <mergeCell ref="O75:O77"/>
    <mergeCell ref="I72:I74"/>
    <mergeCell ref="J72:J74"/>
    <mergeCell ref="K72:K74"/>
    <mergeCell ref="L72:L74"/>
    <mergeCell ref="M72:M74"/>
    <mergeCell ref="N66:N68"/>
    <mergeCell ref="O66:O68"/>
    <mergeCell ref="I69:I71"/>
    <mergeCell ref="J69:J71"/>
    <mergeCell ref="K69:K71"/>
    <mergeCell ref="L69:L71"/>
    <mergeCell ref="M69:M71"/>
    <mergeCell ref="N69:N71"/>
    <mergeCell ref="O69:O71"/>
    <mergeCell ref="I66:I68"/>
    <mergeCell ref="J66:J68"/>
    <mergeCell ref="K66:K68"/>
    <mergeCell ref="L66:L68"/>
    <mergeCell ref="M66:M68"/>
    <mergeCell ref="L60:L62"/>
    <mergeCell ref="M60:M62"/>
    <mergeCell ref="N60:N62"/>
    <mergeCell ref="O60:O62"/>
    <mergeCell ref="I63:I65"/>
    <mergeCell ref="J63:J65"/>
    <mergeCell ref="K63:K65"/>
    <mergeCell ref="L63:L65"/>
    <mergeCell ref="M63:M65"/>
    <mergeCell ref="N63:N65"/>
    <mergeCell ref="O63:O65"/>
    <mergeCell ref="J51:J53"/>
    <mergeCell ref="I51:I53"/>
    <mergeCell ref="I60:I62"/>
    <mergeCell ref="J60:J62"/>
    <mergeCell ref="K60:K62"/>
    <mergeCell ref="O51:O53"/>
    <mergeCell ref="N51:N53"/>
    <mergeCell ref="M51:M53"/>
    <mergeCell ref="L51:L53"/>
    <mergeCell ref="K51:K53"/>
    <mergeCell ref="J57:J59"/>
    <mergeCell ref="I57:I59"/>
    <mergeCell ref="O54:O56"/>
    <mergeCell ref="N54:N56"/>
    <mergeCell ref="M54:M56"/>
    <mergeCell ref="L54:L56"/>
    <mergeCell ref="K54:K56"/>
    <mergeCell ref="J54:J56"/>
    <mergeCell ref="I54:I56"/>
    <mergeCell ref="O57:O59"/>
    <mergeCell ref="N57:N59"/>
    <mergeCell ref="M57:M59"/>
    <mergeCell ref="L57:L59"/>
    <mergeCell ref="K57:K59"/>
    <mergeCell ref="J42:J44"/>
    <mergeCell ref="I42:I44"/>
    <mergeCell ref="O39:O41"/>
    <mergeCell ref="N39:N41"/>
    <mergeCell ref="M39:M41"/>
    <mergeCell ref="L39:L41"/>
    <mergeCell ref="K39:K41"/>
    <mergeCell ref="J39:J41"/>
    <mergeCell ref="I39:I41"/>
    <mergeCell ref="O42:O44"/>
    <mergeCell ref="N42:N44"/>
    <mergeCell ref="M42:M44"/>
    <mergeCell ref="L42:L44"/>
    <mergeCell ref="K42:K44"/>
    <mergeCell ref="J48:J50"/>
    <mergeCell ref="I48:I50"/>
    <mergeCell ref="O45:O47"/>
    <mergeCell ref="N45:N47"/>
    <mergeCell ref="M45:M47"/>
    <mergeCell ref="L45:L47"/>
    <mergeCell ref="K45:K47"/>
    <mergeCell ref="J45:J47"/>
    <mergeCell ref="I45:I47"/>
    <mergeCell ref="O48:O50"/>
    <mergeCell ref="N48:N50"/>
    <mergeCell ref="M48:M50"/>
    <mergeCell ref="L48:L50"/>
    <mergeCell ref="K48:K50"/>
    <mergeCell ref="J36:J38"/>
    <mergeCell ref="I36:I38"/>
    <mergeCell ref="O33:O35"/>
    <mergeCell ref="N33:N35"/>
    <mergeCell ref="M33:M35"/>
    <mergeCell ref="L33:L35"/>
    <mergeCell ref="K33:K35"/>
    <mergeCell ref="J33:J35"/>
    <mergeCell ref="I33:I35"/>
    <mergeCell ref="O36:O38"/>
    <mergeCell ref="N36:N38"/>
    <mergeCell ref="M36:M38"/>
    <mergeCell ref="L36:L38"/>
    <mergeCell ref="K36:K38"/>
    <mergeCell ref="I30:I32"/>
    <mergeCell ref="N27:N29"/>
    <mergeCell ref="M27:M29"/>
    <mergeCell ref="L27:L29"/>
    <mergeCell ref="K27:K29"/>
    <mergeCell ref="J27:J29"/>
    <mergeCell ref="I27:I29"/>
    <mergeCell ref="O27:O29"/>
    <mergeCell ref="O30:O32"/>
    <mergeCell ref="N30:N32"/>
    <mergeCell ref="M30:M32"/>
    <mergeCell ref="L30:L32"/>
    <mergeCell ref="K30:K32"/>
    <mergeCell ref="J30:J32"/>
    <mergeCell ref="J18:J20"/>
    <mergeCell ref="I18:I20"/>
    <mergeCell ref="O24:O26"/>
    <mergeCell ref="N24:N26"/>
    <mergeCell ref="M24:M26"/>
    <mergeCell ref="L24:L26"/>
    <mergeCell ref="K24:K26"/>
    <mergeCell ref="J24:J26"/>
    <mergeCell ref="I24:I26"/>
    <mergeCell ref="O21:O23"/>
    <mergeCell ref="N21:N23"/>
    <mergeCell ref="M21:M23"/>
    <mergeCell ref="L21:L23"/>
    <mergeCell ref="K21:K23"/>
    <mergeCell ref="J21:J23"/>
    <mergeCell ref="I21:I23"/>
    <mergeCell ref="O18:O20"/>
    <mergeCell ref="N18:N20"/>
    <mergeCell ref="M18:M20"/>
    <mergeCell ref="L18:L20"/>
    <mergeCell ref="K18:K20"/>
    <mergeCell ref="J9:J11"/>
    <mergeCell ref="I9:I11"/>
    <mergeCell ref="I15:I17"/>
    <mergeCell ref="I12:I14"/>
    <mergeCell ref="O15:O17"/>
    <mergeCell ref="N15:N17"/>
    <mergeCell ref="M15:M17"/>
    <mergeCell ref="L15:L17"/>
    <mergeCell ref="K15:K17"/>
    <mergeCell ref="J15:J17"/>
    <mergeCell ref="O12:O14"/>
    <mergeCell ref="N12:N14"/>
    <mergeCell ref="M12:M14"/>
    <mergeCell ref="L12:L14"/>
    <mergeCell ref="K12:K14"/>
    <mergeCell ref="J12:J14"/>
    <mergeCell ref="O9:O11"/>
    <mergeCell ref="N9:N11"/>
    <mergeCell ref="M9:M11"/>
    <mergeCell ref="L9:L11"/>
    <mergeCell ref="K9:K11"/>
    <mergeCell ref="L3:L5"/>
    <mergeCell ref="M3:M5"/>
    <mergeCell ref="N3:N5"/>
    <mergeCell ref="O3:O5"/>
    <mergeCell ref="L6:L8"/>
    <mergeCell ref="N6:N8"/>
    <mergeCell ref="M6:M8"/>
    <mergeCell ref="O6:O8"/>
    <mergeCell ref="I3:I5"/>
    <mergeCell ref="J3:J5"/>
    <mergeCell ref="K3:K5"/>
    <mergeCell ref="I6:I8"/>
    <mergeCell ref="J6:J8"/>
    <mergeCell ref="K6:K8"/>
    <mergeCell ref="H1:H2"/>
    <mergeCell ref="I1:K1"/>
    <mergeCell ref="L1:N1"/>
    <mergeCell ref="O1:O2"/>
    <mergeCell ref="A1:A2"/>
    <mergeCell ref="B1:D1"/>
    <mergeCell ref="E1:G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Magano Maio</dc:creator>
  <cp:lastModifiedBy>Rafael Magano Maio</cp:lastModifiedBy>
  <dcterms:created xsi:type="dcterms:W3CDTF">2021-02-22T15:41:20Z</dcterms:created>
  <dcterms:modified xsi:type="dcterms:W3CDTF">2021-02-22T17:51:50Z</dcterms:modified>
</cp:coreProperties>
</file>