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M  S.I T.I\CiencasDeDados\ZINFOODS\DADOS\"/>
    </mc:Choice>
  </mc:AlternateContent>
  <xr:revisionPtr revIDLastSave="0" documentId="13_ncr:1_{44E44812-5506-4EFD-9A88-2CFC4F326020}" xr6:coauthVersionLast="47" xr6:coauthVersionMax="47" xr10:uidLastSave="{00000000-0000-0000-0000-000000000000}"/>
  <bookViews>
    <workbookView xWindow="-120" yWindow="330" windowWidth="24240" windowHeight="13290" xr2:uid="{00000000-000D-0000-FFFF-FFFF00000000}"/>
  </bookViews>
  <sheets>
    <sheet name="Análise de Vendas por Valor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517cb74a-75e0-4185-85c8-613d0eef122b Model" type="5" refreshedVersion="7" background="1" refreshOnLoad="1">
    <dbPr connection="Provider=MSOLAP.8;Integrated Security=ClaimsToken;Persist Security Info=True;Initial Catalog=sobe_wowvirtualserver-517cb74a-75e0-4185-85c8-613d0eef122b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<sst xmlns="http://schemas.openxmlformats.org/spreadsheetml/2006/main" count="236" uniqueCount="58">
  <si>
    <t>Rótulos de Linha</t>
  </si>
  <si>
    <t>CIA ZAFFARI COM E IND - LOJA 02</t>
  </si>
  <si>
    <t>CIA ZAFFARI COM E IND - LOJA 03</t>
  </si>
  <si>
    <t>CIA ZAFFARI COM E IND - LOJA 04</t>
  </si>
  <si>
    <t>CIA ZAFFARI COM E IND - LOJA 05</t>
  </si>
  <si>
    <t>CIA ZAFFARI COM E IND - LOJA 06</t>
  </si>
  <si>
    <t>CIA ZAFFARI COM E IND - LOJA 07</t>
  </si>
  <si>
    <t>CIA ZAFFARI COM E IND - LOJA 08</t>
  </si>
  <si>
    <t>CIA ZAFFARI COM E IND - LOJA 09</t>
  </si>
  <si>
    <t>CIA ZAFFARI COM E IND - LOJA 10</t>
  </si>
  <si>
    <t>CIA ZAFFARI COM E IND - LOJA 11</t>
  </si>
  <si>
    <t>CIA ZAFFARI COM E IND - LOJA 12</t>
  </si>
  <si>
    <t>CIA ZAFFARI COM E IND - LOJA 14</t>
  </si>
  <si>
    <t>CIA ZAFFARI COM E IND - LOJA 15</t>
  </si>
  <si>
    <t>CIA ZAFFARI COM E IND - LOJA 16</t>
  </si>
  <si>
    <t>CIA ZAFFARI COM E IND - LOJA 17</t>
  </si>
  <si>
    <t>CIA ZAFFARI COM E IND - LOJA 18</t>
  </si>
  <si>
    <t>CIA ZAFFARI COM E IND - LOJA 19</t>
  </si>
  <si>
    <t>CIA ZAFFARI COM E IND - LOJA 20</t>
  </si>
  <si>
    <t>CIA ZAFFARI COM E IND - LOJA 203 CESTO</t>
  </si>
  <si>
    <t>CIA ZAFFARI COM E IND - LOJA 21</t>
  </si>
  <si>
    <t>CIA ZAFFARI COM E IND - LOJA 22</t>
  </si>
  <si>
    <t>CIA ZAFFARI COM E IND - LOJA 24</t>
  </si>
  <si>
    <t>CIA ZAFFARI COM E IND - LOJA 25</t>
  </si>
  <si>
    <t>CIA ZAFFARI COM E IND - LOJA 26</t>
  </si>
  <si>
    <t>CIA ZAFFARI COM E IND - LOJA 27</t>
  </si>
  <si>
    <t>CIA ZAFFARI COM E IND - LOJA 28</t>
  </si>
  <si>
    <t>CIA ZAFFARI COM E IND - LOJA 29</t>
  </si>
  <si>
    <t>CIA ZAFFARI COM E IND - LOJA 30</t>
  </si>
  <si>
    <t>CIA ZAFFARI COM E IND - LOJA 31</t>
  </si>
  <si>
    <t>CIA ZAFFARI COM E IND - LOJA 32</t>
  </si>
  <si>
    <t>CIA ZAFFARI COM E IND - LOJA 33</t>
  </si>
  <si>
    <t>CIA ZAFFARI COM E IND - LOJA 34</t>
  </si>
  <si>
    <t>CIA ZAFFARI COM E IND - LOJA 35</t>
  </si>
  <si>
    <t>CIA ZAFFARI COM E IND - LOJA 36</t>
  </si>
  <si>
    <t>CIA ZAFFARI COM E IND - LOJA 37</t>
  </si>
  <si>
    <t>CIA ZAFFARI COM E IND - LOJA 38</t>
  </si>
  <si>
    <t>CIA ZAFFARI COM E IND - LOJA 39</t>
  </si>
  <si>
    <t>CIA ZAFFARI COM E IND - LOJA 42</t>
  </si>
  <si>
    <t>Total Geral</t>
  </si>
  <si>
    <t>1257 - MINI COXINHA DE FRANGO PRÉ FRITA FAZENDA MINAS 300G - CX 6 KG</t>
  </si>
  <si>
    <t>1259 - MINI KIBE PRÉ FRITO FAZENDA MINAS 300G - CX 6 KG</t>
  </si>
  <si>
    <t>1622 - PÃO DE QUEIJO COM BATATA DOCE 400G - CX 6 KG</t>
  </si>
  <si>
    <t>2512 - PALITINHO DE GOIABADA 300G - CX 6 KG</t>
  </si>
  <si>
    <t>45 - PÃO DE QUEIJO TRADICIONAL 25G FAZENDA MINAS - CX 6 KG</t>
  </si>
  <si>
    <t>910 - PÃO DE QUEIJO TRAD. FAZ MINAS 400G VAREJO - CX 6 KG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</si>
  <si>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</si>
  <si>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</si>
  <si>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</si>
  <si>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</si>
  <si>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</si>
  <si>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</si>
  <si>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</si>
  <si>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</si>
  <si>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</si>
  <si>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</si>
  <si>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Rótulos de Coluna</t>
  </si>
  <si>
    <t>Valor Total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</si>
</sst>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;\-&quot;R$&quot;#,##0.00;&quot;R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fael.M  S.I T.I" refreshedDate="45243.584124884263" backgroundQuery="1" createdVersion="6" refreshedVersion="7" minRefreshableVersion="3" recordCount="0" supportSubquery="1" supportAdvancedDrill="1" xr:uid="{00000000-000A-0000-FFFF-FFFF01000000}">
  <cacheSource type="external" connectionId="1"/>
  <cacheFields count="6">
    <cacheField name="[Clientes].[Clientes].[Clientes]" caption="Clientes" numFmtId="0" hierarchy="42" level="1">
      <sharedItems count="38">
        <s v="[Clientes].[Clientes].&amp;[CIA ZAFFARI COM E IND - LOJA 02]" c="CIA ZAFFARI COM E IND - LOJA 02"/>
        <s v="[Clientes].[Clientes].&amp;[CIA ZAFFARI COM E IND - LOJA 03]" c="CIA ZAFFARI COM E IND - LOJA 03"/>
        <s v="[Clientes].[Clientes].&amp;[CIA ZAFFARI COM E IND - LOJA 04]" c="CIA ZAFFARI COM E IND - LOJA 04"/>
        <s v="[Clientes].[Clientes].&amp;[CIA ZAFFARI COM E IND - LOJA 05]" c="CIA ZAFFARI COM E IND - LOJA 05"/>
        <s v="[Clientes].[Clientes].&amp;[CIA ZAFFARI COM E IND - LOJA 06]" c="CIA ZAFFARI COM E IND - LOJA 06"/>
        <s v="[Clientes].[Clientes].&amp;[CIA ZAFFARI COM E IND - LOJA 07]" c="CIA ZAFFARI COM E IND - LOJA 07"/>
        <s v="[Clientes].[Clientes].&amp;[CIA ZAFFARI COM E IND - LOJA 08]" c="CIA ZAFFARI COM E IND - LOJA 08"/>
        <s v="[Clientes].[Clientes].&amp;[CIA ZAFFARI COM E IND - LOJA 09]" c="CIA ZAFFARI COM E IND - LOJA 09"/>
        <s v="[Clientes].[Clientes].&amp;[CIA ZAFFARI COM E IND - LOJA 10]" c="CIA ZAFFARI COM E IND - LOJA 10"/>
        <s v="[Clientes].[Clientes].&amp;[CIA ZAFFARI COM E IND - LOJA 11]" c="CIA ZAFFARI COM E IND - LOJA 11"/>
        <s v="[Clientes].[Clientes].&amp;[CIA ZAFFARI COM E IND - LOJA 12]" c="CIA ZAFFARI COM E IND - LOJA 12"/>
        <s v="[Clientes].[Clientes].&amp;[CIA ZAFFARI COM E IND - LOJA 14]" c="CIA ZAFFARI COM E IND - LOJA 14"/>
        <s v="[Clientes].[Clientes].&amp;[CIA ZAFFARI COM E IND - LOJA 15]" c="CIA ZAFFARI COM E IND - LOJA 15"/>
        <s v="[Clientes].[Clientes].&amp;[CIA ZAFFARI COM E IND - LOJA 16]" c="CIA ZAFFARI COM E IND - LOJA 16"/>
        <s v="[Clientes].[Clientes].&amp;[CIA ZAFFARI COM E IND - LOJA 17]" c="CIA ZAFFARI COM E IND - LOJA 17"/>
        <s v="[Clientes].[Clientes].&amp;[CIA ZAFFARI COM E IND - LOJA 18]" c="CIA ZAFFARI COM E IND - LOJA 18"/>
        <s v="[Clientes].[Clientes].&amp;[CIA ZAFFARI COM E IND - LOJA 19]" c="CIA ZAFFARI COM E IND - LOJA 19"/>
        <s v="[Clientes].[Clientes].&amp;[CIA ZAFFARI COM E IND - LOJA 20]" c="CIA ZAFFARI COM E IND - LOJA 20"/>
        <s v="[Clientes].[Clientes].&amp;[CIA ZAFFARI COM E IND - LOJA 203 CESTO]" c="CIA ZAFFARI COM E IND - LOJA 203 CESTO"/>
        <s v="[Clientes].[Clientes].&amp;[CIA ZAFFARI COM E IND - LOJA 21]" c="CIA ZAFFARI COM E IND - LOJA 21"/>
        <s v="[Clientes].[Clientes].&amp;[CIA ZAFFARI COM E IND - LOJA 22]" c="CIA ZAFFARI COM E IND - LOJA 22"/>
        <s v="[Clientes].[Clientes].&amp;[CIA ZAFFARI COM E IND - LOJA 24]" c="CIA ZAFFARI COM E IND - LOJA 24"/>
        <s v="[Clientes].[Clientes].&amp;[CIA ZAFFARI COM E IND - LOJA 25]" c="CIA ZAFFARI COM E IND - LOJA 25"/>
        <s v="[Clientes].[Clientes].&amp;[CIA ZAFFARI COM E IND - LOJA 26]" c="CIA ZAFFARI COM E IND - LOJA 26"/>
        <s v="[Clientes].[Clientes].&amp;[CIA ZAFFARI COM E IND - LOJA 27]" c="CIA ZAFFARI COM E IND - LOJA 27"/>
        <s v="[Clientes].[Clientes].&amp;[CIA ZAFFARI COM E IND - LOJA 28]" c="CIA ZAFFARI COM E IND - LOJA 28"/>
        <s v="[Clientes].[Clientes].&amp;[CIA ZAFFARI COM E IND - LOJA 29]" c="CIA ZAFFARI COM E IND - LOJA 29"/>
        <s v="[Clientes].[Clientes].&amp;[CIA ZAFFARI COM E IND - LOJA 30]" c="CIA ZAFFARI COM E IND - LOJA 30"/>
        <s v="[Clientes].[Clientes].&amp;[CIA ZAFFARI COM E IND - LOJA 31]" c="CIA ZAFFARI COM E IND - LOJA 31"/>
        <s v="[Clientes].[Clientes].&amp;[CIA ZAFFARI COM E IND - LOJA 32]" c="CIA ZAFFARI COM E IND - LOJA 32"/>
        <s v="[Clientes].[Clientes].&amp;[CIA ZAFFARI COM E IND - LOJA 33]" c="CIA ZAFFARI COM E IND - LOJA 33"/>
        <s v="[Clientes].[Clientes].&amp;[CIA ZAFFARI COM E IND - LOJA 34]" c="CIA ZAFFARI COM E IND - LOJA 34"/>
        <s v="[Clientes].[Clientes].&amp;[CIA ZAFFARI COM E IND - LOJA 35]" c="CIA ZAFFARI COM E IND - LOJA 35"/>
        <s v="[Clientes].[Clientes].&amp;[CIA ZAFFARI COM E IND - LOJA 36]" c="CIA ZAFFARI COM E IND - LOJA 36"/>
        <s v="[Clientes].[Clientes].&amp;[CIA ZAFFARI COM E IND - LOJA 37]" c="CIA ZAFFARI COM E IND - LOJA 37"/>
        <s v="[Clientes].[Clientes].&amp;[CIA ZAFFARI COM E IND - LOJA 38]" c="CIA ZAFFARI COM E IND - LOJA 38"/>
        <s v="[Clientes].[Clientes].&amp;[CIA ZAFFARI COM E IND - LOJA 39]" c="CIA ZAFFARI COM E IND - LOJA 39"/>
        <s v="[Clientes].[Clientes].&amp;[CIA ZAFFARI COM E IND - LOJA 42]" c="CIA ZAFFARI COM E IND - LOJA 42"/>
      </sharedItems>
    </cacheField>
    <cacheField name="[Tabela de Venda].[Tabela de Venda].[Tabela de Venda]" caption="Tabela de Venda" numFmtId="0" hierarchy="152" level="1">
      <sharedItems count="1">
        <s v="[Tabela de Venda].[Tabela de Venda].&amp;[COMPANHIA ZAFFARI - RS]" c="COMPANHIA ZAFFARI - RS"/>
      </sharedItems>
    </cacheField>
    <cacheField name="[Produtos].[Descrição Completa].[Descrição Completa]" caption="Descrição Completa" numFmtId="0" hierarchy="123" level="1">
      <sharedItems count="8">
        <s v="[Produtos].[Descrição Completa].&amp;[1259 - MINI KIBE PRÉ FRITO FAZENDA MINAS 300G - CX 6 KG]" c="1259 - MINI KIBE PRÉ FRITO FAZENDA MINAS 300G - CX 6 KG"/>
        <s v="[Produtos].[Descrição Completa].&amp;[1622 - PÃO DE QUEIJO COM BATATA DOCE 400G - CX 6 KG]" c="1622 - PÃO DE QUEIJO COM BATATA DOCE 400G - CX 6 KG"/>
        <s v="[Produtos].[Descrição Completa].&amp;[45 - PÃO DE QUEIJO TRADICIONAL 25G FAZENDA MINAS - CX 6 KG]" c="45 - PÃO DE QUEIJO TRADICIONAL 25G FAZENDA MINAS - CX 6 KG"/>
        <s v="[Produtos].[Descrição Completa].&amp;[910 - PÃO DE QUEIJO TRAD. FAZ MINAS 400G VAREJO - CX 6 KG]" c="910 - PÃO DE QUEIJO TRAD. FAZ MINAS 400G VAREJO - CX 6 KG"/>
        <s v="[Produtos].[Descrição Completa].&amp;[1257 - MINI COXINHA DE FRANGO PRÉ FRITA FAZENDA MINAS 300G - CX 6 KG]" c="1257 - MINI COXINHA DE FRANGO PRÉ FRITA FAZENDA MINAS 300G - CX 6 KG"/>
        <s v="[Produtos].[Descrição Completa].&amp;[2512 - PALITINHO DE GOIABADA 300G - CX 6 KG]" c="2512 - PALITINHO DE GOIABADA 300G - CX 6 KG"/>
        <s v="[Produtos].[Descrição Completa].&amp;[1258 - MINI BOLINHA DE QUEIJO PRÉ FRITO FAZENDA MINAS 300G - CX 6 KG]" u="1" c="1258 - MINI BOLINHA DE QUEIJO PRÉ FRITO FAZENDA MINAS 300G - CX 6 KG"/>
        <s v="[Produtos].[Descrição Completa].&amp;[2513 - DADINHO DE TAPIOCA 300G - CX 6 KG]" u="1" c="2513 - DADINHO DE TAPIOCA 300G - CX 6 KG"/>
      </sharedItems>
    </cacheField>
    <cacheField name="[Vendas].[Mês].[Mês]" caption="Mês" numFmtId="0" hierarchy="182" level="1">
      <sharedItems count="10">
        <s v="[Vendas].[Mês].&amp;[Janeiro]" c="Janeiro"/>
        <s v="[Vendas].[Mês].&amp;[Fevereiro]" c="Fevereiro"/>
        <s v="[Vendas].[Mês].&amp;[Março]" c="Março"/>
        <s v="[Vendas].[Mês].&amp;[Abril]" c="Abril"/>
        <s v="[Vendas].[Mês].&amp;[Maio]" c="Maio"/>
        <s v="[Vendas].[Mês].&amp;[Junho]" c="Junho"/>
        <s v="[Vendas].[Mês].&amp;[Julho]" c="Julho"/>
        <s v="[Vendas].[Mês].&amp;[Agosto]" c="Agosto"/>
        <s v="[Vendas].[Mês].&amp;[Setembro]" c="Setembro"/>
        <s v="[Vendas].[Mês].&amp;[Outubro]" c="Outubro"/>
      </sharedItems>
    </cacheField>
    <cacheField name="[Vendas].[Ano].[Ano]" caption="Ano" numFmtId="0" hierarchy="166" level="1">
      <sharedItems count="1">
        <s v="[Vendas].[Ano].&amp;[2023]" c="2023"/>
      </sharedItems>
    </cacheField>
    <cacheField name="[Measures].[Valor Total de Venda]" caption="Valor Total de Venda" numFmtId="0" hierarchy="246" level="32767"/>
  </cacheFields>
  <cacheHierarchies count="280">
    <cacheHierarchy uniqueName="[Agentes de Cobrança].[Agente de Cobrança]" caption="Agente de Cobrança" attribute="1" defaultMemberUniqueName="[Agentes de Cobrança].[Agente de Cobrança].[All]" allUniqueName="[Agentes de Cobrança].[Agente de Cobrança].[All]" dimensionUniqueName="[Agentes de Cobrança]" displayFolder="" count="0" unbalanced="0"/>
    <cacheHierarchy uniqueName="[Agentes de Cobrança].[Agente de Cobrança - Código]" caption="Agente de Cobrança - Código" attribute="1" defaultMemberUniqueName="[Agentes de Cobrança].[Agente de Cobrança - Código].[All]" allUniqueName="[Agentes de Cobrança].[Agente de Cobrança - Código].[All]" dimensionUniqueName="[Agentes de Cobrança]" displayFolder="" count="0" unbalanced="0"/>
    <cacheHierarchy uniqueName="[Agentes de Cobrança].[CHAVE]" caption="CHAVE" attribute="1" defaultMemberUniqueName="[Agentes de Cobrança].[CHAVE].[All]" allUniqueName="[Agentes de Cobrança].[CHAVE].[All]" dimensionUniqueName="[Agentes de Cobrança]" displayFolder="" count="0" unbalanced="0"/>
    <cacheHierarchy uniqueName="[Agentes de TeleVendas].[Agente de Televenda]" caption="Agente de Televenda" attribute="1" defaultMemberUniqueName="[Agentes de TeleVendas].[Agente de Televenda].[All]" allUniqueName="[Agentes de TeleVendas].[Agente de Televenda].[All]" dimensionUniqueName="[Agentes de TeleVendas]" displayFolder="" count="0" unbalanced="0"/>
    <cacheHierarchy uniqueName="[Agentes de TeleVendas].[Agente de Televenda - Situação]" caption="Agente de Televenda - Situação" attribute="1" defaultMemberUniqueName="[Agentes de TeleVendas].[Agente de Televenda - Situação].[All]" allUniqueName="[Agentes de TeleVendas].[Agente de Televenda - Situação].[All]" dimensionUniqueName="[Agentes de TeleVendas]" displayFolder="" count="0" unbalanced="0"/>
    <cacheHierarchy uniqueName="[Agentes de TeleVendas].[Chave TeleVenda]" caption="Chave TeleVenda" attribute="1" defaultMemberUniqueName="[Agentes de TeleVendas].[Chave TeleVenda].[All]" allUniqueName="[Agentes de TeleVendas].[Chave TeleVenda].[All]" dimensionUniqueName="[Agentes de TeleVendas]" displayFolder="" count="0" unbalanced="0"/>
    <cacheHierarchy uniqueName="[Agentes de TeleVendas].[Código]" caption="Código" attribute="1" defaultMemberUniqueName="[Agentes de TeleVendas].[Código].[All]" allUniqueName="[Agentes de TeleVendas].[Código].[All]" dimensionUniqueName="[Agentes de TeleVendas]" displayFolder="" count="0" unbalanced="0"/>
    <cacheHierarchy uniqueName="[Agentes de Venda x Clientes].[Chave Agente de Venda]" caption="Chave Agente de Venda" attribute="1" defaultMemberUniqueName="[Agentes de Venda x Clientes].[Chave Agente de Venda].[All]" allUniqueName="[Agentes de Venda x Clientes].[Chave Agente de Venda].[All]" dimensionUniqueName="[Agentes de Venda x Clientes]" displayFolder="" count="0" unbalanced="0"/>
    <cacheHierarchy uniqueName="[Agentes de Venda x Clientes].[Chave Cliente]" caption="Chave Cliente" attribute="1" defaultMemberUniqueName="[Agentes de Venda x Clientes].[Chave Cliente].[All]" allUniqueName="[Agentes de Venda x Clientes].[Chave Cliente].[All]" dimensionUniqueName="[Agentes de Venda x Clientes]" displayFolder="" count="0" unbalanced="0"/>
    <cacheHierarchy uniqueName="[Agentes de Venda x Clientes].[Código - Agente de Venda]" caption="Código - Agente de Venda" attribute="1" defaultMemberUniqueName="[Agentes de Venda x Clientes].[Código - Agente de Venda].[All]" allUniqueName="[Agentes de Venda x Clientes].[Código - Agente de Venda].[All]" dimensionUniqueName="[Agentes de Venda x Clientes]" displayFolder="" count="0" unbalanced="0"/>
    <cacheHierarchy uniqueName="[Agentes de Venda x Clientes].[Código - Cliente]" caption="Código - Cliente" attribute="1" defaultMemberUniqueName="[Agentes de Venda x Clientes].[Código - Cliente].[All]" allUniqueName="[Agentes de Venda x Clientes].[Código - Cliente].[All]" dimensionUniqueName="[Agentes de Venda x Clientes]" displayFolder="" count="0" unbalanced="0"/>
    <cacheHierarchy uniqueName="[Agentes de Venda x Clientes].[Código - Empresa]" caption="Código - Empresa" attribute="1" defaultMemberUniqueName="[Agentes de Venda x Clientes].[Código - Empresa].[All]" allUniqueName="[Agentes de Venda x Clientes].[Código - Empresa].[All]" dimensionUniqueName="[Agentes de Venda x Clientes]" displayFolder="" count="0" unbalanced="0"/>
    <cacheHierarchy uniqueName="[Agentes de Vendas].[Agente de Venda]" caption="Agente de Venda" attribute="1" defaultMemberUniqueName="[Agentes de Vendas].[Agente de Venda].[All]" allUniqueName="[Agentes de Vendas].[Agente de Venda].[All]" dimensionUniqueName="[Agentes de Vendas]" displayFolder="" count="0" unbalanced="0"/>
    <cacheHierarchy uniqueName="[Agentes de Vendas].[Agente de Venda - Código]" caption="Agente de Venda - Código" attribute="1" defaultMemberUniqueName="[Agentes de Vendas].[Agente de Venda - Código].[All]" allUniqueName="[Agentes de Vendas].[Agente de Venda - Código].[All]" dimensionUniqueName="[Agentes de Vendas]" displayFolder="" count="0" unbalanced="0"/>
    <cacheHierarchy uniqueName="[Agentes de Vendas].[Agente de Venda - Situação]" caption="Agente de Venda - Situação" attribute="1" defaultMemberUniqueName="[Agentes de Vendas].[Agente de Venda - Situação].[All]" allUniqueName="[Agentes de Vendas].[Agente de Venda - Situação].[All]" dimensionUniqueName="[Agentes de Vendas]" displayFolder="" count="0" unbalanced="0"/>
    <cacheHierarchy uniqueName="[Agentes de Vendas].[CHAVE]" caption="CHAVE" attribute="1" defaultMemberUniqueName="[Agentes de Vendas].[CHAVE].[All]" allUniqueName="[Agentes de Vendas].[CHAVE].[All]" dimensionUniqueName="[Agentes de Vendas]" displayFolder="" count="0" unbalanced="0"/>
    <cacheHierarchy uniqueName="[Canais de Vendas].[Canal de Venda]" caption="Canal de Venda" attribute="1" defaultMemberUniqueName="[Canais de Vendas].[Canal de Venda].[All]" allUniqueName="[Canais de Vendas].[Canal de Venda].[All]" dimensionUniqueName="[Canais de Vendas]" displayFolder="" count="0" unbalanced="0"/>
    <cacheHierarchy uniqueName="[Canais de Vendas].[Canal de Venda - Código]" caption="Canal de Venda - Código" attribute="1" defaultMemberUniqueName="[Canais de Vendas].[Canal de Venda - Código].[All]" allUniqueName="[Canais de Vendas].[Canal de Venda - Código].[All]" dimensionUniqueName="[Canais de Vendas]" displayFolder="" count="0" unbalanced="0"/>
    <cacheHierarchy uniqueName="[Categoria do Produto].[Categoria de Produtos]" caption="Categoria de Produtos" attribute="1" defaultMemberUniqueName="[Categoria do Produto].[Categoria de Produtos].[All]" allUniqueName="[Categoria do Produto].[Categoria de Produtos].[All]" dimensionUniqueName="[Categoria do Produto]" displayFolder="" count="0" unbalanced="0"/>
    <cacheHierarchy uniqueName="[Categoria do Produto].[Chave Categoria do Produto]" caption="Chave Categoria do Produto" attribute="1" defaultMemberUniqueName="[Categoria do Produto].[Chave Categoria do Produto].[All]" allUniqueName="[Categoria do Produto].[Chave Categoria do Produto].[All]" dimensionUniqueName="[Categoria do Produto]" displayFolder="" count="0" unbalanced="0"/>
    <cacheHierarchy uniqueName="[Categoria do Produto].[Chave Pai Categoria]" caption="Chave Pai Categoria" attribute="1" defaultMemberUniqueName="[Categoria do Produto].[Chave Pai Categoria].[All]" allUniqueName="[Categoria do Produto].[Chave Pai Categoria].[All]" dimensionUniqueName="[Categoria do Produto]" displayFolder="" count="0" unbalanced="0"/>
    <cacheHierarchy uniqueName="[Categoria do Produto].[Classificação Categoria]" caption="Classificação Categoria" attribute="1" defaultMemberUniqueName="[Categoria do Produto].[Classificação Categoria].[All]" allUniqueName="[Categoria do Produto].[Classificação Categoria].[All]" dimensionUniqueName="[Categoria do Produto]" displayFolder="" count="0" unbalanced="0"/>
    <cacheHierarchy uniqueName="[Categoria do Produto].[Código Categoria]" caption="Código Categoria" attribute="1" defaultMemberUniqueName="[Categoria do Produto].[Código Categoria].[All]" allUniqueName="[Categoria do Produto].[Código Categoria].[All]" dimensionUniqueName="[Categoria do Produto]" displayFolder="" count="0" unbalanced="0"/>
    <cacheHierarchy uniqueName="[Categoria do Produto].[Status Categoria]" caption="Status Categoria" attribute="1" defaultMemberUniqueName="[Categoria do Produto].[Status Categoria].[All]" allUniqueName="[Categoria do Produto].[Status Categoria].[All]" dimensionUniqueName="[Categoria do Produto]" displayFolder="" count="0" unbalanced="0"/>
    <cacheHierarchy uniqueName="[Cidades].[Cidade]" caption="Cidade" attribute="1" defaultMemberUniqueName="[Cidades].[Cidade].[All]" allUniqueName="[Cidades].[Cidade].[All]" dimensionUniqueName="[Cidades]" displayFolder="" count="0" unbalanced="0"/>
    <cacheHierarchy uniqueName="[Cidades].[Código]" caption="Código" attribute="1" defaultMemberUniqueName="[Cidades].[Código].[All]" allUniqueName="[Cidades].[Código].[All]" dimensionUniqueName="[Cidades]" displayFolder="" count="0" unbalanced="0"/>
    <cacheHierarchy uniqueName="[Cidades].[Código País]" caption="Código País" attribute="1" defaultMemberUniqueName="[Cidades].[Código País].[All]" allUniqueName="[Cidades].[Código País].[All]" dimensionUniqueName="[Cidades]" displayFolder="" count="0" unbalanced="0"/>
    <cacheHierarchy uniqueName="[Cidades].[Estado]" caption="Estado" attribute="1" defaultMemberUniqueName="[Cidades].[Estado].[All]" allUniqueName="[Cidades].[Estado].[All]" dimensionUniqueName="[Cidades]" displayFolder="" count="0" unbalanced="0"/>
    <cacheHierarchy uniqueName="[Cidades].[Localização]" caption="Localização" attribute="1" defaultMemberUniqueName="[Cidades].[Localização].[All]" allUniqueName="[Cidades].[Localização].[All]" dimensionUniqueName="[Cidades]" displayFolder="" count="0" unbalanced="0"/>
    <cacheHierarchy uniqueName="[Cidades].[País]" caption="País" attribute="1" defaultMemberUniqueName="[Cidades].[País].[All]" allUniqueName="[Cidades].[País].[All]" dimensionUniqueName="[Cidades]" displayFolder="" count="0" unbalanced="0"/>
    <cacheHierarchy uniqueName="[Cidades].[Quantidade de Habitantes]" caption="Quantidade de Habitantes" attribute="1" defaultMemberUniqueName="[Cidades].[Quantidade de Habitantes].[All]" allUniqueName="[Cidades].[Quantidade de Habitantes].[All]" dimensionUniqueName="[Cidades]" displayFolder="" count="0" unbalanced="0"/>
    <cacheHierarchy uniqueName="[Cidades].[UF]" caption="UF" attribute="1" defaultMemberUniqueName="[Cidades].[UF].[All]" allUniqueName="[Cidades].[UF].[All]" dimensionUniqueName="[Cidades]" displayFolder="" count="0" unbalanced="0"/>
    <cacheHierarchy uniqueName="[Classificação Comercial].[Classificação Comercial]" caption="Classificação Comercial" attribute="1" defaultMemberUniqueName="[Classificação Comercial].[Classificação Comercial].[All]" allUniqueName="[Classificação Comercial].[Classificação Comercial].[All]" dimensionUniqueName="[Classificação Comercial]" displayFolder="" count="0" unbalanced="0"/>
    <cacheHierarchy uniqueName="[Classificação Comercial].[Código]" caption="Código" attribute="1" defaultMemberUniqueName="[Classificação Comercial].[Código].[All]" allUniqueName="[Classificação Comercial].[Código].[All]" dimensionUniqueName="[Classificação Comercial]" displayFolder="" count="0" unbalanced="0"/>
    <cacheHierarchy uniqueName="[Clientes].[CFC_CLACOMCOD]" caption="CFC_CLACOMCOD" attribute="1" defaultMemberUniqueName="[Clientes].[CFC_CLACOMCOD].[All]" allUniqueName="[Clientes].[CFC_CLACOMCOD].[All]" dimensionUniqueName="[Clientes]" displayFolder="" count="0" unbalanced="0"/>
    <cacheHierarchy uniqueName="[Clientes].[Chave Cidade]" caption="Chave Cidade" attribute="1" defaultMemberUniqueName="[Clientes].[Chave Cidade].[All]" allUniqueName="[Clientes].[Chave Cidade].[All]" dimensionUniqueName="[Clientes]" displayFolder="" count="0" unbalanced="0"/>
    <cacheHierarchy uniqueName="[Clientes].[Chave Cliente]" caption="Chave Cliente" attribute="1" defaultMemberUniqueName="[Clientes].[Chave Cliente].[All]" allUniqueName="[Clientes].[Chave Cliente].[All]" dimensionUniqueName="[Clientes]" displayFolder="" count="0" unbalanced="0"/>
    <cacheHierarchy uniqueName="[Clientes].[Chave Grupo Empresarial]" caption="Chave Grupo Empresarial" attribute="1" defaultMemberUniqueName="[Clientes].[Chave Grupo Empresarial].[All]" allUniqueName="[Clientes].[Chave Grupo Empresarial].[All]" dimensionUniqueName="[Clientes]" displayFolder="" count="0" unbalanced="0"/>
    <cacheHierarchy uniqueName="[Clientes].[Chave Região]" caption="Chave Região" attribute="1" defaultMemberUniqueName="[Clientes].[Chave Região].[All]" allUniqueName="[Clientes].[Chave Região].[All]" dimensionUniqueName="[Clientes]" displayFolder="" count="0" unbalanced="0"/>
    <cacheHierarchy uniqueName="[Clientes].[Chave Segmento]" caption="Chave Segmento" attribute="1" defaultMemberUniqueName="[Clientes].[Chave Segmento].[All]" allUniqueName="[Clientes].[Chave Segmento].[All]" dimensionUniqueName="[Clientes]" displayFolder="" count="0" unbalanced="0"/>
    <cacheHierarchy uniqueName="[Clientes].[Cliente - Situação]" caption="Cliente - Situação" attribute="1" defaultMemberUniqueName="[Clientes].[Cliente - Situação].[All]" allUniqueName="[Clientes].[Cliente - Situação].[All]" dimensionUniqueName="[Clientes]" displayFolder="" count="0" unbalanced="0"/>
    <cacheHierarchy uniqueName="[Clientes].[Cliente Completo]" caption="Cliente Completo" attribute="1" defaultMemberUniqueName="[Clientes].[Cliente Completo].[All]" allUniqueName="[Clientes].[Cliente Completo].[All]" dimensionUniqueName="[Clientes]" displayFolder="" count="0" unbalanced="0"/>
    <cacheHierarchy uniqueName="[Clientes].[Clientes]" caption="Clientes" attribute="1" defaultMemberUniqueName="[Clientes].[Clientes].[All]" allUniqueName="[Clientes].[Clientes].[All]" dimensionUniqueName="[Clientes]" displayFolder="" count="2" unbalanced="0">
      <fieldsUsage count="2">
        <fieldUsage x="-1"/>
        <fieldUsage x="0"/>
      </fieldsUsage>
    </cacheHierarchy>
    <cacheHierarchy uniqueName="[Clientes].[Código Cliente]" caption="Código Cliente" attribute="1" defaultMemberUniqueName="[Clientes].[Código Cliente].[All]" allUniqueName="[Clientes].[Código Cliente].[All]" dimensionUniqueName="[Clientes]" displayFolder="" count="0" unbalanced="0"/>
    <cacheHierarchy uniqueName="[Clientes].[Código Empresa]" caption="Código Empresa" attribute="1" defaultMemberUniqueName="[Clientes].[Código Empresa].[All]" allUniqueName="[Clientes].[Código Empresa].[All]" dimensionUniqueName="[Clientes]" displayFolder="" count="0" unbalanced="0"/>
    <cacheHierarchy uniqueName="[Clientes].[CPF ou CNPJ]" caption="CPF ou CNPJ" attribute="1" defaultMemberUniqueName="[Clientes].[CPF ou CNPJ].[All]" allUniqueName="[Clientes].[CPF ou CNPJ].[All]" dimensionUniqueName="[Clientes]" displayFolder="" count="0" unbalanced="0"/>
    <cacheHierarchy uniqueName="[Clientes].[Localização]" caption="Localização" attribute="1" defaultMemberUniqueName="[Clientes].[Localização].[All]" allUniqueName="[Clientes].[Localização].[All]" dimensionUniqueName="[Clientes]" displayFolder="" count="0" unbalanced="0"/>
    <cacheHierarchy uniqueName="[Clientes].[Qtd. Clientes]" caption="Qtd. Clientes" attribute="1" defaultMemberUniqueName="[Clientes].[Qtd. Clientes].[All]" allUniqueName="[Clientes].[Qtd. Clientes].[All]" dimensionUniqueName="[Clientes]" displayFolder="" count="0" unbalanced="0"/>
    <cacheHierarchy uniqueName="[Condição de Pagamento].[Chave]" caption="Chave" attribute="1" defaultMemberUniqueName="[Condição de Pagamento].[Chave].[All]" allUniqueName="[Condição de Pagamento].[Chave].[All]" dimensionUniqueName="[Condição de Pagamento]" displayFolder="" count="0" unbalanced="0"/>
    <cacheHierarchy uniqueName="[Condição de Pagamento].[Condição de Pagamento]" caption="Condição de Pagamento" attribute="1" defaultMemberUniqueName="[Condição de Pagamento].[Condição de Pagamento].[All]" allUniqueName="[Condição de Pagamento].[Condição de Pagamento].[All]" dimensionUniqueName="[Condição de Pagamento]" displayFolder="" count="0" unbalanced="0"/>
    <cacheHierarchy uniqueName="[DateTableTemplate_1c5cf662-8a40-40c2-896a-55d3c9a1d239].[Hierarquia de Datas]" caption="Hierarquia de Datas" defaultMemberUniqueName="[DateTableTemplate_1c5cf662-8a40-40c2-896a-55d3c9a1d239].[Hierarquia de Datas].[All]" allUniqueName="[DateTableTemplate_1c5cf662-8a40-40c2-896a-55d3c9a1d239].[Hierarquia de Datas].[All]" dimensionUniqueName="[DateTableTemplate_1c5cf662-8a40-40c2-896a-55d3c9a1d239]" displayFolder="" count="0" unbalanced="0"/>
    <cacheHierarchy uniqueName="[Divisões de Produtos].[Chave Divisão]" caption="Chave Divisão" attribute="1" defaultMemberUniqueName="[Divisões de Produtos].[Chave Divisão].[All]" allUniqueName="[Divisões de Produtos].[Chave Divisão].[All]" dimensionUniqueName="[Divisões de Produtos]" displayFolder="" count="0" unbalanced="0"/>
    <cacheHierarchy uniqueName="[Divisões de Produtos].[CHAVE_AGECOM]" caption="CHAVE_AGECOM" attribute="1" defaultMemberUniqueName="[Divisões de Produtos].[CHAVE_AGECOM].[All]" allUniqueName="[Divisões de Produtos].[CHAVE_AGECOM].[All]" dimensionUniqueName="[Divisões de Produtos]" displayFolder="" count="0" unbalanced="0"/>
    <cacheHierarchy uniqueName="[Divisões de Produtos].[CHAVE_PAIDIV]" caption="CHAVE_PAIDIV" attribute="1" defaultMemberUniqueName="[Divisões de Produtos].[CHAVE_PAIDIV].[All]" allUniqueName="[Divisões de Produtos].[CHAVE_PAIDIV].[All]" dimensionUniqueName="[Divisões de Produtos]" displayFolder="" count="0" unbalanced="0"/>
    <cacheHierarchy uniqueName="[Divisões de Produtos].[Classificação]" caption="Classificação" attribute="1" defaultMemberUniqueName="[Divisões de Produtos].[Classificação].[All]" allUniqueName="[Divisões de Produtos].[Classificação].[All]" dimensionUniqueName="[Divisões de Produtos]" displayFolder="" count="0" unbalanced="0"/>
    <cacheHierarchy uniqueName="[Divisões de Produtos].[Divisão de Produtos]" caption="Divisão de Produtos" attribute="1" defaultMemberUniqueName="[Divisões de Produtos].[Divisão de Produtos].[All]" allUniqueName="[Divisões de Produtos].[Divisão de Produtos].[All]" dimensionUniqueName="[Divisões de Produtos]" displayFolder="" count="0" unbalanced="0"/>
    <cacheHierarchy uniqueName="[Divisões de Produtos].[Divisão de Produtos - Código]" caption="Divisão de Produtos - Código" attribute="1" defaultMemberUniqueName="[Divisões de Produtos].[Divisão de Produtos - Código].[All]" allUniqueName="[Divisões de Produtos].[Divisão de Produtos - Código].[All]" dimensionUniqueName="[Divisões de Produtos]" displayFolder="" count="0" unbalanced="0"/>
    <cacheHierarchy uniqueName="[Divisões de Produtos].[Divisão de Produtos Superior]" caption="Divisão de Produtos Superior" attribute="1" defaultMemberUniqueName="[Divisões de Produtos].[Divisão de Produtos Superior].[All]" allUniqueName="[Divisões de Produtos].[Divisão de Produtos Superior].[All]" dimensionUniqueName="[Divisões de Produtos]" displayFolder="" count="0" unbalanced="0"/>
    <cacheHierarchy uniqueName="[Divisões de Produtos].[Divisão de Produtos Superior - Código]" caption="Divisão de Produtos Superior - Código" attribute="1" defaultMemberUniqueName="[Divisões de Produtos].[Divisão de Produtos Superior - Código].[All]" allUniqueName="[Divisões de Produtos].[Divisão de Produtos Superior - Código].[All]" dimensionUniqueName="[Divisões de Produtos]" displayFolder="" count="0" unbalanced="0"/>
    <cacheHierarchy uniqueName="[Divisões de Produtos].[Nível]" caption="Nível" attribute="1" defaultMemberUniqueName="[Divisões de Produtos].[Nível].[All]" allUniqueName="[Divisões de Produtos].[Nível].[All]" dimensionUniqueName="[Divisões de Produtos]" displayFolder="" count="0" unbalanced="0"/>
    <cacheHierarchy uniqueName="[Empresas].[Código]" caption="Código" attribute="1" defaultMemberUniqueName="[Empresas].[Código].[All]" allUniqueName="[Empresas].[Código].[All]" dimensionUniqueName="[Empresas]" displayFolder="" count="0" unbalanced="0"/>
    <cacheHierarchy uniqueName="[Empresas].[Empresa]" caption="Empresa" attribute="1" defaultMemberUniqueName="[Empresas].[Empresa].[All]" allUniqueName="[Empresas].[Empresa].[All]" dimensionUniqueName="[Empresas]" displayFolder="" count="0" unbalanced="0"/>
    <cacheHierarchy uniqueName="[Fornecedores].[Fornecedor]" caption="Fornecedor" attribute="1" defaultMemberUniqueName="[Fornecedores].[Fornecedor].[All]" allUniqueName="[Fornecedores].[Fornecedor].[All]" dimensionUniqueName="[Fornecedores]" displayFolder="" count="0" unbalanced="0"/>
    <cacheHierarchy uniqueName="[Fornecedores].[Fornecedor - Cidade]" caption="Fornecedor - Cidade" attribute="1" defaultMemberUniqueName="[Fornecedores].[Fornecedor - Cidade].[All]" allUniqueName="[Fornecedores].[Fornecedor - Cidade].[All]" dimensionUniqueName="[Fornecedores]" displayFolder="" count="0" unbalanced="0"/>
    <cacheHierarchy uniqueName="[Fornecedores].[Fornecedor - Código]" caption="Fornecedor - Código" attribute="1" defaultMemberUniqueName="[Fornecedores].[Fornecedor - Código].[All]" allUniqueName="[Fornecedores].[Fornecedor - Código].[All]" dimensionUniqueName="[Fornecedores]" displayFolder="" count="0" unbalanced="0"/>
    <cacheHierarchy uniqueName="[Grupo de Clientes].[Código]" caption="Código" attribute="1" defaultMemberUniqueName="[Grupo de Clientes].[Código].[All]" allUniqueName="[Grupo de Clientes].[Código].[All]" dimensionUniqueName="[Grupo de Clientes]" displayFolder="" count="0" unbalanced="0"/>
    <cacheHierarchy uniqueName="[Grupo de Clientes].[Grupo Empresarial de Clientes]" caption="Grupo Empresarial de Clientes" attribute="1" defaultMemberUniqueName="[Grupo de Clientes].[Grupo Empresarial de Clientes].[All]" allUniqueName="[Grupo de Clientes].[Grupo Empresarial de Clientes].[All]" dimensionUniqueName="[Grupo de Clientes]" displayFolder="" count="0" unbalanced="0"/>
    <cacheHierarchy uniqueName="[Linhas de Produtos].[Chave Agente de Compras]" caption="Chave Agente de Compras" attribute="1" defaultMemberUniqueName="[Linhas de Produtos].[Chave Agente de Compras].[All]" allUniqueName="[Linhas de Produtos].[Chave Agente de Compras].[All]" dimensionUniqueName="[Linhas de Produtos]" displayFolder="" count="0" unbalanced="0"/>
    <cacheHierarchy uniqueName="[Linhas de Produtos].[Chave Linha]" caption="Chave Linha" attribute="1" defaultMemberUniqueName="[Linhas de Produtos].[Chave Linha].[All]" allUniqueName="[Linhas de Produtos].[Chave Linha].[All]" dimensionUniqueName="[Linhas de Produtos]" displayFolder="" count="0" unbalanced="0"/>
    <cacheHierarchy uniqueName="[Linhas de Produtos].[Chave Linha de Produto Superior]" caption="Chave Linha de Produto Superior" attribute="1" defaultMemberUniqueName="[Linhas de Produtos].[Chave Linha de Produto Superior].[All]" allUniqueName="[Linhas de Produtos].[Chave Linha de Produto Superior].[All]" dimensionUniqueName="[Linhas de Produtos]" displayFolder="" count="0" unbalanced="0"/>
    <cacheHierarchy uniqueName="[Linhas de Produtos].[Classificação]" caption="Classificação" attribute="1" defaultMemberUniqueName="[Linhas de Produtos].[Classificação].[All]" allUniqueName="[Linhas de Produtos].[Classificação].[All]" dimensionUniqueName="[Linhas de Produtos]" displayFolder="" count="0" unbalanced="0"/>
    <cacheHierarchy uniqueName="[Linhas de Produtos].[Linha de Produtos]" caption="Linha de Produtos" attribute="1" defaultMemberUniqueName="[Linhas de Produtos].[Linha de Produtos].[All]" allUniqueName="[Linhas de Produtos].[Linha de Produtos].[All]" dimensionUniqueName="[Linhas de Produtos]" displayFolder="" count="0" unbalanced="0"/>
    <cacheHierarchy uniqueName="[Linhas de Produtos].[Linha de Produtos - Código]" caption="Linha de Produtos - Código" attribute="1" defaultMemberUniqueName="[Linhas de Produtos].[Linha de Produtos - Código].[All]" allUniqueName="[Linhas de Produtos].[Linha de Produtos - Código].[All]" dimensionUniqueName="[Linhas de Produtos]" displayFolder="" count="0" unbalanced="0"/>
    <cacheHierarchy uniqueName="[Linhas de Produtos].[Linha de Produtos Superior]" caption="Linha de Produtos Superior" attribute="1" defaultMemberUniqueName="[Linhas de Produtos].[Linha de Produtos Superior].[All]" allUniqueName="[Linhas de Produtos].[Linha de Produtos Superior].[All]" dimensionUniqueName="[Linhas de Produtos]" displayFolder="" count="0" unbalanced="0"/>
    <cacheHierarchy uniqueName="[Linhas de Produtos].[Linha de Produtos Superior - Código]" caption="Linha de Produtos Superior - Código" attribute="1" defaultMemberUniqueName="[Linhas de Produtos].[Linha de Produtos Superior - Código].[All]" allUniqueName="[Linhas de Produtos].[Linha de Produtos Superior - Código].[All]" dimensionUniqueName="[Linhas de Produtos]" displayFolder="" count="0" unbalanced="0"/>
    <cacheHierarchy uniqueName="[Linhas de Produtos].[Nível]" caption="Nível" attribute="1" defaultMemberUniqueName="[Linhas de Produtos].[Nível].[All]" allUniqueName="[Linhas de Produtos].[Nível].[All]" dimensionUniqueName="[Linhas de Produtos]" displayFolder="" count="0" unbalanced="0"/>
    <cacheHierarchy uniqueName="[Marcas de Produtos].[Marca]" caption="Marca" attribute="1" defaultMemberUniqueName="[Marcas de Produtos].[Marca].[All]" allUniqueName="[Marcas de Produtos].[Marca].[All]" dimensionUniqueName="[Marcas de Produtos]" displayFolder="" count="0" unbalanced="0"/>
    <cacheHierarchy uniqueName="[Marcas de Produtos].[Marca - Código]" caption="Marca - Código" attribute="1" defaultMemberUniqueName="[Marcas de Produtos].[Marca - Código].[All]" allUniqueName="[Marcas de Produtos].[Marca - Código].[All]" dimensionUniqueName="[Marcas de Produtos]" displayFolder="" count="0" unbalanced="0"/>
    <cacheHierarchy uniqueName="[Movimentos].[% MLL Acumulada]" caption="% MLL Acumulada" attribute="1" defaultMemberUniqueName="[Movimentos].[% MLL Acumulada].[All]" allUniqueName="[Movimentos].[% MLL Acumulada].[All]" dimensionUniqueName="[Movimentos]" displayFolder="" count="0" unbalanced="0"/>
    <cacheHierarchy uniqueName="[Movimentos].[Chave Tabela de Venda]" caption="Chave Tabela de Venda" attribute="1" defaultMemberUniqueName="[Movimentos].[Chave Tabela de Venda].[All]" allUniqueName="[Movimentos].[Chave Tabela de Venda].[All]" dimensionUniqueName="[Movimentos]" displayFolder="" count="0" unbalanced="0"/>
    <cacheHierarchy uniqueName="[Movimentos].[CHAVE_OPE]" caption="CHAVE_OPE" attribute="1" defaultMemberUniqueName="[Movimentos].[CHAVE_OPE].[All]" allUniqueName="[Movimentos].[CHAVE_OPE].[All]" dimensionUniqueName="[Movimentos]" displayFolder="" count="0" unbalanced="0"/>
    <cacheHierarchy uniqueName="[Movimentos].[CHAVE_PRODUTO]" caption="CHAVE_PRODUTO" attribute="1" defaultMemberUniqueName="[Movimentos].[CHAVE_PRODUTO].[All]" allUniqueName="[Movimentos].[CHAVE_PRODUTO].[All]" dimensionUniqueName="[Movimentos]" displayFolder="" count="0" unbalanced="0"/>
    <cacheHierarchy uniqueName="[Movimentos].[CHAVE_VENDA]" caption="CHAVE_VENDA" attribute="1" defaultMemberUniqueName="[Movimentos].[CHAVE_VENDA].[All]" allUniqueName="[Movimentos].[CHAVE_VENDA].[All]" dimensionUniqueName="[Movimentos]" displayFolder="" count="0" unbalanced="0"/>
    <cacheHierarchy uniqueName="[Movimentos].[Desconto Comercial]" caption="Desconto Comercial" attribute="1" defaultMemberUniqueName="[Movimentos].[Desconto Comercial].[All]" allUniqueName="[Movimentos].[Desconto Comercial].[All]" dimensionUniqueName="[Movimentos]" displayFolder="" count="0" unbalanced="0"/>
    <cacheHierarchy uniqueName="[Movimentos].[Desconto Comercial (Apresentação)]" caption="Desconto Comercial (Apresentação)" attribute="1" defaultMemberUniqueName="[Movimentos].[Desconto Comercial (Apresentação)].[All]" allUniqueName="[Movimentos].[Desconto Comercial (Apresentação)].[All]" dimensionUniqueName="[Movimentos]" displayFolder="" count="0" unbalanced="0"/>
    <cacheHierarchy uniqueName="[Movimentos].[Desconto Financeiro]" caption="Desconto Financeiro" attribute="1" defaultMemberUniqueName="[Movimentos].[Desconto Financeiro].[All]" allUniqueName="[Movimentos].[Desconto Financeiro].[All]" dimensionUniqueName="[Movimentos]" displayFolder="" count="0" unbalanced="0"/>
    <cacheHierarchy uniqueName="[Movimentos].[Desconto Promocional]" caption="Desconto Promocional" attribute="1" defaultMemberUniqueName="[Movimentos].[Desconto Promocional].[All]" allUniqueName="[Movimentos].[Desconto Promocional].[All]" dimensionUniqueName="[Movimentos]" displayFolder="" count="0" unbalanced="0"/>
    <cacheHierarchy uniqueName="[Movimentos].[Desconto Promocional (Apresentação)]" caption="Desconto Promocional (Apresentação)" attribute="1" defaultMemberUniqueName="[Movimentos].[Desconto Promocional (Apresentação)].[All]" allUniqueName="[Movimentos].[Desconto Promocional (Apresentação)].[All]" dimensionUniqueName="[Movimentos]" displayFolder="" count="0" unbalanced="0"/>
    <cacheHierarchy uniqueName="[Movimentos].[Descontos - Cofins]" caption="Descontos - Cofins" attribute="1" defaultMemberUniqueName="[Movimentos].[Descontos - Cofins].[All]" allUniqueName="[Movimentos].[Descontos - Cofins].[All]" dimensionUniqueName="[Movimentos]" displayFolder="" count="0" unbalanced="0"/>
    <cacheHierarchy uniqueName="[Movimentos].[Descontos - ICMS]" caption="Descontos - ICMS" attribute="1" defaultMemberUniqueName="[Movimentos].[Descontos - ICMS].[All]" allUniqueName="[Movimentos].[Descontos - ICMS].[All]" dimensionUniqueName="[Movimentos]" displayFolder="" count="0" unbalanced="0"/>
    <cacheHierarchy uniqueName="[Movimentos].[Descontos - PIS]" caption="Descontos - PIS" attribute="1" defaultMemberUniqueName="[Movimentos].[Descontos - PIS].[All]" allUniqueName="[Movimentos].[Descontos - PIS].[All]" dimensionUniqueName="[Movimentos]" displayFolder="" count="0" unbalanced="0"/>
    <cacheHierarchy uniqueName="[Movimentos].[Diferença Realizado x Tabela de Venda]" caption="Diferença Realizado x Tabela de Venda" attribute="1" defaultMemberUniqueName="[Movimentos].[Diferença Realizado x Tabela de Venda].[All]" allUniqueName="[Movimentos].[Diferença Realizado x Tabela de Venda].[All]" dimensionUniqueName="[Movimentos]" displayFolder="" count="0" unbalanced="0"/>
    <cacheHierarchy uniqueName="[Movimentos].[FPAG_MEDIA]" caption="FPAG_MEDIA" attribute="1" defaultMemberUniqueName="[Movimentos].[FPAG_MEDIA].[All]" allUniqueName="[Movimentos].[FPAG_MEDIA].[All]" dimensionUniqueName="[Movimentos]" displayFolder="" count="0" unbalanced="0"/>
    <cacheHierarchy uniqueName="[Movimentos].[Impostos/Outros - FCP]" caption="Impostos/Outros - FCP" attribute="1" defaultMemberUniqueName="[Movimentos].[Impostos/Outros - FCP].[All]" allUniqueName="[Movimentos].[Impostos/Outros - FCP].[All]" dimensionUniqueName="[Movimentos]" displayFolder="" count="0" unbalanced="0"/>
    <cacheHierarchy uniqueName="[Movimentos].[Impostos/Outros - Frete]" caption="Impostos/Outros - Frete" attribute="1" defaultMemberUniqueName="[Movimentos].[Impostos/Outros - Frete].[All]" allUniqueName="[Movimentos].[Impostos/Outros - Frete].[All]" dimensionUniqueName="[Movimentos]" displayFolder="" count="0" unbalanced="0"/>
    <cacheHierarchy uniqueName="[Movimentos].[Impostos/Outros - ICMS Adicional]" caption="Impostos/Outros - ICMS Adicional" attribute="1" defaultMemberUniqueName="[Movimentos].[Impostos/Outros - ICMS Adicional].[All]" allUniqueName="[Movimentos].[Impostos/Outros - ICMS Adicional].[All]" dimensionUniqueName="[Movimentos]" displayFolder="" count="0" unbalanced="0"/>
    <cacheHierarchy uniqueName="[Movimentos].[Impostos/Outros - ICMS Substituição]" caption="Impostos/Outros - ICMS Substituição" attribute="1" defaultMemberUniqueName="[Movimentos].[Impostos/Outros - ICMS Substituição].[All]" allUniqueName="[Movimentos].[Impostos/Outros - ICMS Substituição].[All]" dimensionUniqueName="[Movimentos]" displayFolder="" count="0" unbalanced="0"/>
    <cacheHierarchy uniqueName="[Movimentos].[Impostos/Outros - IPI]" caption="Impostos/Outros - IPI" attribute="1" defaultMemberUniqueName="[Movimentos].[Impostos/Outros - IPI].[All]" allUniqueName="[Movimentos].[Impostos/Outros - IPI].[All]" dimensionUniqueName="[Movimentos]" displayFolder="" count="0" unbalanced="0"/>
    <cacheHierarchy uniqueName="[Movimentos].[Impostos/Outros - Outras Despesas]" caption="Impostos/Outros - Outras Despesas" attribute="1" defaultMemberUniqueName="[Movimentos].[Impostos/Outros - Outras Despesas].[All]" allUniqueName="[Movimentos].[Impostos/Outros - Outras Despesas].[All]" dimensionUniqueName="[Movimentos]" displayFolder="" count="0" unbalanced="0"/>
    <cacheHierarchy uniqueName="[Movimentos].[Impostos/Outros - Seguro]" caption="Impostos/Outros - Seguro" attribute="1" defaultMemberUniqueName="[Movimentos].[Impostos/Outros - Seguro].[All]" allUniqueName="[Movimentos].[Impostos/Outros - Seguro].[All]" dimensionUniqueName="[Movimentos]" displayFolder="" count="0" unbalanced="0"/>
    <cacheHierarchy uniqueName="[Movimentos].[MOV_SEQ]" caption="MOV_SEQ" attribute="1" defaultMemberUniqueName="[Movimentos].[MOV_SEQ].[All]" allUniqueName="[Movimentos].[MOV_SEQ].[All]" dimensionUniqueName="[Movimentos]" displayFolder="" count="0" unbalanced="0"/>
    <cacheHierarchy uniqueName="[Movimentos].[MOV_TPMCOD]" caption="MOV_TPMCOD" attribute="1" defaultMemberUniqueName="[Movimentos].[MOV_TPMCOD].[All]" allUniqueName="[Movimentos].[MOV_TPMCOD].[All]" dimensionUniqueName="[Movimentos]" displayFolder="" count="0" unbalanced="0"/>
    <cacheHierarchy uniqueName="[Movimentos].[Outros Valores]" caption="Outros Valores" attribute="1" defaultMemberUniqueName="[Movimentos].[Outros Valores].[All]" allUniqueName="[Movimentos].[Outros Valores].[All]" dimensionUniqueName="[Movimentos]" displayFolder="" count="0" unbalanced="0"/>
    <cacheHierarchy uniqueName="[Movimentos].[Percentual MLL]" caption="Percentual MLL" attribute="1" defaultMemberUniqueName="[Movimentos].[Percentual MLL].[All]" allUniqueName="[Movimentos].[Percentual MLL].[All]" dimensionUniqueName="[Movimentos]" displayFolder="" count="0" unbalanced="0"/>
    <cacheHierarchy uniqueName="[Movimentos].[Quantidade]" caption="Quantidade" attribute="1" defaultMemberUniqueName="[Movimentos].[Quantidade].[All]" allUniqueName="[Movimentos].[Quantidade].[All]" dimensionUniqueName="[Movimentos]" displayFolder="" count="0" unbalanced="0"/>
    <cacheHierarchy uniqueName="[Movimentos].[Tabela de Venda - Valor Total]" caption="Tabela de Venda - Valor Total" attribute="1" defaultMemberUniqueName="[Movimentos].[Tabela de Venda - Valor Total].[All]" allUniqueName="[Movimentos].[Tabela de Venda - Valor Total].[All]" dimensionUniqueName="[Movimentos]" displayFolder="" count="0" unbalanced="0"/>
    <cacheHierarchy uniqueName="[Movimentos].[Tabela de Venda - Valor Unitário]" caption="Tabela de Venda - Valor Unitário" attribute="1" defaultMemberUniqueName="[Movimentos].[Tabela de Venda - Valor Unitário].[All]" allUniqueName="[Movimentos].[Tabela de Venda - Valor Unitário].[All]" dimensionUniqueName="[Movimentos]" displayFolder="" count="0" unbalanced="0"/>
    <cacheHierarchy uniqueName="[Movimentos].[Valor Bruto]" caption="Valor Bruto" attribute="1" defaultMemberUniqueName="[Movimentos].[Valor Bruto].[All]" allUniqueName="[Movimentos].[Valor Bruto].[All]" dimensionUniqueName="[Movimentos]" displayFolder="" count="0" unbalanced="0"/>
    <cacheHierarchy uniqueName="[Movimentos].[Valor de Venda]" caption="Valor de Venda" attribute="1" defaultMemberUniqueName="[Movimentos].[Valor de Venda].[All]" allUniqueName="[Movimentos].[Valor de Venda].[All]" dimensionUniqueName="[Movimentos]" displayFolder="" count="0" unbalanced="0"/>
    <cacheHierarchy uniqueName="[Movimentos].[Valor Líquido]" caption="Valor Líquido" attribute="1" defaultMemberUniqueName="[Movimentos].[Valor Líquido].[All]" allUniqueName="[Movimentos].[Valor Líquido].[All]" dimensionUniqueName="[Movimentos]" displayFolder="" count="0" unbalanced="0"/>
    <cacheHierarchy uniqueName="[Movimentos].[Valor Lucro]" caption="Valor Lucro" attribute="1" defaultMemberUniqueName="[Movimentos].[Valor Lucro].[All]" allUniqueName="[Movimentos].[Valor Lucro].[All]" dimensionUniqueName="[Movimentos]" displayFolder="" count="0" unbalanced="0"/>
    <cacheHierarchy uniqueName="[Movimentos].[VEN_APRAZO]" caption="VEN_APRAZO" attribute="1" defaultMemberUniqueName="[Movimentos].[VEN_APRAZO].[All]" allUniqueName="[Movimentos].[VEN_APRAZO].[All]" dimensionUniqueName="[Movimentos]" displayFolder="" count="0" unbalanced="0"/>
    <cacheHierarchy uniqueName="[Operações].[CHAVE]" caption="CHAVE" attribute="1" defaultMemberUniqueName="[Operações].[CHAVE].[All]" allUniqueName="[Operações].[CHAVE].[All]" dimensionUniqueName="[Operações]" displayFolder="" count="0" unbalanced="0"/>
    <cacheHierarchy uniqueName="[Operações].[OPE_CTRLBRINDE]" caption="OPE_CTRLBRINDE" attribute="1" defaultMemberUniqueName="[Operações].[OPE_CTRLBRINDE].[All]" allUniqueName="[Operações].[OPE_CTRLBRINDE].[All]" dimensionUniqueName="[Operações]" displayFolder="" count="0" unbalanced="0"/>
    <cacheHierarchy uniqueName="[Operações].[Operação]" caption="Operação" attribute="1" defaultMemberUniqueName="[Operações].[Operação].[All]" allUniqueName="[Operações].[Operação].[All]" dimensionUniqueName="[Operações]" displayFolder="" count="0" unbalanced="0"/>
    <cacheHierarchy uniqueName="[Operações].[Operação - Código]" caption="Operação - Código" attribute="1" defaultMemberUniqueName="[Operações].[Operação - Código].[All]" allUniqueName="[Operações].[Operação - Código].[All]" dimensionUniqueName="[Operações]" displayFolder="" count="0" unbalanced="0"/>
    <cacheHierarchy uniqueName="[Produtos].[Chave Categoria do Produto]" caption="Chave Categoria do Produto" attribute="1" defaultMemberUniqueName="[Produtos].[Chave Categoria do Produto].[All]" allUniqueName="[Produtos].[Chave Categoria do Produto].[All]" dimensionUniqueName="[Produtos]" displayFolder="" count="0" unbalanced="0"/>
    <cacheHierarchy uniqueName="[Produtos].[Chave Divisão]" caption="Chave Divisão" attribute="1" defaultMemberUniqueName="[Produtos].[Chave Divisão].[All]" allUniqueName="[Produtos].[Chave Divisão].[All]" dimensionUniqueName="[Produtos]" displayFolder="" count="0" unbalanced="0"/>
    <cacheHierarchy uniqueName="[Produtos].[Chave Linha]" caption="Chave Linha" attribute="1" defaultMemberUniqueName="[Produtos].[Chave Linha].[All]" allUniqueName="[Produtos].[Chave Linha].[All]" dimensionUniqueName="[Produtos]" displayFolder="" count="0" unbalanced="0"/>
    <cacheHierarchy uniqueName="[Produtos].[Chave Marca]" caption="Chave Marca" attribute="1" defaultMemberUniqueName="[Produtos].[Chave Marca].[All]" allUniqueName="[Produtos].[Chave Marca].[All]" dimensionUniqueName="[Produtos]" displayFolder="" count="0" unbalanced="0"/>
    <cacheHierarchy uniqueName="[Produtos].[Chave Produto]" caption="Chave Produto" attribute="1" defaultMemberUniqueName="[Produtos].[Chave Produto].[All]" allUniqueName="[Produtos].[Chave Produto].[All]" dimensionUniqueName="[Produtos]" displayFolder="" count="0" unbalanced="0"/>
    <cacheHierarchy uniqueName="[Produtos].[Chave Produto APR]" caption="Chave Produto APR" attribute="1" defaultMemberUniqueName="[Produtos].[Chave Produto APR].[All]" allUniqueName="[Produtos].[Chave Produto APR].[All]" dimensionUniqueName="[Produtos]" displayFolder="" count="0" unbalanced="0"/>
    <cacheHierarchy uniqueName="[Produtos].[Descrição]" caption="Descrição" attribute="1" defaultMemberUniqueName="[Produtos].[Descrição].[All]" allUniqueName="[Produtos].[Descrição].[All]" dimensionUniqueName="[Produtos]" displayFolder="" count="0" unbalanced="0"/>
    <cacheHierarchy uniqueName="[Produtos].[Descrição Completa]" caption="Descrição Completa" attribute="1" defaultMemberUniqueName="[Produtos].[Descrição Completa].[All]" allUniqueName="[Produtos].[Descrição Completa].[All]" dimensionUniqueName="[Produtos]" displayFolder="" count="2" unbalanced="0">
      <fieldsUsage count="2">
        <fieldUsage x="-1"/>
        <fieldUsage x="2"/>
      </fieldsUsage>
    </cacheHierarchy>
    <cacheHierarchy uniqueName="[Produtos].[Produto/Serviço]" caption="Produto/Serviço" attribute="1" defaultMemberUniqueName="[Produtos].[Produto/Serviço].[All]" allUniqueName="[Produtos].[Produto/Serviço].[All]" dimensionUniqueName="[Produtos]" displayFolder="" count="0" unbalanced="0"/>
    <cacheHierarchy uniqueName="[Produtos].[Produto/Serviço - Código]" caption="Produto/Serviço - Código" attribute="1" defaultMemberUniqueName="[Produtos].[Produto/Serviço - Código].[All]" allUniqueName="[Produtos].[Produto/Serviço - Código].[All]" dimensionUniqueName="[Produtos]" displayFolder="" count="0" unbalanced="0"/>
    <cacheHierarchy uniqueName="[Produtos].[Referência]" caption="Referência" attribute="1" defaultMemberUniqueName="[Produtos].[Referência].[All]" allUniqueName="[Produtos].[Referência].[All]" dimensionUniqueName="[Produtos]" displayFolder="" count="0" unbalanced="0"/>
    <cacheHierarchy uniqueName="[Produtos].[Sequência Catálogo]" caption="Sequência Catálogo" attribute="1" defaultMemberUniqueName="[Produtos].[Sequência Catálogo].[All]" allUniqueName="[Produtos].[Sequência Catálogo].[All]" dimensionUniqueName="[Produtos]" displayFolder="" count="0" unbalanced="0"/>
    <cacheHierarchy uniqueName="[Produtos].[Status Produto]" caption="Status Produto" attribute="1" defaultMemberUniqueName="[Produtos].[Status Produto].[All]" allUniqueName="[Produtos].[Status Produto].[All]" dimensionUniqueName="[Produtos]" displayFolder="" count="0" unbalanced="0"/>
    <cacheHierarchy uniqueName="[Produtos].[Tipo do Produto]" caption="Tipo do Produto" attribute="1" defaultMemberUniqueName="[Produtos].[Tipo do Produto].[All]" allUniqueName="[Produtos].[Tipo do Produto].[All]" dimensionUniqueName="[Produtos]" displayFolder="" count="0" unbalanced="0"/>
    <cacheHierarchy uniqueName="[Produtos].[Unidade de Medida]" caption="Unidade de Medida" attribute="1" defaultMemberUniqueName="[Produtos].[Unidade de Medida].[All]" allUniqueName="[Produtos].[Unidade de Medida].[All]" dimensionUniqueName="[Produtos]" displayFolder="" count="0" unbalanced="0"/>
    <cacheHierarchy uniqueName="[Regiões].[CHAVE]" caption="CHAVE" attribute="1" defaultMemberUniqueName="[Regiões].[CHAVE].[All]" allUniqueName="[Regiões].[CHAVE].[All]" dimensionUniqueName="[Regiões]" displayFolder="" count="0" unbalanced="0"/>
    <cacheHierarchy uniqueName="[Regiões].[Região]" caption="Região" attribute="1" defaultMemberUniqueName="[Regiões].[Região].[All]" allUniqueName="[Regiões].[Região].[All]" dimensionUniqueName="[Regiões]" displayFolder="" count="0" unbalanced="0"/>
    <cacheHierarchy uniqueName="[Regiões].[Região - Código]" caption="Região - Código" attribute="1" defaultMemberUniqueName="[Regiões].[Região - Código].[All]" allUniqueName="[Regiões].[Região - Código].[All]" dimensionUniqueName="[Regiões]" displayFolder="" count="0" unbalanced="0"/>
    <cacheHierarchy uniqueName="[Segmentos dos Clientes].[CHAVE]" caption="CHAVE" attribute="1" defaultMemberUniqueName="[Segmentos dos Clientes].[CHAVE].[All]" allUniqueName="[Segmentos dos Clientes].[CHAVE].[All]" dimensionUniqueName="[Segmentos dos Clientes]" displayFolder="" count="0" unbalanced="0"/>
    <cacheHierarchy uniqueName="[Segmentos dos Clientes].[Classificação]" caption="Classificação" attribute="1" defaultMemberUniqueName="[Segmentos dos Clientes].[Classificação].[All]" allUniqueName="[Segmentos dos Clientes].[Classificação].[All]" dimensionUniqueName="[Segmentos dos Clientes]" displayFolder="" count="0" unbalanced="0"/>
    <cacheHierarchy uniqueName="[Segmentos dos Clientes].[Nível]" caption="Nível" attribute="1" defaultMemberUniqueName="[Segmentos dos Clientes].[Nível].[All]" allUniqueName="[Segmentos dos Clientes].[Nível].[All]" dimensionUniqueName="[Segmentos dos Clientes]" displayFolder="" count="0" unbalanced="0"/>
    <cacheHierarchy uniqueName="[Segmentos dos Clientes].[Segmento]" caption="Segmento" attribute="1" defaultMemberUniqueName="[Segmentos dos Clientes].[Segmento].[All]" allUniqueName="[Segmentos dos Clientes].[Segmento].[All]" dimensionUniqueName="[Segmentos dos Clientes]" displayFolder="" count="0" unbalanced="0"/>
    <cacheHierarchy uniqueName="[Segmentos dos Clientes].[Segmento - Código]" caption="Segmento - Código" attribute="1" defaultMemberUniqueName="[Segmentos dos Clientes].[Segmento - Código].[All]" allUniqueName="[Segmentos dos Clientes].[Segmento - Código].[All]" dimensionUniqueName="[Segmentos dos Clientes]" displayFolder="" count="0" unbalanced="0"/>
    <cacheHierarchy uniqueName="[Supervisores].[CHAVE]" caption="CHAVE" attribute="1" defaultMemberUniqueName="[Supervisores].[CHAVE].[All]" allUniqueName="[Supervisores].[CHAVE].[All]" dimensionUniqueName="[Supervisores]" displayFolder="" count="0" unbalanced="0"/>
    <cacheHierarchy uniqueName="[Supervisores].[Supervisor]" caption="Supervisor" attribute="1" defaultMemberUniqueName="[Supervisores].[Supervisor].[All]" allUniqueName="[Supervisores].[Supervisor].[All]" dimensionUniqueName="[Supervisores]" displayFolder="" count="0" unbalanced="0"/>
    <cacheHierarchy uniqueName="[Supervisores].[Supervisor - Código]" caption="Supervisor - Código" attribute="1" defaultMemberUniqueName="[Supervisores].[Supervisor - Código].[All]" allUniqueName="[Supervisores].[Supervisor - Código].[All]" dimensionUniqueName="[Supervisores]" displayFolder="" count="0" unbalanced="0"/>
    <cacheHierarchy uniqueName="[Supervisores].[Supervisor - Situação]" caption="Supervisor - Situação" attribute="1" defaultMemberUniqueName="[Supervisores].[Supervisor - Situação].[All]" allUniqueName="[Supervisores].[Supervisor - Situação].[All]" dimensionUniqueName="[Supervisores]" displayFolder="" count="0" unbalanced="0"/>
    <cacheHierarchy uniqueName="[Supervisores X Agentes].[Chave Agente de Venda]" caption="Chave Agente de Venda" attribute="1" defaultMemberUniqueName="[Supervisores X Agentes].[Chave Agente de Venda].[All]" allUniqueName="[Supervisores X Agentes].[Chave Agente de Venda].[All]" dimensionUniqueName="[Supervisores X Agentes]" displayFolder="" count="0" unbalanced="0"/>
    <cacheHierarchy uniqueName="[Supervisores X Agentes].[Chave Supervisor]" caption="Chave Supervisor" attribute="1" defaultMemberUniqueName="[Supervisores X Agentes].[Chave Supervisor].[All]" allUniqueName="[Supervisores X Agentes].[Chave Supervisor].[All]" dimensionUniqueName="[Supervisores X Agentes]" displayFolder="" count="0" unbalanced="0"/>
    <cacheHierarchy uniqueName="[Supervisores X Agentes].[Código Agente]" caption="Código Agente" attribute="1" defaultMemberUniqueName="[Supervisores X Agentes].[Código Agente].[All]" allUniqueName="[Supervisores X Agentes].[Código Agente].[All]" dimensionUniqueName="[Supervisores X Agentes]" displayFolder="" count="0" unbalanced="0"/>
    <cacheHierarchy uniqueName="[Supervisores X Agentes].[Código Supervisor]" caption="Código Supervisor" attribute="1" defaultMemberUniqueName="[Supervisores X Agentes].[Código Supervisor].[All]" allUniqueName="[Supervisores X Agentes].[Código Supervisor].[All]" dimensionUniqueName="[Supervisores X Agentes]" displayFolder="" count="0" unbalanced="0"/>
    <cacheHierarchy uniqueName="[Supervisores X Agentes].[Empresa]" caption="Empresa" attribute="1" defaultMemberUniqueName="[Supervisores X Agentes].[Empresa].[All]" allUniqueName="[Supervisores X Agentes].[Empresa].[All]" dimensionUniqueName="[Supervisores X Agentes]" displayFolder="" count="0" unbalanced="0"/>
    <cacheHierarchy uniqueName="[Tabela de Venda].[Chave Tabela de Venda]" caption="Chave Tabela de Venda" attribute="1" defaultMemberUniqueName="[Tabela de Venda].[Chave Tabela de Venda].[All]" allUniqueName="[Tabela de Venda].[Chave Tabela de Venda].[All]" dimensionUniqueName="[Tabela de Venda]" displayFolder="" count="0" unbalanced="0"/>
    <cacheHierarchy uniqueName="[Tabela de Venda].[Código Tabela de Venda]" caption="Código Tabela de Venda" attribute="1" defaultMemberUniqueName="[Tabela de Venda].[Código Tabela de Venda].[All]" allUniqueName="[Tabela de Venda].[Código Tabela de Venda].[All]" dimensionUniqueName="[Tabela de Venda]" displayFolder="" count="0" unbalanced="0"/>
    <cacheHierarchy uniqueName="[Tabela de Venda].[Data de Validade Tabela de Venda]" caption="Data de Validade Tabela de Venda" attribute="1" defaultMemberUniqueName="[Tabela de Venda].[Data de Validade Tabela de Venda].[All]" allUniqueName="[Tabela de Venda].[Data de Validade Tabela de Venda].[All]" dimensionUniqueName="[Tabela de Venda]" displayFolder="" count="0" unbalanced="0"/>
    <cacheHierarchy uniqueName="[Tabela de Venda].[Status da Tabela de Venda]" caption="Status da Tabela de Venda" attribute="1" defaultMemberUniqueName="[Tabela de Venda].[Status da Tabela de Venda].[All]" allUniqueName="[Tabela de Venda].[Status da Tabela de Venda].[All]" dimensionUniqueName="[Tabela de Venda]" displayFolder="" count="0" unbalanced="0"/>
    <cacheHierarchy uniqueName="[Tabela de Venda].[Tabela de Venda]" caption="Tabela de Venda" attribute="1" defaultMemberUniqueName="[Tabela de Venda].[Tabela de Venda].[All]" allUniqueName="[Tabela de Venda].[Tabela de Venda].[All]" dimensionUniqueName="[Tabela de Venda]" displayFolder="" count="2" unbalanced="0">
      <fieldsUsage count="2">
        <fieldUsage x="-1"/>
        <fieldUsage x="1"/>
      </fieldsUsage>
    </cacheHierarchy>
    <cacheHierarchy uniqueName="[Tabela de Venda].[Tabela de Venda Completo]" caption="Tabela de Venda Completo" attribute="1" defaultMemberUniqueName="[Tabela de Venda].[Tabela de Venda Completo].[All]" allUniqueName="[Tabela de Venda].[Tabela de Venda Completo].[All]" dimensionUniqueName="[Tabela de Venda]" displayFolder="" count="0" unbalanced="0"/>
    <cacheHierarchy uniqueName="[Tipos de Movimentos].[Código]" caption="Código" attribute="1" defaultMemberUniqueName="[Tipos de Movimentos].[Código].[All]" allUniqueName="[Tipos de Movimentos].[Código].[All]" dimensionUniqueName="[Tipos de Movimentos]" displayFolder="" count="0" unbalanced="0"/>
    <cacheHierarchy uniqueName="[Tipos de Movimentos].[Tipo de Movimento]" caption="Tipo de Movimento" attribute="1" defaultMemberUniqueName="[Tipos de Movimentos].[Tipo de Movimento].[All]" allUniqueName="[Tipos de Movimentos].[Tipo de Movimento].[All]" dimensionUniqueName="[Tipos de Movimentos]" displayFolder="" count="0" unbalanced="0"/>
    <cacheHierarchy uniqueName="[Variáveis].[Chave Cliente]" caption="Chave Cliente" attribute="1" defaultMemberUniqueName="[Variáveis].[Chave Cliente].[All]" allUniqueName="[Variáveis].[Chave Cliente].[All]" dimensionUniqueName="[Variáveis]" displayFolder="" count="0" unbalanced="0"/>
    <cacheHierarchy uniqueName="[Variáveis].[Código]" caption="Código" attribute="1" defaultMemberUniqueName="[Variáveis].[Código].[All]" allUniqueName="[Variáveis].[Código].[All]" dimensionUniqueName="[Variáveis]" displayFolder="" count="0" unbalanced="0"/>
    <cacheHierarchy uniqueName="[Variáveis].[Data Cadastro]" caption="Data Cadastro" attribute="1" defaultMemberUniqueName="[Variáveis].[Data Cadastro].[All]" allUniqueName="[Variáveis].[Data Cadastro].[All]" dimensionUniqueName="[Variáveis]" displayFolder="" count="0" unbalanced="0"/>
    <cacheHierarchy uniqueName="[Variáveis].[Descrição]" caption="Descrição" attribute="1" defaultMemberUniqueName="[Variáveis].[Descrição].[All]" allUniqueName="[Variáveis].[Descrição].[All]" dimensionUniqueName="[Variáveis]" displayFolder="" count="0" unbalanced="0"/>
    <cacheHierarchy uniqueName="[Variáveis].[ID Variável]" caption="ID Variável" attribute="1" defaultMemberUniqueName="[Variáveis].[ID Variável].[All]" allUniqueName="[Variáveis].[ID Variável].[All]" dimensionUniqueName="[Variáveis]" displayFolder="" count="0" unbalanced="0"/>
    <cacheHierarchy uniqueName="[Variáveis].[Resultado da Variável]" caption="Resultado da Variável" attribute="1" defaultMemberUniqueName="[Variáveis].[Resultado da Variável].[All]" allUniqueName="[Variáveis].[Resultado da Variável].[All]" dimensionUniqueName="[Variáveis]" displayFolder="" count="0" unbalanced="0"/>
    <cacheHierarchy uniqueName="[Variáveis].[Variável]" caption="Variável" attribute="1" defaultMemberUniqueName="[Variáveis].[Variável].[All]" allUniqueName="[Variáveis].[Variável].[All]" dimensionUniqueName="[Variáveis]" displayFolder="" count="0" unbalanced="0"/>
    <cacheHierarchy uniqueName="[Variáveis].[Variável - Float]" caption="Variável - Float" attribute="1" defaultMemberUniqueName="[Variáveis].[Variável - Float].[All]" allUniqueName="[Variáveis].[Variável - Float].[All]" dimensionUniqueName="[Variáveis]" displayFolder="" count="0" unbalanced="0"/>
    <cacheHierarchy uniqueName="[Variáveis].[Variável Integer]" caption="Variável Integer" attribute="1" defaultMemberUniqueName="[Variáveis].[Variável Integer].[All]" allUniqueName="[Variáveis].[Variável Integer].[All]" dimensionUniqueName="[Variáveis]" displayFolder="" count="0" unbalanced="0"/>
    <cacheHierarchy uniqueName="[Variáveis].[Variável String]" caption="Variável String" attribute="1" defaultMemberUniqueName="[Variáveis].[Variável String].[All]" allUniqueName="[Variáveis].[Variável String].[All]" dimensionUniqueName="[Variáveis]" displayFolder="" count="0" unbalanced="0"/>
    <cacheHierarchy uniqueName="[Vendas].[Ano]" caption="Ano" attribute="1" defaultMemberUniqueName="[Vendas].[Ano].[All]" allUniqueName="[Vendas].[Ano].[All]" dimensionUniqueName="[Vendas]" displayFolder="" count="2" unbalanced="0">
      <fieldsUsage count="2">
        <fieldUsage x="-1"/>
        <fieldUsage x="4"/>
      </fieldsUsage>
    </cacheHierarchy>
    <cacheHierarchy uniqueName="[Vendas].[Ano/Mês(Ordem)]" caption="Ano/Mês(Ordem)" attribute="1" defaultMemberUniqueName="[Vendas].[Ano/Mês(Ordem)].[All]" allUniqueName="[Vendas].[Ano/Mês(Ordem)].[All]" dimensionUniqueName="[Vendas]" displayFolder="" count="0" unbalanced="0"/>
    <cacheHierarchy uniqueName="[Vendas].[AnoFinal]" caption="AnoFinal" attribute="1" defaultMemberUniqueName="[Vendas].[AnoFinal].[All]" allUniqueName="[Vendas].[AnoFinal].[All]" dimensionUniqueName="[Vendas]" displayFolder="" count="0" unbalanced="0"/>
    <cacheHierarchy uniqueName="[Vendas].[AnoInicial]" caption="AnoInicial" attribute="1" defaultMemberUniqueName="[Vendas].[AnoInicial].[All]" allUniqueName="[Vendas].[AnoInicial].[All]" dimensionUniqueName="[Vendas]" displayFolder="" count="0" unbalanced="0"/>
    <cacheHierarchy uniqueName="[Vendas].[Chave Agente de Cobrança]" caption="Chave Agente de Cobrança" attribute="1" defaultMemberUniqueName="[Vendas].[Chave Agente de Cobrança].[All]" allUniqueName="[Vendas].[Chave Agente de Cobrança].[All]" dimensionUniqueName="[Vendas]" displayFolder="" count="0" unbalanced="0"/>
    <cacheHierarchy uniqueName="[Vendas].[Chave Agente de Tele-venda]" caption="Chave Agente de Tele-venda" attribute="1" defaultMemberUniqueName="[Vendas].[Chave Agente de Tele-venda].[All]" allUniqueName="[Vendas].[Chave Agente de Tele-venda].[All]" dimensionUniqueName="[Vendas]" displayFolder="" count="0" unbalanced="0"/>
    <cacheHierarchy uniqueName="[Vendas].[Chave Agente de Venda]" caption="Chave Agente de Venda" attribute="1" defaultMemberUniqueName="[Vendas].[Chave Agente de Venda].[All]" allUniqueName="[Vendas].[Chave Agente de Venda].[All]" dimensionUniqueName="[Vendas]" displayFolder="" count="0" unbalanced="0"/>
    <cacheHierarchy uniqueName="[Vendas].[Chave Almoxarifado]" caption="Chave Almoxarifado" attribute="1" defaultMemberUniqueName="[Vendas].[Chave Almoxarifado].[All]" allUniqueName="[Vendas].[Chave Almoxarifado].[All]" dimensionUniqueName="[Vendas]" displayFolder="" count="0" unbalanced="0"/>
    <cacheHierarchy uniqueName="[Vendas].[Chave Canal de Venda]" caption="Chave Canal de Venda" attribute="1" defaultMemberUniqueName="[Vendas].[Chave Canal de Venda].[All]" allUniqueName="[Vendas].[Chave Canal de Venda].[All]" dimensionUniqueName="[Vendas]" displayFolder="" count="0" unbalanced="0"/>
    <cacheHierarchy uniqueName="[Vendas].[Chave Cliente]" caption="Chave Cliente" attribute="1" defaultMemberUniqueName="[Vendas].[Chave Cliente].[All]" allUniqueName="[Vendas].[Chave Cliente].[All]" dimensionUniqueName="[Vendas]" displayFolder="" count="0" unbalanced="0"/>
    <cacheHierarchy uniqueName="[Vendas].[Chave Condição de Pagamento]" caption="Chave Condição de Pagamento" attribute="1" defaultMemberUniqueName="[Vendas].[Chave Condição de Pagamento].[All]" allUniqueName="[Vendas].[Chave Condição de Pagamento].[All]" dimensionUniqueName="[Vendas]" displayFolder="" count="0" unbalanced="0"/>
    <cacheHierarchy uniqueName="[Vendas].[Chave Venda]" caption="Chave Venda" attribute="1" defaultMemberUniqueName="[Vendas].[Chave Venda].[All]" allUniqueName="[Vendas].[Chave Venda].[All]" dimensionUniqueName="[Vendas]" displayFolder="" count="0" unbalanced="0"/>
    <cacheHierarchy uniqueName="[Vendas].[Código Empresa]" caption="Código Empresa" attribute="1" defaultMemberUniqueName="[Vendas].[Código Empresa].[All]" allUniqueName="[Vendas].[Código Empresa].[All]" dimensionUniqueName="[Vendas]" displayFolder="" count="0" unbalanced="0"/>
    <cacheHierarchy uniqueName="[Vendas].[Data]" caption="Data" attribute="1" defaultMemberUniqueName="[Vendas].[Data].[All]" allUniqueName="[Vendas].[Data].[All]" dimensionUniqueName="[Vendas]" displayFolder="" count="0" unbalanced="0"/>
    <cacheHierarchy uniqueName="[Vendas].[Dia]" caption="Dia" attribute="1" defaultMemberUniqueName="[Vendas].[Dia].[All]" allUniqueName="[Vendas].[Dia].[All]" dimensionUniqueName="[Vendas]" displayFolder="" count="0" unbalanced="0"/>
    <cacheHierarchy uniqueName="[Vendas].[Documento]" caption="Documento" attribute="1" defaultMemberUniqueName="[Vendas].[Documento].[All]" allUniqueName="[Vendas].[Documento].[All]" dimensionUniqueName="[Vendas]" displayFolder="" count="0" unbalanced="0"/>
    <cacheHierarchy uniqueName="[Vendas].[Mês]" caption="Mês" attribute="1" defaultMemberUniqueName="[Vendas].[Mês].[All]" allUniqueName="[Vendas].[Mês].[All]" dimensionUniqueName="[Vendas]" displayFolder="" count="2" unbalanced="0">
      <fieldsUsage count="2">
        <fieldUsage x="-1"/>
        <fieldUsage x="3"/>
      </fieldsUsage>
    </cacheHierarchy>
    <cacheHierarchy uniqueName="[Vendas].[Mês(Número)]" caption="Mês(Número)" attribute="1" defaultMemberUniqueName="[Vendas].[Mês(Número)].[All]" allUniqueName="[Vendas].[Mês(Número)].[All]" dimensionUniqueName="[Vendas]" displayFolder="" count="0" unbalanced="0"/>
    <cacheHierarchy uniqueName="[Vendas].[Mês(NúmeroOrdem)]" caption="Mês(NúmeroOrdem)" attribute="1" defaultMemberUniqueName="[Vendas].[Mês(NúmeroOrdem)].[All]" allUniqueName="[Vendas].[Mês(NúmeroOrdem)].[All]" dimensionUniqueName="[Vendas]" displayFolder="" count="0" unbalanced="0"/>
    <cacheHierarchy uniqueName="[Vendas].[Mês/Ano(Extenso)]" caption="Mês/Ano(Extenso)" attribute="1" defaultMemberUniqueName="[Vendas].[Mês/Ano(Extenso)].[All]" allUniqueName="[Vendas].[Mês/Ano(Extenso)].[All]" dimensionUniqueName="[Vendas]" displayFolder="" count="0" unbalanced="0"/>
    <cacheHierarchy uniqueName="[DateTableTemplate_1c5cf662-8a40-40c2-896a-55d3c9a1d239].[Ano]" caption="Ano" attribute="1" defaultMemberUniqueName="[DateTableTemplate_1c5cf662-8a40-40c2-896a-55d3c9a1d239].[Ano].[All]" allUniqueName="[DateTableTemplate_1c5cf662-8a40-40c2-896a-55d3c9a1d239].[Ano].[All]" dimensionUniqueName="[DateTableTemplate_1c5cf662-8a40-40c2-896a-55d3c9a1d239]" displayFolder="" count="0" unbalanced="0" hidden="1"/>
    <cacheHierarchy uniqueName="[DateTableTemplate_1c5cf662-8a40-40c2-896a-55d3c9a1d239].[Date]" caption="Date" attribute="1" defaultMemberUniqueName="[DateTableTemplate_1c5cf662-8a40-40c2-896a-55d3c9a1d239].[Date].[All]" allUniqueName="[DateTableTemplate_1c5cf662-8a40-40c2-896a-55d3c9a1d239].[Date].[All]" dimensionUniqueName="[DateTableTemplate_1c5cf662-8a40-40c2-896a-55d3c9a1d239]" displayFolder="" count="0" unbalanced="0" hidden="1"/>
    <cacheHierarchy uniqueName="[DateTableTemplate_1c5cf662-8a40-40c2-896a-55d3c9a1d239].[Dia]" caption="Dia" attribute="1" defaultMemberUniqueName="[DateTableTemplate_1c5cf662-8a40-40c2-896a-55d3c9a1d239].[Dia].[All]" allUniqueName="[DateTableTemplate_1c5cf662-8a40-40c2-896a-55d3c9a1d239].[Dia].[All]" dimensionUniqueName="[DateTableTemplate_1c5cf662-8a40-40c2-896a-55d3c9a1d239]" displayFolder="" count="0" unbalanced="0" hidden="1"/>
    <cacheHierarchy uniqueName="[DateTableTemplate_1c5cf662-8a40-40c2-896a-55d3c9a1d239].[Mês]" caption="Mês" attribute="1" defaultMemberUniqueName="[DateTableTemplate_1c5cf662-8a40-40c2-896a-55d3c9a1d239].[Mês].[All]" allUniqueName="[DateTableTemplate_1c5cf662-8a40-40c2-896a-55d3c9a1d239].[Mês].[All]" dimensionUniqueName="[DateTableTemplate_1c5cf662-8a40-40c2-896a-55d3c9a1d239]" displayFolder="" count="0" unbalanced="0" hidden="1"/>
    <cacheHierarchy uniqueName="[DateTableTemplate_1c5cf662-8a40-40c2-896a-55d3c9a1d239].[MonthNo]" caption="MonthNo" attribute="1" defaultMemberUniqueName="[DateTableTemplate_1c5cf662-8a40-40c2-896a-55d3c9a1d239].[MonthNo].[All]" allUniqueName="[DateTableTemplate_1c5cf662-8a40-40c2-896a-55d3c9a1d239].[MonthNo].[All]" dimensionUniqueName="[DateTableTemplate_1c5cf662-8a40-40c2-896a-55d3c9a1d239]" displayFolder="" count="0" unbalanced="0" hidden="1"/>
    <cacheHierarchy uniqueName="[DateTableTemplate_1c5cf662-8a40-40c2-896a-55d3c9a1d239].[QuarterNo]" caption="QuarterNo" attribute="1" defaultMemberUniqueName="[DateTableTemplate_1c5cf662-8a40-40c2-896a-55d3c9a1d239].[QuarterNo].[All]" allUniqueName="[DateTableTemplate_1c5cf662-8a40-40c2-896a-55d3c9a1d239].[QuarterNo].[All]" dimensionUniqueName="[DateTableTemplate_1c5cf662-8a40-40c2-896a-55d3c9a1d239]" displayFolder="" count="0" unbalanced="0" hidden="1"/>
    <cacheHierarchy uniqueName="[DateTableTemplate_1c5cf662-8a40-40c2-896a-55d3c9a1d239].[Trimestre]" caption="Trimestre" attribute="1" defaultMemberUniqueName="[DateTableTemplate_1c5cf662-8a40-40c2-896a-55d3c9a1d239].[Trimestre].[All]" allUniqueName="[DateTableTemplate_1c5cf662-8a40-40c2-896a-55d3c9a1d239].[Trimestre].[All]" dimensionUniqueName="[DateTableTemplate_1c5cf662-8a40-40c2-896a-55d3c9a1d239]" displayFolder="" count="0" unbalanced="0" hidden="1"/>
    <cacheHierarchy uniqueName="[Divisões de Produtos].[Divisão Nível 1]" caption="Divisão Nível 1" attribute="1" defaultMemberUniqueName="[Divisões de Produtos].[Divisão Nível 1].[All]" allUniqueName="[Divisões de Produtos].[Divisão Nível 1].[All]" dimensionUniqueName="[Divisões de Produtos]" displayFolder="" count="0" unbalanced="0" hidden="1"/>
    <cacheHierarchy uniqueName="[Divisões de Produtos].[Divisão Nível 2]" caption="Divisão Nível 2" attribute="1" defaultMemberUniqueName="[Divisões de Produtos].[Divisão Nível 2].[All]" allUniqueName="[Divisões de Produtos].[Divisão Nível 2].[All]" dimensionUniqueName="[Divisões de Produtos]" displayFolder="" count="0" unbalanced="0" hidden="1"/>
    <cacheHierarchy uniqueName="[Divisões de Produtos].[Divisão Nível 3]" caption="Divisão Nível 3" attribute="1" defaultMemberUniqueName="[Divisões de Produtos].[Divisão Nível 3].[All]" allUniqueName="[Divisões de Produtos].[Divisão Nível 3].[All]" dimensionUniqueName="[Divisões de Produtos]" displayFolder="" count="0" unbalanced="0" hidden="1"/>
    <cacheHierarchy uniqueName="[Divisões de Produtos].[Divisão Nível 4]" caption="Divisão Nível 4" attribute="1" defaultMemberUniqueName="[Divisões de Produtos].[Divisão Nível 4].[All]" allUniqueName="[Divisões de Produtos].[Divisão Nível 4].[All]" dimensionUniqueName="[Divisões de Produtos]" displayFolder="" count="0" unbalanced="0" hidden="1"/>
    <cacheHierarchy uniqueName="[Divisões de Produtos].[Divisão Nível 5]" caption="Divisão Nível 5" attribute="1" defaultMemberUniqueName="[Divisões de Produtos].[Divisão Nível 5].[All]" allUniqueName="[Divisões de Produtos].[Divisão Nível 5].[All]" dimensionUniqueName="[Divisões de Produtos]" displayFolder="" count="0" unbalanced="0" hidden="1"/>
    <cacheHierarchy uniqueName="[Fornecedores dos Produtos].[Chave do Produto]" caption="Chave do Produto" attribute="1" defaultMemberUniqueName="[Fornecedores dos Produtos].[Chave do Produto].[All]" allUniqueName="[Fornecedores dos Produtos].[Chave do Produto].[All]" dimensionUniqueName="[Fornecedores dos Produtos]" displayFolder="" count="0" unbalanced="0" hidden="1"/>
    <cacheHierarchy uniqueName="[Fornecedores dos Produtos].[Fornecedor - Código]" caption="Fornecedor - Código" attribute="1" defaultMemberUniqueName="[Fornecedores dos Produtos].[Fornecedor - Código].[All]" allUniqueName="[Fornecedores dos Produtos].[Fornecedor - Código].[All]" dimensionUniqueName="[Fornecedores dos Produtos]" displayFolder="" count="0" unbalanced="0" hidden="1"/>
    <cacheHierarchy uniqueName="[LocalDateTable_8f172173-e5f2-4e80-b462-4e5203f6430d].[Ano]" caption="Ano" attribute="1" defaultMemberUniqueName="[LocalDateTable_8f172173-e5f2-4e80-b462-4e5203f6430d].[Ano].[All]" allUniqueName="[LocalDateTable_8f172173-e5f2-4e80-b462-4e5203f6430d].[Ano].[All]" dimensionUniqueName="[LocalDateTable_8f172173-e5f2-4e80-b462-4e5203f6430d]" displayFolder="" count="0" unbalanced="0" hidden="1"/>
    <cacheHierarchy uniqueName="[LocalDateTable_8f172173-e5f2-4e80-b462-4e5203f6430d].[Date]" caption="Date" attribute="1" defaultMemberUniqueName="[LocalDateTable_8f172173-e5f2-4e80-b462-4e5203f6430d].[Date].[All]" allUniqueName="[LocalDateTable_8f172173-e5f2-4e80-b462-4e5203f6430d].[Date].[All]" dimensionUniqueName="[LocalDateTable_8f172173-e5f2-4e80-b462-4e5203f6430d]" displayFolder="" count="0" unbalanced="0" hidden="1"/>
    <cacheHierarchy uniqueName="[LocalDateTable_8f172173-e5f2-4e80-b462-4e5203f6430d].[Dia]" caption="Dia" attribute="1" defaultMemberUniqueName="[LocalDateTable_8f172173-e5f2-4e80-b462-4e5203f6430d].[Dia].[All]" allUniqueName="[LocalDateTable_8f172173-e5f2-4e80-b462-4e5203f6430d].[Dia].[All]" dimensionUniqueName="[LocalDateTable_8f172173-e5f2-4e80-b462-4e5203f6430d]" displayFolder="" count="0" unbalanced="0" hidden="1"/>
    <cacheHierarchy uniqueName="[LocalDateTable_8f172173-e5f2-4e80-b462-4e5203f6430d].[Hierarquia de Datas]" caption="Hierarquia de Datas" defaultMemberUniqueName="[LocalDateTable_8f172173-e5f2-4e80-b462-4e5203f6430d].[Hierarquia de Datas].[All]" allUniqueName="[LocalDateTable_8f172173-e5f2-4e80-b462-4e5203f6430d].[Hierarquia de Datas].[All]" dimensionUniqueName="[LocalDateTable_8f172173-e5f2-4e80-b462-4e5203f6430d]" displayFolder="" count="0" unbalanced="0" hidden="1"/>
    <cacheHierarchy uniqueName="[LocalDateTable_8f172173-e5f2-4e80-b462-4e5203f6430d].[Mês]" caption="Mês" attribute="1" defaultMemberUniqueName="[LocalDateTable_8f172173-e5f2-4e80-b462-4e5203f6430d].[Mês].[All]" allUniqueName="[LocalDateTable_8f172173-e5f2-4e80-b462-4e5203f6430d].[Mês].[All]" dimensionUniqueName="[LocalDateTable_8f172173-e5f2-4e80-b462-4e5203f6430d]" displayFolder="" count="0" unbalanced="0" hidden="1"/>
    <cacheHierarchy uniqueName="[LocalDateTable_8f172173-e5f2-4e80-b462-4e5203f6430d].[MonthNo]" caption="MonthNo" attribute="1" defaultMemberUniqueName="[LocalDateTable_8f172173-e5f2-4e80-b462-4e5203f6430d].[MonthNo].[All]" allUniqueName="[LocalDateTable_8f172173-e5f2-4e80-b462-4e5203f6430d].[MonthNo].[All]" dimensionUniqueName="[LocalDateTable_8f172173-e5f2-4e80-b462-4e5203f6430d]" displayFolder="" count="0" unbalanced="0" hidden="1"/>
    <cacheHierarchy uniqueName="[LocalDateTable_8f172173-e5f2-4e80-b462-4e5203f6430d].[QuarterNo]" caption="QuarterNo" attribute="1" defaultMemberUniqueName="[LocalDateTable_8f172173-e5f2-4e80-b462-4e5203f6430d].[QuarterNo].[All]" allUniqueName="[LocalDateTable_8f172173-e5f2-4e80-b462-4e5203f6430d].[QuarterNo].[All]" dimensionUniqueName="[LocalDateTable_8f172173-e5f2-4e80-b462-4e5203f6430d]" displayFolder="" count="0" unbalanced="0" hidden="1"/>
    <cacheHierarchy uniqueName="[LocalDateTable_8f172173-e5f2-4e80-b462-4e5203f6430d].[Trimestre]" caption="Trimestre" attribute="1" defaultMemberUniqueName="[LocalDateTable_8f172173-e5f2-4e80-b462-4e5203f6430d].[Trimestre].[All]" allUniqueName="[LocalDateTable_8f172173-e5f2-4e80-b462-4e5203f6430d].[Trimestre].[All]" dimensionUniqueName="[LocalDateTable_8f172173-e5f2-4e80-b462-4e5203f6430d]" displayFolder="" count="0" unbalanced="0" hidden="1"/>
    <cacheHierarchy uniqueName="[LocalDateTable_ba934b29-0be9-45fc-a5b6-a2a0bace3d1b].[Ano]" caption="Ano" attribute="1" defaultMemberUniqueName="[LocalDateTable_ba934b29-0be9-45fc-a5b6-a2a0bace3d1b].[Ano].[All]" allUniqueName="[LocalDateTable_ba934b29-0be9-45fc-a5b6-a2a0bace3d1b].[Ano].[All]" dimensionUniqueName="[LocalDateTable_ba934b29-0be9-45fc-a5b6-a2a0bace3d1b]" displayFolder="" count="0" unbalanced="0" hidden="1"/>
    <cacheHierarchy uniqueName="[LocalDateTable_ba934b29-0be9-45fc-a5b6-a2a0bace3d1b].[Date]" caption="Date" attribute="1" defaultMemberUniqueName="[LocalDateTable_ba934b29-0be9-45fc-a5b6-a2a0bace3d1b].[Date].[All]" allUniqueName="[LocalDateTable_ba934b29-0be9-45fc-a5b6-a2a0bace3d1b].[Date].[All]" dimensionUniqueName="[LocalDateTable_ba934b29-0be9-45fc-a5b6-a2a0bace3d1b]" displayFolder="" count="0" unbalanced="0" hidden="1"/>
    <cacheHierarchy uniqueName="[LocalDateTable_ba934b29-0be9-45fc-a5b6-a2a0bace3d1b].[Dia]" caption="Dia" attribute="1" defaultMemberUniqueName="[LocalDateTable_ba934b29-0be9-45fc-a5b6-a2a0bace3d1b].[Dia].[All]" allUniqueName="[LocalDateTable_ba934b29-0be9-45fc-a5b6-a2a0bace3d1b].[Dia].[All]" dimensionUniqueName="[LocalDateTable_ba934b29-0be9-45fc-a5b6-a2a0bace3d1b]" displayFolder="" count="0" unbalanced="0" hidden="1"/>
    <cacheHierarchy uniqueName="[LocalDateTable_ba934b29-0be9-45fc-a5b6-a2a0bace3d1b].[Hierarquia de Datas]" caption="Hierarquia de Datas" defaultMemberUniqueName="[LocalDateTable_ba934b29-0be9-45fc-a5b6-a2a0bace3d1b].[Hierarquia de Datas].[All]" allUniqueName="[LocalDateTable_ba934b29-0be9-45fc-a5b6-a2a0bace3d1b].[Hierarquia de Datas].[All]" dimensionUniqueName="[LocalDateTable_ba934b29-0be9-45fc-a5b6-a2a0bace3d1b]" displayFolder="" count="0" unbalanced="0" hidden="1"/>
    <cacheHierarchy uniqueName="[LocalDateTable_ba934b29-0be9-45fc-a5b6-a2a0bace3d1b].[Mês]" caption="Mês" attribute="1" defaultMemberUniqueName="[LocalDateTable_ba934b29-0be9-45fc-a5b6-a2a0bace3d1b].[Mês].[All]" allUniqueName="[LocalDateTable_ba934b29-0be9-45fc-a5b6-a2a0bace3d1b].[Mês].[All]" dimensionUniqueName="[LocalDateTable_ba934b29-0be9-45fc-a5b6-a2a0bace3d1b]" displayFolder="" count="0" unbalanced="0" hidden="1"/>
    <cacheHierarchy uniqueName="[LocalDateTable_ba934b29-0be9-45fc-a5b6-a2a0bace3d1b].[MonthNo]" caption="MonthNo" attribute="1" defaultMemberUniqueName="[LocalDateTable_ba934b29-0be9-45fc-a5b6-a2a0bace3d1b].[MonthNo].[All]" allUniqueName="[LocalDateTable_ba934b29-0be9-45fc-a5b6-a2a0bace3d1b].[MonthNo].[All]" dimensionUniqueName="[LocalDateTable_ba934b29-0be9-45fc-a5b6-a2a0bace3d1b]" displayFolder="" count="0" unbalanced="0" hidden="1"/>
    <cacheHierarchy uniqueName="[LocalDateTable_ba934b29-0be9-45fc-a5b6-a2a0bace3d1b].[QuarterNo]" caption="QuarterNo" attribute="1" defaultMemberUniqueName="[LocalDateTable_ba934b29-0be9-45fc-a5b6-a2a0bace3d1b].[QuarterNo].[All]" allUniqueName="[LocalDateTable_ba934b29-0be9-45fc-a5b6-a2a0bace3d1b].[QuarterNo].[All]" dimensionUniqueName="[LocalDateTable_ba934b29-0be9-45fc-a5b6-a2a0bace3d1b]" displayFolder="" count="0" unbalanced="0" hidden="1"/>
    <cacheHierarchy uniqueName="[LocalDateTable_ba934b29-0be9-45fc-a5b6-a2a0bace3d1b].[Trimestre]" caption="Trimestre" attribute="1" defaultMemberUniqueName="[LocalDateTable_ba934b29-0be9-45fc-a5b6-a2a0bace3d1b].[Trimestre].[All]" allUniqueName="[LocalDateTable_ba934b29-0be9-45fc-a5b6-a2a0bace3d1b].[Trimestre].[All]" dimensionUniqueName="[LocalDateTable_ba934b29-0be9-45fc-a5b6-a2a0bace3d1b]" displayFolder="" count="0" unbalanced="0" hidden="1"/>
    <cacheHierarchy uniqueName="[LocalDateTable_bc159839-04ad-4cb5-ad79-1deea3a18795].[Ano]" caption="Ano" attribute="1" defaultMemberUniqueName="[LocalDateTable_bc159839-04ad-4cb5-ad79-1deea3a18795].[Ano].[All]" allUniqueName="[LocalDateTable_bc159839-04ad-4cb5-ad79-1deea3a18795].[Ano].[All]" dimensionUniqueName="[LocalDateTable_bc159839-04ad-4cb5-ad79-1deea3a18795]" displayFolder="" count="0" unbalanced="0" hidden="1"/>
    <cacheHierarchy uniqueName="[LocalDateTable_bc159839-04ad-4cb5-ad79-1deea3a18795].[Date]" caption="Date" attribute="1" defaultMemberUniqueName="[LocalDateTable_bc159839-04ad-4cb5-ad79-1deea3a18795].[Date].[All]" allUniqueName="[LocalDateTable_bc159839-04ad-4cb5-ad79-1deea3a18795].[Date].[All]" dimensionUniqueName="[LocalDateTable_bc159839-04ad-4cb5-ad79-1deea3a18795]" displayFolder="" count="0" unbalanced="0" hidden="1"/>
    <cacheHierarchy uniqueName="[LocalDateTable_bc159839-04ad-4cb5-ad79-1deea3a18795].[Dia]" caption="Dia" attribute="1" defaultMemberUniqueName="[LocalDateTable_bc159839-04ad-4cb5-ad79-1deea3a18795].[Dia].[All]" allUniqueName="[LocalDateTable_bc159839-04ad-4cb5-ad79-1deea3a18795].[Dia].[All]" dimensionUniqueName="[LocalDateTable_bc159839-04ad-4cb5-ad79-1deea3a18795]" displayFolder="" count="0" unbalanced="0" hidden="1"/>
    <cacheHierarchy uniqueName="[LocalDateTable_bc159839-04ad-4cb5-ad79-1deea3a18795].[Hierarquia de Datas]" caption="Hierarquia de Datas" defaultMemberUniqueName="[LocalDateTable_bc159839-04ad-4cb5-ad79-1deea3a18795].[Hierarquia de Datas].[All]" allUniqueName="[LocalDateTable_bc159839-04ad-4cb5-ad79-1deea3a18795].[Hierarquia de Datas].[All]" dimensionUniqueName="[LocalDateTable_bc159839-04ad-4cb5-ad79-1deea3a18795]" displayFolder="" count="0" unbalanced="0" hidden="1"/>
    <cacheHierarchy uniqueName="[LocalDateTable_bc159839-04ad-4cb5-ad79-1deea3a18795].[Mês]" caption="Mês" attribute="1" defaultMemberUniqueName="[LocalDateTable_bc159839-04ad-4cb5-ad79-1deea3a18795].[Mês].[All]" allUniqueName="[LocalDateTable_bc159839-04ad-4cb5-ad79-1deea3a18795].[Mês].[All]" dimensionUniqueName="[LocalDateTable_bc159839-04ad-4cb5-ad79-1deea3a18795]" displayFolder="" count="0" unbalanced="0" hidden="1"/>
    <cacheHierarchy uniqueName="[LocalDateTable_bc159839-04ad-4cb5-ad79-1deea3a18795].[MonthNo]" caption="MonthNo" attribute="1" defaultMemberUniqueName="[LocalDateTable_bc159839-04ad-4cb5-ad79-1deea3a18795].[MonthNo].[All]" allUniqueName="[LocalDateTable_bc159839-04ad-4cb5-ad79-1deea3a18795].[MonthNo].[All]" dimensionUniqueName="[LocalDateTable_bc159839-04ad-4cb5-ad79-1deea3a18795]" displayFolder="" count="0" unbalanced="0" hidden="1"/>
    <cacheHierarchy uniqueName="[LocalDateTable_bc159839-04ad-4cb5-ad79-1deea3a18795].[QuarterNo]" caption="QuarterNo" attribute="1" defaultMemberUniqueName="[LocalDateTable_bc159839-04ad-4cb5-ad79-1deea3a18795].[QuarterNo].[All]" allUniqueName="[LocalDateTable_bc159839-04ad-4cb5-ad79-1deea3a18795].[QuarterNo].[All]" dimensionUniqueName="[LocalDateTable_bc159839-04ad-4cb5-ad79-1deea3a18795]" displayFolder="" count="0" unbalanced="0" hidden="1"/>
    <cacheHierarchy uniqueName="[LocalDateTable_bc159839-04ad-4cb5-ad79-1deea3a18795].[Trimestre]" caption="Trimestre" attribute="1" defaultMemberUniqueName="[LocalDateTable_bc159839-04ad-4cb5-ad79-1deea3a18795].[Trimestre].[All]" allUniqueName="[LocalDateTable_bc159839-04ad-4cb5-ad79-1deea3a18795].[Trimestre].[All]" dimensionUniqueName="[LocalDateTable_bc159839-04ad-4cb5-ad79-1deea3a18795]" displayFolder="" count="0" unbalanced="0" hidden="1"/>
    <cacheHierarchy uniqueName="[Measures].[Valor Total - Diferença Anos Percentual]" caption="Valor Total - Diferença Anos Percentual" measure="1" displayFolder="" measureGroup="Movimentos" count="0"/>
    <cacheHierarchy uniqueName="[Measures].[Valor Total - Ultimo Ano]" caption="Valor Total - Ultimo Ano" measure="1" displayFolder="" measureGroup="Movimentos" count="0"/>
    <cacheHierarchy uniqueName="[Measures].[Valor Total - Primeiro Ano]" caption="Valor Total - Primeiro Ano" measure="1" displayFolder="" measureGroup="Movimentos" count="0"/>
    <cacheHierarchy uniqueName="[Measures].[Ticket Médio de Venda]" caption="Ticket Médio de Venda" measure="1" displayFolder="" measureGroup="Movimentos" count="0"/>
    <cacheHierarchy uniqueName="[Measures].[Ticket Médio Por Clientes da Carteira]" caption="Ticket Médio Por Clientes da Carteira" measure="1" displayFolder="" measureGroup="Movimentos" count="0"/>
    <cacheHierarchy uniqueName="[Measures].[Qtd de Vendas]" caption="Qtd de Vendas" measure="1" displayFolder="" measureGroup="Movimentos" count="0"/>
    <cacheHierarchy uniqueName="[Measures].[Qtd de Clientes na Carteira]" caption="Qtd de Clientes na Carteira" measure="1" displayFolder="" measureGroup="Movimentos" count="0"/>
    <cacheHierarchy uniqueName="[Measures].[Qtd de Habitantes]" caption="Qtd de Habitantes" measure="1" displayFolder="" measureGroup="Movimentos" count="0"/>
    <cacheHierarchy uniqueName="[Measures].[Ticket Médio Por Clientes Ativos]" caption="Ticket Médio Por Clientes Ativos" measure="1" displayFolder="" measureGroup="Movimentos" count="0"/>
    <cacheHierarchy uniqueName="[Measures].[Qtd de Clientes Positivados]" caption="Qtd de Clientes Positivados" measure="1" displayFolder="" measureGroup="Movimentos" count="0"/>
    <cacheHierarchy uniqueName="[Measures].[Valor Total - Primeiro Mês]" caption="Valor Total - Primeiro Mês" measure="1" displayFolder="" measureGroup="Movimentos" count="0"/>
    <cacheHierarchy uniqueName="[Measures].[100%]" caption="100%" measure="1" displayFolder="" measureGroup="Movimentos" count="0"/>
    <cacheHierarchy uniqueName="[Measures].[Valor Total - Diferença Anos]" caption="Valor Total - Diferença Anos" measure="1" displayFolder="" measureGroup="Movimentos" count="0"/>
    <cacheHierarchy uniqueName="[Measures].[Lucro Líquido - Primeiro Ano]" caption="Lucro Líquido - Primeiro Ano" measure="1" displayFolder="" measureGroup="Movimentos" count="0"/>
    <cacheHierarchy uniqueName="[Measures].[Lucro Líquido - Ultimo Ano]" caption="Lucro Líquido - Ultimo Ano" measure="1" displayFolder="" measureGroup="Movimentos" count="0"/>
    <cacheHierarchy uniqueName="[Measures].[Lucro Líquido - Percentual Primeiro]" caption="Lucro Líquido - Percentual Primeiro" measure="1" displayFolder="" measureGroup="Movimentos" count="0"/>
    <cacheHierarchy uniqueName="[Measures].[Percentual de Lucro Líquido(Ultimo)]" caption="Percentual de Lucro Líquido(Ultimo)" measure="1" displayFolder="" measureGroup="Movimentos" count="0"/>
    <cacheHierarchy uniqueName="[Measures].[Total de Descontos]" caption="Total de Descontos" measure="1" displayFolder="" measureGroup="Movimentos" count="0"/>
    <cacheHierarchy uniqueName="[Measures].[% Proporcional a Venda]" caption="% Proporcional a Venda" measure="1" displayFolder="" measureGroup="Movimentos" count="0"/>
    <cacheHierarchy uniqueName="[Measures].[Diferença Mensal]" caption="Diferença Mensal" measure="1" displayFolder="" measureGroup="Movimentos" count="0"/>
    <cacheHierarchy uniqueName="[Measures].[Diferença Anual]" caption="Diferença Anual" measure="1" displayFolder="" measureGroup="Movimentos" count="0"/>
    <cacheHierarchy uniqueName="[Measures].[Valor Total Bruto]" caption="Valor Total Bruto" measure="1" displayFolder="" measureGroup="Movimentos" count="0"/>
    <cacheHierarchy uniqueName="[Measures].[Valor Total de Venda]" caption="Valor Total de Venda" measure="1" displayFolder="" measureGroup="Movimentos" count="0" oneField="1">
      <fieldsUsage count="1">
        <fieldUsage x="5"/>
      </fieldsUsage>
    </cacheHierarchy>
    <cacheHierarchy uniqueName="[Measures].[Qtd Itens - Devoluções de Vendas]" caption="Qtd Itens - Devoluções de Vendas" measure="1" displayFolder="" measureGroup="Movimentos" count="0"/>
    <cacheHierarchy uniqueName="[Measures].[Valor de Venda - Devoluções]" caption="Valor de Venda - Devoluções" measure="1" displayFolder="" measureGroup="Movimentos" count="0"/>
    <cacheHierarchy uniqueName="[Measures].[Prazo Médio]" caption="Prazo Médio" measure="1" displayFolder="" measureGroup="Movimentos" count="0"/>
    <cacheHierarchy uniqueName="[Measures].[Faturamento]" caption="Faturamento" measure="1" displayFolder="" measureGroup="Movimentos" count="0"/>
    <cacheHierarchy uniqueName="[Measures].[Qtd. de Produtos Positivados]" caption="Qtd. de Produtos Positivados" measure="1" displayFolder="" measureGroup="Movimentos" count="0"/>
    <cacheHierarchy uniqueName="[Measures].[Qtd]" caption="Qtd" measure="1" displayFolder="" measureGroup="Cidades" count="0"/>
    <cacheHierarchy uniqueName="[Measures].[Qtd Cidades com Vendas]" caption="Qtd Cidades com Vendas" measure="1" displayFolder="" measureGroup="Cidades" count="0"/>
    <cacheHierarchy uniqueName="[Measures].[Qtd Clientes com Vendas]" caption="Qtd Clientes com Vendas" measure="1" displayFolder="" measureGroup="Cidades" count="0"/>
    <cacheHierarchy uniqueName="[Measures].[Qtd Clientes  Ativos]" caption="Qtd Clientes  Ativos" measure="1" displayFolder="" measureGroup="Clientes" count="0"/>
    <cacheHierarchy uniqueName="[Measures].[% de Clientes Ativos]" caption="% de Clientes Ativos" measure="1" displayFolder="" measureGroup="Clientes" count="0"/>
    <cacheHierarchy uniqueName="[Measures].[Qtd. de Clientes Ativos Except de Vendas]" caption="Qtd. de Clientes Ativos Except de Vendas" measure="1" displayFolder="" measureGroup="Clientes" count="0"/>
    <cacheHierarchy uniqueName="[Measures].[Qtd Clientes Inativos]" caption="Qtd Clientes Inativos" measure="1" displayFolder="" measureGroup="Clientes" count="0"/>
    <cacheHierarchy uniqueName="[Measures].[Mix Divisões]" caption="Mix Divisões" measure="1" displayFolder="" measureGroup="Divisões de Produtos" count="0"/>
    <cacheHierarchy uniqueName="[Measures].[Mix Marcas]" caption="Mix Marcas" measure="1" displayFolder="" measureGroup="Marcas de Produtos" count="0"/>
    <cacheHierarchy uniqueName="[Measures].[Positivação de Clientes]" caption="Positivação de Clientes" measure="1" displayFolder="" measureGroup="Vendas" count="0"/>
    <cacheHierarchy uniqueName="[Measures].[Qtd. Vendas Diretas]" caption="Qtd. Vendas Diretas" measure="1" displayFolder="" measureGroup="Vendas" count="0"/>
    <cacheHierarchy uniqueName="[Measures].[Qtd. Vendas Indiretas]" caption="Qtd. Vendas Indiretas" measure="1" displayFolder="" measureGroup="Vendas" count="0"/>
    <cacheHierarchy uniqueName="[Measures].[Vlr. Vendas Indiretas]" caption="Vlr. Vendas Indiretas" measure="1" displayFolder="" measureGroup="Vendas" count="0"/>
    <cacheHierarchy uniqueName="[Measures].[Vlr. Vendas Diretas]" caption="Vlr. Vendas Diretas" measure="1" displayFolder="" measureGroup="Vendas" count="0"/>
    <cacheHierarchy uniqueName="[Measures].[Qtd. Vendas]" caption="Qtd. Vendas" measure="1" displayFolder="" measureGroup="Vendas" count="0"/>
    <cacheHierarchy uniqueName="[Measures].[Qtd. Vendas Indiretas (%)]" caption="Qtd. Vendas Indiretas (%)" measure="1" displayFolder="" measureGroup="Vendas" count="0"/>
    <cacheHierarchy uniqueName="[Measures].[Qtd. Vendas Diretas (%)]" caption="Qtd. Vendas Diretas (%)" measure="1" displayFolder="" measureGroup="Vendas" count="0"/>
    <cacheHierarchy uniqueName="[Measures].[Vlr. Vendas Indiretas (%)]" caption="Vlr. Vendas Indiretas (%)" measure="1" displayFolder="" measureGroup="Vendas" count="0"/>
    <cacheHierarchy uniqueName="[Measures].[Vlr. Vendas Diretas (%)]" caption="Vlr. Vendas Diretas (%)" measure="1" displayFolder="" measureGroup="Vendas" count="0"/>
    <cacheHierarchy uniqueName="[Measures].[% MLL Acumulado]" caption="% MLL Acumulado" measure="1" displayFolder="" measureGroup="Vendas" count="0"/>
    <cacheHierarchy uniqueName="[Measures].[Data da Última Compra]" caption="Data da Última Compra" measure="1" displayFolder="" measureGroup="Vendas" count="0"/>
    <cacheHierarchy uniqueName="[Measures].[Tempo Médio de Recompra (Mês)]" caption="Tempo Médio de Recompra (Mês)" measure="1" displayFolder="" measureGroup="Vendas" count="0"/>
    <cacheHierarchy uniqueName="[Measures].[Tempo Médio de Recompra (Dias)]" caption="Tempo Médio de Recompra (Dias)" measure="1" displayFolder="" measureGroup="Vendas" count="0"/>
    <cacheHierarchy uniqueName="[Measures].[% de Produtos Ativos]" caption="% de Produtos Ativos" measure="1" displayFolder="" measureGroup="Produtos" count="0"/>
    <cacheHierarchy uniqueName="[Measures].[Qtd. Produtos - Catálogo (Ativos)]" caption="Qtd. Produtos - Catálogo (Ativos)" measure="1" displayFolder="" measureGroup="Produtos" count="0"/>
    <cacheHierarchy uniqueName="[Measures].[Qtd Produtos - Catálogo]" caption="Qtd Produtos - Catálogo" measure="1" displayFolder="" measureGroup="Produtos" count="0"/>
    <cacheHierarchy uniqueName="[Measures].[Qtd. Produtos - Catálogo (Ativos) - Except de Vendas]" caption="Qtd. Produtos - Catálogo (Ativos) - Except de Vendas" measure="1" displayFolder="" measureGroup="Produtos" count="0"/>
    <cacheHierarchy uniqueName="[Measures].[__Default measure]" caption="__Default measure" measure="1" displayFolder="" count="0" hidden="1"/>
  </cacheHierarchies>
  <kpis count="0"/>
  <dimensions count="29">
    <dimension name="Agentes de Cobrança" uniqueName="[Agentes de Cobrança]" caption="Agentes de Cobrança"/>
    <dimension name="Agentes de TeleVendas" uniqueName="[Agentes de TeleVendas]" caption="Agentes de TeleVendas"/>
    <dimension name="Agentes de Venda x Clientes" uniqueName="[Agentes de Venda x Clientes]" caption="Agentes de Venda x Clientes"/>
    <dimension name="Agentes de Vendas" uniqueName="[Agentes de Vendas]" caption="Agentes de Vendas"/>
    <dimension name="Canais de Vendas" uniqueName="[Canais de Vendas]" caption="Canais de Vendas"/>
    <dimension name="Categoria do Produto" uniqueName="[Categoria do Produto]" caption="Categoria do Produto"/>
    <dimension name="Cidades" uniqueName="[Cidades]" caption="Cidades"/>
    <dimension name="Classificação Comercial" uniqueName="[Classificação Comercial]" caption="Classificação Comercial"/>
    <dimension name="Clientes" uniqueName="[Clientes]" caption="Clientes"/>
    <dimension name="Condição de Pagamento" uniqueName="[Condição de Pagamento]" caption="Condição de Pagamento"/>
    <dimension name="DateTableTemplate_1c5cf662-8a40-40c2-896a-55d3c9a1d239" uniqueName="[DateTableTemplate_1c5cf662-8a40-40c2-896a-55d3c9a1d239]" caption="DateTableTemplate_1c5cf662-8a40-40c2-896a-55d3c9a1d239"/>
    <dimension name="Divisões de Produtos" uniqueName="[Divisões de Produtos]" caption="Divisões de Produtos"/>
    <dimension name="Empresas" uniqueName="[Empresas]" caption="Empresas"/>
    <dimension name="Fornecedores" uniqueName="[Fornecedores]" caption="Fornecedores"/>
    <dimension name="Grupo de Clientes" uniqueName="[Grupo de Clientes]" caption="Grupo de Clientes"/>
    <dimension name="Linhas de Produtos" uniqueName="[Linhas de Produtos]" caption="Linhas de Produtos"/>
    <dimension name="Marcas de Produtos" uniqueName="[Marcas de Produtos]" caption="Marcas de Produtos"/>
    <dimension measure="1" name="Measures" uniqueName="[Measures]" caption="Measures"/>
    <dimension name="Movimentos" uniqueName="[Movimentos]" caption="Movimentos"/>
    <dimension name="Operações" uniqueName="[Operações]" caption="Operações"/>
    <dimension name="Produtos" uniqueName="[Produtos]" caption="Produtos"/>
    <dimension name="Regiões" uniqueName="[Regiões]" caption="Regiões"/>
    <dimension name="Segmentos dos Clientes" uniqueName="[Segmentos dos Clientes]" caption="Segmentos dos Clientes"/>
    <dimension name="Supervisores" uniqueName="[Supervisores]" caption="Supervisores"/>
    <dimension name="Supervisores X Agentes" uniqueName="[Supervisores X Agentes]" caption="Supervisores X Agentes"/>
    <dimension name="Tabela de Venda" uniqueName="[Tabela de Venda]" caption="Tabela de Venda"/>
    <dimension name="Tipos de Movimentos" uniqueName="[Tipos de Movimentos]" caption="Tipos de Movimentos"/>
    <dimension name="Variáveis" uniqueName="[Variáveis]" caption="Variáveis"/>
    <dimension name="Vendas" uniqueName="[Vendas]" caption="Vendas"/>
  </dimensions>
  <measureGroups count="32">
    <measureGroup name="Agentes de Cobrança" caption="Agentes de Cobrança"/>
    <measureGroup name="Agentes de TeleVendas" caption="Agentes de TeleVendas"/>
    <measureGroup name="Agentes de Venda x Clientes" caption="Agentes de Venda x Clientes"/>
    <measureGroup name="Agentes de Vendas" caption="Agentes de Vendas"/>
    <measureGroup name="Canais de Vendas" caption="Canais de Vendas"/>
    <measureGroup name="Categoria do Produto" caption="Categoria do Produto"/>
    <measureGroup name="Cidades" caption="Cidades"/>
    <measureGroup name="Classificação Comercial" caption="Classificação Comercial"/>
    <measureGroup name="Clientes" caption="Clientes"/>
    <measureGroup name="Condição de Pagamento" caption="Condição de Pagamento"/>
    <measureGroup name="DateTableTemplate_1c5cf662-8a40-40c2-896a-55d3c9a1d239" caption="DateTableTemplate_1c5cf662-8a40-40c2-896a-55d3c9a1d239"/>
    <measureGroup name="Divisões de Produtos" caption="Divisões de Produtos"/>
    <measureGroup name="Empresas" caption="Empresas"/>
    <measureGroup name="Fornecedores" caption="Fornecedores"/>
    <measureGroup name="Fornecedores dos Produtos" caption="Fornecedores dos Produtos"/>
    <measureGroup name="Grupo de Clientes" caption="Grupo de Clientes"/>
    <measureGroup name="Linhas de Produtos" caption="Linhas de Produtos"/>
    <measureGroup name="LocalDateTable_8f172173-e5f2-4e80-b462-4e5203f6430d" caption="LocalDateTable_8f172173-e5f2-4e80-b462-4e5203f6430d"/>
    <measureGroup name="LocalDateTable_ba934b29-0be9-45fc-a5b6-a2a0bace3d1b" caption="LocalDateTable_ba934b29-0be9-45fc-a5b6-a2a0bace3d1b"/>
    <measureGroup name="LocalDateTable_bc159839-04ad-4cb5-ad79-1deea3a18795" caption="LocalDateTable_bc159839-04ad-4cb5-ad79-1deea3a18795"/>
    <measureGroup name="Marcas de Produtos" caption="Marcas de Produtos"/>
    <measureGroup name="Movimentos" caption="Movimentos"/>
    <measureGroup name="Operações" caption="Operações"/>
    <measureGroup name="Produtos" caption="Produtos"/>
    <measureGroup name="Regiões" caption="Regiões"/>
    <measureGroup name="Segmentos dos Clientes" caption="Segmentos dos Clientes"/>
    <measureGroup name="Supervisores" caption="Supervisores"/>
    <measureGroup name="Supervisores X Agentes" caption="Supervisores X Agentes"/>
    <measureGroup name="Tabela de Venda" caption="Tabela de Venda"/>
    <measureGroup name="Tipos de Movimentos" caption="Tipos de Movimentos"/>
    <measureGroup name="Variáveis" caption="Variáveis"/>
    <measureGroup name="Vendas" caption="Vendas"/>
  </measureGroups>
  <maps count="36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8"/>
    <map measureGroup="3" dimension="0"/>
    <map measureGroup="3" dimension="1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8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1"/>
    <map measureGroup="8" dimension="12"/>
    <map measureGroup="8" dimension="13"/>
    <map measureGroup="8" dimension="14"/>
    <map measureGroup="8" dimension="15"/>
    <map measureGroup="8" dimension="16"/>
    <map measureGroup="8" dimension="18"/>
    <map measureGroup="8" dimension="19"/>
    <map measureGroup="8" dimension="20"/>
    <map measureGroup="8" dimension="21"/>
    <map measureGroup="8" dimension="22"/>
    <map measureGroup="8" dimension="23"/>
    <map measureGroup="8" dimension="24"/>
    <map measureGroup="8" dimension="25"/>
    <map measureGroup="8" dimension="26"/>
    <map measureGroup="8" dimension="28"/>
    <map measureGroup="9" dimension="9"/>
    <map measureGroup="10" dimension="10"/>
    <map measureGroup="11" dimension="0"/>
    <map measureGroup="11" dimension="1"/>
    <map measureGroup="11" dimension="3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2"/>
    <map measureGroup="11" dimension="13"/>
    <map measureGroup="11" dimension="14"/>
    <map measureGroup="11" dimension="15"/>
    <map measureGroup="11" dimension="16"/>
    <map measureGroup="11" dimension="18"/>
    <map measureGroup="11" dimension="19"/>
    <map measureGroup="11" dimension="20"/>
    <map measureGroup="11" dimension="21"/>
    <map measureGroup="11" dimension="22"/>
    <map measureGroup="11" dimension="23"/>
    <map measureGroup="11" dimension="24"/>
    <map measureGroup="11" dimension="25"/>
    <map measureGroup="11" dimension="26"/>
    <map measureGroup="11" dimension="28"/>
    <map measureGroup="12" dimension="0"/>
    <map measureGroup="12" dimension="1"/>
    <map measureGroup="12" dimension="3"/>
    <map measureGroup="12" dimension="4"/>
    <map measureGroup="12" dimension="5"/>
    <map measureGroup="12" dimension="6"/>
    <map measureGroup="12" dimension="7"/>
    <map measureGroup="12" dimension="8"/>
    <map measureGroup="12" dimension="9"/>
    <map measureGroup="12" dimension="11"/>
    <map measureGroup="12" dimension="12"/>
    <map measureGroup="12" dimension="13"/>
    <map measureGroup="12" dimension="14"/>
    <map measureGroup="12" dimension="15"/>
    <map measureGroup="12" dimension="16"/>
    <map measureGroup="12" dimension="18"/>
    <map measureGroup="12" dimension="19"/>
    <map measureGroup="12" dimension="20"/>
    <map measureGroup="12" dimension="21"/>
    <map measureGroup="12" dimension="22"/>
    <map measureGroup="12" dimension="23"/>
    <map measureGroup="12" dimension="24"/>
    <map measureGroup="12" dimension="25"/>
    <map measureGroup="12" dimension="26"/>
    <map measureGroup="12" dimension="28"/>
    <map measureGroup="13" dimension="13"/>
    <map measureGroup="14" dimension="13"/>
    <map measureGroup="15" dimension="14"/>
    <map measureGroup="16" dimension="15"/>
    <map measureGroup="20" dimension="0"/>
    <map measureGroup="20" dimension="1"/>
    <map measureGroup="20" dimension="3"/>
    <map measureGroup="20" dimension="4"/>
    <map measureGroup="20" dimension="5"/>
    <map measureGroup="20" dimension="6"/>
    <map measureGroup="20" dimension="7"/>
    <map measureGroup="20" dimension="8"/>
    <map measureGroup="20" dimension="9"/>
    <map measureGroup="20" dimension="11"/>
    <map measureGroup="20" dimension="12"/>
    <map measureGroup="20" dimension="13"/>
    <map measureGroup="20" dimension="14"/>
    <map measureGroup="20" dimension="15"/>
    <map measureGroup="20" dimension="16"/>
    <map measureGroup="20" dimension="18"/>
    <map measureGroup="20" dimension="19"/>
    <map measureGroup="20" dimension="20"/>
    <map measureGroup="20" dimension="21"/>
    <map measureGroup="20" dimension="22"/>
    <map measureGroup="20" dimension="23"/>
    <map measureGroup="20" dimension="24"/>
    <map measureGroup="20" dimension="25"/>
    <map measureGroup="20" dimension="26"/>
    <map measureGroup="20" dimension="28"/>
    <map measureGroup="21" dimension="0"/>
    <map measureGroup="21" dimension="1"/>
    <map measureGroup="21" dimension="3"/>
    <map measureGroup="21" dimension="4"/>
    <map measureGroup="21" dimension="5"/>
    <map measureGroup="21" dimension="6"/>
    <map measureGroup="21" dimension="7"/>
    <map measureGroup="21" dimension="8"/>
    <map measureGroup="21" dimension="9"/>
    <map measureGroup="21" dimension="11"/>
    <map measureGroup="21" dimension="12"/>
    <map measureGroup="21" dimension="13"/>
    <map measureGroup="21" dimension="14"/>
    <map measureGroup="21" dimension="15"/>
    <map measureGroup="21" dimension="16"/>
    <map measureGroup="21" dimension="18"/>
    <map measureGroup="21" dimension="19"/>
    <map measureGroup="21" dimension="20"/>
    <map measureGroup="21" dimension="21"/>
    <map measureGroup="21" dimension="22"/>
    <map measureGroup="21" dimension="23"/>
    <map measureGroup="21" dimension="24"/>
    <map measureGroup="21" dimension="25"/>
    <map measureGroup="21" dimension="26"/>
    <map measureGroup="21" dimension="28"/>
    <map measureGroup="22" dimension="19"/>
    <map measureGroup="23" dimension="0"/>
    <map measureGroup="23" dimension="1"/>
    <map measureGroup="23" dimension="3"/>
    <map measureGroup="23" dimension="4"/>
    <map measureGroup="23" dimension="5"/>
    <map measureGroup="23" dimension="6"/>
    <map measureGroup="23" dimension="7"/>
    <map measureGroup="23" dimension="8"/>
    <map measureGroup="23" dimension="9"/>
    <map measureGroup="23" dimension="11"/>
    <map measureGroup="23" dimension="12"/>
    <map measureGroup="23" dimension="13"/>
    <map measureGroup="23" dimension="14"/>
    <map measureGroup="23" dimension="15"/>
    <map measureGroup="23" dimension="16"/>
    <map measureGroup="23" dimension="18"/>
    <map measureGroup="23" dimension="19"/>
    <map measureGroup="23" dimension="20"/>
    <map measureGroup="23" dimension="21"/>
    <map measureGroup="23" dimension="22"/>
    <map measureGroup="23" dimension="23"/>
    <map measureGroup="23" dimension="24"/>
    <map measureGroup="23" dimension="25"/>
    <map measureGroup="23" dimension="26"/>
    <map measureGroup="23" dimension="28"/>
    <map measureGroup="24" dimension="21"/>
    <map measureGroup="25" dimension="22"/>
    <map measureGroup="26" dimension="0"/>
    <map measureGroup="26" dimension="1"/>
    <map measureGroup="26" dimension="3"/>
    <map measureGroup="26" dimension="4"/>
    <map measureGroup="26" dimension="5"/>
    <map measureGroup="26" dimension="6"/>
    <map measureGroup="26" dimension="7"/>
    <map measureGroup="26" dimension="8"/>
    <map measureGroup="26" dimension="9"/>
    <map measureGroup="26" dimension="11"/>
    <map measureGroup="26" dimension="12"/>
    <map measureGroup="26" dimension="13"/>
    <map measureGroup="26" dimension="14"/>
    <map measureGroup="26" dimension="15"/>
    <map measureGroup="26" dimension="16"/>
    <map measureGroup="26" dimension="18"/>
    <map measureGroup="26" dimension="19"/>
    <map measureGroup="26" dimension="20"/>
    <map measureGroup="26" dimension="21"/>
    <map measureGroup="26" dimension="22"/>
    <map measureGroup="26" dimension="23"/>
    <map measureGroup="26" dimension="24"/>
    <map measureGroup="26" dimension="25"/>
    <map measureGroup="26" dimension="26"/>
    <map measureGroup="26" dimension="28"/>
    <map measureGroup="27" dimension="0"/>
    <map measureGroup="27" dimension="1"/>
    <map measureGroup="27" dimension="3"/>
    <map measureGroup="27" dimension="4"/>
    <map measureGroup="27" dimension="5"/>
    <map measureGroup="27" dimension="6"/>
    <map measureGroup="27" dimension="7"/>
    <map measureGroup="27" dimension="8"/>
    <map measureGroup="27" dimension="9"/>
    <map measureGroup="27" dimension="11"/>
    <map measureGroup="27" dimension="12"/>
    <map measureGroup="27" dimension="13"/>
    <map measureGroup="27" dimension="14"/>
    <map measureGroup="27" dimension="15"/>
    <map measureGroup="27" dimension="16"/>
    <map measureGroup="27" dimension="18"/>
    <map measureGroup="27" dimension="19"/>
    <map measureGroup="27" dimension="20"/>
    <map measureGroup="27" dimension="21"/>
    <map measureGroup="27" dimension="22"/>
    <map measureGroup="27" dimension="23"/>
    <map measureGroup="27" dimension="24"/>
    <map measureGroup="27" dimension="25"/>
    <map measureGroup="27" dimension="26"/>
    <map measureGroup="27" dimension="28"/>
    <map measureGroup="28" dimension="0"/>
    <map measureGroup="28" dimension="1"/>
    <map measureGroup="28" dimension="3"/>
    <map measureGroup="28" dimension="4"/>
    <map measureGroup="28" dimension="5"/>
    <map measureGroup="28" dimension="6"/>
    <map measureGroup="28" dimension="7"/>
    <map measureGroup="28" dimension="8"/>
    <map measureGroup="28" dimension="9"/>
    <map measureGroup="28" dimension="11"/>
    <map measureGroup="28" dimension="12"/>
    <map measureGroup="28" dimension="13"/>
    <map measureGroup="28" dimension="14"/>
    <map measureGroup="28" dimension="15"/>
    <map measureGroup="28" dimension="16"/>
    <map measureGroup="28" dimension="18"/>
    <map measureGroup="28" dimension="19"/>
    <map measureGroup="28" dimension="20"/>
    <map measureGroup="28" dimension="21"/>
    <map measureGroup="28" dimension="22"/>
    <map measureGroup="28" dimension="23"/>
    <map measureGroup="28" dimension="24"/>
    <map measureGroup="28" dimension="25"/>
    <map measureGroup="28" dimension="26"/>
    <map measureGroup="28" dimension="28"/>
    <map measureGroup="29" dimension="0"/>
    <map measureGroup="29" dimension="1"/>
    <map measureGroup="29" dimension="3"/>
    <map measureGroup="29" dimension="4"/>
    <map measureGroup="29" dimension="5"/>
    <map measureGroup="29" dimension="6"/>
    <map measureGroup="29" dimension="7"/>
    <map measureGroup="29" dimension="8"/>
    <map measureGroup="29" dimension="9"/>
    <map measureGroup="29" dimension="11"/>
    <map measureGroup="29" dimension="12"/>
    <map measureGroup="29" dimension="13"/>
    <map measureGroup="29" dimension="14"/>
    <map measureGroup="29" dimension="15"/>
    <map measureGroup="29" dimension="16"/>
    <map measureGroup="29" dimension="18"/>
    <map measureGroup="29" dimension="19"/>
    <map measureGroup="29" dimension="20"/>
    <map measureGroup="29" dimension="21"/>
    <map measureGroup="29" dimension="22"/>
    <map measureGroup="29" dimension="23"/>
    <map measureGroup="29" dimension="24"/>
    <map measureGroup="29" dimension="25"/>
    <map measureGroup="29" dimension="26"/>
    <map measureGroup="29" dimension="28"/>
    <map measureGroup="30" dimension="0"/>
    <map measureGroup="30" dimension="1"/>
    <map measureGroup="30" dimension="3"/>
    <map measureGroup="30" dimension="4"/>
    <map measureGroup="30" dimension="5"/>
    <map measureGroup="30" dimension="6"/>
    <map measureGroup="30" dimension="7"/>
    <map measureGroup="30" dimension="8"/>
    <map measureGroup="30" dimension="9"/>
    <map measureGroup="30" dimension="11"/>
    <map measureGroup="30" dimension="12"/>
    <map measureGroup="30" dimension="13"/>
    <map measureGroup="30" dimension="14"/>
    <map measureGroup="30" dimension="15"/>
    <map measureGroup="30" dimension="16"/>
    <map measureGroup="30" dimension="18"/>
    <map measureGroup="30" dimension="19"/>
    <map measureGroup="30" dimension="20"/>
    <map measureGroup="30" dimension="21"/>
    <map measureGroup="30" dimension="22"/>
    <map measureGroup="30" dimension="23"/>
    <map measureGroup="30" dimension="24"/>
    <map measureGroup="30" dimension="25"/>
    <map measureGroup="30" dimension="26"/>
    <map measureGroup="30" dimension="27"/>
    <map measureGroup="30" dimension="28"/>
    <map measureGroup="31" dimension="0"/>
    <map measureGroup="31" dimension="1"/>
    <map measureGroup="31" dimension="3"/>
    <map measureGroup="31" dimension="4"/>
    <map measureGroup="31" dimension="5"/>
    <map measureGroup="31" dimension="6"/>
    <map measureGroup="31" dimension="7"/>
    <map measureGroup="31" dimension="8"/>
    <map measureGroup="31" dimension="9"/>
    <map measureGroup="31" dimension="11"/>
    <map measureGroup="31" dimension="12"/>
    <map measureGroup="31" dimension="13"/>
    <map measureGroup="31" dimension="14"/>
    <map measureGroup="31" dimension="15"/>
    <map measureGroup="31" dimension="16"/>
    <map measureGroup="31" dimension="18"/>
    <map measureGroup="31" dimension="19"/>
    <map measureGroup="31" dimension="20"/>
    <map measureGroup="31" dimension="21"/>
    <map measureGroup="31" dimension="22"/>
    <map measureGroup="31" dimension="23"/>
    <map measureGroup="31" dimension="24"/>
    <map measureGroup="31" dimension="25"/>
    <map measureGroup="31" dimension="26"/>
    <map measureGroup="31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fieldListSortAscending="1">
  <location ref="A1:L225" firstHeaderRow="1" firstDataRow="3" firstDataCol="1"/>
  <pivotFields count="6">
    <pivotField axis="axisRow" allDrilled="1" showAll="0" dataSourceSort="1" defaultAttributeDrillState="1">
      <items count="3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t="default"/>
      </items>
    </pivotField>
    <pivotField allDrilled="1" showAll="0" dataSourceSort="1" defaultAttributeDrillState="1">
      <items count="2">
        <item s="1" x="0"/>
        <item t="default"/>
      </items>
    </pivotField>
    <pivotField axis="axisRow" allDrilled="1" showAll="0" sortType="ascending" defaultAttributeDrillState="1">
      <items count="9">
        <item s="1" x="4"/>
        <item s="1" x="6"/>
        <item s="1" x="0"/>
        <item s="1" x="1"/>
        <item s="1" x="5"/>
        <item s="1" x="7"/>
        <item s="1" x="2"/>
        <item s="1" x="3"/>
        <item t="default"/>
      </items>
    </pivotField>
    <pivotField axis="axisCol" allDrilled="1" showAll="0" dataSourceSort="1" defaultAttributeDrillState="1">
      <items count="11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  <pivotField dataField="1" showAll="0"/>
  </pivotFields>
  <rowFields count="2">
    <field x="0"/>
    <field x="2"/>
  </rowFields>
  <rowItems count="222">
    <i>
      <x/>
    </i>
    <i r="1">
      <x v="2"/>
    </i>
    <i r="1">
      <x v="3"/>
    </i>
    <i r="1">
      <x v="6"/>
    </i>
    <i r="1">
      <x v="7"/>
    </i>
    <i>
      <x v="1"/>
    </i>
    <i r="1">
      <x v="2"/>
    </i>
    <i r="1">
      <x v="3"/>
    </i>
    <i r="1">
      <x v="6"/>
    </i>
    <i r="1">
      <x v="7"/>
    </i>
    <i>
      <x v="2"/>
    </i>
    <i r="1">
      <x v="2"/>
    </i>
    <i r="1">
      <x v="3"/>
    </i>
    <i r="1">
      <x v="6"/>
    </i>
    <i r="1">
      <x v="7"/>
    </i>
    <i>
      <x v="3"/>
    </i>
    <i r="1">
      <x/>
    </i>
    <i r="1">
      <x v="2"/>
    </i>
    <i r="1">
      <x v="3"/>
    </i>
    <i r="1">
      <x v="4"/>
    </i>
    <i r="1">
      <x v="6"/>
    </i>
    <i r="1">
      <x v="7"/>
    </i>
    <i>
      <x v="4"/>
    </i>
    <i r="1">
      <x v="2"/>
    </i>
    <i r="1">
      <x v="3"/>
    </i>
    <i r="1">
      <x v="6"/>
    </i>
    <i r="1">
      <x v="7"/>
    </i>
    <i>
      <x v="5"/>
    </i>
    <i r="1">
      <x v="2"/>
    </i>
    <i r="1">
      <x v="3"/>
    </i>
    <i r="1">
      <x v="6"/>
    </i>
    <i r="1">
      <x v="7"/>
    </i>
    <i>
      <x v="6"/>
    </i>
    <i r="1">
      <x/>
    </i>
    <i r="1">
      <x v="2"/>
    </i>
    <i r="1">
      <x v="3"/>
    </i>
    <i r="1">
      <x v="4"/>
    </i>
    <i r="1">
      <x v="6"/>
    </i>
    <i r="1">
      <x v="7"/>
    </i>
    <i>
      <x v="7"/>
    </i>
    <i r="1">
      <x v="2"/>
    </i>
    <i r="1">
      <x v="3"/>
    </i>
    <i r="1">
      <x v="6"/>
    </i>
    <i r="1">
      <x v="7"/>
    </i>
    <i>
      <x v="8"/>
    </i>
    <i r="1">
      <x v="2"/>
    </i>
    <i r="1">
      <x v="3"/>
    </i>
    <i r="1">
      <x v="6"/>
    </i>
    <i r="1">
      <x v="7"/>
    </i>
    <i>
      <x v="9"/>
    </i>
    <i r="1">
      <x v="2"/>
    </i>
    <i r="1">
      <x v="3"/>
    </i>
    <i r="1">
      <x v="6"/>
    </i>
    <i r="1">
      <x v="7"/>
    </i>
    <i>
      <x v="10"/>
    </i>
    <i r="1">
      <x/>
    </i>
    <i r="1">
      <x v="2"/>
    </i>
    <i r="1">
      <x v="3"/>
    </i>
    <i r="1">
      <x v="4"/>
    </i>
    <i r="1">
      <x v="6"/>
    </i>
    <i r="1">
      <x v="7"/>
    </i>
    <i>
      <x v="11"/>
    </i>
    <i r="1">
      <x v="2"/>
    </i>
    <i r="1">
      <x v="3"/>
    </i>
    <i r="1">
      <x v="6"/>
    </i>
    <i r="1">
      <x v="7"/>
    </i>
    <i>
      <x v="12"/>
    </i>
    <i r="1">
      <x/>
    </i>
    <i r="1">
      <x v="2"/>
    </i>
    <i r="1">
      <x v="3"/>
    </i>
    <i r="1">
      <x v="4"/>
    </i>
    <i r="1">
      <x v="6"/>
    </i>
    <i r="1">
      <x v="7"/>
    </i>
    <i>
      <x v="13"/>
    </i>
    <i r="1">
      <x/>
    </i>
    <i r="1">
      <x v="2"/>
    </i>
    <i r="1">
      <x v="3"/>
    </i>
    <i r="1">
      <x v="4"/>
    </i>
    <i r="1">
      <x v="6"/>
    </i>
    <i r="1">
      <x v="7"/>
    </i>
    <i>
      <x v="14"/>
    </i>
    <i r="1">
      <x/>
    </i>
    <i r="1">
      <x v="2"/>
    </i>
    <i r="1">
      <x v="3"/>
    </i>
    <i r="1">
      <x v="4"/>
    </i>
    <i r="1">
      <x v="6"/>
    </i>
    <i r="1">
      <x v="7"/>
    </i>
    <i>
      <x v="15"/>
    </i>
    <i r="1">
      <x v="2"/>
    </i>
    <i r="1">
      <x v="3"/>
    </i>
    <i r="1">
      <x v="6"/>
    </i>
    <i r="1">
      <x v="7"/>
    </i>
    <i>
      <x v="16"/>
    </i>
    <i r="1">
      <x v="2"/>
    </i>
    <i r="1">
      <x v="3"/>
    </i>
    <i r="1">
      <x v="6"/>
    </i>
    <i r="1">
      <x v="7"/>
    </i>
    <i>
      <x v="17"/>
    </i>
    <i r="1">
      <x/>
    </i>
    <i r="1">
      <x v="2"/>
    </i>
    <i r="1">
      <x v="3"/>
    </i>
    <i r="1">
      <x v="4"/>
    </i>
    <i r="1">
      <x v="6"/>
    </i>
    <i r="1">
      <x v="7"/>
    </i>
    <i>
      <x v="18"/>
    </i>
    <i r="1">
      <x v="2"/>
    </i>
    <i r="1">
      <x v="6"/>
    </i>
    <i>
      <x v="19"/>
    </i>
    <i r="1">
      <x/>
    </i>
    <i r="1">
      <x v="2"/>
    </i>
    <i r="1">
      <x v="3"/>
    </i>
    <i r="1">
      <x v="4"/>
    </i>
    <i r="1">
      <x v="6"/>
    </i>
    <i r="1">
      <x v="7"/>
    </i>
    <i>
      <x v="20"/>
    </i>
    <i r="1">
      <x/>
    </i>
    <i r="1">
      <x v="2"/>
    </i>
    <i r="1">
      <x v="3"/>
    </i>
    <i r="1">
      <x v="4"/>
    </i>
    <i r="1">
      <x v="6"/>
    </i>
    <i r="1">
      <x v="7"/>
    </i>
    <i>
      <x v="21"/>
    </i>
    <i r="1">
      <x/>
    </i>
    <i r="1">
      <x v="2"/>
    </i>
    <i r="1">
      <x v="3"/>
    </i>
    <i r="1">
      <x v="4"/>
    </i>
    <i r="1">
      <x v="6"/>
    </i>
    <i r="1">
      <x v="7"/>
    </i>
    <i>
      <x v="22"/>
    </i>
    <i r="1">
      <x/>
    </i>
    <i r="1">
      <x v="2"/>
    </i>
    <i r="1">
      <x v="3"/>
    </i>
    <i r="1">
      <x v="4"/>
    </i>
    <i r="1">
      <x v="6"/>
    </i>
    <i r="1">
      <x v="7"/>
    </i>
    <i>
      <x v="23"/>
    </i>
    <i r="1">
      <x/>
    </i>
    <i r="1">
      <x v="2"/>
    </i>
    <i r="1">
      <x v="3"/>
    </i>
    <i r="1">
      <x v="6"/>
    </i>
    <i r="1">
      <x v="7"/>
    </i>
    <i>
      <x v="24"/>
    </i>
    <i r="1">
      <x/>
    </i>
    <i r="1">
      <x v="2"/>
    </i>
    <i r="1">
      <x v="3"/>
    </i>
    <i r="1">
      <x v="4"/>
    </i>
    <i r="1">
      <x v="6"/>
    </i>
    <i r="1">
      <x v="7"/>
    </i>
    <i>
      <x v="25"/>
    </i>
    <i r="1">
      <x v="2"/>
    </i>
    <i r="1">
      <x v="3"/>
    </i>
    <i r="1">
      <x v="6"/>
    </i>
    <i r="1">
      <x v="7"/>
    </i>
    <i>
      <x v="26"/>
    </i>
    <i r="1">
      <x v="2"/>
    </i>
    <i r="1">
      <x v="3"/>
    </i>
    <i r="1">
      <x v="6"/>
    </i>
    <i r="1">
      <x v="7"/>
    </i>
    <i>
      <x v="27"/>
    </i>
    <i r="1">
      <x/>
    </i>
    <i r="1">
      <x v="2"/>
    </i>
    <i r="1">
      <x v="3"/>
    </i>
    <i r="1">
      <x v="4"/>
    </i>
    <i r="1">
      <x v="6"/>
    </i>
    <i r="1">
      <x v="7"/>
    </i>
    <i>
      <x v="28"/>
    </i>
    <i r="1">
      <x/>
    </i>
    <i r="1">
      <x v="2"/>
    </i>
    <i r="1">
      <x v="3"/>
    </i>
    <i r="1">
      <x v="4"/>
    </i>
    <i r="1">
      <x v="6"/>
    </i>
    <i r="1">
      <x v="7"/>
    </i>
    <i>
      <x v="29"/>
    </i>
    <i r="1">
      <x/>
    </i>
    <i r="1">
      <x v="2"/>
    </i>
    <i r="1">
      <x v="3"/>
    </i>
    <i r="1">
      <x v="4"/>
    </i>
    <i r="1">
      <x v="6"/>
    </i>
    <i r="1">
      <x v="7"/>
    </i>
    <i>
      <x v="30"/>
    </i>
    <i r="1">
      <x v="2"/>
    </i>
    <i r="1">
      <x v="3"/>
    </i>
    <i r="1">
      <x v="6"/>
    </i>
    <i r="1">
      <x v="7"/>
    </i>
    <i>
      <x v="31"/>
    </i>
    <i r="1">
      <x v="2"/>
    </i>
    <i r="1">
      <x v="3"/>
    </i>
    <i r="1">
      <x v="6"/>
    </i>
    <i r="1">
      <x v="7"/>
    </i>
    <i>
      <x v="32"/>
    </i>
    <i r="1">
      <x v="2"/>
    </i>
    <i r="1">
      <x v="3"/>
    </i>
    <i r="1">
      <x v="6"/>
    </i>
    <i r="1">
      <x v="7"/>
    </i>
    <i>
      <x v="33"/>
    </i>
    <i r="1">
      <x v="2"/>
    </i>
    <i r="1">
      <x v="3"/>
    </i>
    <i r="1">
      <x v="6"/>
    </i>
    <i r="1">
      <x v="7"/>
    </i>
    <i>
      <x v="34"/>
    </i>
    <i r="1">
      <x v="2"/>
    </i>
    <i r="1">
      <x v="3"/>
    </i>
    <i r="1">
      <x v="6"/>
    </i>
    <i r="1">
      <x v="7"/>
    </i>
    <i>
      <x v="35"/>
    </i>
    <i r="1">
      <x v="2"/>
    </i>
    <i r="1">
      <x v="3"/>
    </i>
    <i r="1">
      <x v="6"/>
    </i>
    <i r="1">
      <x v="7"/>
    </i>
    <i>
      <x v="36"/>
    </i>
    <i r="1">
      <x v="2"/>
    </i>
    <i r="1">
      <x v="3"/>
    </i>
    <i r="1">
      <x v="6"/>
    </i>
    <i r="1">
      <x v="7"/>
    </i>
    <i>
      <x v="37"/>
    </i>
    <i r="1">
      <x/>
    </i>
    <i r="1">
      <x v="2"/>
    </i>
    <i r="1">
      <x v="3"/>
    </i>
    <i r="1">
      <x v="4"/>
    </i>
    <i r="1">
      <x v="6"/>
    </i>
    <i r="1">
      <x v="7"/>
    </i>
    <i t="grand">
      <x/>
    </i>
  </rowItems>
  <colFields count="2">
    <field x="3"/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5" baseField="0" baseItem="0"/>
  </dataFields>
  <pivotHierarchies count="2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123"/>
  </rowHierarchiesUsage>
  <colHierarchiesUsage count="2">
    <colHierarchyUsage hierarchyUsage="182"/>
    <colHierarchyUsage hierarchyUsage="16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5"/>
  <sheetViews>
    <sheetView tabSelected="1" zoomScale="85" zoomScaleNormal="85" workbookViewId="0">
      <selection activeCell="D18" sqref="D18"/>
    </sheetView>
  </sheetViews>
  <sheetFormatPr defaultRowHeight="15" x14ac:dyDescent="0.25"/>
  <cols>
    <col min="1" max="1" width="73.5703125" bestFit="1" customWidth="1"/>
    <col min="2" max="2" width="19.5703125" bestFit="1" customWidth="1"/>
    <col min="3" max="11" width="12.42578125" bestFit="1" customWidth="1"/>
    <col min="12" max="12" width="14.140625" bestFit="1" customWidth="1"/>
    <col min="13" max="22" width="14" bestFit="1" customWidth="1"/>
  </cols>
  <sheetData>
    <row r="1" spans="1:12" x14ac:dyDescent="0.25">
      <c r="A1" s="1" t="s">
        <v>57</v>
      </c>
      <c r="B1" s="1" t="s">
        <v>56</v>
      </c>
    </row>
    <row r="2" spans="1:12" x14ac:dyDescent="0.25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39</v>
      </c>
    </row>
    <row r="3" spans="1:12" x14ac:dyDescent="0.25">
      <c r="A3" s="1" t="s">
        <v>0</v>
      </c>
    </row>
    <row r="4" spans="1:12" x14ac:dyDescent="0.25">
      <c r="A4" s="2" t="s">
        <v>1</v>
      </c>
      <c r="B4" s="4">
        <v>4182.8999999999996</v>
      </c>
      <c r="C4" s="4">
        <v>1974.6000000000001</v>
      </c>
      <c r="D4" s="4">
        <v>6508.8</v>
      </c>
      <c r="E4" s="4">
        <v>5472.6</v>
      </c>
      <c r="F4" s="4">
        <v>6383.7000000000007</v>
      </c>
      <c r="G4" s="4">
        <v>2336.4</v>
      </c>
      <c r="H4" s="4">
        <v>6110.4000000000005</v>
      </c>
      <c r="I4" s="4">
        <v>3382.2000000000003</v>
      </c>
      <c r="J4" s="4">
        <v>6195.9</v>
      </c>
      <c r="K4" s="4">
        <v>2744.4</v>
      </c>
      <c r="L4" s="4">
        <v>45291.9</v>
      </c>
    </row>
    <row r="5" spans="1:12" x14ac:dyDescent="0.25">
      <c r="A5" s="3" t="s">
        <v>41</v>
      </c>
      <c r="B5" s="4">
        <v>1520.1</v>
      </c>
      <c r="C5" s="4">
        <v>168.9</v>
      </c>
      <c r="D5" s="4">
        <v>675.6</v>
      </c>
      <c r="E5" s="4">
        <v>844.5</v>
      </c>
      <c r="F5" s="4">
        <v>675.6</v>
      </c>
      <c r="G5" s="4">
        <v>675.6</v>
      </c>
      <c r="H5" s="4">
        <v>675.6</v>
      </c>
      <c r="I5" s="4">
        <v>168.9</v>
      </c>
      <c r="J5" s="4">
        <v>844.5</v>
      </c>
      <c r="K5" s="4">
        <v>337.8</v>
      </c>
      <c r="L5" s="4">
        <v>6587.1</v>
      </c>
    </row>
    <row r="6" spans="1:12" x14ac:dyDescent="0.25">
      <c r="A6" s="3" t="s">
        <v>42</v>
      </c>
      <c r="B6" s="4">
        <v>487.8</v>
      </c>
      <c r="C6" s="4">
        <v>403.2</v>
      </c>
      <c r="D6" s="4">
        <v>403.2</v>
      </c>
      <c r="E6" s="4">
        <v>705.6</v>
      </c>
      <c r="F6" s="4">
        <v>705.6</v>
      </c>
      <c r="G6" s="4">
        <v>100.8</v>
      </c>
      <c r="H6" s="4">
        <v>604.79999999999995</v>
      </c>
      <c r="I6" s="4">
        <v>100.8</v>
      </c>
      <c r="J6" s="4">
        <v>806.4</v>
      </c>
      <c r="K6" s="4">
        <v>201.6</v>
      </c>
      <c r="L6" s="4">
        <v>4519.8</v>
      </c>
    </row>
    <row r="7" spans="1:12" x14ac:dyDescent="0.25">
      <c r="A7" s="3" t="s">
        <v>44</v>
      </c>
      <c r="B7" s="4">
        <v>1350</v>
      </c>
      <c r="C7" s="4">
        <v>825</v>
      </c>
      <c r="D7" s="4">
        <v>3450</v>
      </c>
      <c r="E7" s="4">
        <v>2850</v>
      </c>
      <c r="F7" s="4">
        <v>3600</v>
      </c>
      <c r="G7" s="4">
        <v>900</v>
      </c>
      <c r="H7" s="4">
        <v>2850</v>
      </c>
      <c r="I7" s="4">
        <v>1875</v>
      </c>
      <c r="J7" s="4">
        <v>2400</v>
      </c>
      <c r="K7" s="4">
        <v>1875</v>
      </c>
      <c r="L7" s="4">
        <v>21975</v>
      </c>
    </row>
    <row r="8" spans="1:12" x14ac:dyDescent="0.25">
      <c r="A8" s="3" t="s">
        <v>45</v>
      </c>
      <c r="B8" s="4">
        <v>825</v>
      </c>
      <c r="C8" s="4">
        <v>577.5</v>
      </c>
      <c r="D8" s="4">
        <v>1980</v>
      </c>
      <c r="E8" s="4">
        <v>1072.5</v>
      </c>
      <c r="F8" s="4">
        <v>1402.5</v>
      </c>
      <c r="G8" s="4">
        <v>660</v>
      </c>
      <c r="H8" s="4">
        <v>1980</v>
      </c>
      <c r="I8" s="4">
        <v>1237.5</v>
      </c>
      <c r="J8" s="4">
        <v>2145</v>
      </c>
      <c r="K8" s="4">
        <v>330</v>
      </c>
      <c r="L8" s="4">
        <v>12210</v>
      </c>
    </row>
    <row r="9" spans="1:12" x14ac:dyDescent="0.25">
      <c r="A9" s="2" t="s">
        <v>2</v>
      </c>
      <c r="B9" s="4">
        <v>3477.3</v>
      </c>
      <c r="C9" s="4">
        <v>3601.5</v>
      </c>
      <c r="D9" s="4">
        <v>6350.1</v>
      </c>
      <c r="E9" s="4">
        <v>4965.5999999999995</v>
      </c>
      <c r="F9" s="4">
        <v>7579.7999999999993</v>
      </c>
      <c r="G9" s="4">
        <v>5359.8</v>
      </c>
      <c r="H9" s="4">
        <v>4463.0999999999995</v>
      </c>
      <c r="I9" s="4">
        <v>5764.5</v>
      </c>
      <c r="J9" s="4">
        <v>5471.7</v>
      </c>
      <c r="K9" s="4">
        <v>2791.72</v>
      </c>
      <c r="L9" s="4">
        <v>49825.120000000003</v>
      </c>
    </row>
    <row r="10" spans="1:12" x14ac:dyDescent="0.25">
      <c r="A10" s="3" t="s">
        <v>41</v>
      </c>
      <c r="B10" s="4">
        <v>1013.4</v>
      </c>
      <c r="C10" s="4">
        <v>506.7</v>
      </c>
      <c r="D10" s="4">
        <v>844.5</v>
      </c>
      <c r="E10" s="4">
        <v>1013.4</v>
      </c>
      <c r="F10" s="4">
        <v>1013.4</v>
      </c>
      <c r="G10" s="4">
        <v>506.7</v>
      </c>
      <c r="H10" s="4">
        <v>1013.4</v>
      </c>
      <c r="I10" s="4">
        <v>675.6</v>
      </c>
      <c r="J10" s="4">
        <v>337.8</v>
      </c>
      <c r="K10" s="4">
        <v>506.7</v>
      </c>
      <c r="L10" s="4">
        <v>7431.6</v>
      </c>
    </row>
    <row r="11" spans="1:12" x14ac:dyDescent="0.25">
      <c r="A11" s="3" t="s">
        <v>42</v>
      </c>
      <c r="B11" s="4">
        <v>648.9</v>
      </c>
      <c r="C11" s="4">
        <v>604.79999999999995</v>
      </c>
      <c r="D11" s="4">
        <v>705.6</v>
      </c>
      <c r="E11" s="4">
        <v>907.2</v>
      </c>
      <c r="F11" s="4">
        <v>806.4</v>
      </c>
      <c r="G11" s="4">
        <v>705.6</v>
      </c>
      <c r="H11" s="4">
        <v>907.2</v>
      </c>
      <c r="I11" s="4">
        <v>806.4</v>
      </c>
      <c r="J11" s="4">
        <v>806.4</v>
      </c>
      <c r="K11" s="4">
        <v>732.52</v>
      </c>
      <c r="L11" s="4">
        <v>7631.02</v>
      </c>
    </row>
    <row r="12" spans="1:12" x14ac:dyDescent="0.25">
      <c r="A12" s="3" t="s">
        <v>44</v>
      </c>
      <c r="B12" s="4">
        <v>825</v>
      </c>
      <c r="C12" s="4">
        <v>1500</v>
      </c>
      <c r="D12" s="4">
        <v>2325</v>
      </c>
      <c r="E12" s="4">
        <v>1725</v>
      </c>
      <c r="F12" s="4">
        <v>3450</v>
      </c>
      <c r="G12" s="4">
        <v>2250</v>
      </c>
      <c r="H12" s="4">
        <v>1800</v>
      </c>
      <c r="I12" s="4">
        <v>2550</v>
      </c>
      <c r="J12" s="4">
        <v>2925</v>
      </c>
      <c r="K12" s="4">
        <v>975</v>
      </c>
      <c r="L12" s="4">
        <v>20325</v>
      </c>
    </row>
    <row r="13" spans="1:12" x14ac:dyDescent="0.25">
      <c r="A13" s="3" t="s">
        <v>45</v>
      </c>
      <c r="B13" s="4">
        <v>990</v>
      </c>
      <c r="C13" s="4">
        <v>990</v>
      </c>
      <c r="D13" s="4">
        <v>2475</v>
      </c>
      <c r="E13" s="4">
        <v>1320</v>
      </c>
      <c r="F13" s="4">
        <v>2310</v>
      </c>
      <c r="G13" s="4">
        <v>1897.5</v>
      </c>
      <c r="H13" s="4">
        <v>742.5</v>
      </c>
      <c r="I13" s="4">
        <v>1732.5</v>
      </c>
      <c r="J13" s="4">
        <v>1402.5</v>
      </c>
      <c r="K13" s="4">
        <v>577.5</v>
      </c>
      <c r="L13" s="4">
        <v>14437.5</v>
      </c>
    </row>
    <row r="14" spans="1:12" x14ac:dyDescent="0.25">
      <c r="A14" s="2" t="s">
        <v>3</v>
      </c>
      <c r="B14" s="4">
        <v>602.4</v>
      </c>
      <c r="C14" s="4">
        <v>4128.8999999999996</v>
      </c>
      <c r="D14" s="4">
        <v>502.8</v>
      </c>
      <c r="E14" s="4">
        <v>2811</v>
      </c>
      <c r="F14" s="4">
        <v>3490.2000000000003</v>
      </c>
      <c r="G14" s="4">
        <v>3625.5</v>
      </c>
      <c r="H14" s="4">
        <v>3933.9</v>
      </c>
      <c r="I14" s="4">
        <v>2076.3000000000002</v>
      </c>
      <c r="J14" s="4">
        <v>3410.4</v>
      </c>
      <c r="K14" s="4">
        <v>1900.8</v>
      </c>
      <c r="L14" s="4">
        <v>26482.2</v>
      </c>
    </row>
    <row r="15" spans="1:12" x14ac:dyDescent="0.25">
      <c r="A15" s="3" t="s">
        <v>41</v>
      </c>
      <c r="B15" s="4"/>
      <c r="C15" s="4"/>
      <c r="D15" s="4">
        <v>337.8</v>
      </c>
      <c r="E15" s="4">
        <v>337.8</v>
      </c>
      <c r="F15" s="4">
        <v>337.8</v>
      </c>
      <c r="G15" s="4"/>
      <c r="H15" s="4">
        <v>168.9</v>
      </c>
      <c r="I15" s="4">
        <v>168.9</v>
      </c>
      <c r="J15" s="4">
        <v>168.9</v>
      </c>
      <c r="K15" s="4">
        <v>506.7</v>
      </c>
      <c r="L15" s="4">
        <v>2026.8</v>
      </c>
    </row>
    <row r="16" spans="1:12" x14ac:dyDescent="0.25">
      <c r="A16" s="3" t="s">
        <v>42</v>
      </c>
      <c r="B16" s="4">
        <v>302.39999999999998</v>
      </c>
      <c r="C16" s="4">
        <v>806.4</v>
      </c>
      <c r="D16" s="4"/>
      <c r="E16" s="4">
        <v>403.2</v>
      </c>
      <c r="F16" s="4">
        <v>302.39999999999998</v>
      </c>
      <c r="G16" s="4">
        <v>1008</v>
      </c>
      <c r="H16" s="4"/>
      <c r="I16" s="4">
        <v>302.39999999999998</v>
      </c>
      <c r="J16" s="4">
        <v>504</v>
      </c>
      <c r="K16" s="4">
        <v>201.6</v>
      </c>
      <c r="L16" s="4">
        <v>3830.4</v>
      </c>
    </row>
    <row r="17" spans="1:12" x14ac:dyDescent="0.25">
      <c r="A17" s="3" t="s">
        <v>44</v>
      </c>
      <c r="B17" s="4">
        <v>300</v>
      </c>
      <c r="C17" s="4">
        <v>2250</v>
      </c>
      <c r="D17" s="4"/>
      <c r="E17" s="4">
        <v>750</v>
      </c>
      <c r="F17" s="4">
        <v>2850</v>
      </c>
      <c r="G17" s="4">
        <v>1875</v>
      </c>
      <c r="H17" s="4">
        <v>1950</v>
      </c>
      <c r="I17" s="4">
        <v>1275</v>
      </c>
      <c r="J17" s="4">
        <v>1500</v>
      </c>
      <c r="K17" s="4">
        <v>450</v>
      </c>
      <c r="L17" s="4">
        <v>13200</v>
      </c>
    </row>
    <row r="18" spans="1:12" x14ac:dyDescent="0.25">
      <c r="A18" s="3" t="s">
        <v>45</v>
      </c>
      <c r="B18" s="4"/>
      <c r="C18" s="4">
        <v>1072.5</v>
      </c>
      <c r="D18" s="4">
        <v>165</v>
      </c>
      <c r="E18" s="4">
        <v>1320</v>
      </c>
      <c r="F18" s="4"/>
      <c r="G18" s="4">
        <v>742.5</v>
      </c>
      <c r="H18" s="4">
        <v>1815</v>
      </c>
      <c r="I18" s="4">
        <v>330</v>
      </c>
      <c r="J18" s="4">
        <v>1237.5</v>
      </c>
      <c r="K18" s="4">
        <v>742.5</v>
      </c>
      <c r="L18" s="4">
        <v>7425</v>
      </c>
    </row>
    <row r="19" spans="1:12" x14ac:dyDescent="0.25">
      <c r="A19" s="2" t="s">
        <v>4</v>
      </c>
      <c r="B19" s="4">
        <v>4567.8</v>
      </c>
      <c r="C19" s="4">
        <v>5649.9000000000005</v>
      </c>
      <c r="D19" s="4">
        <v>7272</v>
      </c>
      <c r="E19" s="4">
        <v>5476.2000000000007</v>
      </c>
      <c r="F19" s="4">
        <v>9591.9</v>
      </c>
      <c r="G19" s="4">
        <v>4881.6000000000004</v>
      </c>
      <c r="H19" s="4">
        <v>5079.8</v>
      </c>
      <c r="I19" s="4">
        <v>4471.2</v>
      </c>
      <c r="J19" s="4">
        <v>6667.2</v>
      </c>
      <c r="K19" s="4">
        <v>4355.7</v>
      </c>
      <c r="L19" s="4">
        <v>58013.3</v>
      </c>
    </row>
    <row r="20" spans="1:12" x14ac:dyDescent="0.25">
      <c r="A20" s="3" t="s">
        <v>40</v>
      </c>
      <c r="B20" s="4">
        <v>506.7</v>
      </c>
      <c r="C20" s="4"/>
      <c r="D20" s="4"/>
      <c r="E20" s="4"/>
      <c r="F20" s="4">
        <v>1013.4</v>
      </c>
      <c r="G20" s="4"/>
      <c r="H20" s="4"/>
      <c r="I20" s="4"/>
      <c r="J20" s="4">
        <v>337.8</v>
      </c>
      <c r="K20" s="4">
        <v>168.9</v>
      </c>
      <c r="L20" s="4">
        <v>2026.8</v>
      </c>
    </row>
    <row r="21" spans="1:12" x14ac:dyDescent="0.25">
      <c r="A21" s="3" t="s">
        <v>41</v>
      </c>
      <c r="B21" s="4">
        <v>675.6</v>
      </c>
      <c r="C21" s="4">
        <v>337.8</v>
      </c>
      <c r="D21" s="4">
        <v>168.9</v>
      </c>
      <c r="E21" s="4">
        <v>675.6</v>
      </c>
      <c r="F21" s="4">
        <v>337.8</v>
      </c>
      <c r="G21" s="4"/>
      <c r="H21" s="4"/>
      <c r="I21" s="4">
        <v>168.9</v>
      </c>
      <c r="J21" s="4">
        <v>844.5</v>
      </c>
      <c r="K21" s="4">
        <v>337.8</v>
      </c>
      <c r="L21" s="4">
        <v>3546.9</v>
      </c>
    </row>
    <row r="22" spans="1:12" x14ac:dyDescent="0.25">
      <c r="A22" s="3" t="s">
        <v>42</v>
      </c>
      <c r="B22" s="4">
        <v>580.5</v>
      </c>
      <c r="C22" s="4">
        <v>1209.5999999999999</v>
      </c>
      <c r="D22" s="4">
        <v>705.6</v>
      </c>
      <c r="E22" s="4">
        <v>705.6</v>
      </c>
      <c r="F22" s="4">
        <v>403.2</v>
      </c>
      <c r="G22" s="4">
        <v>201.6</v>
      </c>
      <c r="H22" s="4">
        <v>604.79999999999995</v>
      </c>
      <c r="I22" s="4">
        <v>604.79999999999995</v>
      </c>
      <c r="J22" s="4">
        <v>302.39999999999998</v>
      </c>
      <c r="K22" s="4">
        <v>504</v>
      </c>
      <c r="L22" s="4">
        <v>5822.1</v>
      </c>
    </row>
    <row r="23" spans="1:12" x14ac:dyDescent="0.25">
      <c r="A23" s="3" t="s">
        <v>43</v>
      </c>
      <c r="B23" s="4"/>
      <c r="C23" s="4"/>
      <c r="D23" s="4"/>
      <c r="E23" s="4"/>
      <c r="F23" s="4"/>
      <c r="G23" s="4"/>
      <c r="H23" s="4">
        <v>380</v>
      </c>
      <c r="I23" s="4"/>
      <c r="J23" s="4"/>
      <c r="K23" s="4"/>
      <c r="L23" s="4">
        <v>380</v>
      </c>
    </row>
    <row r="24" spans="1:12" x14ac:dyDescent="0.25">
      <c r="A24" s="3" t="s">
        <v>44</v>
      </c>
      <c r="B24" s="4">
        <v>1650</v>
      </c>
      <c r="C24" s="4">
        <v>2700</v>
      </c>
      <c r="D24" s="4">
        <v>3675</v>
      </c>
      <c r="E24" s="4">
        <v>2775</v>
      </c>
      <c r="F24" s="4">
        <v>5775</v>
      </c>
      <c r="G24" s="4">
        <v>3525</v>
      </c>
      <c r="H24" s="4">
        <v>2775</v>
      </c>
      <c r="I24" s="4">
        <v>1800</v>
      </c>
      <c r="J24" s="4">
        <v>3450</v>
      </c>
      <c r="K24" s="4">
        <v>2025</v>
      </c>
      <c r="L24" s="4">
        <v>30150</v>
      </c>
    </row>
    <row r="25" spans="1:12" x14ac:dyDescent="0.25">
      <c r="A25" s="3" t="s">
        <v>45</v>
      </c>
      <c r="B25" s="4">
        <v>1155</v>
      </c>
      <c r="C25" s="4">
        <v>1402.5</v>
      </c>
      <c r="D25" s="4">
        <v>2722.5</v>
      </c>
      <c r="E25" s="4">
        <v>1320</v>
      </c>
      <c r="F25" s="4">
        <v>2062.5</v>
      </c>
      <c r="G25" s="4">
        <v>1155</v>
      </c>
      <c r="H25" s="4">
        <v>1320</v>
      </c>
      <c r="I25" s="4">
        <v>1897.5</v>
      </c>
      <c r="J25" s="4">
        <v>1732.5</v>
      </c>
      <c r="K25" s="4">
        <v>1320</v>
      </c>
      <c r="L25" s="4">
        <v>16087.5</v>
      </c>
    </row>
    <row r="26" spans="1:12" x14ac:dyDescent="0.25">
      <c r="A26" s="2" t="s">
        <v>5</v>
      </c>
      <c r="B26" s="4">
        <v>1657.5</v>
      </c>
      <c r="C26" s="4">
        <v>2039.6999999999998</v>
      </c>
      <c r="D26" s="4">
        <v>5590.8</v>
      </c>
      <c r="E26" s="4">
        <v>2501.6999999999998</v>
      </c>
      <c r="F26" s="4">
        <v>4368.6000000000004</v>
      </c>
      <c r="G26" s="4">
        <v>4537.5</v>
      </c>
      <c r="H26" s="4">
        <v>4400.7</v>
      </c>
      <c r="I26" s="4">
        <v>3360.3</v>
      </c>
      <c r="J26" s="4">
        <v>5190.5999999999995</v>
      </c>
      <c r="K26" s="4">
        <v>2512.8000000000002</v>
      </c>
      <c r="L26" s="4">
        <v>36160.199999999997</v>
      </c>
    </row>
    <row r="27" spans="1:12" x14ac:dyDescent="0.25">
      <c r="A27" s="3" t="s">
        <v>41</v>
      </c>
      <c r="B27" s="4"/>
      <c r="C27" s="4">
        <v>675.6</v>
      </c>
      <c r="D27" s="4">
        <v>1520.1</v>
      </c>
      <c r="E27" s="4">
        <v>506.7</v>
      </c>
      <c r="F27" s="4">
        <v>844.5</v>
      </c>
      <c r="G27" s="4">
        <v>1013.4</v>
      </c>
      <c r="H27" s="4">
        <v>506.7</v>
      </c>
      <c r="I27" s="4">
        <v>337.8</v>
      </c>
      <c r="J27" s="4">
        <v>1013.4</v>
      </c>
      <c r="K27" s="4">
        <v>337.8</v>
      </c>
      <c r="L27" s="4">
        <v>6756</v>
      </c>
    </row>
    <row r="28" spans="1:12" x14ac:dyDescent="0.25">
      <c r="A28" s="3" t="s">
        <v>42</v>
      </c>
      <c r="B28" s="4"/>
      <c r="C28" s="4">
        <v>201.6</v>
      </c>
      <c r="D28" s="4">
        <v>403.2</v>
      </c>
      <c r="E28" s="4"/>
      <c r="F28" s="4">
        <v>201.6</v>
      </c>
      <c r="G28" s="4">
        <v>201.6</v>
      </c>
      <c r="H28" s="4">
        <v>504</v>
      </c>
      <c r="I28" s="4"/>
      <c r="J28" s="4">
        <v>907.2</v>
      </c>
      <c r="K28" s="4"/>
      <c r="L28" s="4">
        <v>2419.1999999999998</v>
      </c>
    </row>
    <row r="29" spans="1:12" x14ac:dyDescent="0.25">
      <c r="A29" s="3" t="s">
        <v>44</v>
      </c>
      <c r="B29" s="4">
        <v>750</v>
      </c>
      <c r="C29" s="4">
        <v>750</v>
      </c>
      <c r="D29" s="4">
        <v>2100</v>
      </c>
      <c r="E29" s="4">
        <v>675</v>
      </c>
      <c r="F29" s="4">
        <v>2250</v>
      </c>
      <c r="G29" s="4">
        <v>2250</v>
      </c>
      <c r="H29" s="4">
        <v>1575</v>
      </c>
      <c r="I29" s="4">
        <v>1950</v>
      </c>
      <c r="J29" s="4">
        <v>1950</v>
      </c>
      <c r="K29" s="4">
        <v>1350</v>
      </c>
      <c r="L29" s="4">
        <v>15600</v>
      </c>
    </row>
    <row r="30" spans="1:12" x14ac:dyDescent="0.25">
      <c r="A30" s="3" t="s">
        <v>45</v>
      </c>
      <c r="B30" s="4">
        <v>907.5</v>
      </c>
      <c r="C30" s="4">
        <v>412.5</v>
      </c>
      <c r="D30" s="4">
        <v>1567.5</v>
      </c>
      <c r="E30" s="4">
        <v>1320</v>
      </c>
      <c r="F30" s="4">
        <v>1072.5</v>
      </c>
      <c r="G30" s="4">
        <v>1072.5</v>
      </c>
      <c r="H30" s="4">
        <v>1815</v>
      </c>
      <c r="I30" s="4">
        <v>1072.5</v>
      </c>
      <c r="J30" s="4">
        <v>1320</v>
      </c>
      <c r="K30" s="4">
        <v>825</v>
      </c>
      <c r="L30" s="4">
        <v>11385</v>
      </c>
    </row>
    <row r="31" spans="1:12" x14ac:dyDescent="0.25">
      <c r="A31" s="2" t="s">
        <v>6</v>
      </c>
      <c r="B31" s="4">
        <v>2703.3</v>
      </c>
      <c r="C31" s="4">
        <v>3425.7</v>
      </c>
      <c r="D31" s="4">
        <v>5134.5</v>
      </c>
      <c r="E31" s="4">
        <v>3489.3</v>
      </c>
      <c r="F31" s="4">
        <v>6150.3</v>
      </c>
      <c r="G31" s="4">
        <v>4047.2999999999997</v>
      </c>
      <c r="H31" s="4">
        <v>2764.5</v>
      </c>
      <c r="I31" s="4">
        <v>4040.7</v>
      </c>
      <c r="J31" s="4">
        <v>4020.6</v>
      </c>
      <c r="K31" s="4">
        <v>3043.2</v>
      </c>
      <c r="L31" s="4">
        <v>38819.4</v>
      </c>
    </row>
    <row r="32" spans="1:12" x14ac:dyDescent="0.25">
      <c r="A32" s="3" t="s">
        <v>41</v>
      </c>
      <c r="B32" s="4">
        <v>675.6</v>
      </c>
      <c r="C32" s="4">
        <v>506.7</v>
      </c>
      <c r="D32" s="4">
        <v>1182.3</v>
      </c>
      <c r="E32" s="4">
        <v>337.8</v>
      </c>
      <c r="F32" s="4">
        <v>1182.3</v>
      </c>
      <c r="G32" s="4">
        <v>506.7</v>
      </c>
      <c r="H32" s="4">
        <v>168.9</v>
      </c>
      <c r="I32" s="4">
        <v>506.7</v>
      </c>
      <c r="J32" s="4">
        <v>506.7</v>
      </c>
      <c r="K32" s="4">
        <v>506.7</v>
      </c>
      <c r="L32" s="4">
        <v>6080.4</v>
      </c>
    </row>
    <row r="33" spans="1:12" x14ac:dyDescent="0.25">
      <c r="A33" s="3" t="s">
        <v>42</v>
      </c>
      <c r="B33" s="4">
        <v>790.2</v>
      </c>
      <c r="C33" s="4">
        <v>504</v>
      </c>
      <c r="D33" s="4">
        <v>907.2</v>
      </c>
      <c r="E33" s="4">
        <v>504</v>
      </c>
      <c r="F33" s="4">
        <v>1008</v>
      </c>
      <c r="G33" s="4">
        <v>705.6</v>
      </c>
      <c r="H33" s="4">
        <v>705.6</v>
      </c>
      <c r="I33" s="4">
        <v>504</v>
      </c>
      <c r="J33" s="4">
        <v>806.4</v>
      </c>
      <c r="K33" s="4">
        <v>504</v>
      </c>
      <c r="L33" s="4">
        <v>6939</v>
      </c>
    </row>
    <row r="34" spans="1:12" x14ac:dyDescent="0.25">
      <c r="A34" s="3" t="s">
        <v>44</v>
      </c>
      <c r="B34" s="4">
        <v>825</v>
      </c>
      <c r="C34" s="4">
        <v>1425</v>
      </c>
      <c r="D34" s="4">
        <v>1725</v>
      </c>
      <c r="E34" s="4">
        <v>1575</v>
      </c>
      <c r="F34" s="4">
        <v>2475</v>
      </c>
      <c r="G34" s="4">
        <v>2175</v>
      </c>
      <c r="H34" s="4">
        <v>900</v>
      </c>
      <c r="I34" s="4">
        <v>1875</v>
      </c>
      <c r="J34" s="4">
        <v>1800</v>
      </c>
      <c r="K34" s="4">
        <v>1125</v>
      </c>
      <c r="L34" s="4">
        <v>15900</v>
      </c>
    </row>
    <row r="35" spans="1:12" x14ac:dyDescent="0.25">
      <c r="A35" s="3" t="s">
        <v>45</v>
      </c>
      <c r="B35" s="4">
        <v>412.5</v>
      </c>
      <c r="C35" s="4">
        <v>990</v>
      </c>
      <c r="D35" s="4">
        <v>1320</v>
      </c>
      <c r="E35" s="4">
        <v>1072.5</v>
      </c>
      <c r="F35" s="4">
        <v>1485</v>
      </c>
      <c r="G35" s="4">
        <v>660</v>
      </c>
      <c r="H35" s="4">
        <v>990</v>
      </c>
      <c r="I35" s="4">
        <v>1155</v>
      </c>
      <c r="J35" s="4">
        <v>907.5</v>
      </c>
      <c r="K35" s="4">
        <v>907.5</v>
      </c>
      <c r="L35" s="4">
        <v>9900</v>
      </c>
    </row>
    <row r="36" spans="1:12" x14ac:dyDescent="0.25">
      <c r="A36" s="2" t="s">
        <v>7</v>
      </c>
      <c r="B36" s="4">
        <v>10197.6</v>
      </c>
      <c r="C36" s="4">
        <v>9286.5</v>
      </c>
      <c r="D36" s="4">
        <v>13452.6</v>
      </c>
      <c r="E36" s="4">
        <v>11219.699999999999</v>
      </c>
      <c r="F36" s="4">
        <v>16367.1</v>
      </c>
      <c r="G36" s="4">
        <v>13589.7</v>
      </c>
      <c r="H36" s="4">
        <v>9865.7000000000007</v>
      </c>
      <c r="I36" s="4">
        <v>12586.099999999999</v>
      </c>
      <c r="J36" s="4">
        <v>13270.699999999999</v>
      </c>
      <c r="K36" s="4">
        <v>11078</v>
      </c>
      <c r="L36" s="4">
        <v>120913.7</v>
      </c>
    </row>
    <row r="37" spans="1:12" x14ac:dyDescent="0.25">
      <c r="A37" s="3" t="s">
        <v>40</v>
      </c>
      <c r="B37" s="4">
        <v>506.7</v>
      </c>
      <c r="C37" s="4">
        <v>844.5</v>
      </c>
      <c r="D37" s="4">
        <v>675.6</v>
      </c>
      <c r="E37" s="4">
        <v>675.6</v>
      </c>
      <c r="F37" s="4">
        <v>1351.2</v>
      </c>
      <c r="G37" s="4">
        <v>844.5</v>
      </c>
      <c r="H37" s="4">
        <v>337.8</v>
      </c>
      <c r="I37" s="4">
        <v>1013.4</v>
      </c>
      <c r="J37" s="4">
        <v>1013.4</v>
      </c>
      <c r="K37" s="4">
        <v>337.8</v>
      </c>
      <c r="L37" s="4">
        <v>7600.5</v>
      </c>
    </row>
    <row r="38" spans="1:12" x14ac:dyDescent="0.25">
      <c r="A38" s="3" t="s">
        <v>41</v>
      </c>
      <c r="B38" s="4">
        <v>1857.9</v>
      </c>
      <c r="C38" s="4">
        <v>1689</v>
      </c>
      <c r="D38" s="4">
        <v>3715.8</v>
      </c>
      <c r="E38" s="4">
        <v>2026.8</v>
      </c>
      <c r="F38" s="4">
        <v>2871.3</v>
      </c>
      <c r="G38" s="4">
        <v>2364.6</v>
      </c>
      <c r="H38" s="4">
        <v>2195.6999999999998</v>
      </c>
      <c r="I38" s="4">
        <v>1857.9</v>
      </c>
      <c r="J38" s="4">
        <v>2533.5</v>
      </c>
      <c r="K38" s="4">
        <v>1351.2</v>
      </c>
      <c r="L38" s="4">
        <v>22463.7</v>
      </c>
    </row>
    <row r="39" spans="1:12" x14ac:dyDescent="0.25">
      <c r="A39" s="3" t="s">
        <v>42</v>
      </c>
      <c r="B39" s="4">
        <v>1278</v>
      </c>
      <c r="C39" s="4">
        <v>1008</v>
      </c>
      <c r="D39" s="4">
        <v>1411.2</v>
      </c>
      <c r="E39" s="4">
        <v>604.79999999999995</v>
      </c>
      <c r="F39" s="4">
        <v>1209.5999999999999</v>
      </c>
      <c r="G39" s="4">
        <v>705.6</v>
      </c>
      <c r="H39" s="4">
        <v>907.2</v>
      </c>
      <c r="I39" s="4">
        <v>604.79999999999995</v>
      </c>
      <c r="J39" s="4">
        <v>1108.8</v>
      </c>
      <c r="K39" s="4">
        <v>504</v>
      </c>
      <c r="L39" s="4">
        <v>9342</v>
      </c>
    </row>
    <row r="40" spans="1:12" x14ac:dyDescent="0.25">
      <c r="A40" s="3" t="s">
        <v>43</v>
      </c>
      <c r="B40" s="4"/>
      <c r="C40" s="4"/>
      <c r="D40" s="4"/>
      <c r="E40" s="4"/>
      <c r="F40" s="4"/>
      <c r="G40" s="4"/>
      <c r="H40" s="4">
        <v>380</v>
      </c>
      <c r="I40" s="4">
        <v>380</v>
      </c>
      <c r="J40" s="4">
        <v>380</v>
      </c>
      <c r="K40" s="4">
        <v>2660</v>
      </c>
      <c r="L40" s="4">
        <v>3800</v>
      </c>
    </row>
    <row r="41" spans="1:12" x14ac:dyDescent="0.25">
      <c r="A41" s="3" t="s">
        <v>44</v>
      </c>
      <c r="B41" s="4">
        <v>3750</v>
      </c>
      <c r="C41" s="4">
        <v>3600</v>
      </c>
      <c r="D41" s="4">
        <v>4350</v>
      </c>
      <c r="E41" s="4">
        <v>5025</v>
      </c>
      <c r="F41" s="4">
        <v>7800</v>
      </c>
      <c r="G41" s="4">
        <v>5550</v>
      </c>
      <c r="H41" s="4">
        <v>3075</v>
      </c>
      <c r="I41" s="4">
        <v>5100</v>
      </c>
      <c r="J41" s="4">
        <v>5100</v>
      </c>
      <c r="K41" s="4">
        <v>3750</v>
      </c>
      <c r="L41" s="4">
        <v>47100</v>
      </c>
    </row>
    <row r="42" spans="1:12" x14ac:dyDescent="0.25">
      <c r="A42" s="3" t="s">
        <v>45</v>
      </c>
      <c r="B42" s="4">
        <v>2805</v>
      </c>
      <c r="C42" s="4">
        <v>2145</v>
      </c>
      <c r="D42" s="4">
        <v>3300</v>
      </c>
      <c r="E42" s="4">
        <v>2887.5</v>
      </c>
      <c r="F42" s="4">
        <v>3135</v>
      </c>
      <c r="G42" s="4">
        <v>4125</v>
      </c>
      <c r="H42" s="4">
        <v>2970</v>
      </c>
      <c r="I42" s="4">
        <v>3630</v>
      </c>
      <c r="J42" s="4">
        <v>3135</v>
      </c>
      <c r="K42" s="4">
        <v>2475</v>
      </c>
      <c r="L42" s="4">
        <v>30607.5</v>
      </c>
    </row>
    <row r="43" spans="1:12" x14ac:dyDescent="0.25">
      <c r="A43" s="2" t="s">
        <v>8</v>
      </c>
      <c r="B43" s="4">
        <v>539.4</v>
      </c>
      <c r="C43" s="4">
        <v>2155.5</v>
      </c>
      <c r="D43" s="4">
        <v>2342.1</v>
      </c>
      <c r="E43" s="4">
        <v>880.8</v>
      </c>
      <c r="F43" s="4">
        <v>1405.2</v>
      </c>
      <c r="G43" s="4">
        <v>1848.8999999999999</v>
      </c>
      <c r="H43" s="4">
        <v>1614.6000000000001</v>
      </c>
      <c r="I43" s="4">
        <v>1428.3</v>
      </c>
      <c r="J43" s="4">
        <v>1916.1</v>
      </c>
      <c r="K43" s="4">
        <v>1007.4</v>
      </c>
      <c r="L43" s="4">
        <v>15138.3</v>
      </c>
    </row>
    <row r="44" spans="1:12" x14ac:dyDescent="0.25">
      <c r="A44" s="3" t="s">
        <v>41</v>
      </c>
      <c r="B44" s="4">
        <v>337.8</v>
      </c>
      <c r="C44" s="4">
        <v>168.9</v>
      </c>
      <c r="D44" s="4">
        <v>675.6</v>
      </c>
      <c r="E44" s="4"/>
      <c r="F44" s="4">
        <v>337.8</v>
      </c>
      <c r="G44" s="4">
        <v>675.6</v>
      </c>
      <c r="H44" s="4">
        <v>168.9</v>
      </c>
      <c r="I44" s="4"/>
      <c r="J44" s="4">
        <v>844.5</v>
      </c>
      <c r="K44" s="4">
        <v>0</v>
      </c>
      <c r="L44" s="4">
        <v>3209.1</v>
      </c>
    </row>
    <row r="45" spans="1:12" x14ac:dyDescent="0.25">
      <c r="A45" s="3" t="s">
        <v>42</v>
      </c>
      <c r="B45" s="4">
        <v>201.6</v>
      </c>
      <c r="C45" s="4">
        <v>201.6</v>
      </c>
      <c r="D45" s="4">
        <v>504</v>
      </c>
      <c r="E45" s="4">
        <v>100.8</v>
      </c>
      <c r="F45" s="4">
        <v>302.39999999999998</v>
      </c>
      <c r="G45" s="4">
        <v>100.8</v>
      </c>
      <c r="H45" s="4">
        <v>403.2</v>
      </c>
      <c r="I45" s="4">
        <v>100.8</v>
      </c>
      <c r="J45" s="4">
        <v>201.6</v>
      </c>
      <c r="K45" s="4">
        <v>302.39999999999998</v>
      </c>
      <c r="L45" s="4">
        <v>2419.1999999999998</v>
      </c>
    </row>
    <row r="46" spans="1:12" x14ac:dyDescent="0.25">
      <c r="A46" s="3" t="s">
        <v>44</v>
      </c>
      <c r="B46" s="4"/>
      <c r="C46" s="4">
        <v>1125</v>
      </c>
      <c r="D46" s="4">
        <v>750</v>
      </c>
      <c r="E46" s="4">
        <v>450</v>
      </c>
      <c r="F46" s="4">
        <v>600</v>
      </c>
      <c r="G46" s="4">
        <v>825</v>
      </c>
      <c r="H46" s="4">
        <v>300</v>
      </c>
      <c r="I46" s="4">
        <v>750</v>
      </c>
      <c r="J46" s="4">
        <v>375</v>
      </c>
      <c r="K46" s="4">
        <v>375</v>
      </c>
      <c r="L46" s="4">
        <v>5550</v>
      </c>
    </row>
    <row r="47" spans="1:12" x14ac:dyDescent="0.25">
      <c r="A47" s="3" t="s">
        <v>45</v>
      </c>
      <c r="B47" s="4"/>
      <c r="C47" s="4">
        <v>660</v>
      </c>
      <c r="D47" s="4">
        <v>412.5</v>
      </c>
      <c r="E47" s="4">
        <v>330</v>
      </c>
      <c r="F47" s="4">
        <v>165</v>
      </c>
      <c r="G47" s="4">
        <v>247.5</v>
      </c>
      <c r="H47" s="4">
        <v>742.5</v>
      </c>
      <c r="I47" s="4">
        <v>577.5</v>
      </c>
      <c r="J47" s="4">
        <v>495</v>
      </c>
      <c r="K47" s="4">
        <v>330</v>
      </c>
      <c r="L47" s="4">
        <v>3960</v>
      </c>
    </row>
    <row r="48" spans="1:12" x14ac:dyDescent="0.25">
      <c r="A48" s="2" t="s">
        <v>9</v>
      </c>
      <c r="B48" s="4">
        <v>2796.6</v>
      </c>
      <c r="C48" s="4">
        <v>5194.2</v>
      </c>
      <c r="D48" s="4">
        <v>2853.2999999999997</v>
      </c>
      <c r="E48" s="4">
        <v>4037.1</v>
      </c>
      <c r="F48" s="4">
        <v>5844.3</v>
      </c>
      <c r="G48" s="4">
        <v>2099.1</v>
      </c>
      <c r="H48" s="4">
        <v>4422.6099999999997</v>
      </c>
      <c r="I48" s="4">
        <v>4652.3999999999996</v>
      </c>
      <c r="J48" s="4">
        <v>2047.2</v>
      </c>
      <c r="K48" s="4">
        <v>5547.6</v>
      </c>
      <c r="L48" s="4">
        <v>39494.410000000003</v>
      </c>
    </row>
    <row r="49" spans="1:12" x14ac:dyDescent="0.25">
      <c r="A49" s="3" t="s">
        <v>41</v>
      </c>
      <c r="B49" s="4">
        <v>506.7</v>
      </c>
      <c r="C49" s="4">
        <v>844.5</v>
      </c>
      <c r="D49" s="4">
        <v>506.7</v>
      </c>
      <c r="E49" s="4">
        <v>675.6</v>
      </c>
      <c r="F49" s="4">
        <v>337.8</v>
      </c>
      <c r="G49" s="4"/>
      <c r="H49" s="4">
        <v>337.8</v>
      </c>
      <c r="I49" s="4">
        <v>506.7</v>
      </c>
      <c r="J49" s="4">
        <v>168.9</v>
      </c>
      <c r="K49" s="4">
        <v>337.8</v>
      </c>
      <c r="L49" s="4">
        <v>4222.5</v>
      </c>
    </row>
    <row r="50" spans="1:12" x14ac:dyDescent="0.25">
      <c r="A50" s="3" t="s">
        <v>42</v>
      </c>
      <c r="B50" s="4">
        <v>302.39999999999998</v>
      </c>
      <c r="C50" s="4">
        <v>907.2</v>
      </c>
      <c r="D50" s="4">
        <v>201.6</v>
      </c>
      <c r="E50" s="4">
        <v>504</v>
      </c>
      <c r="F50" s="4">
        <v>504</v>
      </c>
      <c r="G50" s="4">
        <v>201.6</v>
      </c>
      <c r="H50" s="4">
        <v>604.80999999999995</v>
      </c>
      <c r="I50" s="4">
        <v>403.2</v>
      </c>
      <c r="J50" s="4">
        <v>100.8</v>
      </c>
      <c r="K50" s="4">
        <v>604.79999999999995</v>
      </c>
      <c r="L50" s="4">
        <v>4334.41</v>
      </c>
    </row>
    <row r="51" spans="1:12" x14ac:dyDescent="0.25">
      <c r="A51" s="3" t="s">
        <v>44</v>
      </c>
      <c r="B51" s="4">
        <v>1575</v>
      </c>
      <c r="C51" s="4">
        <v>2700</v>
      </c>
      <c r="D51" s="4">
        <v>1650</v>
      </c>
      <c r="E51" s="4">
        <v>1950</v>
      </c>
      <c r="F51" s="4">
        <v>3600</v>
      </c>
      <c r="G51" s="4">
        <v>1650</v>
      </c>
      <c r="H51" s="4">
        <v>2325</v>
      </c>
      <c r="I51" s="4">
        <v>3000</v>
      </c>
      <c r="J51" s="4">
        <v>1200</v>
      </c>
      <c r="K51" s="4">
        <v>3450</v>
      </c>
      <c r="L51" s="4">
        <v>23100</v>
      </c>
    </row>
    <row r="52" spans="1:12" x14ac:dyDescent="0.25">
      <c r="A52" s="3" t="s">
        <v>45</v>
      </c>
      <c r="B52" s="4">
        <v>412.5</v>
      </c>
      <c r="C52" s="4">
        <v>742.5</v>
      </c>
      <c r="D52" s="4">
        <v>495</v>
      </c>
      <c r="E52" s="4">
        <v>907.5</v>
      </c>
      <c r="F52" s="4">
        <v>1402.5</v>
      </c>
      <c r="G52" s="4">
        <v>247.5</v>
      </c>
      <c r="H52" s="4">
        <v>1155</v>
      </c>
      <c r="I52" s="4">
        <v>742.5</v>
      </c>
      <c r="J52" s="4">
        <v>577.5</v>
      </c>
      <c r="K52" s="4">
        <v>1155</v>
      </c>
      <c r="L52" s="4">
        <v>7837.5</v>
      </c>
    </row>
    <row r="53" spans="1:12" x14ac:dyDescent="0.25">
      <c r="A53" s="2" t="s">
        <v>10</v>
      </c>
      <c r="B53" s="4">
        <v>2058.3000000000002</v>
      </c>
      <c r="C53" s="4">
        <v>1038.5999999999999</v>
      </c>
      <c r="D53" s="4">
        <v>1496.4</v>
      </c>
      <c r="E53" s="4">
        <v>1848</v>
      </c>
      <c r="F53" s="4">
        <v>2771.1000000000004</v>
      </c>
      <c r="G53" s="4">
        <v>1968.3</v>
      </c>
      <c r="H53" s="4">
        <v>3235.5</v>
      </c>
      <c r="I53" s="4">
        <v>1646.4</v>
      </c>
      <c r="J53" s="4">
        <v>2433.9</v>
      </c>
      <c r="K53" s="4">
        <v>1837.2</v>
      </c>
      <c r="L53" s="4">
        <v>20333.7</v>
      </c>
    </row>
    <row r="54" spans="1:12" x14ac:dyDescent="0.25">
      <c r="A54" s="3" t="s">
        <v>41</v>
      </c>
      <c r="B54" s="4"/>
      <c r="C54" s="4">
        <v>337.8</v>
      </c>
      <c r="D54" s="4">
        <v>168.9</v>
      </c>
      <c r="E54" s="4">
        <v>168.9</v>
      </c>
      <c r="F54" s="4">
        <v>337.8</v>
      </c>
      <c r="G54" s="4"/>
      <c r="H54" s="4">
        <v>168.9</v>
      </c>
      <c r="I54" s="4">
        <v>168.9</v>
      </c>
      <c r="J54" s="4">
        <v>168.9</v>
      </c>
      <c r="K54" s="4">
        <v>168.9</v>
      </c>
      <c r="L54" s="4">
        <v>1689</v>
      </c>
    </row>
    <row r="55" spans="1:12" x14ac:dyDescent="0.25">
      <c r="A55" s="3" t="s">
        <v>42</v>
      </c>
      <c r="B55" s="4">
        <v>100.8</v>
      </c>
      <c r="C55" s="4">
        <v>100.8</v>
      </c>
      <c r="D55" s="4"/>
      <c r="E55" s="4">
        <v>201.6</v>
      </c>
      <c r="F55" s="4">
        <v>100.8</v>
      </c>
      <c r="G55" s="4">
        <v>100.8</v>
      </c>
      <c r="H55" s="4">
        <v>201.6</v>
      </c>
      <c r="I55" s="4"/>
      <c r="J55" s="4"/>
      <c r="K55" s="4">
        <v>100.8</v>
      </c>
      <c r="L55" s="4">
        <v>907.2</v>
      </c>
    </row>
    <row r="56" spans="1:12" x14ac:dyDescent="0.25">
      <c r="A56" s="3" t="s">
        <v>44</v>
      </c>
      <c r="B56" s="4">
        <v>1050</v>
      </c>
      <c r="C56" s="4">
        <v>600</v>
      </c>
      <c r="D56" s="4">
        <v>750</v>
      </c>
      <c r="E56" s="4">
        <v>900</v>
      </c>
      <c r="F56" s="4">
        <v>1425</v>
      </c>
      <c r="G56" s="4">
        <v>1125</v>
      </c>
      <c r="H56" s="4">
        <v>1875</v>
      </c>
      <c r="I56" s="4">
        <v>900</v>
      </c>
      <c r="J56" s="4">
        <v>1275</v>
      </c>
      <c r="K56" s="4">
        <v>825</v>
      </c>
      <c r="L56" s="4">
        <v>10725</v>
      </c>
    </row>
    <row r="57" spans="1:12" x14ac:dyDescent="0.25">
      <c r="A57" s="3" t="s">
        <v>45</v>
      </c>
      <c r="B57" s="4">
        <v>907.5</v>
      </c>
      <c r="C57" s="4"/>
      <c r="D57" s="4">
        <v>577.5</v>
      </c>
      <c r="E57" s="4">
        <v>577.5</v>
      </c>
      <c r="F57" s="4">
        <v>907.5</v>
      </c>
      <c r="G57" s="4">
        <v>742.5</v>
      </c>
      <c r="H57" s="4">
        <v>990</v>
      </c>
      <c r="I57" s="4">
        <v>577.5</v>
      </c>
      <c r="J57" s="4">
        <v>990</v>
      </c>
      <c r="K57" s="4">
        <v>742.5</v>
      </c>
      <c r="L57" s="4">
        <v>7012.5</v>
      </c>
    </row>
    <row r="58" spans="1:12" x14ac:dyDescent="0.25">
      <c r="A58" s="2" t="s">
        <v>11</v>
      </c>
      <c r="B58" s="4">
        <v>6828.6</v>
      </c>
      <c r="C58" s="4">
        <v>6709.5</v>
      </c>
      <c r="D58" s="4">
        <v>13114.800000000001</v>
      </c>
      <c r="E58" s="4">
        <v>8768.1</v>
      </c>
      <c r="F58" s="4">
        <v>12622.5</v>
      </c>
      <c r="G58" s="4">
        <v>9105.9</v>
      </c>
      <c r="H58" s="4">
        <v>8271.4</v>
      </c>
      <c r="I58" s="4">
        <v>9508</v>
      </c>
      <c r="J58" s="4">
        <v>7984.4000000000005</v>
      </c>
      <c r="K58" s="4">
        <v>8538.1</v>
      </c>
      <c r="L58" s="4">
        <v>91451.3</v>
      </c>
    </row>
    <row r="59" spans="1:12" x14ac:dyDescent="0.25">
      <c r="A59" s="3" t="s">
        <v>40</v>
      </c>
      <c r="B59" s="4">
        <v>337.8</v>
      </c>
      <c r="C59" s="4">
        <v>506.7</v>
      </c>
      <c r="D59" s="4">
        <v>844.5</v>
      </c>
      <c r="E59" s="4"/>
      <c r="F59" s="4">
        <v>675.6</v>
      </c>
      <c r="G59" s="4"/>
      <c r="H59" s="4">
        <v>337.8</v>
      </c>
      <c r="I59" s="4">
        <v>675.6</v>
      </c>
      <c r="J59" s="4"/>
      <c r="K59" s="4"/>
      <c r="L59" s="4">
        <v>3378</v>
      </c>
    </row>
    <row r="60" spans="1:12" x14ac:dyDescent="0.25">
      <c r="A60" s="3" t="s">
        <v>41</v>
      </c>
      <c r="B60" s="4">
        <v>844.5</v>
      </c>
      <c r="C60" s="4">
        <v>675.6</v>
      </c>
      <c r="D60" s="4">
        <v>1520.1</v>
      </c>
      <c r="E60" s="4"/>
      <c r="F60" s="4">
        <v>1182.3</v>
      </c>
      <c r="G60" s="4">
        <v>844.5</v>
      </c>
      <c r="H60" s="4">
        <v>168.9</v>
      </c>
      <c r="I60" s="4">
        <v>844.5</v>
      </c>
      <c r="J60" s="4">
        <v>337.8</v>
      </c>
      <c r="K60" s="4">
        <v>1013.4</v>
      </c>
      <c r="L60" s="4">
        <v>7431.6</v>
      </c>
    </row>
    <row r="61" spans="1:12" x14ac:dyDescent="0.25">
      <c r="A61" s="3" t="s">
        <v>42</v>
      </c>
      <c r="B61" s="4">
        <v>681.3</v>
      </c>
      <c r="C61" s="4">
        <v>907.2</v>
      </c>
      <c r="D61" s="4">
        <v>1915.2</v>
      </c>
      <c r="E61" s="4">
        <v>705.6</v>
      </c>
      <c r="F61" s="4">
        <v>1209.5999999999999</v>
      </c>
      <c r="G61" s="4">
        <v>806.4</v>
      </c>
      <c r="H61" s="4">
        <v>907.2</v>
      </c>
      <c r="I61" s="4">
        <v>1310.4000000000001</v>
      </c>
      <c r="J61" s="4">
        <v>201.6</v>
      </c>
      <c r="K61" s="4">
        <v>907.2</v>
      </c>
      <c r="L61" s="4">
        <v>9551.7000000000007</v>
      </c>
    </row>
    <row r="62" spans="1:12" x14ac:dyDescent="0.25">
      <c r="A62" s="3" t="s">
        <v>43</v>
      </c>
      <c r="B62" s="4"/>
      <c r="C62" s="4"/>
      <c r="D62" s="4"/>
      <c r="E62" s="4"/>
      <c r="F62" s="4"/>
      <c r="G62" s="4"/>
      <c r="H62" s="4">
        <v>190</v>
      </c>
      <c r="I62" s="4">
        <v>190</v>
      </c>
      <c r="J62" s="4">
        <v>380</v>
      </c>
      <c r="K62" s="4">
        <v>2470</v>
      </c>
      <c r="L62" s="4">
        <v>3230</v>
      </c>
    </row>
    <row r="63" spans="1:12" x14ac:dyDescent="0.25">
      <c r="A63" s="3" t="s">
        <v>44</v>
      </c>
      <c r="B63" s="4">
        <v>3150</v>
      </c>
      <c r="C63" s="4">
        <v>2475</v>
      </c>
      <c r="D63" s="4">
        <v>5700</v>
      </c>
      <c r="E63" s="4">
        <v>5175</v>
      </c>
      <c r="F63" s="4">
        <v>6750</v>
      </c>
      <c r="G63" s="4">
        <v>4650</v>
      </c>
      <c r="H63" s="4">
        <v>4275</v>
      </c>
      <c r="I63" s="4">
        <v>3600</v>
      </c>
      <c r="J63" s="4">
        <v>5250</v>
      </c>
      <c r="K63" s="4">
        <v>2250</v>
      </c>
      <c r="L63" s="4">
        <v>43275</v>
      </c>
    </row>
    <row r="64" spans="1:12" x14ac:dyDescent="0.25">
      <c r="A64" s="3" t="s">
        <v>45</v>
      </c>
      <c r="B64" s="4">
        <v>1815</v>
      </c>
      <c r="C64" s="4">
        <v>2145</v>
      </c>
      <c r="D64" s="4">
        <v>3135</v>
      </c>
      <c r="E64" s="4">
        <v>2887.5</v>
      </c>
      <c r="F64" s="4">
        <v>2805</v>
      </c>
      <c r="G64" s="4">
        <v>2805</v>
      </c>
      <c r="H64" s="4">
        <v>2392.5</v>
      </c>
      <c r="I64" s="4">
        <v>2887.5</v>
      </c>
      <c r="J64" s="4">
        <v>1815</v>
      </c>
      <c r="K64" s="4">
        <v>1897.5</v>
      </c>
      <c r="L64" s="4">
        <v>24585</v>
      </c>
    </row>
    <row r="65" spans="1:12" x14ac:dyDescent="0.25">
      <c r="A65" s="2" t="s">
        <v>12</v>
      </c>
      <c r="B65" s="4">
        <v>3051</v>
      </c>
      <c r="C65" s="4">
        <v>3438.8999999999996</v>
      </c>
      <c r="D65" s="4">
        <v>3870</v>
      </c>
      <c r="E65" s="4">
        <v>4974.3</v>
      </c>
      <c r="F65" s="4">
        <v>5791.2000000000007</v>
      </c>
      <c r="G65" s="4">
        <v>4194.8999999999996</v>
      </c>
      <c r="H65" s="4">
        <v>4249.8</v>
      </c>
      <c r="I65" s="4">
        <v>3930.9</v>
      </c>
      <c r="J65" s="4">
        <v>3992.3999999999996</v>
      </c>
      <c r="K65" s="4">
        <v>3704.1</v>
      </c>
      <c r="L65" s="4">
        <v>41197.5</v>
      </c>
    </row>
    <row r="66" spans="1:12" x14ac:dyDescent="0.25">
      <c r="A66" s="3" t="s">
        <v>41</v>
      </c>
      <c r="B66" s="4">
        <v>1013.4</v>
      </c>
      <c r="C66" s="4">
        <v>506.7</v>
      </c>
      <c r="D66" s="4">
        <v>1013.4</v>
      </c>
      <c r="E66" s="4">
        <v>844.5</v>
      </c>
      <c r="F66" s="4">
        <v>675.6</v>
      </c>
      <c r="G66" s="4">
        <v>506.7</v>
      </c>
      <c r="H66" s="4">
        <v>506.7</v>
      </c>
      <c r="I66" s="4">
        <v>337.8</v>
      </c>
      <c r="J66" s="4">
        <v>506.7</v>
      </c>
      <c r="K66" s="4">
        <v>506.7</v>
      </c>
      <c r="L66" s="4">
        <v>6418.2</v>
      </c>
    </row>
    <row r="67" spans="1:12" x14ac:dyDescent="0.25">
      <c r="A67" s="3" t="s">
        <v>42</v>
      </c>
      <c r="B67" s="4">
        <v>395.1</v>
      </c>
      <c r="C67" s="4">
        <v>907.2</v>
      </c>
      <c r="D67" s="4">
        <v>201.6</v>
      </c>
      <c r="E67" s="4">
        <v>604.79999999999995</v>
      </c>
      <c r="F67" s="4">
        <v>705.6</v>
      </c>
      <c r="G67" s="4">
        <v>403.2</v>
      </c>
      <c r="H67" s="4">
        <v>705.6</v>
      </c>
      <c r="I67" s="4">
        <v>705.6</v>
      </c>
      <c r="J67" s="4">
        <v>403.2</v>
      </c>
      <c r="K67" s="4">
        <v>302.39999999999998</v>
      </c>
      <c r="L67" s="4">
        <v>5334.3</v>
      </c>
    </row>
    <row r="68" spans="1:12" x14ac:dyDescent="0.25">
      <c r="A68" s="3" t="s">
        <v>44</v>
      </c>
      <c r="B68" s="4">
        <v>900</v>
      </c>
      <c r="C68" s="4">
        <v>1200</v>
      </c>
      <c r="D68" s="4">
        <v>1500</v>
      </c>
      <c r="E68" s="4">
        <v>1875</v>
      </c>
      <c r="F68" s="4">
        <v>2925</v>
      </c>
      <c r="G68" s="4">
        <v>1800</v>
      </c>
      <c r="H68" s="4">
        <v>1800</v>
      </c>
      <c r="I68" s="4">
        <v>1650</v>
      </c>
      <c r="J68" s="4">
        <v>1350</v>
      </c>
      <c r="K68" s="4">
        <v>1575</v>
      </c>
      <c r="L68" s="4">
        <v>16575</v>
      </c>
    </row>
    <row r="69" spans="1:12" x14ac:dyDescent="0.25">
      <c r="A69" s="3" t="s">
        <v>45</v>
      </c>
      <c r="B69" s="4">
        <v>742.5</v>
      </c>
      <c r="C69" s="4">
        <v>825</v>
      </c>
      <c r="D69" s="4">
        <v>1155</v>
      </c>
      <c r="E69" s="4">
        <v>1650</v>
      </c>
      <c r="F69" s="4">
        <v>1485</v>
      </c>
      <c r="G69" s="4">
        <v>1485</v>
      </c>
      <c r="H69" s="4">
        <v>1237.5</v>
      </c>
      <c r="I69" s="4">
        <v>1237.5</v>
      </c>
      <c r="J69" s="4">
        <v>1732.5</v>
      </c>
      <c r="K69" s="4">
        <v>1320</v>
      </c>
      <c r="L69" s="4">
        <v>12870</v>
      </c>
    </row>
    <row r="70" spans="1:12" x14ac:dyDescent="0.25">
      <c r="A70" s="2" t="s">
        <v>13</v>
      </c>
      <c r="B70" s="4">
        <v>11606.099999999999</v>
      </c>
      <c r="C70" s="4">
        <v>6395.7000000000007</v>
      </c>
      <c r="D70" s="4">
        <v>14206.2</v>
      </c>
      <c r="E70" s="4">
        <v>8185.2</v>
      </c>
      <c r="F70" s="4">
        <v>13213.8</v>
      </c>
      <c r="G70" s="4">
        <v>10287</v>
      </c>
      <c r="H70" s="4">
        <v>10598.1</v>
      </c>
      <c r="I70" s="4">
        <v>9282</v>
      </c>
      <c r="J70" s="4">
        <v>11493.1</v>
      </c>
      <c r="K70" s="4">
        <v>12944.900000000001</v>
      </c>
      <c r="L70" s="4">
        <v>108212.1</v>
      </c>
    </row>
    <row r="71" spans="1:12" x14ac:dyDescent="0.25">
      <c r="A71" s="3" t="s">
        <v>40</v>
      </c>
      <c r="B71" s="4">
        <v>337.8</v>
      </c>
      <c r="C71" s="4">
        <v>675.6</v>
      </c>
      <c r="D71" s="4">
        <v>675.6</v>
      </c>
      <c r="E71" s="4">
        <v>506.7</v>
      </c>
      <c r="F71" s="4">
        <v>1520.1</v>
      </c>
      <c r="G71" s="4">
        <v>337.8</v>
      </c>
      <c r="H71" s="4">
        <v>506.7</v>
      </c>
      <c r="I71" s="4">
        <v>844.5</v>
      </c>
      <c r="J71" s="4">
        <v>506.7</v>
      </c>
      <c r="K71" s="4">
        <v>675.6</v>
      </c>
      <c r="L71" s="4">
        <v>6587.1</v>
      </c>
    </row>
    <row r="72" spans="1:12" x14ac:dyDescent="0.25">
      <c r="A72" s="3" t="s">
        <v>41</v>
      </c>
      <c r="B72" s="4">
        <v>1689</v>
      </c>
      <c r="C72" s="4">
        <v>675.6</v>
      </c>
      <c r="D72" s="4">
        <v>1857.9</v>
      </c>
      <c r="E72" s="4">
        <v>1351.2</v>
      </c>
      <c r="F72" s="4">
        <v>1182.3</v>
      </c>
      <c r="G72" s="4">
        <v>1520.1</v>
      </c>
      <c r="H72" s="4"/>
      <c r="I72" s="4">
        <v>1351.2</v>
      </c>
      <c r="J72" s="4">
        <v>1520.1</v>
      </c>
      <c r="K72" s="4">
        <v>675.6</v>
      </c>
      <c r="L72" s="4">
        <v>11823</v>
      </c>
    </row>
    <row r="73" spans="1:12" x14ac:dyDescent="0.25">
      <c r="A73" s="3" t="s">
        <v>42</v>
      </c>
      <c r="B73" s="4">
        <v>991.8</v>
      </c>
      <c r="C73" s="4">
        <v>1512</v>
      </c>
      <c r="D73" s="4">
        <v>1915.2</v>
      </c>
      <c r="E73" s="4">
        <v>604.79999999999995</v>
      </c>
      <c r="F73" s="4">
        <v>806.4</v>
      </c>
      <c r="G73" s="4">
        <v>201.6</v>
      </c>
      <c r="H73" s="4">
        <v>806.4</v>
      </c>
      <c r="I73" s="4">
        <v>1108.8</v>
      </c>
      <c r="J73" s="4">
        <v>1108.8</v>
      </c>
      <c r="K73" s="4">
        <v>1411.2</v>
      </c>
      <c r="L73" s="4">
        <v>10467</v>
      </c>
    </row>
    <row r="74" spans="1:12" x14ac:dyDescent="0.25">
      <c r="A74" s="3" t="s">
        <v>43</v>
      </c>
      <c r="B74" s="4"/>
      <c r="C74" s="4"/>
      <c r="D74" s="4"/>
      <c r="E74" s="4"/>
      <c r="F74" s="4"/>
      <c r="G74" s="4"/>
      <c r="H74" s="4">
        <v>1140</v>
      </c>
      <c r="I74" s="4">
        <v>570</v>
      </c>
      <c r="J74" s="4">
        <v>190</v>
      </c>
      <c r="K74" s="4">
        <v>2090</v>
      </c>
      <c r="L74" s="4">
        <v>3990</v>
      </c>
    </row>
    <row r="75" spans="1:12" x14ac:dyDescent="0.25">
      <c r="A75" s="3" t="s">
        <v>44</v>
      </c>
      <c r="B75" s="4">
        <v>3225</v>
      </c>
      <c r="C75" s="4">
        <v>2625</v>
      </c>
      <c r="D75" s="4">
        <v>4725</v>
      </c>
      <c r="E75" s="4">
        <v>3000</v>
      </c>
      <c r="F75" s="4">
        <v>6075</v>
      </c>
      <c r="G75" s="4">
        <v>5175</v>
      </c>
      <c r="H75" s="4">
        <v>5175</v>
      </c>
      <c r="I75" s="4">
        <v>2850</v>
      </c>
      <c r="J75" s="4">
        <v>4950</v>
      </c>
      <c r="K75" s="4">
        <v>4875</v>
      </c>
      <c r="L75" s="4">
        <v>42675</v>
      </c>
    </row>
    <row r="76" spans="1:12" x14ac:dyDescent="0.25">
      <c r="A76" s="3" t="s">
        <v>45</v>
      </c>
      <c r="B76" s="4">
        <v>5362.5</v>
      </c>
      <c r="C76" s="4">
        <v>907.5</v>
      </c>
      <c r="D76" s="4">
        <v>5032.5</v>
      </c>
      <c r="E76" s="4">
        <v>2722.5</v>
      </c>
      <c r="F76" s="4">
        <v>3630</v>
      </c>
      <c r="G76" s="4">
        <v>3052.5</v>
      </c>
      <c r="H76" s="4">
        <v>2970</v>
      </c>
      <c r="I76" s="4">
        <v>2557.5</v>
      </c>
      <c r="J76" s="4">
        <v>3217.5</v>
      </c>
      <c r="K76" s="4">
        <v>3217.5</v>
      </c>
      <c r="L76" s="4">
        <v>32670</v>
      </c>
    </row>
    <row r="77" spans="1:12" x14ac:dyDescent="0.25">
      <c r="A77" s="2" t="s">
        <v>14</v>
      </c>
      <c r="B77" s="4">
        <v>4494.9000000000005</v>
      </c>
      <c r="C77" s="4">
        <v>3403.5</v>
      </c>
      <c r="D77" s="4">
        <v>6640.7999999999993</v>
      </c>
      <c r="E77" s="4">
        <v>6264.9</v>
      </c>
      <c r="F77" s="4">
        <v>5515.5</v>
      </c>
      <c r="G77" s="4">
        <v>7824.6</v>
      </c>
      <c r="H77" s="4">
        <v>5733.3</v>
      </c>
      <c r="I77" s="4">
        <v>5396.4</v>
      </c>
      <c r="J77" s="4">
        <v>4373.2</v>
      </c>
      <c r="K77" s="4">
        <v>5733</v>
      </c>
      <c r="L77" s="4">
        <v>55380.1</v>
      </c>
    </row>
    <row r="78" spans="1:12" x14ac:dyDescent="0.25">
      <c r="A78" s="3" t="s">
        <v>40</v>
      </c>
      <c r="B78" s="4">
        <v>168.9</v>
      </c>
      <c r="C78" s="4">
        <v>168.9</v>
      </c>
      <c r="D78" s="4">
        <v>506.7</v>
      </c>
      <c r="E78" s="4"/>
      <c r="F78" s="4">
        <v>337.8</v>
      </c>
      <c r="G78" s="4">
        <v>337.8</v>
      </c>
      <c r="H78" s="4"/>
      <c r="I78" s="4">
        <v>168.9</v>
      </c>
      <c r="J78" s="4"/>
      <c r="K78" s="4">
        <v>337.8</v>
      </c>
      <c r="L78" s="4">
        <v>2026.8</v>
      </c>
    </row>
    <row r="79" spans="1:12" x14ac:dyDescent="0.25">
      <c r="A79" s="3" t="s">
        <v>41</v>
      </c>
      <c r="B79" s="4">
        <v>506.7</v>
      </c>
      <c r="C79" s="4">
        <v>675.6</v>
      </c>
      <c r="D79" s="4">
        <v>1013.4</v>
      </c>
      <c r="E79" s="4">
        <v>506.7</v>
      </c>
      <c r="F79" s="4">
        <v>844.5</v>
      </c>
      <c r="G79" s="4">
        <v>844.5</v>
      </c>
      <c r="H79" s="4"/>
      <c r="I79" s="4">
        <v>1013.4</v>
      </c>
      <c r="J79" s="4"/>
      <c r="K79" s="4">
        <v>337.8</v>
      </c>
      <c r="L79" s="4">
        <v>5742.6</v>
      </c>
    </row>
    <row r="80" spans="1:12" x14ac:dyDescent="0.25">
      <c r="A80" s="3" t="s">
        <v>42</v>
      </c>
      <c r="B80" s="4">
        <v>294.3</v>
      </c>
      <c r="C80" s="4">
        <v>504</v>
      </c>
      <c r="D80" s="4">
        <v>403.2</v>
      </c>
      <c r="E80" s="4">
        <v>403.2</v>
      </c>
      <c r="F80" s="4">
        <v>403.2</v>
      </c>
      <c r="G80" s="4">
        <v>604.79999999999995</v>
      </c>
      <c r="H80" s="4">
        <v>100.8</v>
      </c>
      <c r="I80" s="4">
        <v>201.6</v>
      </c>
      <c r="J80" s="4">
        <v>403.2</v>
      </c>
      <c r="K80" s="4">
        <v>302.39999999999998</v>
      </c>
      <c r="L80" s="4">
        <v>3620.7</v>
      </c>
    </row>
    <row r="81" spans="1:12" x14ac:dyDescent="0.25">
      <c r="A81" s="3" t="s">
        <v>43</v>
      </c>
      <c r="B81" s="4"/>
      <c r="C81" s="4"/>
      <c r="D81" s="4"/>
      <c r="E81" s="4"/>
      <c r="F81" s="4"/>
      <c r="G81" s="4"/>
      <c r="H81" s="4">
        <v>570</v>
      </c>
      <c r="I81" s="4">
        <v>570</v>
      </c>
      <c r="J81" s="4">
        <v>190</v>
      </c>
      <c r="K81" s="4">
        <v>570</v>
      </c>
      <c r="L81" s="4">
        <v>1900</v>
      </c>
    </row>
    <row r="82" spans="1:12" x14ac:dyDescent="0.25">
      <c r="A82" s="3" t="s">
        <v>44</v>
      </c>
      <c r="B82" s="4">
        <v>2700</v>
      </c>
      <c r="C82" s="4">
        <v>900</v>
      </c>
      <c r="D82" s="4">
        <v>3150</v>
      </c>
      <c r="E82" s="4">
        <v>3375</v>
      </c>
      <c r="F82" s="4">
        <v>2775</v>
      </c>
      <c r="G82" s="4">
        <v>3975</v>
      </c>
      <c r="H82" s="4">
        <v>3000</v>
      </c>
      <c r="I82" s="4">
        <v>2700</v>
      </c>
      <c r="J82" s="4">
        <v>2625</v>
      </c>
      <c r="K82" s="4">
        <v>2700</v>
      </c>
      <c r="L82" s="4">
        <v>27900</v>
      </c>
    </row>
    <row r="83" spans="1:12" x14ac:dyDescent="0.25">
      <c r="A83" s="3" t="s">
        <v>45</v>
      </c>
      <c r="B83" s="4">
        <v>825</v>
      </c>
      <c r="C83" s="4">
        <v>1155</v>
      </c>
      <c r="D83" s="4">
        <v>1567.5</v>
      </c>
      <c r="E83" s="4">
        <v>1980</v>
      </c>
      <c r="F83" s="4">
        <v>1155</v>
      </c>
      <c r="G83" s="4">
        <v>2062.5</v>
      </c>
      <c r="H83" s="4">
        <v>2062.5</v>
      </c>
      <c r="I83" s="4">
        <v>742.5</v>
      </c>
      <c r="J83" s="4">
        <v>1155</v>
      </c>
      <c r="K83" s="4">
        <v>1485</v>
      </c>
      <c r="L83" s="4">
        <v>14190</v>
      </c>
    </row>
    <row r="84" spans="1:12" x14ac:dyDescent="0.25">
      <c r="A84" s="2" t="s">
        <v>15</v>
      </c>
      <c r="B84" s="4">
        <v>8574.6</v>
      </c>
      <c r="C84" s="4">
        <v>6896.1</v>
      </c>
      <c r="D84" s="4">
        <v>12197.1</v>
      </c>
      <c r="E84" s="4">
        <v>9044.4000000000015</v>
      </c>
      <c r="F84" s="4">
        <v>13614.59</v>
      </c>
      <c r="G84" s="4">
        <v>7922.4000000000005</v>
      </c>
      <c r="H84" s="4">
        <v>11682.800000000001</v>
      </c>
      <c r="I84" s="4">
        <v>8290.7999999999993</v>
      </c>
      <c r="J84" s="4">
        <v>10888.71</v>
      </c>
      <c r="K84" s="4">
        <v>6261.5999999999995</v>
      </c>
      <c r="L84" s="4">
        <v>95373.099999999991</v>
      </c>
    </row>
    <row r="85" spans="1:12" x14ac:dyDescent="0.25">
      <c r="A85" s="3" t="s">
        <v>40</v>
      </c>
      <c r="B85" s="4">
        <v>675.6</v>
      </c>
      <c r="C85" s="4">
        <v>168.9</v>
      </c>
      <c r="D85" s="4">
        <v>844.5</v>
      </c>
      <c r="E85" s="4">
        <v>844.5</v>
      </c>
      <c r="F85" s="4">
        <v>1013.39</v>
      </c>
      <c r="G85" s="4">
        <v>337.8</v>
      </c>
      <c r="H85" s="4">
        <v>168.9</v>
      </c>
      <c r="I85" s="4">
        <v>844.5</v>
      </c>
      <c r="J85" s="4">
        <v>506.71</v>
      </c>
      <c r="K85" s="4">
        <v>506.7</v>
      </c>
      <c r="L85" s="4">
        <v>5911.5</v>
      </c>
    </row>
    <row r="86" spans="1:12" x14ac:dyDescent="0.25">
      <c r="A86" s="3" t="s">
        <v>41</v>
      </c>
      <c r="B86" s="4">
        <v>844.5</v>
      </c>
      <c r="C86" s="4">
        <v>675.6</v>
      </c>
      <c r="D86" s="4">
        <v>844.5</v>
      </c>
      <c r="E86" s="4">
        <v>506.7</v>
      </c>
      <c r="F86" s="4">
        <v>675.6</v>
      </c>
      <c r="G86" s="4">
        <v>675.6</v>
      </c>
      <c r="H86" s="4">
        <v>506.7</v>
      </c>
      <c r="I86" s="4">
        <v>168.9</v>
      </c>
      <c r="J86" s="4">
        <v>675.6</v>
      </c>
      <c r="K86" s="4">
        <v>506.7</v>
      </c>
      <c r="L86" s="4">
        <v>6080.4</v>
      </c>
    </row>
    <row r="87" spans="1:12" x14ac:dyDescent="0.25">
      <c r="A87" s="3" t="s">
        <v>42</v>
      </c>
      <c r="B87" s="4">
        <v>1084.5</v>
      </c>
      <c r="C87" s="4">
        <v>201.6</v>
      </c>
      <c r="D87" s="4">
        <v>705.6</v>
      </c>
      <c r="E87" s="4">
        <v>403.2</v>
      </c>
      <c r="F87" s="4">
        <v>705.6</v>
      </c>
      <c r="G87" s="4">
        <v>504</v>
      </c>
      <c r="H87" s="4">
        <v>907.2</v>
      </c>
      <c r="I87" s="4">
        <v>302.39999999999998</v>
      </c>
      <c r="J87" s="4">
        <v>806.4</v>
      </c>
      <c r="K87" s="4">
        <v>403.2</v>
      </c>
      <c r="L87" s="4">
        <v>6023.7</v>
      </c>
    </row>
    <row r="88" spans="1:12" x14ac:dyDescent="0.25">
      <c r="A88" s="3" t="s">
        <v>43</v>
      </c>
      <c r="B88" s="4"/>
      <c r="C88" s="4"/>
      <c r="D88" s="4"/>
      <c r="E88" s="4"/>
      <c r="F88" s="4"/>
      <c r="G88" s="4"/>
      <c r="H88" s="4">
        <v>380</v>
      </c>
      <c r="I88" s="4"/>
      <c r="J88" s="4">
        <v>380</v>
      </c>
      <c r="K88" s="4"/>
      <c r="L88" s="4">
        <v>760</v>
      </c>
    </row>
    <row r="89" spans="1:12" x14ac:dyDescent="0.25">
      <c r="A89" s="3" t="s">
        <v>44</v>
      </c>
      <c r="B89" s="4">
        <v>3825</v>
      </c>
      <c r="C89" s="4">
        <v>3375</v>
      </c>
      <c r="D89" s="4">
        <v>6750</v>
      </c>
      <c r="E89" s="4">
        <v>4650</v>
      </c>
      <c r="F89" s="4">
        <v>8250</v>
      </c>
      <c r="G89" s="4">
        <v>5250</v>
      </c>
      <c r="H89" s="4">
        <v>6750</v>
      </c>
      <c r="I89" s="4">
        <v>6975</v>
      </c>
      <c r="J89" s="4">
        <v>8025</v>
      </c>
      <c r="K89" s="4">
        <v>4350</v>
      </c>
      <c r="L89" s="4">
        <v>58200</v>
      </c>
    </row>
    <row r="90" spans="1:12" x14ac:dyDescent="0.25">
      <c r="A90" s="3" t="s">
        <v>45</v>
      </c>
      <c r="B90" s="4">
        <v>2145</v>
      </c>
      <c r="C90" s="4">
        <v>2475</v>
      </c>
      <c r="D90" s="4">
        <v>3052.5</v>
      </c>
      <c r="E90" s="4">
        <v>2640</v>
      </c>
      <c r="F90" s="4">
        <v>2970</v>
      </c>
      <c r="G90" s="4">
        <v>1155</v>
      </c>
      <c r="H90" s="4">
        <v>2970</v>
      </c>
      <c r="I90" s="4"/>
      <c r="J90" s="4">
        <v>495</v>
      </c>
      <c r="K90" s="4">
        <v>495</v>
      </c>
      <c r="L90" s="4">
        <v>18397.5</v>
      </c>
    </row>
    <row r="91" spans="1:12" x14ac:dyDescent="0.25">
      <c r="A91" s="2" t="s">
        <v>16</v>
      </c>
      <c r="B91" s="4">
        <v>6869.4000000000005</v>
      </c>
      <c r="C91" s="4">
        <v>3699</v>
      </c>
      <c r="D91" s="4">
        <v>3876.2999999999997</v>
      </c>
      <c r="E91" s="4">
        <v>5061.3</v>
      </c>
      <c r="F91" s="4">
        <v>8035.2</v>
      </c>
      <c r="G91" s="4">
        <v>4524.6000000000004</v>
      </c>
      <c r="H91" s="4">
        <v>5328</v>
      </c>
      <c r="I91" s="4">
        <v>6783</v>
      </c>
      <c r="J91" s="4">
        <v>4660.5</v>
      </c>
      <c r="K91" s="4">
        <v>3981.2999999999997</v>
      </c>
      <c r="L91" s="4">
        <v>52818.6</v>
      </c>
    </row>
    <row r="92" spans="1:12" x14ac:dyDescent="0.25">
      <c r="A92" s="3" t="s">
        <v>41</v>
      </c>
      <c r="B92" s="4">
        <v>4053.6</v>
      </c>
      <c r="C92" s="4"/>
      <c r="D92" s="4">
        <v>675.6</v>
      </c>
      <c r="E92" s="4">
        <v>675.6</v>
      </c>
      <c r="F92" s="4">
        <v>1351.2</v>
      </c>
      <c r="G92" s="4">
        <v>1182.3</v>
      </c>
      <c r="H92" s="4">
        <v>675.6</v>
      </c>
      <c r="I92" s="4">
        <v>1182.3</v>
      </c>
      <c r="J92" s="4">
        <v>1182.3</v>
      </c>
      <c r="K92" s="4">
        <v>675.6</v>
      </c>
      <c r="L92" s="4">
        <v>11654.1</v>
      </c>
    </row>
    <row r="93" spans="1:12" x14ac:dyDescent="0.25">
      <c r="A93" s="3" t="s">
        <v>42</v>
      </c>
      <c r="B93" s="4">
        <v>370.8</v>
      </c>
      <c r="C93" s="4">
        <v>504</v>
      </c>
      <c r="D93" s="4">
        <v>403.2</v>
      </c>
      <c r="E93" s="4">
        <v>403.2</v>
      </c>
      <c r="F93" s="4">
        <v>504</v>
      </c>
      <c r="G93" s="4">
        <v>604.79999999999995</v>
      </c>
      <c r="H93" s="4">
        <v>302.39999999999998</v>
      </c>
      <c r="I93" s="4">
        <v>403.2</v>
      </c>
      <c r="J93" s="4">
        <v>403.2</v>
      </c>
      <c r="K93" s="4">
        <v>403.2</v>
      </c>
      <c r="L93" s="4">
        <v>4302</v>
      </c>
    </row>
    <row r="94" spans="1:12" x14ac:dyDescent="0.25">
      <c r="A94" s="3" t="s">
        <v>44</v>
      </c>
      <c r="B94" s="4">
        <v>1125</v>
      </c>
      <c r="C94" s="4">
        <v>1875</v>
      </c>
      <c r="D94" s="4">
        <v>1725</v>
      </c>
      <c r="E94" s="4">
        <v>2250</v>
      </c>
      <c r="F94" s="4">
        <v>3375</v>
      </c>
      <c r="G94" s="4">
        <v>1500</v>
      </c>
      <c r="H94" s="4">
        <v>2700</v>
      </c>
      <c r="I94" s="4">
        <v>3300</v>
      </c>
      <c r="J94" s="4">
        <v>2250</v>
      </c>
      <c r="K94" s="4">
        <v>1500</v>
      </c>
      <c r="L94" s="4">
        <v>21600</v>
      </c>
    </row>
    <row r="95" spans="1:12" x14ac:dyDescent="0.25">
      <c r="A95" s="3" t="s">
        <v>45</v>
      </c>
      <c r="B95" s="4">
        <v>1320</v>
      </c>
      <c r="C95" s="4">
        <v>1320</v>
      </c>
      <c r="D95" s="4">
        <v>1072.5</v>
      </c>
      <c r="E95" s="4">
        <v>1732.5</v>
      </c>
      <c r="F95" s="4">
        <v>2805</v>
      </c>
      <c r="G95" s="4">
        <v>1237.5</v>
      </c>
      <c r="H95" s="4">
        <v>1650</v>
      </c>
      <c r="I95" s="4">
        <v>1897.5</v>
      </c>
      <c r="J95" s="4">
        <v>825</v>
      </c>
      <c r="K95" s="4">
        <v>1402.5</v>
      </c>
      <c r="L95" s="4">
        <v>15262.5</v>
      </c>
    </row>
    <row r="96" spans="1:12" x14ac:dyDescent="0.25">
      <c r="A96" s="2" t="s">
        <v>17</v>
      </c>
      <c r="B96" s="4">
        <v>5933.4</v>
      </c>
      <c r="C96" s="4">
        <v>7380</v>
      </c>
      <c r="D96" s="4">
        <v>7641.6</v>
      </c>
      <c r="E96" s="4">
        <v>6217.2</v>
      </c>
      <c r="F96" s="4">
        <v>8646.2999999999993</v>
      </c>
      <c r="G96" s="4">
        <v>7132.8</v>
      </c>
      <c r="H96" s="4">
        <v>10095.9</v>
      </c>
      <c r="I96" s="4">
        <v>7720.8</v>
      </c>
      <c r="J96" s="4">
        <v>6657.2999999999993</v>
      </c>
      <c r="K96" s="4">
        <v>6708.9</v>
      </c>
      <c r="L96" s="4">
        <v>74134.2</v>
      </c>
    </row>
    <row r="97" spans="1:12" x14ac:dyDescent="0.25">
      <c r="A97" s="3" t="s">
        <v>41</v>
      </c>
      <c r="B97" s="4">
        <v>844.5</v>
      </c>
      <c r="C97" s="4">
        <v>1182.3</v>
      </c>
      <c r="D97" s="4">
        <v>1520.1</v>
      </c>
      <c r="E97" s="4"/>
      <c r="F97" s="4">
        <v>1013.4</v>
      </c>
      <c r="G97" s="4">
        <v>675.6</v>
      </c>
      <c r="H97" s="4">
        <v>1182.3</v>
      </c>
      <c r="I97" s="4">
        <v>844.5</v>
      </c>
      <c r="J97" s="4">
        <v>1013.4</v>
      </c>
      <c r="K97" s="4">
        <v>1520.1</v>
      </c>
      <c r="L97" s="4">
        <v>9796.2000000000007</v>
      </c>
    </row>
    <row r="98" spans="1:12" x14ac:dyDescent="0.25">
      <c r="A98" s="3" t="s">
        <v>42</v>
      </c>
      <c r="B98" s="4">
        <v>806.4</v>
      </c>
      <c r="C98" s="4">
        <v>1915.2</v>
      </c>
      <c r="D98" s="4">
        <v>504</v>
      </c>
      <c r="E98" s="4">
        <v>907.2</v>
      </c>
      <c r="F98" s="4">
        <v>1310.4000000000001</v>
      </c>
      <c r="G98" s="4">
        <v>907.2</v>
      </c>
      <c r="H98" s="4">
        <v>1713.6</v>
      </c>
      <c r="I98" s="4">
        <v>1108.8</v>
      </c>
      <c r="J98" s="4">
        <v>806.4</v>
      </c>
      <c r="K98" s="4">
        <v>1108.8</v>
      </c>
      <c r="L98" s="4">
        <v>11088</v>
      </c>
    </row>
    <row r="99" spans="1:12" x14ac:dyDescent="0.25">
      <c r="A99" s="3" t="s">
        <v>44</v>
      </c>
      <c r="B99" s="4">
        <v>2550</v>
      </c>
      <c r="C99" s="4">
        <v>2550</v>
      </c>
      <c r="D99" s="4">
        <v>2400</v>
      </c>
      <c r="E99" s="4">
        <v>3000</v>
      </c>
      <c r="F99" s="4">
        <v>3600</v>
      </c>
      <c r="G99" s="4">
        <v>4725</v>
      </c>
      <c r="H99" s="4">
        <v>4725</v>
      </c>
      <c r="I99" s="4">
        <v>4200</v>
      </c>
      <c r="J99" s="4">
        <v>2775</v>
      </c>
      <c r="K99" s="4">
        <v>2100</v>
      </c>
      <c r="L99" s="4">
        <v>32625</v>
      </c>
    </row>
    <row r="100" spans="1:12" x14ac:dyDescent="0.25">
      <c r="A100" s="3" t="s">
        <v>45</v>
      </c>
      <c r="B100" s="4">
        <v>1732.5</v>
      </c>
      <c r="C100" s="4">
        <v>1732.5</v>
      </c>
      <c r="D100" s="4">
        <v>3217.5</v>
      </c>
      <c r="E100" s="4">
        <v>2310</v>
      </c>
      <c r="F100" s="4">
        <v>2722.5</v>
      </c>
      <c r="G100" s="4">
        <v>825</v>
      </c>
      <c r="H100" s="4">
        <v>2475</v>
      </c>
      <c r="I100" s="4">
        <v>1567.5</v>
      </c>
      <c r="J100" s="4">
        <v>2062.5</v>
      </c>
      <c r="K100" s="4">
        <v>1980</v>
      </c>
      <c r="L100" s="4">
        <v>20625</v>
      </c>
    </row>
    <row r="101" spans="1:12" x14ac:dyDescent="0.25">
      <c r="A101" s="2" t="s">
        <v>18</v>
      </c>
      <c r="B101" s="4">
        <v>9927.2999999999993</v>
      </c>
      <c r="C101" s="4">
        <v>5755.2</v>
      </c>
      <c r="D101" s="4">
        <v>10005.900000000001</v>
      </c>
      <c r="E101" s="4">
        <v>9627.2999999999993</v>
      </c>
      <c r="F101" s="4">
        <v>8687.4</v>
      </c>
      <c r="G101" s="4">
        <v>8948.4000000000015</v>
      </c>
      <c r="H101" s="4">
        <v>8944.8000000000011</v>
      </c>
      <c r="I101" s="4">
        <v>7650.6</v>
      </c>
      <c r="J101" s="4">
        <v>8826.1</v>
      </c>
      <c r="K101" s="4">
        <v>8571.9999999999982</v>
      </c>
      <c r="L101" s="4">
        <v>86945</v>
      </c>
    </row>
    <row r="102" spans="1:12" x14ac:dyDescent="0.25">
      <c r="A102" s="3" t="s">
        <v>40</v>
      </c>
      <c r="B102" s="4">
        <v>337.8</v>
      </c>
      <c r="C102" s="4">
        <v>506.7</v>
      </c>
      <c r="D102" s="4">
        <v>506.7</v>
      </c>
      <c r="E102" s="4">
        <v>168.9</v>
      </c>
      <c r="F102" s="4">
        <v>506.7</v>
      </c>
      <c r="G102" s="4">
        <v>506.7</v>
      </c>
      <c r="H102" s="4">
        <v>337.8</v>
      </c>
      <c r="I102" s="4">
        <v>337.8</v>
      </c>
      <c r="J102" s="4"/>
      <c r="K102" s="4">
        <v>337.8</v>
      </c>
      <c r="L102" s="4">
        <v>3546.9</v>
      </c>
    </row>
    <row r="103" spans="1:12" x14ac:dyDescent="0.25">
      <c r="A103" s="3" t="s">
        <v>41</v>
      </c>
      <c r="B103" s="4">
        <v>1857.9</v>
      </c>
      <c r="C103" s="4">
        <v>844.5</v>
      </c>
      <c r="D103" s="4">
        <v>1857.9</v>
      </c>
      <c r="E103" s="4">
        <v>844.5</v>
      </c>
      <c r="F103" s="4">
        <v>1013.4</v>
      </c>
      <c r="G103" s="4">
        <v>844.5</v>
      </c>
      <c r="H103" s="4">
        <v>675.6</v>
      </c>
      <c r="I103" s="4">
        <v>675.6</v>
      </c>
      <c r="J103" s="4">
        <v>1182.3</v>
      </c>
      <c r="K103" s="4">
        <v>337.8</v>
      </c>
      <c r="L103" s="4">
        <v>10134</v>
      </c>
    </row>
    <row r="104" spans="1:12" x14ac:dyDescent="0.25">
      <c r="A104" s="3" t="s">
        <v>42</v>
      </c>
      <c r="B104" s="4">
        <v>1169.0999999999999</v>
      </c>
      <c r="C104" s="4">
        <v>504</v>
      </c>
      <c r="D104" s="4">
        <v>1108.8</v>
      </c>
      <c r="E104" s="4">
        <v>806.4</v>
      </c>
      <c r="F104" s="4">
        <v>604.79999999999995</v>
      </c>
      <c r="G104" s="4">
        <v>907.2</v>
      </c>
      <c r="H104" s="4">
        <v>806.4</v>
      </c>
      <c r="I104" s="4">
        <v>907.2</v>
      </c>
      <c r="J104" s="4">
        <v>1108.8</v>
      </c>
      <c r="K104" s="4">
        <v>806.4</v>
      </c>
      <c r="L104" s="4">
        <v>8729.1</v>
      </c>
    </row>
    <row r="105" spans="1:12" x14ac:dyDescent="0.25">
      <c r="A105" s="3" t="s">
        <v>43</v>
      </c>
      <c r="B105" s="4"/>
      <c r="C105" s="4"/>
      <c r="D105" s="4"/>
      <c r="E105" s="4"/>
      <c r="F105" s="4"/>
      <c r="G105" s="4"/>
      <c r="H105" s="4">
        <v>570</v>
      </c>
      <c r="I105" s="4"/>
      <c r="J105" s="4">
        <v>190</v>
      </c>
      <c r="K105" s="4">
        <v>3040</v>
      </c>
      <c r="L105" s="4">
        <v>3800</v>
      </c>
    </row>
    <row r="106" spans="1:12" x14ac:dyDescent="0.25">
      <c r="A106" s="3" t="s">
        <v>44</v>
      </c>
      <c r="B106" s="4">
        <v>4500</v>
      </c>
      <c r="C106" s="4">
        <v>2250</v>
      </c>
      <c r="D106" s="4">
        <v>4800</v>
      </c>
      <c r="E106" s="4">
        <v>5250</v>
      </c>
      <c r="F106" s="4">
        <v>4500</v>
      </c>
      <c r="G106" s="4">
        <v>4875</v>
      </c>
      <c r="H106" s="4">
        <v>3750</v>
      </c>
      <c r="I106" s="4">
        <v>3750</v>
      </c>
      <c r="J106" s="4">
        <v>4200</v>
      </c>
      <c r="K106" s="4">
        <v>2400</v>
      </c>
      <c r="L106" s="4">
        <v>40275</v>
      </c>
    </row>
    <row r="107" spans="1:12" x14ac:dyDescent="0.25">
      <c r="A107" s="3" t="s">
        <v>45</v>
      </c>
      <c r="B107" s="4">
        <v>2062.5</v>
      </c>
      <c r="C107" s="4">
        <v>1650</v>
      </c>
      <c r="D107" s="4">
        <v>1732.5</v>
      </c>
      <c r="E107" s="4">
        <v>2557.5</v>
      </c>
      <c r="F107" s="4">
        <v>2062.5</v>
      </c>
      <c r="G107" s="4">
        <v>1815</v>
      </c>
      <c r="H107" s="4">
        <v>2805</v>
      </c>
      <c r="I107" s="4">
        <v>1980</v>
      </c>
      <c r="J107" s="4">
        <v>2145</v>
      </c>
      <c r="K107" s="4">
        <v>1650</v>
      </c>
      <c r="L107" s="4">
        <v>20460</v>
      </c>
    </row>
    <row r="108" spans="1:12" x14ac:dyDescent="0.25">
      <c r="A108" s="2" t="s">
        <v>19</v>
      </c>
      <c r="B108" s="4"/>
      <c r="C108" s="4"/>
      <c r="D108" s="4"/>
      <c r="E108" s="4"/>
      <c r="F108" s="4">
        <v>9916.5</v>
      </c>
      <c r="G108" s="4">
        <v>8748</v>
      </c>
      <c r="H108" s="4">
        <v>6220.8</v>
      </c>
      <c r="I108" s="4">
        <v>11677.8</v>
      </c>
      <c r="J108" s="4">
        <v>16848</v>
      </c>
      <c r="K108" s="4">
        <v>5042.7</v>
      </c>
      <c r="L108" s="4">
        <v>58453.8</v>
      </c>
    </row>
    <row r="109" spans="1:12" x14ac:dyDescent="0.25">
      <c r="A109" s="3" t="s">
        <v>41</v>
      </c>
      <c r="B109" s="4"/>
      <c r="C109" s="4"/>
      <c r="D109" s="4"/>
      <c r="E109" s="4"/>
      <c r="F109" s="4">
        <v>844.5</v>
      </c>
      <c r="G109" s="4"/>
      <c r="H109" s="4"/>
      <c r="I109" s="4">
        <v>337.8</v>
      </c>
      <c r="J109" s="4"/>
      <c r="K109" s="4">
        <v>506.7</v>
      </c>
      <c r="L109" s="4">
        <v>1689</v>
      </c>
    </row>
    <row r="110" spans="1:12" x14ac:dyDescent="0.25">
      <c r="A110" s="3" t="s">
        <v>44</v>
      </c>
      <c r="B110" s="4"/>
      <c r="C110" s="4"/>
      <c r="D110" s="4"/>
      <c r="E110" s="4"/>
      <c r="F110" s="4">
        <v>9072</v>
      </c>
      <c r="G110" s="4">
        <v>8748</v>
      </c>
      <c r="H110" s="4">
        <v>6220.8</v>
      </c>
      <c r="I110" s="4">
        <v>11340</v>
      </c>
      <c r="J110" s="4">
        <v>16848</v>
      </c>
      <c r="K110" s="4">
        <v>4536</v>
      </c>
      <c r="L110" s="4">
        <v>56764.800000000003</v>
      </c>
    </row>
    <row r="111" spans="1:12" x14ac:dyDescent="0.25">
      <c r="A111" s="2" t="s">
        <v>20</v>
      </c>
      <c r="B111" s="4">
        <v>5788.5</v>
      </c>
      <c r="C111" s="4">
        <v>7176.3</v>
      </c>
      <c r="D111" s="4">
        <v>6323.4</v>
      </c>
      <c r="E111" s="4">
        <v>6864.9</v>
      </c>
      <c r="F111" s="4">
        <v>8590.5</v>
      </c>
      <c r="G111" s="4">
        <v>5693.4000000000005</v>
      </c>
      <c r="H111" s="4">
        <v>6377.7999999999993</v>
      </c>
      <c r="I111" s="4">
        <v>9136.6999999999989</v>
      </c>
      <c r="J111" s="4">
        <v>4507.8</v>
      </c>
      <c r="K111" s="4">
        <v>8104.31</v>
      </c>
      <c r="L111" s="4">
        <v>68563.61</v>
      </c>
    </row>
    <row r="112" spans="1:12" x14ac:dyDescent="0.25">
      <c r="A112" s="3" t="s">
        <v>40</v>
      </c>
      <c r="B112" s="4"/>
      <c r="C112" s="4"/>
      <c r="D112" s="4">
        <v>506.7</v>
      </c>
      <c r="E112" s="4"/>
      <c r="F112" s="4">
        <v>675.6</v>
      </c>
      <c r="G112" s="4"/>
      <c r="H112" s="4">
        <v>168.9</v>
      </c>
      <c r="I112" s="4"/>
      <c r="J112" s="4">
        <v>337.8</v>
      </c>
      <c r="K112" s="4">
        <v>337.8</v>
      </c>
      <c r="L112" s="4">
        <v>2026.8</v>
      </c>
    </row>
    <row r="113" spans="1:12" x14ac:dyDescent="0.25">
      <c r="A113" s="3" t="s">
        <v>41</v>
      </c>
      <c r="B113" s="4"/>
      <c r="C113" s="4">
        <v>506.7</v>
      </c>
      <c r="D113" s="4">
        <v>506.7</v>
      </c>
      <c r="E113" s="4"/>
      <c r="F113" s="4">
        <v>506.7</v>
      </c>
      <c r="G113" s="4">
        <v>337.8</v>
      </c>
      <c r="H113" s="4">
        <v>168.9</v>
      </c>
      <c r="I113" s="4">
        <v>337.8</v>
      </c>
      <c r="J113" s="4">
        <v>506.7</v>
      </c>
      <c r="K113" s="4">
        <v>506.7</v>
      </c>
      <c r="L113" s="4">
        <v>3378</v>
      </c>
    </row>
    <row r="114" spans="1:12" x14ac:dyDescent="0.25">
      <c r="A114" s="3" t="s">
        <v>42</v>
      </c>
      <c r="B114" s="4">
        <v>463.5</v>
      </c>
      <c r="C114" s="4">
        <v>1209.5999999999999</v>
      </c>
      <c r="D114" s="4"/>
      <c r="E114" s="4">
        <v>302.39999999999998</v>
      </c>
      <c r="F114" s="4">
        <v>403.2</v>
      </c>
      <c r="G114" s="4">
        <v>705.6</v>
      </c>
      <c r="H114" s="4"/>
      <c r="I114" s="4">
        <v>806.4</v>
      </c>
      <c r="J114" s="4">
        <v>100.8</v>
      </c>
      <c r="K114" s="4">
        <v>604.79999999999995</v>
      </c>
      <c r="L114" s="4">
        <v>4596.3</v>
      </c>
    </row>
    <row r="115" spans="1:12" x14ac:dyDescent="0.25">
      <c r="A115" s="3" t="s">
        <v>43</v>
      </c>
      <c r="B115" s="4"/>
      <c r="C115" s="4"/>
      <c r="D115" s="4"/>
      <c r="E115" s="4"/>
      <c r="F115" s="4"/>
      <c r="G115" s="4"/>
      <c r="H115" s="4">
        <v>190</v>
      </c>
      <c r="I115" s="4">
        <v>380</v>
      </c>
      <c r="J115" s="4"/>
      <c r="K115" s="4">
        <v>190</v>
      </c>
      <c r="L115" s="4">
        <v>760</v>
      </c>
    </row>
    <row r="116" spans="1:12" x14ac:dyDescent="0.25">
      <c r="A116" s="3" t="s">
        <v>44</v>
      </c>
      <c r="B116" s="4">
        <v>3675</v>
      </c>
      <c r="C116" s="4">
        <v>3150</v>
      </c>
      <c r="D116" s="4">
        <v>3825</v>
      </c>
      <c r="E116" s="4">
        <v>4500</v>
      </c>
      <c r="F116" s="4">
        <v>5025</v>
      </c>
      <c r="G116" s="4">
        <v>3000</v>
      </c>
      <c r="H116" s="4">
        <v>4200</v>
      </c>
      <c r="I116" s="4">
        <v>4725</v>
      </c>
      <c r="J116" s="4">
        <v>2325</v>
      </c>
      <c r="K116" s="4">
        <v>3000.01</v>
      </c>
      <c r="L116" s="4">
        <v>37425.01</v>
      </c>
    </row>
    <row r="117" spans="1:12" x14ac:dyDescent="0.25">
      <c r="A117" s="3" t="s">
        <v>45</v>
      </c>
      <c r="B117" s="4">
        <v>1650</v>
      </c>
      <c r="C117" s="4">
        <v>2310</v>
      </c>
      <c r="D117" s="4">
        <v>1485</v>
      </c>
      <c r="E117" s="4">
        <v>2062.5</v>
      </c>
      <c r="F117" s="4">
        <v>1980</v>
      </c>
      <c r="G117" s="4">
        <v>1650</v>
      </c>
      <c r="H117" s="4">
        <v>1650</v>
      </c>
      <c r="I117" s="4">
        <v>2887.5</v>
      </c>
      <c r="J117" s="4">
        <v>1237.5</v>
      </c>
      <c r="K117" s="4">
        <v>3465</v>
      </c>
      <c r="L117" s="4">
        <v>20377.5</v>
      </c>
    </row>
    <row r="118" spans="1:12" x14ac:dyDescent="0.25">
      <c r="A118" s="2" t="s">
        <v>21</v>
      </c>
      <c r="B118" s="4">
        <v>13840.800000000001</v>
      </c>
      <c r="C118" s="4">
        <v>11434.8</v>
      </c>
      <c r="D118" s="4">
        <v>16128.3</v>
      </c>
      <c r="E118" s="4">
        <v>15379.199999999999</v>
      </c>
      <c r="F118" s="4">
        <v>18556.2</v>
      </c>
      <c r="G118" s="4">
        <v>16031.699999999999</v>
      </c>
      <c r="H118" s="4">
        <v>16993.099999999999</v>
      </c>
      <c r="I118" s="4">
        <v>14430.4</v>
      </c>
      <c r="J118" s="4">
        <v>17996.600000000002</v>
      </c>
      <c r="K118" s="4">
        <v>11500.400000000001</v>
      </c>
      <c r="L118" s="4">
        <v>152291.5</v>
      </c>
    </row>
    <row r="119" spans="1:12" x14ac:dyDescent="0.25">
      <c r="A119" s="3" t="s">
        <v>40</v>
      </c>
      <c r="B119" s="4">
        <v>1520.1</v>
      </c>
      <c r="C119" s="4">
        <v>1013.4</v>
      </c>
      <c r="D119" s="4">
        <v>844.5</v>
      </c>
      <c r="E119" s="4">
        <v>844.5</v>
      </c>
      <c r="F119" s="4">
        <v>1182.3</v>
      </c>
      <c r="G119" s="4">
        <v>1182.3</v>
      </c>
      <c r="H119" s="4">
        <v>844.5</v>
      </c>
      <c r="I119" s="4">
        <v>506.7</v>
      </c>
      <c r="J119" s="4">
        <v>844.5</v>
      </c>
      <c r="K119" s="4">
        <v>506.7</v>
      </c>
      <c r="L119" s="4">
        <v>9289.5</v>
      </c>
    </row>
    <row r="120" spans="1:12" x14ac:dyDescent="0.25">
      <c r="A120" s="3" t="s">
        <v>41</v>
      </c>
      <c r="B120" s="4">
        <v>2533.5</v>
      </c>
      <c r="C120" s="4">
        <v>1013.4</v>
      </c>
      <c r="D120" s="4">
        <v>2533.5</v>
      </c>
      <c r="E120" s="4">
        <v>1013.4</v>
      </c>
      <c r="F120" s="4">
        <v>2026.8</v>
      </c>
      <c r="G120" s="4">
        <v>1689</v>
      </c>
      <c r="H120" s="4">
        <v>1689</v>
      </c>
      <c r="I120" s="4">
        <v>1182.3</v>
      </c>
      <c r="J120" s="4">
        <v>1013.4</v>
      </c>
      <c r="K120" s="4">
        <v>675.6</v>
      </c>
      <c r="L120" s="4">
        <v>15369.9</v>
      </c>
    </row>
    <row r="121" spans="1:12" x14ac:dyDescent="0.25">
      <c r="A121" s="3" t="s">
        <v>42</v>
      </c>
      <c r="B121" s="4">
        <v>1447.2</v>
      </c>
      <c r="C121" s="4">
        <v>1008</v>
      </c>
      <c r="D121" s="4">
        <v>1612.8</v>
      </c>
      <c r="E121" s="4">
        <v>1108.8</v>
      </c>
      <c r="F121" s="4">
        <v>1209.5999999999999</v>
      </c>
      <c r="G121" s="4">
        <v>1310.4000000000001</v>
      </c>
      <c r="H121" s="4">
        <v>1209.5999999999999</v>
      </c>
      <c r="I121" s="4">
        <v>806.4</v>
      </c>
      <c r="J121" s="4">
        <v>1411.2</v>
      </c>
      <c r="K121" s="4">
        <v>705.6</v>
      </c>
      <c r="L121" s="4">
        <v>11829.6</v>
      </c>
    </row>
    <row r="122" spans="1:12" x14ac:dyDescent="0.25">
      <c r="A122" s="3" t="s">
        <v>43</v>
      </c>
      <c r="B122" s="4"/>
      <c r="C122" s="4"/>
      <c r="D122" s="4"/>
      <c r="E122" s="4"/>
      <c r="F122" s="4"/>
      <c r="G122" s="4"/>
      <c r="H122" s="4">
        <v>950</v>
      </c>
      <c r="I122" s="4">
        <v>760</v>
      </c>
      <c r="J122" s="4">
        <v>950</v>
      </c>
      <c r="K122" s="4">
        <v>3800</v>
      </c>
      <c r="L122" s="4">
        <v>6460</v>
      </c>
    </row>
    <row r="123" spans="1:12" x14ac:dyDescent="0.25">
      <c r="A123" s="3" t="s">
        <v>44</v>
      </c>
      <c r="B123" s="4">
        <v>5700</v>
      </c>
      <c r="C123" s="4">
        <v>6750</v>
      </c>
      <c r="D123" s="4">
        <v>8250</v>
      </c>
      <c r="E123" s="4">
        <v>7875</v>
      </c>
      <c r="F123" s="4">
        <v>11250</v>
      </c>
      <c r="G123" s="4">
        <v>9375</v>
      </c>
      <c r="H123" s="4">
        <v>9000</v>
      </c>
      <c r="I123" s="4">
        <v>7875</v>
      </c>
      <c r="J123" s="4">
        <v>8250</v>
      </c>
      <c r="K123" s="4">
        <v>3750</v>
      </c>
      <c r="L123" s="4">
        <v>78075</v>
      </c>
    </row>
    <row r="124" spans="1:12" x14ac:dyDescent="0.25">
      <c r="A124" s="3" t="s">
        <v>45</v>
      </c>
      <c r="B124" s="4">
        <v>2640</v>
      </c>
      <c r="C124" s="4">
        <v>1650</v>
      </c>
      <c r="D124" s="4">
        <v>2887.5</v>
      </c>
      <c r="E124" s="4">
        <v>4537.5</v>
      </c>
      <c r="F124" s="4">
        <v>2887.5</v>
      </c>
      <c r="G124" s="4">
        <v>2475</v>
      </c>
      <c r="H124" s="4">
        <v>3300</v>
      </c>
      <c r="I124" s="4">
        <v>3300</v>
      </c>
      <c r="J124" s="4">
        <v>5527.5</v>
      </c>
      <c r="K124" s="4">
        <v>2062.5</v>
      </c>
      <c r="L124" s="4">
        <v>31267.5</v>
      </c>
    </row>
    <row r="125" spans="1:12" x14ac:dyDescent="0.25">
      <c r="A125" s="2" t="s">
        <v>22</v>
      </c>
      <c r="B125" s="4">
        <v>15297.9</v>
      </c>
      <c r="C125" s="4">
        <v>20256.600000000002</v>
      </c>
      <c r="D125" s="4">
        <v>10105.5</v>
      </c>
      <c r="E125" s="4">
        <v>15659.4</v>
      </c>
      <c r="F125" s="4">
        <v>25151.7</v>
      </c>
      <c r="G125" s="4">
        <v>16703.400000000001</v>
      </c>
      <c r="H125" s="4">
        <v>20179.5</v>
      </c>
      <c r="I125" s="4">
        <v>19676.099999999999</v>
      </c>
      <c r="J125" s="4">
        <v>12491.199999999999</v>
      </c>
      <c r="K125" s="4">
        <v>13479.3</v>
      </c>
      <c r="L125" s="4">
        <v>169000.6</v>
      </c>
    </row>
    <row r="126" spans="1:12" x14ac:dyDescent="0.25">
      <c r="A126" s="3" t="s">
        <v>40</v>
      </c>
      <c r="B126" s="4">
        <v>675.6</v>
      </c>
      <c r="C126" s="4">
        <v>506.7</v>
      </c>
      <c r="D126" s="4"/>
      <c r="E126" s="4">
        <v>675.6</v>
      </c>
      <c r="F126" s="4">
        <v>675.6</v>
      </c>
      <c r="G126" s="4">
        <v>675.6</v>
      </c>
      <c r="H126" s="4">
        <v>168.9</v>
      </c>
      <c r="I126" s="4">
        <v>675.6</v>
      </c>
      <c r="J126" s="4">
        <v>337.8</v>
      </c>
      <c r="K126" s="4">
        <v>337.8</v>
      </c>
      <c r="L126" s="4">
        <v>4729.2</v>
      </c>
    </row>
    <row r="127" spans="1:12" x14ac:dyDescent="0.25">
      <c r="A127" s="3" t="s">
        <v>41</v>
      </c>
      <c r="B127" s="4">
        <v>1013.4</v>
      </c>
      <c r="C127" s="4">
        <v>1013.4</v>
      </c>
      <c r="D127" s="4">
        <v>1689</v>
      </c>
      <c r="E127" s="4">
        <v>337.8</v>
      </c>
      <c r="F127" s="4">
        <v>1013.4</v>
      </c>
      <c r="G127" s="4">
        <v>506.7</v>
      </c>
      <c r="H127" s="4">
        <v>1182.3</v>
      </c>
      <c r="I127" s="4">
        <v>844.5</v>
      </c>
      <c r="J127" s="4">
        <v>1013.4</v>
      </c>
      <c r="K127" s="4">
        <v>844.5</v>
      </c>
      <c r="L127" s="4">
        <v>9458.4</v>
      </c>
    </row>
    <row r="128" spans="1:12" x14ac:dyDescent="0.25">
      <c r="A128" s="3" t="s">
        <v>42</v>
      </c>
      <c r="B128" s="4">
        <v>2471.4</v>
      </c>
      <c r="C128" s="4">
        <v>3024</v>
      </c>
      <c r="D128" s="4">
        <v>504</v>
      </c>
      <c r="E128" s="4">
        <v>2016</v>
      </c>
      <c r="F128" s="4">
        <v>1915.2</v>
      </c>
      <c r="G128" s="4">
        <v>1713.6</v>
      </c>
      <c r="H128" s="4">
        <v>2620.8000000000002</v>
      </c>
      <c r="I128" s="4">
        <v>2016</v>
      </c>
      <c r="J128" s="4">
        <v>2520</v>
      </c>
      <c r="K128" s="4">
        <v>1512</v>
      </c>
      <c r="L128" s="4">
        <v>20313</v>
      </c>
    </row>
    <row r="129" spans="1:12" x14ac:dyDescent="0.25">
      <c r="A129" s="3" t="s">
        <v>43</v>
      </c>
      <c r="B129" s="4"/>
      <c r="C129" s="4"/>
      <c r="D129" s="4"/>
      <c r="E129" s="4"/>
      <c r="F129" s="4"/>
      <c r="G129" s="4"/>
      <c r="H129" s="4">
        <v>570</v>
      </c>
      <c r="I129" s="4">
        <v>1140</v>
      </c>
      <c r="J129" s="4">
        <v>190</v>
      </c>
      <c r="K129" s="4">
        <v>2850</v>
      </c>
      <c r="L129" s="4">
        <v>4750</v>
      </c>
    </row>
    <row r="130" spans="1:12" x14ac:dyDescent="0.25">
      <c r="A130" s="3" t="s">
        <v>44</v>
      </c>
      <c r="B130" s="4">
        <v>8250</v>
      </c>
      <c r="C130" s="4">
        <v>12000</v>
      </c>
      <c r="D130" s="4">
        <v>7500</v>
      </c>
      <c r="E130" s="4">
        <v>9000</v>
      </c>
      <c r="F130" s="4">
        <v>18000</v>
      </c>
      <c r="G130" s="4">
        <v>11250</v>
      </c>
      <c r="H130" s="4">
        <v>12750</v>
      </c>
      <c r="I130" s="4">
        <v>13350</v>
      </c>
      <c r="J130" s="4">
        <v>5625</v>
      </c>
      <c r="K130" s="4">
        <v>5625</v>
      </c>
      <c r="L130" s="4">
        <v>103350</v>
      </c>
    </row>
    <row r="131" spans="1:12" x14ac:dyDescent="0.25">
      <c r="A131" s="3" t="s">
        <v>45</v>
      </c>
      <c r="B131" s="4">
        <v>2887.5</v>
      </c>
      <c r="C131" s="4">
        <v>3712.5</v>
      </c>
      <c r="D131" s="4">
        <v>412.5</v>
      </c>
      <c r="E131" s="4">
        <v>3630</v>
      </c>
      <c r="F131" s="4">
        <v>3547.5</v>
      </c>
      <c r="G131" s="4">
        <v>2557.5</v>
      </c>
      <c r="H131" s="4">
        <v>2887.5</v>
      </c>
      <c r="I131" s="4">
        <v>1650</v>
      </c>
      <c r="J131" s="4">
        <v>2805</v>
      </c>
      <c r="K131" s="4">
        <v>2310</v>
      </c>
      <c r="L131" s="4">
        <v>26400</v>
      </c>
    </row>
    <row r="132" spans="1:12" x14ac:dyDescent="0.25">
      <c r="A132" s="2" t="s">
        <v>23</v>
      </c>
      <c r="B132" s="4">
        <v>6058.8</v>
      </c>
      <c r="C132" s="4">
        <v>6066.0000000000009</v>
      </c>
      <c r="D132" s="4">
        <v>6173.0999999999995</v>
      </c>
      <c r="E132" s="4">
        <v>11152.500000000002</v>
      </c>
      <c r="F132" s="4">
        <v>8485.7999999999993</v>
      </c>
      <c r="G132" s="4">
        <v>6528.9</v>
      </c>
      <c r="H132" s="4">
        <v>4712.3999999999996</v>
      </c>
      <c r="I132" s="4">
        <v>8819.6</v>
      </c>
      <c r="J132" s="4">
        <v>4949.4000000000005</v>
      </c>
      <c r="K132" s="4">
        <v>6230.3</v>
      </c>
      <c r="L132" s="4">
        <v>69176.800000000003</v>
      </c>
    </row>
    <row r="133" spans="1:12" x14ac:dyDescent="0.25">
      <c r="A133" s="3" t="s">
        <v>40</v>
      </c>
      <c r="B133" s="4">
        <v>337.8</v>
      </c>
      <c r="C133" s="4">
        <v>675.6</v>
      </c>
      <c r="D133" s="4"/>
      <c r="E133" s="4">
        <v>1351.2</v>
      </c>
      <c r="F133" s="4"/>
      <c r="G133" s="4"/>
      <c r="H133" s="4"/>
      <c r="I133" s="4">
        <v>1351.2</v>
      </c>
      <c r="J133" s="4"/>
      <c r="K133" s="4"/>
      <c r="L133" s="4">
        <v>3715.8</v>
      </c>
    </row>
    <row r="134" spans="1:12" x14ac:dyDescent="0.25">
      <c r="A134" s="3" t="s">
        <v>41</v>
      </c>
      <c r="B134" s="4">
        <v>1182.3</v>
      </c>
      <c r="C134" s="4">
        <v>675.6</v>
      </c>
      <c r="D134" s="4">
        <v>506.7</v>
      </c>
      <c r="E134" s="4">
        <v>2195.6999999999998</v>
      </c>
      <c r="F134" s="4"/>
      <c r="G134" s="4"/>
      <c r="H134" s="4">
        <v>506.7</v>
      </c>
      <c r="I134" s="4">
        <v>844.5</v>
      </c>
      <c r="J134" s="4">
        <v>337.8</v>
      </c>
      <c r="K134" s="4">
        <v>675.6</v>
      </c>
      <c r="L134" s="4">
        <v>6924.9</v>
      </c>
    </row>
    <row r="135" spans="1:12" x14ac:dyDescent="0.25">
      <c r="A135" s="3" t="s">
        <v>42</v>
      </c>
      <c r="B135" s="4">
        <v>556.20000000000005</v>
      </c>
      <c r="C135" s="4">
        <v>604.79999999999995</v>
      </c>
      <c r="D135" s="4">
        <v>806.4</v>
      </c>
      <c r="E135" s="4">
        <v>705.6</v>
      </c>
      <c r="F135" s="4">
        <v>100.8</v>
      </c>
      <c r="G135" s="4">
        <v>806.4</v>
      </c>
      <c r="H135" s="4">
        <v>403.2</v>
      </c>
      <c r="I135" s="4">
        <v>806.4</v>
      </c>
      <c r="J135" s="4">
        <v>201.6</v>
      </c>
      <c r="K135" s="4">
        <v>907.2</v>
      </c>
      <c r="L135" s="4">
        <v>5898.6</v>
      </c>
    </row>
    <row r="136" spans="1:12" x14ac:dyDescent="0.25">
      <c r="A136" s="3" t="s">
        <v>43</v>
      </c>
      <c r="B136" s="4"/>
      <c r="C136" s="4"/>
      <c r="D136" s="4"/>
      <c r="E136" s="4"/>
      <c r="F136" s="4"/>
      <c r="G136" s="4"/>
      <c r="H136" s="4">
        <v>570</v>
      </c>
      <c r="I136" s="4">
        <v>380</v>
      </c>
      <c r="J136" s="4"/>
      <c r="K136" s="4">
        <v>380</v>
      </c>
      <c r="L136" s="4">
        <v>1330</v>
      </c>
    </row>
    <row r="137" spans="1:12" x14ac:dyDescent="0.25">
      <c r="A137" s="3" t="s">
        <v>44</v>
      </c>
      <c r="B137" s="4">
        <v>2250</v>
      </c>
      <c r="C137" s="4">
        <v>2625</v>
      </c>
      <c r="D137" s="4">
        <v>2550</v>
      </c>
      <c r="E137" s="4">
        <v>5250</v>
      </c>
      <c r="F137" s="4">
        <v>5250</v>
      </c>
      <c r="G137" s="4">
        <v>3000</v>
      </c>
      <c r="H137" s="4">
        <v>1500</v>
      </c>
      <c r="I137" s="4">
        <v>3375</v>
      </c>
      <c r="J137" s="4">
        <v>2100</v>
      </c>
      <c r="K137" s="4">
        <v>2700</v>
      </c>
      <c r="L137" s="4">
        <v>30600</v>
      </c>
    </row>
    <row r="138" spans="1:12" x14ac:dyDescent="0.25">
      <c r="A138" s="3" t="s">
        <v>45</v>
      </c>
      <c r="B138" s="4">
        <v>1732.5</v>
      </c>
      <c r="C138" s="4">
        <v>1485</v>
      </c>
      <c r="D138" s="4">
        <v>2310</v>
      </c>
      <c r="E138" s="4">
        <v>1650</v>
      </c>
      <c r="F138" s="4">
        <v>3135</v>
      </c>
      <c r="G138" s="4">
        <v>2722.5</v>
      </c>
      <c r="H138" s="4">
        <v>1732.5</v>
      </c>
      <c r="I138" s="4">
        <v>2062.5</v>
      </c>
      <c r="J138" s="4">
        <v>2310</v>
      </c>
      <c r="K138" s="4">
        <v>1567.5</v>
      </c>
      <c r="L138" s="4">
        <v>20707.5</v>
      </c>
    </row>
    <row r="139" spans="1:12" x14ac:dyDescent="0.25">
      <c r="A139" s="2" t="s">
        <v>24</v>
      </c>
      <c r="B139" s="4">
        <v>2417.6999999999998</v>
      </c>
      <c r="C139" s="4">
        <v>1304.4000000000001</v>
      </c>
      <c r="D139" s="4">
        <v>3254.4</v>
      </c>
      <c r="E139" s="4">
        <v>3190.8</v>
      </c>
      <c r="F139" s="4">
        <v>2643.6</v>
      </c>
      <c r="G139" s="4">
        <v>5054.7</v>
      </c>
      <c r="H139" s="4">
        <v>2755.2</v>
      </c>
      <c r="I139" s="4">
        <v>1552.8</v>
      </c>
      <c r="J139" s="4">
        <v>2395.5</v>
      </c>
      <c r="K139" s="4">
        <v>3138.6</v>
      </c>
      <c r="L139" s="4">
        <v>27707.7</v>
      </c>
    </row>
    <row r="140" spans="1:12" x14ac:dyDescent="0.25">
      <c r="A140" s="3" t="s">
        <v>40</v>
      </c>
      <c r="B140" s="4"/>
      <c r="C140" s="4"/>
      <c r="D140" s="4"/>
      <c r="E140" s="4">
        <v>337.8</v>
      </c>
      <c r="F140" s="4">
        <v>337.8</v>
      </c>
      <c r="G140" s="4"/>
      <c r="H140" s="4">
        <v>337.8</v>
      </c>
      <c r="I140" s="4"/>
      <c r="J140" s="4"/>
      <c r="K140" s="4">
        <v>337.8</v>
      </c>
      <c r="L140" s="4">
        <v>1351.2</v>
      </c>
    </row>
    <row r="141" spans="1:12" x14ac:dyDescent="0.25">
      <c r="A141" s="3" t="s">
        <v>41</v>
      </c>
      <c r="B141" s="4">
        <v>506.7</v>
      </c>
      <c r="C141" s="4">
        <v>337.8</v>
      </c>
      <c r="D141" s="4">
        <v>337.8</v>
      </c>
      <c r="E141" s="4">
        <v>168.9</v>
      </c>
      <c r="F141" s="4">
        <v>506.7</v>
      </c>
      <c r="G141" s="4">
        <v>168.9</v>
      </c>
      <c r="H141" s="4">
        <v>506.7</v>
      </c>
      <c r="I141" s="4">
        <v>337.8</v>
      </c>
      <c r="J141" s="4">
        <v>168.9</v>
      </c>
      <c r="K141" s="4">
        <v>506.7</v>
      </c>
      <c r="L141" s="4">
        <v>3546.9</v>
      </c>
    </row>
    <row r="142" spans="1:12" x14ac:dyDescent="0.25">
      <c r="A142" s="3" t="s">
        <v>42</v>
      </c>
      <c r="B142" s="4">
        <v>193.5</v>
      </c>
      <c r="C142" s="4">
        <v>201.6</v>
      </c>
      <c r="D142" s="4">
        <v>201.6</v>
      </c>
      <c r="E142" s="4">
        <v>201.6</v>
      </c>
      <c r="F142" s="4">
        <v>201.6</v>
      </c>
      <c r="G142" s="4">
        <v>100.8</v>
      </c>
      <c r="H142" s="4">
        <v>403.2</v>
      </c>
      <c r="I142" s="4"/>
      <c r="J142" s="4">
        <v>201.6</v>
      </c>
      <c r="K142" s="4">
        <v>201.6</v>
      </c>
      <c r="L142" s="4">
        <v>1907.1</v>
      </c>
    </row>
    <row r="143" spans="1:12" x14ac:dyDescent="0.25">
      <c r="A143" s="3" t="s">
        <v>44</v>
      </c>
      <c r="B143" s="4">
        <v>975</v>
      </c>
      <c r="C143" s="4">
        <v>600</v>
      </c>
      <c r="D143" s="4">
        <v>2550</v>
      </c>
      <c r="E143" s="4">
        <v>1575</v>
      </c>
      <c r="F143" s="4">
        <v>1350</v>
      </c>
      <c r="G143" s="4">
        <v>2475</v>
      </c>
      <c r="H143" s="4">
        <v>1425</v>
      </c>
      <c r="I143" s="4">
        <v>1050</v>
      </c>
      <c r="J143" s="4">
        <v>2025</v>
      </c>
      <c r="K143" s="4">
        <v>1350</v>
      </c>
      <c r="L143" s="4">
        <v>15375</v>
      </c>
    </row>
    <row r="144" spans="1:12" x14ac:dyDescent="0.25">
      <c r="A144" s="3" t="s">
        <v>45</v>
      </c>
      <c r="B144" s="4">
        <v>742.5</v>
      </c>
      <c r="C144" s="4">
        <v>165</v>
      </c>
      <c r="D144" s="4">
        <v>165</v>
      </c>
      <c r="E144" s="4">
        <v>907.5</v>
      </c>
      <c r="F144" s="4">
        <v>247.5</v>
      </c>
      <c r="G144" s="4">
        <v>2310</v>
      </c>
      <c r="H144" s="4">
        <v>82.5</v>
      </c>
      <c r="I144" s="4">
        <v>165</v>
      </c>
      <c r="J144" s="4"/>
      <c r="K144" s="4">
        <v>742.5</v>
      </c>
      <c r="L144" s="4">
        <v>5527.5</v>
      </c>
    </row>
    <row r="145" spans="1:12" x14ac:dyDescent="0.25">
      <c r="A145" s="2" t="s">
        <v>25</v>
      </c>
      <c r="B145" s="4">
        <v>8348.1</v>
      </c>
      <c r="C145" s="4">
        <v>8030.0999999999995</v>
      </c>
      <c r="D145" s="4">
        <v>14351.099999999999</v>
      </c>
      <c r="E145" s="4">
        <v>10822.5</v>
      </c>
      <c r="F145" s="4">
        <v>16497.900000000001</v>
      </c>
      <c r="G145" s="4">
        <v>10202.1</v>
      </c>
      <c r="H145" s="4">
        <v>13301.1</v>
      </c>
      <c r="I145" s="4">
        <v>12805.2</v>
      </c>
      <c r="J145" s="4">
        <v>8207.4</v>
      </c>
      <c r="K145" s="4">
        <v>8826</v>
      </c>
      <c r="L145" s="4">
        <v>111391.5</v>
      </c>
    </row>
    <row r="146" spans="1:12" x14ac:dyDescent="0.25">
      <c r="A146" s="3" t="s">
        <v>40</v>
      </c>
      <c r="B146" s="4">
        <v>506.7</v>
      </c>
      <c r="C146" s="4">
        <v>1013.4</v>
      </c>
      <c r="D146" s="4">
        <v>844.5</v>
      </c>
      <c r="E146" s="4">
        <v>1351.2</v>
      </c>
      <c r="F146" s="4">
        <v>1351.2</v>
      </c>
      <c r="G146" s="4">
        <v>675.6</v>
      </c>
      <c r="H146" s="4">
        <v>844.5</v>
      </c>
      <c r="I146" s="4">
        <v>844.5</v>
      </c>
      <c r="J146" s="4">
        <v>1013.4</v>
      </c>
      <c r="K146" s="4">
        <v>675.6</v>
      </c>
      <c r="L146" s="4">
        <v>9120.6</v>
      </c>
    </row>
    <row r="147" spans="1:12" x14ac:dyDescent="0.25">
      <c r="A147" s="3" t="s">
        <v>41</v>
      </c>
      <c r="B147" s="4">
        <v>1689</v>
      </c>
      <c r="C147" s="4">
        <v>1351.2</v>
      </c>
      <c r="D147" s="4">
        <v>2026.8</v>
      </c>
      <c r="E147" s="4">
        <v>1689</v>
      </c>
      <c r="F147" s="4">
        <v>1351.2</v>
      </c>
      <c r="G147" s="4">
        <v>1013.4</v>
      </c>
      <c r="H147" s="4">
        <v>844.5</v>
      </c>
      <c r="I147" s="4">
        <v>1520.1</v>
      </c>
      <c r="J147" s="4">
        <v>1013.4</v>
      </c>
      <c r="K147" s="4">
        <v>1182.3</v>
      </c>
      <c r="L147" s="4">
        <v>13680.9</v>
      </c>
    </row>
    <row r="148" spans="1:12" x14ac:dyDescent="0.25">
      <c r="A148" s="3" t="s">
        <v>42</v>
      </c>
      <c r="B148" s="4">
        <v>302.39999999999998</v>
      </c>
      <c r="C148" s="4">
        <v>1008</v>
      </c>
      <c r="D148" s="4">
        <v>604.79999999999995</v>
      </c>
      <c r="E148" s="4">
        <v>604.79999999999995</v>
      </c>
      <c r="F148" s="4">
        <v>1008</v>
      </c>
      <c r="G148" s="4">
        <v>705.6</v>
      </c>
      <c r="H148" s="4">
        <v>1209.5999999999999</v>
      </c>
      <c r="I148" s="4">
        <v>705.6</v>
      </c>
      <c r="J148" s="4">
        <v>705.6</v>
      </c>
      <c r="K148" s="4">
        <v>705.6</v>
      </c>
      <c r="L148" s="4">
        <v>7560</v>
      </c>
    </row>
    <row r="149" spans="1:12" x14ac:dyDescent="0.25">
      <c r="A149" s="3" t="s">
        <v>43</v>
      </c>
      <c r="B149" s="4"/>
      <c r="C149" s="4"/>
      <c r="D149" s="4"/>
      <c r="E149" s="4"/>
      <c r="F149" s="4"/>
      <c r="G149" s="4"/>
      <c r="H149" s="4">
        <v>570</v>
      </c>
      <c r="I149" s="4">
        <v>1140</v>
      </c>
      <c r="J149" s="4"/>
      <c r="K149" s="4"/>
      <c r="L149" s="4">
        <v>1710</v>
      </c>
    </row>
    <row r="150" spans="1:12" x14ac:dyDescent="0.25">
      <c r="A150" s="3" t="s">
        <v>44</v>
      </c>
      <c r="B150" s="4">
        <v>3375</v>
      </c>
      <c r="C150" s="4">
        <v>2925</v>
      </c>
      <c r="D150" s="4">
        <v>6750</v>
      </c>
      <c r="E150" s="4">
        <v>4125</v>
      </c>
      <c r="F150" s="4">
        <v>8250</v>
      </c>
      <c r="G150" s="4">
        <v>5250</v>
      </c>
      <c r="H150" s="4">
        <v>5625</v>
      </c>
      <c r="I150" s="4">
        <v>5625</v>
      </c>
      <c r="J150" s="4">
        <v>3000</v>
      </c>
      <c r="K150" s="4">
        <v>3375</v>
      </c>
      <c r="L150" s="4">
        <v>48300</v>
      </c>
    </row>
    <row r="151" spans="1:12" x14ac:dyDescent="0.25">
      <c r="A151" s="3" t="s">
        <v>45</v>
      </c>
      <c r="B151" s="4">
        <v>2475</v>
      </c>
      <c r="C151" s="4">
        <v>1732.5</v>
      </c>
      <c r="D151" s="4">
        <v>4125</v>
      </c>
      <c r="E151" s="4">
        <v>3052.5</v>
      </c>
      <c r="F151" s="4">
        <v>4537.5</v>
      </c>
      <c r="G151" s="4">
        <v>2557.5</v>
      </c>
      <c r="H151" s="4">
        <v>4207.5</v>
      </c>
      <c r="I151" s="4">
        <v>2970</v>
      </c>
      <c r="J151" s="4">
        <v>2475</v>
      </c>
      <c r="K151" s="4">
        <v>2887.5</v>
      </c>
      <c r="L151" s="4">
        <v>31020</v>
      </c>
    </row>
    <row r="152" spans="1:12" x14ac:dyDescent="0.25">
      <c r="A152" s="2" t="s">
        <v>26</v>
      </c>
      <c r="B152" s="4">
        <v>1987.1999999999998</v>
      </c>
      <c r="C152" s="4">
        <v>3290.7</v>
      </c>
      <c r="D152" s="4">
        <v>4567.5</v>
      </c>
      <c r="E152" s="4">
        <v>1545</v>
      </c>
      <c r="F152" s="4">
        <v>3291.9</v>
      </c>
      <c r="G152" s="4">
        <v>2200.2000000000003</v>
      </c>
      <c r="H152" s="4">
        <v>2835</v>
      </c>
      <c r="I152" s="4">
        <v>2188.5</v>
      </c>
      <c r="J152" s="4">
        <v>3778.8</v>
      </c>
      <c r="K152" s="4">
        <v>989.40000000000009</v>
      </c>
      <c r="L152" s="4">
        <v>26674.2</v>
      </c>
    </row>
    <row r="153" spans="1:12" x14ac:dyDescent="0.25">
      <c r="A153" s="3" t="s">
        <v>41</v>
      </c>
      <c r="B153" s="4">
        <v>675.6</v>
      </c>
      <c r="C153" s="4"/>
      <c r="D153" s="4">
        <v>506.7</v>
      </c>
      <c r="E153" s="4"/>
      <c r="F153" s="4">
        <v>337.8</v>
      </c>
      <c r="G153" s="4">
        <v>337.8</v>
      </c>
      <c r="H153" s="4"/>
      <c r="I153" s="4">
        <v>337.8</v>
      </c>
      <c r="J153" s="4">
        <v>168.9</v>
      </c>
      <c r="K153" s="4">
        <v>337.8</v>
      </c>
      <c r="L153" s="4">
        <v>2702.4</v>
      </c>
    </row>
    <row r="154" spans="1:12" x14ac:dyDescent="0.25">
      <c r="A154" s="3" t="s">
        <v>42</v>
      </c>
      <c r="B154" s="4">
        <v>201.6</v>
      </c>
      <c r="C154" s="4">
        <v>403.2</v>
      </c>
      <c r="D154" s="4">
        <v>100.8</v>
      </c>
      <c r="E154" s="4"/>
      <c r="F154" s="4">
        <v>201.6</v>
      </c>
      <c r="G154" s="4">
        <v>302.39999999999998</v>
      </c>
      <c r="H154" s="4"/>
      <c r="I154" s="4">
        <v>403.2</v>
      </c>
      <c r="J154" s="4">
        <v>302.39999999999998</v>
      </c>
      <c r="K154" s="4">
        <v>201.6</v>
      </c>
      <c r="L154" s="4">
        <v>2116.8000000000002</v>
      </c>
    </row>
    <row r="155" spans="1:12" x14ac:dyDescent="0.25">
      <c r="A155" s="3" t="s">
        <v>44</v>
      </c>
      <c r="B155" s="4">
        <v>450</v>
      </c>
      <c r="C155" s="4">
        <v>1650</v>
      </c>
      <c r="D155" s="4">
        <v>2475</v>
      </c>
      <c r="E155" s="4">
        <v>1050</v>
      </c>
      <c r="F155" s="4">
        <v>1350</v>
      </c>
      <c r="G155" s="4">
        <v>900</v>
      </c>
      <c r="H155" s="4">
        <v>1350</v>
      </c>
      <c r="I155" s="4">
        <v>1200</v>
      </c>
      <c r="J155" s="4">
        <v>2400</v>
      </c>
      <c r="K155" s="4">
        <v>450</v>
      </c>
      <c r="L155" s="4">
        <v>13275</v>
      </c>
    </row>
    <row r="156" spans="1:12" x14ac:dyDescent="0.25">
      <c r="A156" s="3" t="s">
        <v>45</v>
      </c>
      <c r="B156" s="4">
        <v>660</v>
      </c>
      <c r="C156" s="4">
        <v>1237.5</v>
      </c>
      <c r="D156" s="4">
        <v>1485</v>
      </c>
      <c r="E156" s="4">
        <v>495</v>
      </c>
      <c r="F156" s="4">
        <v>1402.5</v>
      </c>
      <c r="G156" s="4">
        <v>660</v>
      </c>
      <c r="H156" s="4">
        <v>1485</v>
      </c>
      <c r="I156" s="4">
        <v>247.5</v>
      </c>
      <c r="J156" s="4">
        <v>907.5</v>
      </c>
      <c r="K156" s="4"/>
      <c r="L156" s="4">
        <v>8580</v>
      </c>
    </row>
    <row r="157" spans="1:12" x14ac:dyDescent="0.25">
      <c r="A157" s="2" t="s">
        <v>27</v>
      </c>
      <c r="B157" s="4">
        <v>3878.3999999999996</v>
      </c>
      <c r="C157" s="4">
        <v>5820.3</v>
      </c>
      <c r="D157" s="4">
        <v>5561.4</v>
      </c>
      <c r="E157" s="4">
        <v>4140.5999999999995</v>
      </c>
      <c r="F157" s="4">
        <v>6684.3</v>
      </c>
      <c r="G157" s="4">
        <v>6142.7999999999993</v>
      </c>
      <c r="H157" s="4">
        <v>7319.1</v>
      </c>
      <c r="I157" s="4">
        <v>3653.1</v>
      </c>
      <c r="J157" s="4">
        <v>7578</v>
      </c>
      <c r="K157" s="4">
        <v>2766.3</v>
      </c>
      <c r="L157" s="4">
        <v>53544.3</v>
      </c>
    </row>
    <row r="158" spans="1:12" x14ac:dyDescent="0.25">
      <c r="A158" s="3" t="s">
        <v>41</v>
      </c>
      <c r="B158" s="4">
        <v>506.7</v>
      </c>
      <c r="C158" s="4">
        <v>675.6</v>
      </c>
      <c r="D158" s="4">
        <v>506.7</v>
      </c>
      <c r="E158" s="4">
        <v>506.7</v>
      </c>
      <c r="F158" s="4">
        <v>844.5</v>
      </c>
      <c r="G158" s="4">
        <v>168.9</v>
      </c>
      <c r="H158" s="4">
        <v>337.8</v>
      </c>
      <c r="I158" s="4"/>
      <c r="J158" s="4">
        <v>506.7</v>
      </c>
      <c r="K158" s="4">
        <v>168.9</v>
      </c>
      <c r="L158" s="4">
        <v>4222.5</v>
      </c>
    </row>
    <row r="159" spans="1:12" x14ac:dyDescent="0.25">
      <c r="A159" s="3" t="s">
        <v>42</v>
      </c>
      <c r="B159" s="4">
        <v>866.7</v>
      </c>
      <c r="C159" s="4">
        <v>907.2</v>
      </c>
      <c r="D159" s="4">
        <v>907.2</v>
      </c>
      <c r="E159" s="4">
        <v>806.4</v>
      </c>
      <c r="F159" s="4">
        <v>604.79999999999995</v>
      </c>
      <c r="G159" s="4">
        <v>806.4</v>
      </c>
      <c r="H159" s="4">
        <v>1108.8</v>
      </c>
      <c r="I159" s="4">
        <v>705.6</v>
      </c>
      <c r="J159" s="4">
        <v>1108.8</v>
      </c>
      <c r="K159" s="4">
        <v>302.39999999999998</v>
      </c>
      <c r="L159" s="4">
        <v>8124.3</v>
      </c>
    </row>
    <row r="160" spans="1:12" x14ac:dyDescent="0.25">
      <c r="A160" s="3" t="s">
        <v>44</v>
      </c>
      <c r="B160" s="4">
        <v>1350</v>
      </c>
      <c r="C160" s="4">
        <v>2175</v>
      </c>
      <c r="D160" s="4">
        <v>2250</v>
      </c>
      <c r="E160" s="4">
        <v>1425</v>
      </c>
      <c r="F160" s="4">
        <v>2925</v>
      </c>
      <c r="G160" s="4">
        <v>2775</v>
      </c>
      <c r="H160" s="4">
        <v>3150</v>
      </c>
      <c r="I160" s="4">
        <v>1875</v>
      </c>
      <c r="J160" s="4">
        <v>3075</v>
      </c>
      <c r="K160" s="4">
        <v>975</v>
      </c>
      <c r="L160" s="4">
        <v>21975</v>
      </c>
    </row>
    <row r="161" spans="1:12" x14ac:dyDescent="0.25">
      <c r="A161" s="3" t="s">
        <v>45</v>
      </c>
      <c r="B161" s="4">
        <v>1155</v>
      </c>
      <c r="C161" s="4">
        <v>2062.5</v>
      </c>
      <c r="D161" s="4">
        <v>1897.5</v>
      </c>
      <c r="E161" s="4">
        <v>1402.5</v>
      </c>
      <c r="F161" s="4">
        <v>2310</v>
      </c>
      <c r="G161" s="4">
        <v>2392.5</v>
      </c>
      <c r="H161" s="4">
        <v>2722.5</v>
      </c>
      <c r="I161" s="4">
        <v>1072.5</v>
      </c>
      <c r="J161" s="4">
        <v>2887.5</v>
      </c>
      <c r="K161" s="4">
        <v>1320</v>
      </c>
      <c r="L161" s="4">
        <v>19222.5</v>
      </c>
    </row>
    <row r="162" spans="1:12" x14ac:dyDescent="0.25">
      <c r="A162" s="2" t="s">
        <v>28</v>
      </c>
      <c r="B162" s="4">
        <v>10613.7</v>
      </c>
      <c r="C162" s="4">
        <v>11060.100000000002</v>
      </c>
      <c r="D162" s="4">
        <v>15854.4</v>
      </c>
      <c r="E162" s="4">
        <v>8349.6</v>
      </c>
      <c r="F162" s="4">
        <v>15823.500000000002</v>
      </c>
      <c r="G162" s="4">
        <v>14735.7</v>
      </c>
      <c r="H162" s="4">
        <v>10777.9</v>
      </c>
      <c r="I162" s="4">
        <v>15010.5</v>
      </c>
      <c r="J162" s="4">
        <v>16060.6</v>
      </c>
      <c r="K162" s="4">
        <v>8566.81</v>
      </c>
      <c r="L162" s="4">
        <v>126852.81</v>
      </c>
    </row>
    <row r="163" spans="1:12" x14ac:dyDescent="0.25">
      <c r="A163" s="3" t="s">
        <v>40</v>
      </c>
      <c r="B163" s="4"/>
      <c r="C163" s="4">
        <v>506.7</v>
      </c>
      <c r="D163" s="4">
        <v>168.9</v>
      </c>
      <c r="E163" s="4"/>
      <c r="F163" s="4">
        <v>675.6</v>
      </c>
      <c r="G163" s="4"/>
      <c r="H163" s="4">
        <v>168.9</v>
      </c>
      <c r="I163" s="4">
        <v>168.9</v>
      </c>
      <c r="J163" s="4">
        <v>337.8</v>
      </c>
      <c r="K163" s="4"/>
      <c r="L163" s="4">
        <v>2026.8</v>
      </c>
    </row>
    <row r="164" spans="1:12" x14ac:dyDescent="0.25">
      <c r="A164" s="3" t="s">
        <v>41</v>
      </c>
      <c r="B164" s="4">
        <v>844.5</v>
      </c>
      <c r="C164" s="4">
        <v>506.7</v>
      </c>
      <c r="D164" s="4">
        <v>844.5</v>
      </c>
      <c r="E164" s="4"/>
      <c r="F164" s="4">
        <v>506.7</v>
      </c>
      <c r="G164" s="4">
        <v>168.9</v>
      </c>
      <c r="H164" s="4">
        <v>337.8</v>
      </c>
      <c r="I164" s="4">
        <v>675.6</v>
      </c>
      <c r="J164" s="4">
        <v>675.6</v>
      </c>
      <c r="K164" s="4">
        <v>168.9</v>
      </c>
      <c r="L164" s="4">
        <v>4729.2</v>
      </c>
    </row>
    <row r="165" spans="1:12" x14ac:dyDescent="0.25">
      <c r="A165" s="3" t="s">
        <v>42</v>
      </c>
      <c r="B165" s="4">
        <v>1564.2</v>
      </c>
      <c r="C165" s="4">
        <v>2419.1999999999998</v>
      </c>
      <c r="D165" s="4">
        <v>2016</v>
      </c>
      <c r="E165" s="4">
        <v>1209.5999999999999</v>
      </c>
      <c r="F165" s="4">
        <v>1411.2</v>
      </c>
      <c r="G165" s="4">
        <v>2116.8000000000002</v>
      </c>
      <c r="H165" s="4">
        <v>1411.2</v>
      </c>
      <c r="I165" s="4">
        <v>2016</v>
      </c>
      <c r="J165" s="4">
        <v>907.2</v>
      </c>
      <c r="K165" s="4">
        <v>1310.4000000000001</v>
      </c>
      <c r="L165" s="4">
        <v>16381.8</v>
      </c>
    </row>
    <row r="166" spans="1:12" x14ac:dyDescent="0.25">
      <c r="A166" s="3" t="s">
        <v>43</v>
      </c>
      <c r="B166" s="4"/>
      <c r="C166" s="4"/>
      <c r="D166" s="4"/>
      <c r="E166" s="4"/>
      <c r="F166" s="4"/>
      <c r="G166" s="4"/>
      <c r="H166" s="4">
        <v>760</v>
      </c>
      <c r="I166" s="4"/>
      <c r="J166" s="4">
        <v>190</v>
      </c>
      <c r="K166" s="4"/>
      <c r="L166" s="4">
        <v>950</v>
      </c>
    </row>
    <row r="167" spans="1:12" x14ac:dyDescent="0.25">
      <c r="A167" s="3" t="s">
        <v>44</v>
      </c>
      <c r="B167" s="4">
        <v>5400</v>
      </c>
      <c r="C167" s="4">
        <v>5400</v>
      </c>
      <c r="D167" s="4">
        <v>7875</v>
      </c>
      <c r="E167" s="4">
        <v>4500</v>
      </c>
      <c r="F167" s="4">
        <v>9600</v>
      </c>
      <c r="G167" s="4">
        <v>7500</v>
      </c>
      <c r="H167" s="4">
        <v>5625</v>
      </c>
      <c r="I167" s="4">
        <v>7200</v>
      </c>
      <c r="J167" s="4">
        <v>9000</v>
      </c>
      <c r="K167" s="4">
        <v>5025.01</v>
      </c>
      <c r="L167" s="4">
        <v>67125.009999999995</v>
      </c>
    </row>
    <row r="168" spans="1:12" x14ac:dyDescent="0.25">
      <c r="A168" s="3" t="s">
        <v>45</v>
      </c>
      <c r="B168" s="4">
        <v>2805</v>
      </c>
      <c r="C168" s="4">
        <v>2227.5</v>
      </c>
      <c r="D168" s="4">
        <v>4950</v>
      </c>
      <c r="E168" s="4">
        <v>2640</v>
      </c>
      <c r="F168" s="4">
        <v>3630</v>
      </c>
      <c r="G168" s="4">
        <v>4950</v>
      </c>
      <c r="H168" s="4">
        <v>2475</v>
      </c>
      <c r="I168" s="4">
        <v>4950</v>
      </c>
      <c r="J168" s="4">
        <v>4950</v>
      </c>
      <c r="K168" s="4">
        <v>2062.5</v>
      </c>
      <c r="L168" s="4">
        <v>35640</v>
      </c>
    </row>
    <row r="169" spans="1:12" x14ac:dyDescent="0.25">
      <c r="A169" s="2" t="s">
        <v>29</v>
      </c>
      <c r="B169" s="4">
        <v>3112.2000000000003</v>
      </c>
      <c r="C169" s="4">
        <v>6233.4000000000005</v>
      </c>
      <c r="D169" s="4">
        <v>8141.9999999999991</v>
      </c>
      <c r="E169" s="4">
        <v>9094.8000000000011</v>
      </c>
      <c r="F169" s="4">
        <v>6280.8</v>
      </c>
      <c r="G169" s="4">
        <v>9190.7999999999993</v>
      </c>
      <c r="H169" s="4">
        <v>5618</v>
      </c>
      <c r="I169" s="4">
        <v>7982.7</v>
      </c>
      <c r="J169" s="4">
        <v>7039.8</v>
      </c>
      <c r="K169" s="4">
        <v>6687.6999999999989</v>
      </c>
      <c r="L169" s="4">
        <v>69382.2</v>
      </c>
    </row>
    <row r="170" spans="1:12" x14ac:dyDescent="0.25">
      <c r="A170" s="3" t="s">
        <v>40</v>
      </c>
      <c r="B170" s="4"/>
      <c r="C170" s="4"/>
      <c r="D170" s="4">
        <v>168.9</v>
      </c>
      <c r="E170" s="4">
        <v>506.7</v>
      </c>
      <c r="F170" s="4">
        <v>168.9</v>
      </c>
      <c r="G170" s="4">
        <v>168.9</v>
      </c>
      <c r="H170" s="4">
        <v>168.9</v>
      </c>
      <c r="I170" s="4"/>
      <c r="J170" s="4">
        <v>337.8</v>
      </c>
      <c r="K170" s="4">
        <v>168.9</v>
      </c>
      <c r="L170" s="4">
        <v>1689</v>
      </c>
    </row>
    <row r="171" spans="1:12" x14ac:dyDescent="0.25">
      <c r="A171" s="3" t="s">
        <v>41</v>
      </c>
      <c r="B171" s="4">
        <v>168.9</v>
      </c>
      <c r="C171" s="4">
        <v>337.8</v>
      </c>
      <c r="D171" s="4">
        <v>506.7</v>
      </c>
      <c r="E171" s="4">
        <v>506.7</v>
      </c>
      <c r="F171" s="4">
        <v>337.8</v>
      </c>
      <c r="G171" s="4">
        <v>337.8</v>
      </c>
      <c r="H171" s="4"/>
      <c r="I171" s="4">
        <v>337.8</v>
      </c>
      <c r="J171" s="4">
        <v>168.9</v>
      </c>
      <c r="K171" s="4">
        <v>168.9</v>
      </c>
      <c r="L171" s="4">
        <v>2871.3</v>
      </c>
    </row>
    <row r="172" spans="1:12" x14ac:dyDescent="0.25">
      <c r="A172" s="3" t="s">
        <v>42</v>
      </c>
      <c r="B172" s="4">
        <v>100.8</v>
      </c>
      <c r="C172" s="4">
        <v>705.6</v>
      </c>
      <c r="D172" s="4">
        <v>806.4</v>
      </c>
      <c r="E172" s="4">
        <v>806.4</v>
      </c>
      <c r="F172" s="4">
        <v>201.6</v>
      </c>
      <c r="G172" s="4">
        <v>201.6</v>
      </c>
      <c r="H172" s="4">
        <v>201.6</v>
      </c>
      <c r="I172" s="4">
        <v>302.39999999999998</v>
      </c>
      <c r="J172" s="4">
        <v>705.6</v>
      </c>
      <c r="K172" s="4">
        <v>302.39999999999998</v>
      </c>
      <c r="L172" s="4">
        <v>4334.3999999999996</v>
      </c>
    </row>
    <row r="173" spans="1:12" x14ac:dyDescent="0.25">
      <c r="A173" s="3" t="s">
        <v>43</v>
      </c>
      <c r="B173" s="4"/>
      <c r="C173" s="4"/>
      <c r="D173" s="4"/>
      <c r="E173" s="4"/>
      <c r="F173" s="4"/>
      <c r="G173" s="4"/>
      <c r="H173" s="4">
        <v>380</v>
      </c>
      <c r="I173" s="4"/>
      <c r="J173" s="4"/>
      <c r="K173" s="4">
        <v>1900</v>
      </c>
      <c r="L173" s="4">
        <v>2280</v>
      </c>
    </row>
    <row r="174" spans="1:12" x14ac:dyDescent="0.25">
      <c r="A174" s="3" t="s">
        <v>44</v>
      </c>
      <c r="B174" s="4">
        <v>2100</v>
      </c>
      <c r="C174" s="4">
        <v>4200</v>
      </c>
      <c r="D174" s="4">
        <v>5175</v>
      </c>
      <c r="E174" s="4">
        <v>5625</v>
      </c>
      <c r="F174" s="4">
        <v>4500</v>
      </c>
      <c r="G174" s="4">
        <v>6750</v>
      </c>
      <c r="H174" s="4">
        <v>3300</v>
      </c>
      <c r="I174" s="4">
        <v>4950</v>
      </c>
      <c r="J174" s="4">
        <v>4425</v>
      </c>
      <c r="K174" s="4">
        <v>3075</v>
      </c>
      <c r="L174" s="4">
        <v>44100</v>
      </c>
    </row>
    <row r="175" spans="1:12" x14ac:dyDescent="0.25">
      <c r="A175" s="3" t="s">
        <v>45</v>
      </c>
      <c r="B175" s="4">
        <v>742.5</v>
      </c>
      <c r="C175" s="4">
        <v>990</v>
      </c>
      <c r="D175" s="4">
        <v>1485</v>
      </c>
      <c r="E175" s="4">
        <v>1650</v>
      </c>
      <c r="F175" s="4">
        <v>1072.5</v>
      </c>
      <c r="G175" s="4">
        <v>1732.5</v>
      </c>
      <c r="H175" s="4">
        <v>1567.5</v>
      </c>
      <c r="I175" s="4">
        <v>2392.5</v>
      </c>
      <c r="J175" s="4">
        <v>1402.5</v>
      </c>
      <c r="K175" s="4">
        <v>1072.5</v>
      </c>
      <c r="L175" s="4">
        <v>14107.5</v>
      </c>
    </row>
    <row r="176" spans="1:12" x14ac:dyDescent="0.25">
      <c r="A176" s="2" t="s">
        <v>30</v>
      </c>
      <c r="B176" s="4">
        <v>6081.3</v>
      </c>
      <c r="C176" s="4">
        <v>4558.2</v>
      </c>
      <c r="D176" s="4">
        <v>10999.8</v>
      </c>
      <c r="E176" s="4">
        <v>5311.2</v>
      </c>
      <c r="F176" s="4">
        <v>6081</v>
      </c>
      <c r="G176" s="4">
        <v>6483</v>
      </c>
      <c r="H176" s="4">
        <v>9638.4</v>
      </c>
      <c r="I176" s="4">
        <v>4990.1999999999989</v>
      </c>
      <c r="J176" s="4">
        <v>6025</v>
      </c>
      <c r="K176" s="4">
        <v>4836.3999999999996</v>
      </c>
      <c r="L176" s="4">
        <v>65004.5</v>
      </c>
    </row>
    <row r="177" spans="1:12" x14ac:dyDescent="0.25">
      <c r="A177" s="3" t="s">
        <v>40</v>
      </c>
      <c r="B177" s="4">
        <v>168.9</v>
      </c>
      <c r="C177" s="4"/>
      <c r="D177" s="4">
        <v>1351.2</v>
      </c>
      <c r="E177" s="4"/>
      <c r="F177" s="4"/>
      <c r="G177" s="4"/>
      <c r="H177" s="4">
        <v>1351.2</v>
      </c>
      <c r="I177" s="4">
        <v>168.9</v>
      </c>
      <c r="J177" s="4"/>
      <c r="K177" s="4"/>
      <c r="L177" s="4">
        <v>3040.2</v>
      </c>
    </row>
    <row r="178" spans="1:12" x14ac:dyDescent="0.25">
      <c r="A178" s="3" t="s">
        <v>41</v>
      </c>
      <c r="B178" s="4">
        <v>337.8</v>
      </c>
      <c r="C178" s="4"/>
      <c r="D178" s="4">
        <v>1520.1</v>
      </c>
      <c r="E178" s="4"/>
      <c r="F178" s="4">
        <v>337.8</v>
      </c>
      <c r="G178" s="4"/>
      <c r="H178" s="4">
        <v>1351.2</v>
      </c>
      <c r="I178" s="4">
        <v>168.9</v>
      </c>
      <c r="J178" s="4"/>
      <c r="K178" s="4"/>
      <c r="L178" s="4">
        <v>3715.8</v>
      </c>
    </row>
    <row r="179" spans="1:12" x14ac:dyDescent="0.25">
      <c r="A179" s="3" t="s">
        <v>42</v>
      </c>
      <c r="B179" s="4">
        <v>1479.6</v>
      </c>
      <c r="C179" s="4">
        <v>403.2</v>
      </c>
      <c r="D179" s="4">
        <v>2016</v>
      </c>
      <c r="E179" s="4">
        <v>1411.2</v>
      </c>
      <c r="F179" s="4">
        <v>403.2</v>
      </c>
      <c r="G179" s="4">
        <v>1008</v>
      </c>
      <c r="H179" s="4">
        <v>2016</v>
      </c>
      <c r="I179" s="4">
        <v>302.39999999999998</v>
      </c>
      <c r="J179" s="4"/>
      <c r="K179" s="4">
        <v>806.4</v>
      </c>
      <c r="L179" s="4">
        <v>9846</v>
      </c>
    </row>
    <row r="180" spans="1:12" x14ac:dyDescent="0.25">
      <c r="A180" s="3" t="s">
        <v>43</v>
      </c>
      <c r="B180" s="4"/>
      <c r="C180" s="4"/>
      <c r="D180" s="4"/>
      <c r="E180" s="4"/>
      <c r="F180" s="4"/>
      <c r="G180" s="4"/>
      <c r="H180" s="4">
        <v>570</v>
      </c>
      <c r="I180" s="4"/>
      <c r="J180" s="4">
        <v>190</v>
      </c>
      <c r="K180" s="4">
        <v>190</v>
      </c>
      <c r="L180" s="4">
        <v>950</v>
      </c>
    </row>
    <row r="181" spans="1:12" x14ac:dyDescent="0.25">
      <c r="A181" s="3" t="s">
        <v>44</v>
      </c>
      <c r="B181" s="4">
        <v>1950</v>
      </c>
      <c r="C181" s="4">
        <v>3000</v>
      </c>
      <c r="D181" s="4">
        <v>4875</v>
      </c>
      <c r="E181" s="4">
        <v>2250</v>
      </c>
      <c r="F181" s="4">
        <v>3525</v>
      </c>
      <c r="G181" s="4">
        <v>3825</v>
      </c>
      <c r="H181" s="4">
        <v>1875</v>
      </c>
      <c r="I181" s="4">
        <v>3525</v>
      </c>
      <c r="J181" s="4">
        <v>2700</v>
      </c>
      <c r="K181" s="4">
        <v>2850</v>
      </c>
      <c r="L181" s="4">
        <v>30375</v>
      </c>
    </row>
    <row r="182" spans="1:12" x14ac:dyDescent="0.25">
      <c r="A182" s="3" t="s">
        <v>45</v>
      </c>
      <c r="B182" s="4">
        <v>2145</v>
      </c>
      <c r="C182" s="4">
        <v>1155</v>
      </c>
      <c r="D182" s="4">
        <v>1237.5</v>
      </c>
      <c r="E182" s="4">
        <v>1650</v>
      </c>
      <c r="F182" s="4">
        <v>1815</v>
      </c>
      <c r="G182" s="4">
        <v>1650</v>
      </c>
      <c r="H182" s="4">
        <v>2475</v>
      </c>
      <c r="I182" s="4">
        <v>825</v>
      </c>
      <c r="J182" s="4">
        <v>3135</v>
      </c>
      <c r="K182" s="4">
        <v>990</v>
      </c>
      <c r="L182" s="4">
        <v>17077.5</v>
      </c>
    </row>
    <row r="183" spans="1:12" x14ac:dyDescent="0.25">
      <c r="A183" s="2" t="s">
        <v>31</v>
      </c>
      <c r="B183" s="4">
        <v>3210.3</v>
      </c>
      <c r="C183" s="4">
        <v>2883</v>
      </c>
      <c r="D183" s="4">
        <v>2511.3000000000002</v>
      </c>
      <c r="E183" s="4">
        <v>2737.2000000000003</v>
      </c>
      <c r="F183" s="4">
        <v>3882.3</v>
      </c>
      <c r="G183" s="4">
        <v>4723.2</v>
      </c>
      <c r="H183" s="4">
        <v>2443.1999999999998</v>
      </c>
      <c r="I183" s="4">
        <v>4544.1000000000004</v>
      </c>
      <c r="J183" s="4">
        <v>2546.1</v>
      </c>
      <c r="K183" s="4">
        <v>2299.8000000000002</v>
      </c>
      <c r="L183" s="4">
        <v>31780.5</v>
      </c>
    </row>
    <row r="184" spans="1:12" x14ac:dyDescent="0.25">
      <c r="A184" s="3" t="s">
        <v>41</v>
      </c>
      <c r="B184" s="4">
        <v>844.5</v>
      </c>
      <c r="C184" s="4"/>
      <c r="D184" s="4">
        <v>168.9</v>
      </c>
      <c r="E184" s="4">
        <v>168.9</v>
      </c>
      <c r="F184" s="4"/>
      <c r="G184" s="4">
        <v>506.7</v>
      </c>
      <c r="H184" s="4"/>
      <c r="I184" s="4">
        <v>337.8</v>
      </c>
      <c r="J184" s="4">
        <v>844.5</v>
      </c>
      <c r="K184" s="4"/>
      <c r="L184" s="4">
        <v>2871.3</v>
      </c>
    </row>
    <row r="185" spans="1:12" x14ac:dyDescent="0.25">
      <c r="A185" s="3" t="s">
        <v>42</v>
      </c>
      <c r="B185" s="4">
        <v>370.8</v>
      </c>
      <c r="C185" s="4">
        <v>1008</v>
      </c>
      <c r="D185" s="4">
        <v>302.39999999999998</v>
      </c>
      <c r="E185" s="4">
        <v>100.8</v>
      </c>
      <c r="F185" s="4">
        <v>604.79999999999995</v>
      </c>
      <c r="G185" s="4">
        <v>504</v>
      </c>
      <c r="H185" s="4">
        <v>403.2</v>
      </c>
      <c r="I185" s="4">
        <v>1108.8</v>
      </c>
      <c r="J185" s="4">
        <v>201.6</v>
      </c>
      <c r="K185" s="4">
        <v>604.79999999999995</v>
      </c>
      <c r="L185" s="4">
        <v>5209.2</v>
      </c>
    </row>
    <row r="186" spans="1:12" x14ac:dyDescent="0.25">
      <c r="A186" s="3" t="s">
        <v>44</v>
      </c>
      <c r="B186" s="4">
        <v>1500</v>
      </c>
      <c r="C186" s="4">
        <v>1050</v>
      </c>
      <c r="D186" s="4">
        <v>1050</v>
      </c>
      <c r="E186" s="4">
        <v>1725</v>
      </c>
      <c r="F186" s="4">
        <v>1875</v>
      </c>
      <c r="G186" s="4">
        <v>2475</v>
      </c>
      <c r="H186" s="4">
        <v>1050</v>
      </c>
      <c r="I186" s="4">
        <v>2025</v>
      </c>
      <c r="J186" s="4">
        <v>1500</v>
      </c>
      <c r="K186" s="4">
        <v>1200</v>
      </c>
      <c r="L186" s="4">
        <v>15450</v>
      </c>
    </row>
    <row r="187" spans="1:12" x14ac:dyDescent="0.25">
      <c r="A187" s="3" t="s">
        <v>45</v>
      </c>
      <c r="B187" s="4">
        <v>495</v>
      </c>
      <c r="C187" s="4">
        <v>825</v>
      </c>
      <c r="D187" s="4">
        <v>990</v>
      </c>
      <c r="E187" s="4">
        <v>742.5</v>
      </c>
      <c r="F187" s="4">
        <v>1402.5</v>
      </c>
      <c r="G187" s="4">
        <v>1237.5</v>
      </c>
      <c r="H187" s="4">
        <v>990</v>
      </c>
      <c r="I187" s="4">
        <v>1072.5</v>
      </c>
      <c r="J187" s="4"/>
      <c r="K187" s="4">
        <v>495</v>
      </c>
      <c r="L187" s="4">
        <v>8250</v>
      </c>
    </row>
    <row r="188" spans="1:12" x14ac:dyDescent="0.25">
      <c r="A188" s="2" t="s">
        <v>32</v>
      </c>
      <c r="B188" s="4">
        <v>1139.0999999999999</v>
      </c>
      <c r="C188" s="4">
        <v>3896.7000000000003</v>
      </c>
      <c r="D188" s="4">
        <v>6778.5</v>
      </c>
      <c r="E188" s="4">
        <v>4586.0999999999995</v>
      </c>
      <c r="F188" s="4">
        <v>2976</v>
      </c>
      <c r="G188" s="4">
        <v>2856.6</v>
      </c>
      <c r="H188" s="4">
        <v>4396.2</v>
      </c>
      <c r="I188" s="4">
        <v>3392.3999999999996</v>
      </c>
      <c r="J188" s="4">
        <v>4126.2</v>
      </c>
      <c r="K188" s="4">
        <v>2484.9</v>
      </c>
      <c r="L188" s="4">
        <v>36632.699999999997</v>
      </c>
    </row>
    <row r="189" spans="1:12" x14ac:dyDescent="0.25">
      <c r="A189" s="3" t="s">
        <v>41</v>
      </c>
      <c r="B189" s="4"/>
      <c r="C189" s="4">
        <v>337.8</v>
      </c>
      <c r="D189" s="4">
        <v>675.6</v>
      </c>
      <c r="E189" s="4">
        <v>168.9</v>
      </c>
      <c r="F189" s="4">
        <v>337.8</v>
      </c>
      <c r="G189" s="4">
        <v>506.7</v>
      </c>
      <c r="H189" s="4">
        <v>168.9</v>
      </c>
      <c r="I189" s="4">
        <v>506.7</v>
      </c>
      <c r="J189" s="4">
        <v>675.6</v>
      </c>
      <c r="K189" s="4"/>
      <c r="L189" s="4">
        <v>3378</v>
      </c>
    </row>
    <row r="190" spans="1:12" x14ac:dyDescent="0.25">
      <c r="A190" s="3" t="s">
        <v>42</v>
      </c>
      <c r="B190" s="4">
        <v>201.6</v>
      </c>
      <c r="C190" s="4">
        <v>806.4</v>
      </c>
      <c r="D190" s="4">
        <v>1310.4000000000001</v>
      </c>
      <c r="E190" s="4">
        <v>907.2</v>
      </c>
      <c r="F190" s="4">
        <v>403.2</v>
      </c>
      <c r="G190" s="4">
        <v>302.39999999999998</v>
      </c>
      <c r="H190" s="4">
        <v>604.79999999999995</v>
      </c>
      <c r="I190" s="4">
        <v>403.2</v>
      </c>
      <c r="J190" s="4">
        <v>705.6</v>
      </c>
      <c r="K190" s="4">
        <v>302.39999999999998</v>
      </c>
      <c r="L190" s="4">
        <v>5947.2</v>
      </c>
    </row>
    <row r="191" spans="1:12" x14ac:dyDescent="0.25">
      <c r="A191" s="3" t="s">
        <v>44</v>
      </c>
      <c r="B191" s="4">
        <v>525</v>
      </c>
      <c r="C191" s="4">
        <v>1350</v>
      </c>
      <c r="D191" s="4">
        <v>3225</v>
      </c>
      <c r="E191" s="4">
        <v>2025</v>
      </c>
      <c r="F191" s="4">
        <v>1575</v>
      </c>
      <c r="G191" s="4">
        <v>975</v>
      </c>
      <c r="H191" s="4">
        <v>1725</v>
      </c>
      <c r="I191" s="4">
        <v>1575</v>
      </c>
      <c r="J191" s="4">
        <v>1425</v>
      </c>
      <c r="K191" s="4">
        <v>1275</v>
      </c>
      <c r="L191" s="4">
        <v>15675</v>
      </c>
    </row>
    <row r="192" spans="1:12" x14ac:dyDescent="0.25">
      <c r="A192" s="3" t="s">
        <v>45</v>
      </c>
      <c r="B192" s="4">
        <v>412.5</v>
      </c>
      <c r="C192" s="4">
        <v>1402.5</v>
      </c>
      <c r="D192" s="4">
        <v>1567.5</v>
      </c>
      <c r="E192" s="4">
        <v>1485</v>
      </c>
      <c r="F192" s="4">
        <v>660</v>
      </c>
      <c r="G192" s="4">
        <v>1072.5</v>
      </c>
      <c r="H192" s="4">
        <v>1897.5</v>
      </c>
      <c r="I192" s="4">
        <v>907.5</v>
      </c>
      <c r="J192" s="4">
        <v>1320</v>
      </c>
      <c r="K192" s="4">
        <v>907.5</v>
      </c>
      <c r="L192" s="4">
        <v>11632.5</v>
      </c>
    </row>
    <row r="193" spans="1:12" x14ac:dyDescent="0.25">
      <c r="A193" s="2" t="s">
        <v>33</v>
      </c>
      <c r="B193" s="4">
        <v>2794.2</v>
      </c>
      <c r="C193" s="4">
        <v>1448.1</v>
      </c>
      <c r="D193" s="4">
        <v>2962.8</v>
      </c>
      <c r="E193" s="4">
        <v>1888.2</v>
      </c>
      <c r="F193" s="4">
        <v>2837.7000000000003</v>
      </c>
      <c r="G193" s="4">
        <v>3751.8</v>
      </c>
      <c r="H193" s="4">
        <v>3365.3999999999996</v>
      </c>
      <c r="I193" s="4">
        <v>1817.4</v>
      </c>
      <c r="J193" s="4">
        <v>2113.8000000000002</v>
      </c>
      <c r="K193" s="4">
        <v>2830.2000000000003</v>
      </c>
      <c r="L193" s="4">
        <v>25809.599999999999</v>
      </c>
    </row>
    <row r="194" spans="1:12" x14ac:dyDescent="0.25">
      <c r="A194" s="3" t="s">
        <v>41</v>
      </c>
      <c r="B194" s="4">
        <v>506.7</v>
      </c>
      <c r="C194" s="4"/>
      <c r="D194" s="4">
        <v>844.5</v>
      </c>
      <c r="E194" s="4"/>
      <c r="F194" s="4">
        <v>337.8</v>
      </c>
      <c r="G194" s="4">
        <v>337.8</v>
      </c>
      <c r="H194" s="4">
        <v>675.6</v>
      </c>
      <c r="I194" s="4"/>
      <c r="J194" s="4">
        <v>168.9</v>
      </c>
      <c r="K194" s="4">
        <v>337.8</v>
      </c>
      <c r="L194" s="4">
        <v>3209.1</v>
      </c>
    </row>
    <row r="195" spans="1:12" x14ac:dyDescent="0.25">
      <c r="A195" s="3" t="s">
        <v>42</v>
      </c>
      <c r="B195" s="4"/>
      <c r="C195" s="4">
        <v>705.6</v>
      </c>
      <c r="D195" s="4">
        <v>100.8</v>
      </c>
      <c r="E195" s="4">
        <v>403.2</v>
      </c>
      <c r="F195" s="4">
        <v>302.39999999999998</v>
      </c>
      <c r="G195" s="4">
        <v>504</v>
      </c>
      <c r="H195" s="4">
        <v>604.79999999999995</v>
      </c>
      <c r="I195" s="4">
        <v>302.39999999999998</v>
      </c>
      <c r="J195" s="4">
        <v>302.39999999999998</v>
      </c>
      <c r="K195" s="4">
        <v>302.39999999999998</v>
      </c>
      <c r="L195" s="4">
        <v>3528</v>
      </c>
    </row>
    <row r="196" spans="1:12" x14ac:dyDescent="0.25">
      <c r="A196" s="3" t="s">
        <v>44</v>
      </c>
      <c r="B196" s="4">
        <v>1875</v>
      </c>
      <c r="C196" s="4"/>
      <c r="D196" s="4">
        <v>1275</v>
      </c>
      <c r="E196" s="4">
        <v>825</v>
      </c>
      <c r="F196" s="4">
        <v>1125</v>
      </c>
      <c r="G196" s="4">
        <v>1425</v>
      </c>
      <c r="H196" s="4">
        <v>1425</v>
      </c>
      <c r="I196" s="4">
        <v>525</v>
      </c>
      <c r="J196" s="4">
        <v>900</v>
      </c>
      <c r="K196" s="4">
        <v>1200</v>
      </c>
      <c r="L196" s="4">
        <v>10575</v>
      </c>
    </row>
    <row r="197" spans="1:12" x14ac:dyDescent="0.25">
      <c r="A197" s="3" t="s">
        <v>45</v>
      </c>
      <c r="B197" s="4">
        <v>412.5</v>
      </c>
      <c r="C197" s="4">
        <v>742.5</v>
      </c>
      <c r="D197" s="4">
        <v>742.5</v>
      </c>
      <c r="E197" s="4">
        <v>660</v>
      </c>
      <c r="F197" s="4">
        <v>1072.5</v>
      </c>
      <c r="G197" s="4">
        <v>1485</v>
      </c>
      <c r="H197" s="4">
        <v>660</v>
      </c>
      <c r="I197" s="4">
        <v>990</v>
      </c>
      <c r="J197" s="4">
        <v>742.5</v>
      </c>
      <c r="K197" s="4">
        <v>990</v>
      </c>
      <c r="L197" s="4">
        <v>8497.5</v>
      </c>
    </row>
    <row r="198" spans="1:12" x14ac:dyDescent="0.25">
      <c r="A198" s="2" t="s">
        <v>34</v>
      </c>
      <c r="B198" s="4">
        <v>1615.5</v>
      </c>
      <c r="C198" s="4">
        <v>1963.79</v>
      </c>
      <c r="D198" s="4">
        <v>3144.6</v>
      </c>
      <c r="E198" s="4">
        <v>1904.7</v>
      </c>
      <c r="F198" s="4">
        <v>3029.4</v>
      </c>
      <c r="G198" s="4">
        <v>3291.6</v>
      </c>
      <c r="H198" s="4">
        <v>1803</v>
      </c>
      <c r="I198" s="4">
        <v>1885.8</v>
      </c>
      <c r="J198" s="4">
        <v>1874.4</v>
      </c>
      <c r="K198" s="4">
        <v>1469.1</v>
      </c>
      <c r="L198" s="4">
        <v>21981.889999999996</v>
      </c>
    </row>
    <row r="199" spans="1:12" x14ac:dyDescent="0.25">
      <c r="A199" s="3" t="s">
        <v>41</v>
      </c>
      <c r="B199" s="4">
        <v>168.9</v>
      </c>
      <c r="C199" s="4">
        <v>168.9</v>
      </c>
      <c r="D199" s="4">
        <v>168.9</v>
      </c>
      <c r="E199" s="4">
        <v>168.9</v>
      </c>
      <c r="F199" s="4">
        <v>337.8</v>
      </c>
      <c r="G199" s="4"/>
      <c r="H199" s="4">
        <v>168.9</v>
      </c>
      <c r="I199" s="4"/>
      <c r="J199" s="4">
        <v>337.8</v>
      </c>
      <c r="K199" s="4"/>
      <c r="L199" s="4">
        <v>1520.1</v>
      </c>
    </row>
    <row r="200" spans="1:12" x14ac:dyDescent="0.25">
      <c r="A200" s="3" t="s">
        <v>42</v>
      </c>
      <c r="B200" s="4">
        <v>201.6</v>
      </c>
      <c r="C200" s="4">
        <v>302.39999999999998</v>
      </c>
      <c r="D200" s="4">
        <v>403.2</v>
      </c>
      <c r="E200" s="4">
        <v>100.8</v>
      </c>
      <c r="F200" s="4">
        <v>201.6</v>
      </c>
      <c r="G200" s="4">
        <v>201.6</v>
      </c>
      <c r="H200" s="4">
        <v>201.6</v>
      </c>
      <c r="I200" s="4">
        <v>100.8</v>
      </c>
      <c r="J200" s="4">
        <v>201.6</v>
      </c>
      <c r="K200" s="4">
        <v>201.6</v>
      </c>
      <c r="L200" s="4">
        <v>2116.8000000000002</v>
      </c>
    </row>
    <row r="201" spans="1:12" x14ac:dyDescent="0.25">
      <c r="A201" s="3" t="s">
        <v>44</v>
      </c>
      <c r="B201" s="4">
        <v>750</v>
      </c>
      <c r="C201" s="4">
        <v>750</v>
      </c>
      <c r="D201" s="4">
        <v>1500</v>
      </c>
      <c r="E201" s="4">
        <v>975</v>
      </c>
      <c r="F201" s="4">
        <v>1500</v>
      </c>
      <c r="G201" s="4">
        <v>2100</v>
      </c>
      <c r="H201" s="4">
        <v>525</v>
      </c>
      <c r="I201" s="4">
        <v>1125</v>
      </c>
      <c r="J201" s="4">
        <v>675</v>
      </c>
      <c r="K201" s="4">
        <v>525</v>
      </c>
      <c r="L201" s="4">
        <v>10425</v>
      </c>
    </row>
    <row r="202" spans="1:12" x14ac:dyDescent="0.25">
      <c r="A202" s="3" t="s">
        <v>45</v>
      </c>
      <c r="B202" s="4">
        <v>495</v>
      </c>
      <c r="C202" s="4">
        <v>742.49</v>
      </c>
      <c r="D202" s="4">
        <v>1072.5</v>
      </c>
      <c r="E202" s="4">
        <v>660</v>
      </c>
      <c r="F202" s="4">
        <v>990</v>
      </c>
      <c r="G202" s="4">
        <v>990</v>
      </c>
      <c r="H202" s="4">
        <v>907.5</v>
      </c>
      <c r="I202" s="4">
        <v>660</v>
      </c>
      <c r="J202" s="4">
        <v>660</v>
      </c>
      <c r="K202" s="4">
        <v>742.5</v>
      </c>
      <c r="L202" s="4">
        <v>7919.99</v>
      </c>
    </row>
    <row r="203" spans="1:12" x14ac:dyDescent="0.25">
      <c r="A203" s="2" t="s">
        <v>35</v>
      </c>
      <c r="B203" s="4">
        <v>1825.8</v>
      </c>
      <c r="C203" s="4">
        <v>4429.8</v>
      </c>
      <c r="D203" s="4">
        <v>506.7</v>
      </c>
      <c r="E203" s="4">
        <v>2329.1999999999998</v>
      </c>
      <c r="F203" s="4">
        <v>4313.3999999999996</v>
      </c>
      <c r="G203" s="4">
        <v>3675.6</v>
      </c>
      <c r="H203" s="4">
        <v>1732.5</v>
      </c>
      <c r="I203" s="4">
        <v>2159.3999999999996</v>
      </c>
      <c r="J203" s="4">
        <v>3284.4</v>
      </c>
      <c r="K203" s="4">
        <v>1837.2</v>
      </c>
      <c r="L203" s="4">
        <v>26094</v>
      </c>
    </row>
    <row r="204" spans="1:12" x14ac:dyDescent="0.25">
      <c r="A204" s="3" t="s">
        <v>41</v>
      </c>
      <c r="B204" s="4"/>
      <c r="C204" s="4">
        <v>337.8</v>
      </c>
      <c r="D204" s="4">
        <v>506.7</v>
      </c>
      <c r="E204" s="4">
        <v>506.7</v>
      </c>
      <c r="F204" s="4">
        <v>1013.4</v>
      </c>
      <c r="G204" s="4">
        <v>675.6</v>
      </c>
      <c r="H204" s="4"/>
      <c r="I204" s="4">
        <v>337.8</v>
      </c>
      <c r="J204" s="4">
        <v>337.8</v>
      </c>
      <c r="K204" s="4">
        <v>168.9</v>
      </c>
      <c r="L204" s="4">
        <v>3884.7</v>
      </c>
    </row>
    <row r="205" spans="1:12" x14ac:dyDescent="0.25">
      <c r="A205" s="3" t="s">
        <v>42</v>
      </c>
      <c r="B205" s="4">
        <v>100.8</v>
      </c>
      <c r="C205" s="4">
        <v>1512</v>
      </c>
      <c r="D205" s="4"/>
      <c r="E205" s="4"/>
      <c r="F205" s="4"/>
      <c r="G205" s="4"/>
      <c r="H205" s="4"/>
      <c r="I205" s="4">
        <v>201.6</v>
      </c>
      <c r="J205" s="4">
        <v>201.6</v>
      </c>
      <c r="K205" s="4">
        <v>100.8</v>
      </c>
      <c r="L205" s="4">
        <v>2116.8000000000002</v>
      </c>
    </row>
    <row r="206" spans="1:12" x14ac:dyDescent="0.25">
      <c r="A206" s="3" t="s">
        <v>44</v>
      </c>
      <c r="B206" s="4">
        <v>900</v>
      </c>
      <c r="C206" s="4">
        <v>1425</v>
      </c>
      <c r="D206" s="4"/>
      <c r="E206" s="4">
        <v>1575</v>
      </c>
      <c r="F206" s="4">
        <v>2475</v>
      </c>
      <c r="G206" s="4">
        <v>2175</v>
      </c>
      <c r="H206" s="4">
        <v>1650</v>
      </c>
      <c r="I206" s="4">
        <v>1125</v>
      </c>
      <c r="J206" s="4">
        <v>2250</v>
      </c>
      <c r="K206" s="4">
        <v>825</v>
      </c>
      <c r="L206" s="4">
        <v>14400</v>
      </c>
    </row>
    <row r="207" spans="1:12" x14ac:dyDescent="0.25">
      <c r="A207" s="3" t="s">
        <v>45</v>
      </c>
      <c r="B207" s="4">
        <v>825</v>
      </c>
      <c r="C207" s="4">
        <v>1155</v>
      </c>
      <c r="D207" s="4"/>
      <c r="E207" s="4">
        <v>247.5</v>
      </c>
      <c r="F207" s="4">
        <v>825</v>
      </c>
      <c r="G207" s="4">
        <v>825</v>
      </c>
      <c r="H207" s="4">
        <v>82.5</v>
      </c>
      <c r="I207" s="4">
        <v>495</v>
      </c>
      <c r="J207" s="4">
        <v>495</v>
      </c>
      <c r="K207" s="4">
        <v>742.5</v>
      </c>
      <c r="L207" s="4">
        <v>5692.5</v>
      </c>
    </row>
    <row r="208" spans="1:12" x14ac:dyDescent="0.25">
      <c r="A208" s="2" t="s">
        <v>36</v>
      </c>
      <c r="B208" s="4">
        <v>2671.8</v>
      </c>
      <c r="C208" s="4">
        <v>3203.1</v>
      </c>
      <c r="D208" s="4">
        <v>1284.9000000000001</v>
      </c>
      <c r="E208" s="4">
        <v>3380.4</v>
      </c>
      <c r="F208" s="4">
        <v>2205</v>
      </c>
      <c r="G208" s="4">
        <v>4631.3999999999996</v>
      </c>
      <c r="H208" s="4"/>
      <c r="I208" s="4">
        <v>1446.6</v>
      </c>
      <c r="J208" s="4">
        <v>4128.8999999999996</v>
      </c>
      <c r="K208" s="4">
        <v>315</v>
      </c>
      <c r="L208" s="4">
        <v>23267.100000000002</v>
      </c>
    </row>
    <row r="209" spans="1:12" x14ac:dyDescent="0.25">
      <c r="A209" s="3" t="s">
        <v>41</v>
      </c>
      <c r="B209" s="4"/>
      <c r="C209" s="4">
        <v>506.7</v>
      </c>
      <c r="D209" s="4">
        <v>506.7</v>
      </c>
      <c r="E209" s="4">
        <v>675.6</v>
      </c>
      <c r="F209" s="4"/>
      <c r="G209" s="4">
        <v>506.7</v>
      </c>
      <c r="H209" s="4"/>
      <c r="I209" s="4"/>
      <c r="J209" s="4">
        <v>506.7</v>
      </c>
      <c r="K209" s="4"/>
      <c r="L209" s="4">
        <v>2702.4</v>
      </c>
    </row>
    <row r="210" spans="1:12" x14ac:dyDescent="0.25">
      <c r="A210" s="3" t="s">
        <v>42</v>
      </c>
      <c r="B210" s="4">
        <v>294.3</v>
      </c>
      <c r="C210" s="4">
        <v>806.4</v>
      </c>
      <c r="D210" s="4">
        <v>403.2</v>
      </c>
      <c r="E210" s="4">
        <v>604.79999999999995</v>
      </c>
      <c r="F210" s="4"/>
      <c r="G210" s="4">
        <v>907.2</v>
      </c>
      <c r="H210" s="4"/>
      <c r="I210" s="4">
        <v>201.6</v>
      </c>
      <c r="J210" s="4">
        <v>907.2</v>
      </c>
      <c r="K210" s="4"/>
      <c r="L210" s="4">
        <v>4124.7</v>
      </c>
    </row>
    <row r="211" spans="1:12" x14ac:dyDescent="0.25">
      <c r="A211" s="3" t="s">
        <v>44</v>
      </c>
      <c r="B211" s="4">
        <v>1800</v>
      </c>
      <c r="C211" s="4">
        <v>900</v>
      </c>
      <c r="D211" s="4">
        <v>375</v>
      </c>
      <c r="E211" s="4">
        <v>1275</v>
      </c>
      <c r="F211" s="4">
        <v>1050</v>
      </c>
      <c r="G211" s="4">
        <v>1650</v>
      </c>
      <c r="H211" s="4"/>
      <c r="I211" s="4">
        <v>750</v>
      </c>
      <c r="J211" s="4">
        <v>1725</v>
      </c>
      <c r="K211" s="4">
        <v>150</v>
      </c>
      <c r="L211" s="4">
        <v>9675</v>
      </c>
    </row>
    <row r="212" spans="1:12" x14ac:dyDescent="0.25">
      <c r="A212" s="3" t="s">
        <v>45</v>
      </c>
      <c r="B212" s="4">
        <v>577.5</v>
      </c>
      <c r="C212" s="4">
        <v>990</v>
      </c>
      <c r="D212" s="4"/>
      <c r="E212" s="4">
        <v>825</v>
      </c>
      <c r="F212" s="4">
        <v>1155</v>
      </c>
      <c r="G212" s="4">
        <v>1567.5</v>
      </c>
      <c r="H212" s="4"/>
      <c r="I212" s="4">
        <v>495</v>
      </c>
      <c r="J212" s="4">
        <v>990</v>
      </c>
      <c r="K212" s="4">
        <v>165</v>
      </c>
      <c r="L212" s="4">
        <v>6765</v>
      </c>
    </row>
    <row r="213" spans="1:12" x14ac:dyDescent="0.25">
      <c r="A213" s="2" t="s">
        <v>37</v>
      </c>
      <c r="B213" s="4">
        <v>2187.9</v>
      </c>
      <c r="C213" s="4">
        <v>3306.9</v>
      </c>
      <c r="D213" s="4">
        <v>3751.5</v>
      </c>
      <c r="E213" s="4">
        <v>2283.2999999999997</v>
      </c>
      <c r="F213" s="4">
        <v>3396.3</v>
      </c>
      <c r="G213" s="4">
        <v>3474.9</v>
      </c>
      <c r="H213" s="4">
        <v>5125.8</v>
      </c>
      <c r="I213" s="4">
        <v>2629.8</v>
      </c>
      <c r="J213" s="4">
        <v>4612.5</v>
      </c>
      <c r="K213" s="4">
        <v>4545.8999999999996</v>
      </c>
      <c r="L213" s="4">
        <v>35314.800000000003</v>
      </c>
    </row>
    <row r="214" spans="1:12" x14ac:dyDescent="0.25">
      <c r="A214" s="3" t="s">
        <v>41</v>
      </c>
      <c r="B214" s="4"/>
      <c r="C214" s="4">
        <v>337.8</v>
      </c>
      <c r="D214" s="4"/>
      <c r="E214" s="4">
        <v>506.7</v>
      </c>
      <c r="F214" s="4">
        <v>168.9</v>
      </c>
      <c r="G214" s="4"/>
      <c r="H214" s="4">
        <v>506.7</v>
      </c>
      <c r="I214" s="4"/>
      <c r="J214" s="4"/>
      <c r="K214" s="4">
        <v>1351.2</v>
      </c>
      <c r="L214" s="4">
        <v>2871.3</v>
      </c>
    </row>
    <row r="215" spans="1:12" x14ac:dyDescent="0.25">
      <c r="A215" s="3" t="s">
        <v>42</v>
      </c>
      <c r="B215" s="4">
        <v>185.4</v>
      </c>
      <c r="C215" s="4">
        <v>201.6</v>
      </c>
      <c r="D215" s="4">
        <v>504</v>
      </c>
      <c r="E215" s="4">
        <v>201.6</v>
      </c>
      <c r="F215" s="4">
        <v>302.39999999999998</v>
      </c>
      <c r="G215" s="4">
        <v>302.39999999999998</v>
      </c>
      <c r="H215" s="4">
        <v>201.6</v>
      </c>
      <c r="I215" s="4">
        <v>604.79999999999995</v>
      </c>
      <c r="J215" s="4"/>
      <c r="K215" s="4">
        <v>907.2</v>
      </c>
      <c r="L215" s="4">
        <v>3411</v>
      </c>
    </row>
    <row r="216" spans="1:12" x14ac:dyDescent="0.25">
      <c r="A216" s="3" t="s">
        <v>44</v>
      </c>
      <c r="B216" s="4">
        <v>1425</v>
      </c>
      <c r="C216" s="4">
        <v>2025</v>
      </c>
      <c r="D216" s="4">
        <v>2175</v>
      </c>
      <c r="E216" s="4">
        <v>750</v>
      </c>
      <c r="F216" s="4">
        <v>2100</v>
      </c>
      <c r="G216" s="4">
        <v>2100</v>
      </c>
      <c r="H216" s="4">
        <v>2850</v>
      </c>
      <c r="I216" s="4">
        <v>1200</v>
      </c>
      <c r="J216" s="4">
        <v>3375</v>
      </c>
      <c r="K216" s="4">
        <v>1050</v>
      </c>
      <c r="L216" s="4">
        <v>19050</v>
      </c>
    </row>
    <row r="217" spans="1:12" x14ac:dyDescent="0.25">
      <c r="A217" s="3" t="s">
        <v>45</v>
      </c>
      <c r="B217" s="4">
        <v>577.5</v>
      </c>
      <c r="C217" s="4">
        <v>742.5</v>
      </c>
      <c r="D217" s="4">
        <v>1072.5</v>
      </c>
      <c r="E217" s="4">
        <v>825</v>
      </c>
      <c r="F217" s="4">
        <v>825</v>
      </c>
      <c r="G217" s="4">
        <v>1072.5</v>
      </c>
      <c r="H217" s="4">
        <v>1567.5</v>
      </c>
      <c r="I217" s="4">
        <v>825</v>
      </c>
      <c r="J217" s="4">
        <v>1237.5</v>
      </c>
      <c r="K217" s="4">
        <v>1237.5</v>
      </c>
      <c r="L217" s="4">
        <v>9982.5</v>
      </c>
    </row>
    <row r="218" spans="1:12" x14ac:dyDescent="0.25">
      <c r="A218" s="2" t="s">
        <v>38</v>
      </c>
      <c r="B218" s="4">
        <v>4752.2999999999993</v>
      </c>
      <c r="C218" s="4">
        <v>3815.7000000000003</v>
      </c>
      <c r="D218" s="4">
        <v>8086.5</v>
      </c>
      <c r="E218" s="4">
        <v>2579.4</v>
      </c>
      <c r="F218" s="4">
        <v>5602.2000000000007</v>
      </c>
      <c r="G218" s="4">
        <v>3944.4100000000003</v>
      </c>
      <c r="H218" s="4">
        <v>7346.8</v>
      </c>
      <c r="I218" s="4">
        <v>5383.2999999999993</v>
      </c>
      <c r="J218" s="4">
        <v>6746.5</v>
      </c>
      <c r="K218" s="4">
        <v>3314.5</v>
      </c>
      <c r="L218" s="4">
        <v>51571.61</v>
      </c>
    </row>
    <row r="219" spans="1:12" x14ac:dyDescent="0.25">
      <c r="A219" s="3" t="s">
        <v>40</v>
      </c>
      <c r="B219" s="4">
        <v>506.7</v>
      </c>
      <c r="C219" s="4">
        <v>168.9</v>
      </c>
      <c r="D219" s="4">
        <v>337.8</v>
      </c>
      <c r="E219" s="4">
        <v>337.8</v>
      </c>
      <c r="F219" s="4">
        <v>337.8</v>
      </c>
      <c r="G219" s="4">
        <v>337.8</v>
      </c>
      <c r="H219" s="4">
        <v>506.7</v>
      </c>
      <c r="I219" s="4">
        <v>506.7</v>
      </c>
      <c r="J219" s="4"/>
      <c r="K219" s="4"/>
      <c r="L219" s="4">
        <v>3040.2</v>
      </c>
    </row>
    <row r="220" spans="1:12" x14ac:dyDescent="0.25">
      <c r="A220" s="3" t="s">
        <v>41</v>
      </c>
      <c r="B220" s="4">
        <v>1013.4</v>
      </c>
      <c r="C220" s="4">
        <v>337.8</v>
      </c>
      <c r="D220" s="4">
        <v>1182.3</v>
      </c>
      <c r="E220" s="4"/>
      <c r="F220" s="4">
        <v>337.8</v>
      </c>
      <c r="G220" s="4">
        <v>1013.4</v>
      </c>
      <c r="H220" s="4">
        <v>337.8</v>
      </c>
      <c r="I220" s="4">
        <v>1013.4</v>
      </c>
      <c r="J220" s="4"/>
      <c r="K220" s="4">
        <v>844.5</v>
      </c>
      <c r="L220" s="4">
        <v>6080.4</v>
      </c>
    </row>
    <row r="221" spans="1:12" x14ac:dyDescent="0.25">
      <c r="A221" s="3" t="s">
        <v>42</v>
      </c>
      <c r="B221" s="4">
        <v>907.2</v>
      </c>
      <c r="C221" s="4">
        <v>504</v>
      </c>
      <c r="D221" s="4">
        <v>806.4</v>
      </c>
      <c r="E221" s="4">
        <v>201.6</v>
      </c>
      <c r="F221" s="4">
        <v>201.6</v>
      </c>
      <c r="G221" s="4">
        <v>403.2</v>
      </c>
      <c r="H221" s="4">
        <v>604.79999999999995</v>
      </c>
      <c r="I221" s="4">
        <v>403.2</v>
      </c>
      <c r="J221" s="4">
        <v>504</v>
      </c>
      <c r="K221" s="4"/>
      <c r="L221" s="4">
        <v>4536</v>
      </c>
    </row>
    <row r="222" spans="1:12" x14ac:dyDescent="0.25">
      <c r="A222" s="3" t="s">
        <v>43</v>
      </c>
      <c r="B222" s="4"/>
      <c r="C222" s="4"/>
      <c r="D222" s="4"/>
      <c r="E222" s="4"/>
      <c r="F222" s="4"/>
      <c r="G222" s="4"/>
      <c r="H222" s="4">
        <v>760</v>
      </c>
      <c r="I222" s="4">
        <v>760</v>
      </c>
      <c r="J222" s="4">
        <v>190</v>
      </c>
      <c r="K222" s="4">
        <v>2470</v>
      </c>
      <c r="L222" s="4">
        <v>4180</v>
      </c>
    </row>
    <row r="223" spans="1:12" x14ac:dyDescent="0.25">
      <c r="A223" s="3" t="s">
        <v>44</v>
      </c>
      <c r="B223" s="4">
        <v>1500</v>
      </c>
      <c r="C223" s="4">
        <v>1650</v>
      </c>
      <c r="D223" s="4">
        <v>2625</v>
      </c>
      <c r="E223" s="4">
        <v>1875</v>
      </c>
      <c r="F223" s="4">
        <v>2250</v>
      </c>
      <c r="G223" s="4">
        <v>1200</v>
      </c>
      <c r="H223" s="4">
        <v>2250</v>
      </c>
      <c r="I223" s="4">
        <v>1875</v>
      </c>
      <c r="J223" s="4">
        <v>3000</v>
      </c>
      <c r="K223" s="4"/>
      <c r="L223" s="4">
        <v>18225</v>
      </c>
    </row>
    <row r="224" spans="1:12" x14ac:dyDescent="0.25">
      <c r="A224" s="3" t="s">
        <v>45</v>
      </c>
      <c r="B224" s="4">
        <v>825</v>
      </c>
      <c r="C224" s="4">
        <v>1155</v>
      </c>
      <c r="D224" s="4">
        <v>3135</v>
      </c>
      <c r="E224" s="4">
        <v>165</v>
      </c>
      <c r="F224" s="4">
        <v>2475</v>
      </c>
      <c r="G224" s="4">
        <v>990.01</v>
      </c>
      <c r="H224" s="4">
        <v>2887.5</v>
      </c>
      <c r="I224" s="4">
        <v>825</v>
      </c>
      <c r="J224" s="4">
        <v>3052.5</v>
      </c>
      <c r="K224" s="4"/>
      <c r="L224" s="4">
        <v>15510.01</v>
      </c>
    </row>
    <row r="225" spans="1:12" x14ac:dyDescent="0.25">
      <c r="A225" s="2" t="s">
        <v>39</v>
      </c>
      <c r="B225" s="4">
        <v>187689.89999999991</v>
      </c>
      <c r="C225" s="4">
        <v>192350.99000000008</v>
      </c>
      <c r="D225" s="4">
        <v>253543.79999999993</v>
      </c>
      <c r="E225" s="4">
        <v>214043.70000000004</v>
      </c>
      <c r="F225" s="4">
        <v>296324.68999999994</v>
      </c>
      <c r="G225" s="4">
        <v>242298.90999999995</v>
      </c>
      <c r="H225" s="4">
        <v>243736.11000000002</v>
      </c>
      <c r="I225" s="4">
        <v>237153.29999999996</v>
      </c>
      <c r="J225" s="4">
        <v>246810.91000000003</v>
      </c>
      <c r="K225" s="4">
        <v>192527.54</v>
      </c>
      <c r="L225" s="4">
        <v>2306479.850000001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Análise de Vendas por 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SEGURANÇA DA INFORMAÇÃO / MARKETING / T.I / RAFAEL MOC</cp:lastModifiedBy>
  <dcterms:modified xsi:type="dcterms:W3CDTF">2023-11-14T11:32:05Z</dcterms:modified>
</cp:coreProperties>
</file>