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af\Documents\GitHub\TinyTrackGPSPlus\data\"/>
    </mc:Choice>
  </mc:AlternateContent>
  <xr:revisionPtr revIDLastSave="0" documentId="8_{1E972689-87DB-4AEE-B182-17EA626D39EA}" xr6:coauthVersionLast="47" xr6:coauthVersionMax="47" xr10:uidLastSave="{00000000-0000-0000-0000-000000000000}"/>
  <bookViews>
    <workbookView xWindow="-110" yWindow="-110" windowWidth="19420" windowHeight="10300" xr2:uid="{AC8E8FF6-9FC3-4CB3-91B4-C2C87C7D9F4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G20" i="1" s="1"/>
  <c r="D63" i="1"/>
  <c r="B3" i="1"/>
  <c r="E21" i="1" l="1"/>
  <c r="F21" i="1" s="1"/>
  <c r="G19" i="1"/>
  <c r="G10" i="1"/>
  <c r="G18" i="1"/>
  <c r="G17" i="1"/>
  <c r="G9" i="1"/>
  <c r="G12" i="1"/>
  <c r="G11" i="1"/>
  <c r="G3" i="1"/>
  <c r="G16" i="1"/>
  <c r="G8" i="1"/>
  <c r="G15" i="1"/>
  <c r="G7" i="1"/>
  <c r="G14" i="1"/>
  <c r="G6" i="1"/>
  <c r="G13" i="1"/>
  <c r="G5" i="1"/>
  <c r="G4" i="1"/>
  <c r="D62" i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C3" i="1" s="1"/>
  <c r="E22" i="1" l="1"/>
  <c r="F22" i="1" s="1"/>
  <c r="G21" i="1"/>
  <c r="E23" i="1" l="1"/>
  <c r="F23" i="1" s="1"/>
  <c r="G22" i="1"/>
  <c r="E24" i="1" l="1"/>
  <c r="F24" i="1" s="1"/>
  <c r="G23" i="1"/>
  <c r="E25" i="1" l="1"/>
  <c r="F25" i="1" s="1"/>
  <c r="G24" i="1"/>
  <c r="E26" i="1" l="1"/>
  <c r="F26" i="1" s="1"/>
  <c r="G25" i="1"/>
  <c r="E27" i="1" l="1"/>
  <c r="F27" i="1" s="1"/>
  <c r="G26" i="1"/>
  <c r="E28" i="1" l="1"/>
  <c r="F28" i="1" s="1"/>
  <c r="G27" i="1"/>
  <c r="E29" i="1" l="1"/>
  <c r="F29" i="1" s="1"/>
  <c r="G28" i="1"/>
  <c r="E30" i="1" l="1"/>
  <c r="F30" i="1" s="1"/>
  <c r="G29" i="1"/>
  <c r="E31" i="1" l="1"/>
  <c r="F31" i="1" s="1"/>
  <c r="G30" i="1"/>
  <c r="E32" i="1" l="1"/>
  <c r="F32" i="1" s="1"/>
  <c r="G32" i="1" s="1"/>
  <c r="G31" i="1"/>
</calcChain>
</file>

<file path=xl/sharedStrings.xml><?xml version="1.0" encoding="utf-8"?>
<sst xmlns="http://schemas.openxmlformats.org/spreadsheetml/2006/main" count="7" uniqueCount="7">
  <si>
    <t>Numero</t>
  </si>
  <si>
    <t>Raiz cuadrada</t>
  </si>
  <si>
    <t>Raiz aprox.</t>
  </si>
  <si>
    <t>Newton</t>
  </si>
  <si>
    <t>X</t>
  </si>
  <si>
    <t>root</t>
  </si>
  <si>
    <t>abs(root-x)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</si>
</sst>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E773-38C5-4CE6-A0E4-571AFCF38C5C}">
  <dimension ref="A1:G63"/>
  <sheetViews>
    <sheetView tabSelected="1" workbookViewId="0">
      <selection activeCell="F11" sqref="F11"/>
    </sheetView>
  </sheetViews>
  <sheetFormatPr baseColWidth="10" defaultRowHeight="14.5" x14ac:dyDescent="0.35"/>
  <cols>
    <col min="2" max="2" width="17.36328125" style="1" bestFit="1" customWidth="1"/>
    <col min="3" max="3" width="15.26953125" style="1" bestFit="1" customWidth="1"/>
    <col min="4" max="4" width="19.36328125" style="1" bestFit="1" customWidth="1"/>
    <col min="5" max="6" width="21.453125" style="1" bestFit="1" customWidth="1"/>
    <col min="7" max="7" width="22.08984375" style="1" bestFit="1" customWidth="1"/>
  </cols>
  <sheetData>
    <row r="1" spans="1:7" x14ac:dyDescent="0.35">
      <c r="F1" s="1" t="s">
        <v>3</v>
      </c>
    </row>
    <row r="2" spans="1:7" x14ac:dyDescent="0.35">
      <c r="A2" t="s">
        <v>0</v>
      </c>
      <c r="B2" s="1" t="s">
        <v>1</v>
      </c>
      <c r="C2" s="1" t="s">
        <v>2</v>
      </c>
      <c r="E2" s="1" t="s">
        <v>4</v>
      </c>
      <c r="F2" s="1" t="s">
        <v>5</v>
      </c>
      <c r="G2" s="1" t="s">
        <v>6</v>
      </c>
    </row>
    <row r="3" spans="1:7" x14ac:dyDescent="0.35">
      <c r="A3">
        <v>68.89</v>
      </c>
      <c r="B3" s="1">
        <f>SQRT(A3)</f>
        <v>8.3000000000000007</v>
      </c>
      <c r="C3" s="1">
        <f>1+(A3-1)/D3</f>
        <v>8.2999950225606547</v>
      </c>
      <c r="D3" s="1">
        <f t="shared" ref="D3:D16" si="0">2+($A$3-1)/D4</f>
        <v>9.3000063411256821</v>
      </c>
      <c r="E3" s="1">
        <f>A3</f>
        <v>68.89</v>
      </c>
      <c r="F3" s="1">
        <f>0.5*(E3+($A$3/E3))</f>
        <v>34.945</v>
      </c>
      <c r="G3" s="1">
        <f>(F3-E3)</f>
        <v>-33.945</v>
      </c>
    </row>
    <row r="4" spans="1:7" x14ac:dyDescent="0.35">
      <c r="D4" s="1">
        <f t="shared" si="0"/>
        <v>9.2999919215866278</v>
      </c>
      <c r="E4" s="1">
        <f>F3</f>
        <v>34.945</v>
      </c>
      <c r="F4" s="1">
        <f>0.5*(E4+($A$3/E4))</f>
        <v>18.458191801402204</v>
      </c>
      <c r="G4" s="1">
        <f t="shared" ref="G4:G19" si="1">(F4-E4)</f>
        <v>-16.486808198597796</v>
      </c>
    </row>
    <row r="5" spans="1:7" x14ac:dyDescent="0.35">
      <c r="D5" s="1">
        <f t="shared" si="0"/>
        <v>9.3000102916887002</v>
      </c>
      <c r="E5" s="1">
        <f t="shared" ref="E5:E32" si="2">F4</f>
        <v>18.458191801402204</v>
      </c>
      <c r="F5" s="1">
        <f t="shared" ref="F5:F32" si="3">0.5*(E5+($A$3/E5))</f>
        <v>11.095205017488118</v>
      </c>
      <c r="G5" s="1">
        <f t="shared" si="1"/>
        <v>-7.3629867839140868</v>
      </c>
    </row>
    <row r="6" spans="1:7" x14ac:dyDescent="0.35">
      <c r="D6" s="1">
        <f t="shared" si="0"/>
        <v>9.2999868886890447</v>
      </c>
      <c r="E6" s="1">
        <f t="shared" si="2"/>
        <v>11.095205017488118</v>
      </c>
      <c r="F6" s="1">
        <f t="shared" si="3"/>
        <v>8.6520967425782462</v>
      </c>
      <c r="G6" s="1">
        <f t="shared" si="1"/>
        <v>-2.4431082749098714</v>
      </c>
    </row>
    <row r="7" spans="1:7" x14ac:dyDescent="0.35">
      <c r="D7" s="1">
        <f t="shared" si="0"/>
        <v>9.3000167034809422</v>
      </c>
      <c r="E7" s="1">
        <f t="shared" si="2"/>
        <v>8.6520967425782462</v>
      </c>
      <c r="F7" s="1">
        <f t="shared" si="3"/>
        <v>8.307164281666207</v>
      </c>
      <c r="G7" s="1">
        <f t="shared" si="1"/>
        <v>-0.34493246091203922</v>
      </c>
    </row>
    <row r="8" spans="1:7" x14ac:dyDescent="0.35">
      <c r="D8" s="1">
        <f t="shared" si="0"/>
        <v>9.2999787202716</v>
      </c>
      <c r="E8" s="1">
        <f t="shared" si="2"/>
        <v>8.307164281666207</v>
      </c>
      <c r="F8" s="1">
        <f t="shared" si="3"/>
        <v>8.3000030893172472</v>
      </c>
      <c r="G8" s="1">
        <f t="shared" si="1"/>
        <v>-7.1611923489598439E-3</v>
      </c>
    </row>
    <row r="9" spans="1:7" x14ac:dyDescent="0.35">
      <c r="D9" s="1">
        <f t="shared" si="0"/>
        <v>9.3000271098700029</v>
      </c>
      <c r="E9" s="1">
        <f t="shared" si="2"/>
        <v>8.3000030893172472</v>
      </c>
      <c r="F9" s="1">
        <f t="shared" si="3"/>
        <v>8.3000000000005763</v>
      </c>
      <c r="G9" s="1">
        <f t="shared" si="1"/>
        <v>-3.089316670923381E-6</v>
      </c>
    </row>
    <row r="10" spans="1:7" x14ac:dyDescent="0.35">
      <c r="D10" s="1">
        <f t="shared" si="0"/>
        <v>9.299965462896612</v>
      </c>
      <c r="E10" s="1">
        <f t="shared" si="2"/>
        <v>8.3000000000005763</v>
      </c>
      <c r="F10" s="1">
        <f t="shared" si="3"/>
        <v>8.3000000000000007</v>
      </c>
      <c r="G10" s="1">
        <f t="shared" si="1"/>
        <v>-5.7553961596568115E-13</v>
      </c>
    </row>
    <row r="11" spans="1:7" x14ac:dyDescent="0.35">
      <c r="D11" s="1">
        <f t="shared" si="0"/>
        <v>9.3000439995316615</v>
      </c>
      <c r="E11" s="1">
        <f t="shared" si="2"/>
        <v>8.3000000000000007</v>
      </c>
      <c r="F11" s="1">
        <f t="shared" si="3"/>
        <v>8.3000000000000007</v>
      </c>
      <c r="G11" s="1">
        <f t="shared" si="1"/>
        <v>0</v>
      </c>
    </row>
    <row r="12" spans="1:7" x14ac:dyDescent="0.35">
      <c r="D12" s="1">
        <f t="shared" si="0"/>
        <v>9.2999439461399849</v>
      </c>
      <c r="E12" s="1">
        <f t="shared" si="2"/>
        <v>8.3000000000000007</v>
      </c>
      <c r="F12" s="1">
        <f t="shared" si="3"/>
        <v>8.3000000000000007</v>
      </c>
      <c r="G12" s="1">
        <f t="shared" si="1"/>
        <v>0</v>
      </c>
    </row>
    <row r="13" spans="1:7" x14ac:dyDescent="0.35">
      <c r="D13" s="1">
        <f t="shared" si="0"/>
        <v>9.3000714116302792</v>
      </c>
      <c r="E13" s="1">
        <f t="shared" si="2"/>
        <v>8.3000000000000007</v>
      </c>
      <c r="F13" s="1">
        <f t="shared" si="3"/>
        <v>8.3000000000000007</v>
      </c>
      <c r="G13" s="1">
        <f t="shared" si="1"/>
        <v>0</v>
      </c>
    </row>
    <row r="14" spans="1:7" x14ac:dyDescent="0.35">
      <c r="D14" s="1">
        <f t="shared" si="0"/>
        <v>9.2999090244294678</v>
      </c>
      <c r="E14" s="1">
        <f t="shared" si="2"/>
        <v>8.3000000000000007</v>
      </c>
      <c r="F14" s="1">
        <f t="shared" si="3"/>
        <v>8.3000000000000007</v>
      </c>
      <c r="G14" s="1">
        <f t="shared" si="1"/>
        <v>0</v>
      </c>
    </row>
    <row r="15" spans="1:7" x14ac:dyDescent="0.35">
      <c r="D15" s="1">
        <f t="shared" si="0"/>
        <v>9.3001159018287929</v>
      </c>
      <c r="E15" s="1">
        <f t="shared" si="2"/>
        <v>8.3000000000000007</v>
      </c>
      <c r="F15" s="1">
        <f t="shared" si="3"/>
        <v>8.3000000000000007</v>
      </c>
      <c r="G15" s="1">
        <f t="shared" si="1"/>
        <v>0</v>
      </c>
    </row>
    <row r="16" spans="1:7" x14ac:dyDescent="0.35">
      <c r="D16" s="1">
        <f t="shared" si="0"/>
        <v>9.2998523465897982</v>
      </c>
      <c r="E16" s="1">
        <f t="shared" si="2"/>
        <v>8.3000000000000007</v>
      </c>
      <c r="F16" s="1">
        <f t="shared" si="3"/>
        <v>8.3000000000000007</v>
      </c>
      <c r="G16" s="1">
        <f t="shared" si="1"/>
        <v>0</v>
      </c>
    </row>
    <row r="17" spans="4:7" x14ac:dyDescent="0.35">
      <c r="D17" s="1">
        <f>2+($A$3-1)/D18</f>
        <v>9.3001881102041075</v>
      </c>
      <c r="E17" s="1">
        <f t="shared" si="2"/>
        <v>8.3000000000000007</v>
      </c>
      <c r="F17" s="1">
        <f t="shared" si="3"/>
        <v>8.3000000000000007</v>
      </c>
      <c r="G17" s="1">
        <f t="shared" si="1"/>
        <v>0</v>
      </c>
    </row>
    <row r="18" spans="4:7" x14ac:dyDescent="0.35">
      <c r="D18" s="1">
        <f>2+($A$3-1)/D19</f>
        <v>9.299760358928868</v>
      </c>
      <c r="E18" s="1">
        <f t="shared" si="2"/>
        <v>8.3000000000000007</v>
      </c>
      <c r="F18" s="1">
        <f t="shared" si="3"/>
        <v>8.3000000000000007</v>
      </c>
      <c r="G18" s="1">
        <f>(F18-E18)</f>
        <v>0</v>
      </c>
    </row>
    <row r="19" spans="4:7" x14ac:dyDescent="0.35">
      <c r="D19" s="1">
        <f>2+($A$3-1)/D20</f>
        <v>9.300305306181567</v>
      </c>
      <c r="E19" s="1">
        <f t="shared" si="2"/>
        <v>8.3000000000000007</v>
      </c>
      <c r="F19" s="1">
        <f t="shared" si="3"/>
        <v>8.3000000000000007</v>
      </c>
      <c r="G19" s="1">
        <f t="shared" si="1"/>
        <v>0</v>
      </c>
    </row>
    <row r="20" spans="4:7" x14ac:dyDescent="0.35">
      <c r="D20" s="1">
        <f>2+($A$3-1)/D21</f>
        <v>9.2996110645555934</v>
      </c>
      <c r="E20" s="1">
        <f t="shared" si="2"/>
        <v>8.3000000000000007</v>
      </c>
      <c r="F20" s="1">
        <f t="shared" si="3"/>
        <v>8.3000000000000007</v>
      </c>
      <c r="G20" s="1">
        <f t="shared" ref="G4:G32" si="4">ABS(F20-E20)</f>
        <v>0</v>
      </c>
    </row>
    <row r="21" spans="4:7" x14ac:dyDescent="0.35">
      <c r="D21" s="1">
        <f>2+($A$3-1)/D22</f>
        <v>9.3004955195011068</v>
      </c>
      <c r="E21" s="1">
        <f t="shared" si="2"/>
        <v>8.3000000000000007</v>
      </c>
      <c r="F21" s="1">
        <f t="shared" si="3"/>
        <v>8.3000000000000007</v>
      </c>
      <c r="G21" s="1">
        <f t="shared" si="4"/>
        <v>0</v>
      </c>
    </row>
    <row r="22" spans="4:7" x14ac:dyDescent="0.35">
      <c r="D22" s="1">
        <f>2+($A$3-1)/D23</f>
        <v>9.2993687645793379</v>
      </c>
      <c r="E22" s="1">
        <f t="shared" si="2"/>
        <v>8.3000000000000007</v>
      </c>
      <c r="F22" s="1">
        <f t="shared" si="3"/>
        <v>8.3000000000000007</v>
      </c>
      <c r="G22" s="1">
        <f t="shared" si="4"/>
        <v>0</v>
      </c>
    </row>
    <row r="23" spans="4:7" x14ac:dyDescent="0.35">
      <c r="D23" s="1">
        <f>2+($A$3-1)/D24</f>
        <v>9.3008042461754563</v>
      </c>
      <c r="E23" s="1">
        <f t="shared" si="2"/>
        <v>8.3000000000000007</v>
      </c>
      <c r="F23" s="1">
        <f t="shared" si="3"/>
        <v>8.3000000000000007</v>
      </c>
      <c r="G23" s="1">
        <f t="shared" si="4"/>
        <v>0</v>
      </c>
    </row>
    <row r="24" spans="4:7" x14ac:dyDescent="0.35">
      <c r="D24" s="1">
        <f>2+($A$3-1)/D25</f>
        <v>9.2989755252737183</v>
      </c>
      <c r="E24" s="1">
        <f t="shared" si="2"/>
        <v>8.3000000000000007</v>
      </c>
      <c r="F24" s="1">
        <f t="shared" si="3"/>
        <v>8.3000000000000007</v>
      </c>
      <c r="G24" s="1">
        <f t="shared" si="4"/>
        <v>0</v>
      </c>
    </row>
    <row r="25" spans="4:7" x14ac:dyDescent="0.35">
      <c r="D25" s="1">
        <f>2+($A$3-1)/D26</f>
        <v>9.3013053359230256</v>
      </c>
      <c r="E25" s="1">
        <f t="shared" si="2"/>
        <v>8.3000000000000007</v>
      </c>
      <c r="F25" s="1">
        <f t="shared" si="3"/>
        <v>8.3000000000000007</v>
      </c>
      <c r="G25" s="1">
        <f t="shared" si="4"/>
        <v>0</v>
      </c>
    </row>
    <row r="26" spans="4:7" x14ac:dyDescent="0.35">
      <c r="D26" s="1">
        <f>2+($A$3-1)/D27</f>
        <v>9.2983373351030263</v>
      </c>
      <c r="E26" s="1">
        <f t="shared" si="2"/>
        <v>8.3000000000000007</v>
      </c>
      <c r="F26" s="1">
        <f t="shared" si="3"/>
        <v>8.3000000000000007</v>
      </c>
      <c r="G26" s="1">
        <f t="shared" si="4"/>
        <v>0</v>
      </c>
    </row>
    <row r="27" spans="4:7" x14ac:dyDescent="0.35">
      <c r="D27" s="1">
        <f>2+($A$3-1)/D28</f>
        <v>9.3021186720799385</v>
      </c>
      <c r="E27" s="1">
        <f t="shared" si="2"/>
        <v>8.3000000000000007</v>
      </c>
      <c r="F27" s="1">
        <f t="shared" si="3"/>
        <v>8.3000000000000007</v>
      </c>
      <c r="G27" s="1">
        <f t="shared" si="4"/>
        <v>0</v>
      </c>
    </row>
    <row r="28" spans="4:7" x14ac:dyDescent="0.35">
      <c r="D28" s="1">
        <f>2+($A$3-1)/D29</f>
        <v>9.2973016529546726</v>
      </c>
      <c r="E28" s="1">
        <f t="shared" si="2"/>
        <v>8.3000000000000007</v>
      </c>
      <c r="F28" s="1">
        <f t="shared" si="3"/>
        <v>8.3000000000000007</v>
      </c>
      <c r="G28" s="1">
        <f t="shared" si="4"/>
        <v>0</v>
      </c>
    </row>
    <row r="29" spans="4:7" x14ac:dyDescent="0.35">
      <c r="D29" s="1">
        <f>2+($A$3-1)/D30</f>
        <v>9.3034388913484722</v>
      </c>
      <c r="E29" s="1">
        <f t="shared" si="2"/>
        <v>8.3000000000000007</v>
      </c>
      <c r="F29" s="1">
        <f t="shared" si="3"/>
        <v>8.3000000000000007</v>
      </c>
      <c r="G29" s="1">
        <f t="shared" si="4"/>
        <v>0</v>
      </c>
    </row>
    <row r="30" spans="4:7" x14ac:dyDescent="0.35">
      <c r="D30" s="1">
        <f>2+($A$3-1)/D31</f>
        <v>9.295621009497502</v>
      </c>
      <c r="E30" s="1">
        <f t="shared" si="2"/>
        <v>8.3000000000000007</v>
      </c>
      <c r="F30" s="1">
        <f t="shared" si="3"/>
        <v>8.3000000000000007</v>
      </c>
      <c r="G30" s="1">
        <f t="shared" si="4"/>
        <v>0</v>
      </c>
    </row>
    <row r="31" spans="4:7" x14ac:dyDescent="0.35">
      <c r="D31" s="1">
        <f>2+($A$3-1)/D32</f>
        <v>9.3055820623933467</v>
      </c>
      <c r="E31" s="1">
        <f t="shared" si="2"/>
        <v>8.3000000000000007</v>
      </c>
      <c r="F31" s="1">
        <f t="shared" si="3"/>
        <v>8.3000000000000007</v>
      </c>
      <c r="G31" s="1">
        <f t="shared" si="4"/>
        <v>0</v>
      </c>
    </row>
    <row r="32" spans="4:7" x14ac:dyDescent="0.35">
      <c r="D32" s="1">
        <f>2+($A$3-1)/D33</f>
        <v>9.2928940391313439</v>
      </c>
      <c r="E32" s="1">
        <f t="shared" si="2"/>
        <v>8.3000000000000007</v>
      </c>
      <c r="F32" s="1">
        <f t="shared" si="3"/>
        <v>8.3000000000000007</v>
      </c>
      <c r="G32" s="1">
        <f t="shared" si="4"/>
        <v>0</v>
      </c>
    </row>
    <row r="33" spans="4:4" x14ac:dyDescent="0.35">
      <c r="D33" s="1">
        <f>2+($A$3-1)/D34</f>
        <v>9.3090616202187917</v>
      </c>
    </row>
    <row r="34" spans="4:4" x14ac:dyDescent="0.35">
      <c r="D34" s="1">
        <f>2+($A$3-1)/D35</f>
        <v>9.2884700564294533</v>
      </c>
    </row>
    <row r="35" spans="4:4" x14ac:dyDescent="0.35">
      <c r="D35" s="1">
        <f>2+($A$3-1)/D36</f>
        <v>9.3147120691140799</v>
      </c>
    </row>
    <row r="36" spans="4:4" x14ac:dyDescent="0.35">
      <c r="D36" s="1">
        <f>2+($A$3-1)/D37</f>
        <v>9.2812949243294653</v>
      </c>
    </row>
    <row r="37" spans="4:4" x14ac:dyDescent="0.35">
      <c r="D37" s="1">
        <f>2+($A$3-1)/D38</f>
        <v>9.3238909707055981</v>
      </c>
    </row>
    <row r="38" spans="4:4" x14ac:dyDescent="0.35">
      <c r="D38" s="1">
        <f>2+($A$3-1)/D39</f>
        <v>9.2696628433641663</v>
      </c>
    </row>
    <row r="39" spans="4:4" x14ac:dyDescent="0.35">
      <c r="D39" s="1">
        <f>2+($A$3-1)/D40</f>
        <v>9.3388099919889385</v>
      </c>
    </row>
    <row r="40" spans="4:4" x14ac:dyDescent="0.35">
      <c r="D40" s="1">
        <f>2+($A$3-1)/D41</f>
        <v>9.2508186033033795</v>
      </c>
    </row>
    <row r="41" spans="4:4" x14ac:dyDescent="0.35">
      <c r="D41" s="1">
        <f>2+($A$3-1)/D42</f>
        <v>9.363080738093517</v>
      </c>
    </row>
    <row r="42" spans="4:4" x14ac:dyDescent="0.35">
      <c r="D42" s="1">
        <f>2+($A$3-1)/D43</f>
        <v>9.2203253522354274</v>
      </c>
    </row>
    <row r="43" spans="4:4" x14ac:dyDescent="0.35">
      <c r="D43" s="1">
        <f>2+($A$3-1)/D44</f>
        <v>9.4026233844131593</v>
      </c>
    </row>
    <row r="44" spans="4:4" x14ac:dyDescent="0.35">
      <c r="D44" s="1">
        <f>2+($A$3-1)/D45</f>
        <v>9.1710730743033686</v>
      </c>
    </row>
    <row r="45" spans="4:4" x14ac:dyDescent="0.35">
      <c r="D45" s="1">
        <f>2+($A$3-1)/D46</f>
        <v>9.4672023693741476</v>
      </c>
    </row>
    <row r="46" spans="4:4" x14ac:dyDescent="0.35">
      <c r="D46" s="1">
        <f>2+($A$3-1)/D47</f>
        <v>9.0917584179106825</v>
      </c>
    </row>
    <row r="47" spans="4:4" x14ac:dyDescent="0.35">
      <c r="D47" s="1">
        <f>2+($A$3-1)/D48</f>
        <v>9.5730841350347653</v>
      </c>
    </row>
    <row r="48" spans="4:4" x14ac:dyDescent="0.35">
      <c r="D48" s="1">
        <f>2+($A$3-1)/D49</f>
        <v>8.964643570500666</v>
      </c>
    </row>
    <row r="49" spans="4:4" x14ac:dyDescent="0.35">
      <c r="D49" s="1">
        <f>2+($A$3-1)/D50</f>
        <v>9.7478068063028811</v>
      </c>
    </row>
    <row r="50" spans="4:4" x14ac:dyDescent="0.35">
      <c r="D50" s="1">
        <f>2+($A$3-1)/D51</f>
        <v>8.7624797181017904</v>
      </c>
    </row>
    <row r="51" spans="4:4" x14ac:dyDescent="0.35">
      <c r="D51" s="1">
        <f>2+($A$3-1)/D52</f>
        <v>10.039216800646692</v>
      </c>
    </row>
    <row r="52" spans="4:4" x14ac:dyDescent="0.35">
      <c r="D52" s="1">
        <f>2+($A$3-1)/D53</f>
        <v>8.4448524879362363</v>
      </c>
    </row>
    <row r="53" spans="4:4" x14ac:dyDescent="0.35">
      <c r="D53" s="1">
        <f>2+($A$3-1)/D54</f>
        <v>10.533988190898015</v>
      </c>
    </row>
    <row r="54" spans="4:4" x14ac:dyDescent="0.35">
      <c r="D54" s="1">
        <f>2+($A$3-1)/D55</f>
        <v>7.9552488802841976</v>
      </c>
    </row>
    <row r="55" spans="4:4" x14ac:dyDescent="0.35">
      <c r="D55" s="1">
        <f>2+($A$3-1)/D56</f>
        <v>11.400027331311154</v>
      </c>
    </row>
    <row r="56" spans="4:4" x14ac:dyDescent="0.35">
      <c r="D56" s="1">
        <f>2+($A$3-1)/D57</f>
        <v>7.2223194260149484</v>
      </c>
    </row>
    <row r="57" spans="4:4" x14ac:dyDescent="0.35">
      <c r="D57" s="1">
        <f>2+($A$3-1)/D58</f>
        <v>12.999970791102212</v>
      </c>
    </row>
    <row r="58" spans="4:4" x14ac:dyDescent="0.35">
      <c r="D58" s="1">
        <f>2+($A$3-1)/D59</f>
        <v>6.1718345702259203</v>
      </c>
    </row>
    <row r="59" spans="4:4" x14ac:dyDescent="0.35">
      <c r="D59" s="1">
        <f>2+($A$3-1)/D60</f>
        <v>16.273416133162613</v>
      </c>
    </row>
    <row r="60" spans="4:4" x14ac:dyDescent="0.35">
      <c r="D60" s="1">
        <f>2+($A$3-1)/D61</f>
        <v>4.7563946406820952</v>
      </c>
    </row>
    <row r="61" spans="4:4" x14ac:dyDescent="0.35">
      <c r="D61" s="1">
        <f>2+($A$3-1)/D62</f>
        <v>24.63</v>
      </c>
    </row>
    <row r="62" spans="4:4" x14ac:dyDescent="0.35">
      <c r="D62" s="1">
        <f>2+($A$3-1)/D63</f>
        <v>3</v>
      </c>
    </row>
    <row r="63" spans="4:4" x14ac:dyDescent="0.35">
      <c r="D63" s="1">
        <f>A3-1</f>
        <v>67.89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Reyes</dc:creator>
  <cp:lastModifiedBy>Rafael Reyes</cp:lastModifiedBy>
  <dcterms:created xsi:type="dcterms:W3CDTF">2023-06-19T08:56:57Z</dcterms:created>
  <dcterms:modified xsi:type="dcterms:W3CDTF">2023-06-20T09:37:55Z</dcterms:modified>
</cp:coreProperties>
</file>