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M:\PEG_Python\DCA\"/>
    </mc:Choice>
  </mc:AlternateContent>
  <xr:revisionPtr revIDLastSave="0" documentId="13_ncr:1_{E16370FD-893D-4748-8C8B-A21923ED2BD0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Sheet2" sheetId="1" r:id="rId1"/>
    <sheet name="Base" sheetId="5" r:id="rId2"/>
    <sheet name="Sheet3" sheetId="2" r:id="rId3"/>
    <sheet name="Sheet1" sheetId="3" r:id="rId4"/>
    <sheet name="Sheet4" sheetId="4" r:id="rId5"/>
  </sheet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6" i="4" l="1"/>
  <c r="A11" i="4"/>
  <c r="I2" i="2"/>
  <c r="I1" i="2"/>
  <c r="A48" i="4" s="1"/>
  <c r="A38" i="4" l="1"/>
  <c r="A39" i="4"/>
  <c r="A41" i="4"/>
  <c r="A22" i="4"/>
  <c r="A13" i="4"/>
  <c r="A3" i="4"/>
  <c r="A14" i="4"/>
  <c r="A43" i="4"/>
  <c r="A27" i="4"/>
  <c r="A28" i="4"/>
  <c r="A4" i="4"/>
  <c r="A15" i="4"/>
  <c r="A29" i="4"/>
  <c r="A5" i="4"/>
  <c r="A19" i="4"/>
  <c r="A30" i="4"/>
  <c r="A6" i="4"/>
  <c r="A20" i="4"/>
  <c r="A31" i="4"/>
  <c r="A44" i="4"/>
  <c r="A7" i="4"/>
  <c r="A21" i="4"/>
  <c r="A35" i="4"/>
  <c r="A45" i="4"/>
  <c r="A46" i="4"/>
  <c r="A12" i="4"/>
  <c r="A23" i="4"/>
  <c r="A37" i="4"/>
  <c r="A47" i="4"/>
  <c r="A9" i="4"/>
  <c r="A17" i="4"/>
  <c r="A25" i="4"/>
  <c r="A33" i="4"/>
  <c r="A2" i="4"/>
  <c r="A10" i="4"/>
  <c r="A18" i="4"/>
  <c r="A26" i="4"/>
  <c r="A34" i="4"/>
  <c r="A42" i="4"/>
  <c r="A8" i="4"/>
  <c r="A16" i="4"/>
  <c r="A24" i="4"/>
  <c r="A32" i="4"/>
  <c r="A40" i="4"/>
</calcChain>
</file>

<file path=xl/sharedStrings.xml><?xml version="1.0" encoding="utf-8"?>
<sst xmlns="http://schemas.openxmlformats.org/spreadsheetml/2006/main" count="24" uniqueCount="13">
  <si>
    <t>fecha_data</t>
  </si>
  <si>
    <t>Sum([prod_pet])</t>
  </si>
  <si>
    <t>idpozo</t>
  </si>
  <si>
    <t>Date</t>
  </si>
  <si>
    <t>Rate</t>
  </si>
  <si>
    <t>W156490</t>
  </si>
  <si>
    <t>W156491</t>
  </si>
  <si>
    <t>W156492</t>
  </si>
  <si>
    <t>W156493</t>
  </si>
  <si>
    <t>W156707</t>
  </si>
  <si>
    <t>W156708</t>
  </si>
  <si>
    <t>Sum of Sum([prod_pet])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</si>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</sst>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3"/>
      <color rgb="FF202124"/>
      <name val="Arial"/>
    </font>
    <font>
      <sz val="10"/>
      <color rgb="FF000000"/>
      <name val="Courier New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ont="1"/>
    <xf numFmtId="0" fontId="3" fillId="2" borderId="1" xfId="0" applyFont="1" applyFill="1" applyBorder="1"/>
    <xf numFmtId="14" fontId="0" fillId="0" borderId="0" xfId="0" applyNumberFormat="1" applyFont="1" applyAlignment="1">
      <alignment horizontal="left"/>
    </xf>
    <xf numFmtId="0" fontId="0" fillId="0" borderId="0" xfId="0" pivotButton="1" applyFont="1" applyAlignment="1"/>
    <xf numFmtId="14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Sheet2!$B$3:$B$4</c:f>
              <c:strCache>
                <c:ptCount val="2"/>
                <c:pt idx="0">
                  <c:v>idpozo</c:v>
                </c:pt>
                <c:pt idx="1">
                  <c:v>156490</c:v>
                </c:pt>
              </c:strCache>
            </c:strRef>
          </c:tx>
          <c:spPr>
            <a:solidFill>
              <a:srgbClr val="4472C4"/>
            </a:solidFill>
          </c:spPr>
          <c:invertIfNegative val="1"/>
          <c:cat>
            <c:strRef>
              <c:f>Sheet2!$A$5:$A$39</c:f>
              <c:strCache>
                <c:ptCount val="35"/>
                <c:pt idx="0">
                  <c:v>3/31/2016</c:v>
                </c:pt>
                <c:pt idx="1">
                  <c:v>4/30/2016</c:v>
                </c:pt>
                <c:pt idx="2">
                  <c:v>5/31/2016</c:v>
                </c:pt>
                <c:pt idx="3">
                  <c:v>6/30/2016</c:v>
                </c:pt>
                <c:pt idx="4">
                  <c:v>7/31/2016</c:v>
                </c:pt>
                <c:pt idx="5">
                  <c:v>8/31/2016</c:v>
                </c:pt>
                <c:pt idx="6">
                  <c:v>9/30/2016</c:v>
                </c:pt>
                <c:pt idx="7">
                  <c:v>10/31/2016</c:v>
                </c:pt>
                <c:pt idx="8">
                  <c:v>11/30/2016</c:v>
                </c:pt>
                <c:pt idx="9">
                  <c:v>12/31/2016</c:v>
                </c:pt>
                <c:pt idx="10">
                  <c:v>1/31/2017</c:v>
                </c:pt>
                <c:pt idx="11">
                  <c:v>2/28/2017</c:v>
                </c:pt>
                <c:pt idx="12">
                  <c:v>3/31/2017</c:v>
                </c:pt>
                <c:pt idx="13">
                  <c:v>4/30/2017</c:v>
                </c:pt>
                <c:pt idx="14">
                  <c:v>5/31/2017</c:v>
                </c:pt>
                <c:pt idx="15">
                  <c:v>6/30/2017</c:v>
                </c:pt>
                <c:pt idx="16">
                  <c:v>7/31/2017</c:v>
                </c:pt>
                <c:pt idx="17">
                  <c:v>8/31/2017</c:v>
                </c:pt>
                <c:pt idx="18">
                  <c:v>9/30/2017</c:v>
                </c:pt>
                <c:pt idx="19">
                  <c:v>10/31/2017</c:v>
                </c:pt>
                <c:pt idx="20">
                  <c:v>11/30/2017</c:v>
                </c:pt>
                <c:pt idx="21">
                  <c:v>12/31/2017</c:v>
                </c:pt>
                <c:pt idx="22">
                  <c:v>1/31/2018</c:v>
                </c:pt>
                <c:pt idx="23">
                  <c:v>2/28/2018</c:v>
                </c:pt>
                <c:pt idx="24">
                  <c:v>3/31/2018</c:v>
                </c:pt>
                <c:pt idx="25">
                  <c:v>4/30/2018</c:v>
                </c:pt>
                <c:pt idx="26">
                  <c:v>5/31/2018</c:v>
                </c:pt>
                <c:pt idx="27">
                  <c:v>6/30/2018</c:v>
                </c:pt>
                <c:pt idx="28">
                  <c:v>7/31/2018</c:v>
                </c:pt>
                <c:pt idx="29">
                  <c:v>8/31/2018</c:v>
                </c:pt>
                <c:pt idx="30">
                  <c:v>9/30/2018</c:v>
                </c:pt>
                <c:pt idx="31">
                  <c:v>10/31/2018</c:v>
                </c:pt>
                <c:pt idx="32">
                  <c:v>11/30/2018</c:v>
                </c:pt>
                <c:pt idx="33">
                  <c:v>12/31/2018</c:v>
                </c:pt>
                <c:pt idx="34">
                  <c:v>Grand Total</c:v>
                </c:pt>
              </c:strCache>
            </c:strRef>
          </c:cat>
          <c:val>
            <c:numRef>
              <c:f>Sheet2!$B$5:$B$39</c:f>
              <c:numCache>
                <c:formatCode>General</c:formatCode>
                <c:ptCount val="35"/>
                <c:pt idx="0">
                  <c:v>248.95613770491801</c:v>
                </c:pt>
                <c:pt idx="1">
                  <c:v>434.08424262295102</c:v>
                </c:pt>
                <c:pt idx="2">
                  <c:v>383.69618688524599</c:v>
                </c:pt>
                <c:pt idx="3">
                  <c:v>400.76167868852502</c:v>
                </c:pt>
                <c:pt idx="4">
                  <c:v>322.64400327868901</c:v>
                </c:pt>
                <c:pt idx="5">
                  <c:v>225.64395409836101</c:v>
                </c:pt>
                <c:pt idx="6">
                  <c:v>208.289740983607</c:v>
                </c:pt>
                <c:pt idx="7">
                  <c:v>168.05436393442599</c:v>
                </c:pt>
                <c:pt idx="8">
                  <c:v>145.511416393443</c:v>
                </c:pt>
                <c:pt idx="9">
                  <c:v>150.106209836066</c:v>
                </c:pt>
                <c:pt idx="10">
                  <c:v>133.21188852458999</c:v>
                </c:pt>
                <c:pt idx="11">
                  <c:v>112.30021639344299</c:v>
                </c:pt>
                <c:pt idx="12">
                  <c:v>114.898708196721</c:v>
                </c:pt>
                <c:pt idx="13">
                  <c:v>103.52721311475401</c:v>
                </c:pt>
                <c:pt idx="14">
                  <c:v>137.14674754098399</c:v>
                </c:pt>
                <c:pt idx="15">
                  <c:v>204.84570819672101</c:v>
                </c:pt>
                <c:pt idx="16">
                  <c:v>186.10975737704899</c:v>
                </c:pt>
                <c:pt idx="17">
                  <c:v>153.19140327868899</c:v>
                </c:pt>
                <c:pt idx="18">
                  <c:v>156.66637049180301</c:v>
                </c:pt>
                <c:pt idx="19">
                  <c:v>145.631029508197</c:v>
                </c:pt>
                <c:pt idx="20">
                  <c:v>142.32310819672099</c:v>
                </c:pt>
                <c:pt idx="21">
                  <c:v>144.10493114754101</c:v>
                </c:pt>
                <c:pt idx="22">
                  <c:v>130.75981967213099</c:v>
                </c:pt>
                <c:pt idx="23">
                  <c:v>118.414921311475</c:v>
                </c:pt>
                <c:pt idx="24">
                  <c:v>129.52038032786899</c:v>
                </c:pt>
                <c:pt idx="25">
                  <c:v>119.38626229508201</c:v>
                </c:pt>
                <c:pt idx="26">
                  <c:v>120.37203934426201</c:v>
                </c:pt>
                <c:pt idx="27">
                  <c:v>110.14924262295099</c:v>
                </c:pt>
                <c:pt idx="28">
                  <c:v>113.94386557377</c:v>
                </c:pt>
                <c:pt idx="29">
                  <c:v>165.26201639344299</c:v>
                </c:pt>
                <c:pt idx="30">
                  <c:v>148.50174426229501</c:v>
                </c:pt>
                <c:pt idx="31">
                  <c:v>123.277813114754</c:v>
                </c:pt>
                <c:pt idx="32">
                  <c:v>73.925029508196701</c:v>
                </c:pt>
                <c:pt idx="33">
                  <c:v>24.502127868852501</c:v>
                </c:pt>
                <c:pt idx="34">
                  <c:v>5799.7202786885246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89A5-4A77-93C8-0F4956B2A670}"/>
            </c:ext>
          </c:extLst>
        </c:ser>
        <c:ser>
          <c:idx val="1"/>
          <c:order val="1"/>
          <c:tx>
            <c:strRef>
              <c:f>Sheet2!$C$3:$C$4</c:f>
              <c:strCache>
                <c:ptCount val="2"/>
                <c:pt idx="0">
                  <c:v>idpozo</c:v>
                </c:pt>
                <c:pt idx="1">
                  <c:v>156491</c:v>
                </c:pt>
              </c:strCache>
            </c:strRef>
          </c:tx>
          <c:spPr>
            <a:solidFill>
              <a:srgbClr val="ED7D31"/>
            </a:solidFill>
          </c:spPr>
          <c:invertIfNegative val="1"/>
          <c:cat>
            <c:strRef>
              <c:f>Sheet2!$A$5:$A$39</c:f>
              <c:strCache>
                <c:ptCount val="35"/>
                <c:pt idx="0">
                  <c:v>3/31/2016</c:v>
                </c:pt>
                <c:pt idx="1">
                  <c:v>4/30/2016</c:v>
                </c:pt>
                <c:pt idx="2">
                  <c:v>5/31/2016</c:v>
                </c:pt>
                <c:pt idx="3">
                  <c:v>6/30/2016</c:v>
                </c:pt>
                <c:pt idx="4">
                  <c:v>7/31/2016</c:v>
                </c:pt>
                <c:pt idx="5">
                  <c:v>8/31/2016</c:v>
                </c:pt>
                <c:pt idx="6">
                  <c:v>9/30/2016</c:v>
                </c:pt>
                <c:pt idx="7">
                  <c:v>10/31/2016</c:v>
                </c:pt>
                <c:pt idx="8">
                  <c:v>11/30/2016</c:v>
                </c:pt>
                <c:pt idx="9">
                  <c:v>12/31/2016</c:v>
                </c:pt>
                <c:pt idx="10">
                  <c:v>1/31/2017</c:v>
                </c:pt>
                <c:pt idx="11">
                  <c:v>2/28/2017</c:v>
                </c:pt>
                <c:pt idx="12">
                  <c:v>3/31/2017</c:v>
                </c:pt>
                <c:pt idx="13">
                  <c:v>4/30/2017</c:v>
                </c:pt>
                <c:pt idx="14">
                  <c:v>5/31/2017</c:v>
                </c:pt>
                <c:pt idx="15">
                  <c:v>6/30/2017</c:v>
                </c:pt>
                <c:pt idx="16">
                  <c:v>7/31/2017</c:v>
                </c:pt>
                <c:pt idx="17">
                  <c:v>8/31/2017</c:v>
                </c:pt>
                <c:pt idx="18">
                  <c:v>9/30/2017</c:v>
                </c:pt>
                <c:pt idx="19">
                  <c:v>10/31/2017</c:v>
                </c:pt>
                <c:pt idx="20">
                  <c:v>11/30/2017</c:v>
                </c:pt>
                <c:pt idx="21">
                  <c:v>12/31/2017</c:v>
                </c:pt>
                <c:pt idx="22">
                  <c:v>1/31/2018</c:v>
                </c:pt>
                <c:pt idx="23">
                  <c:v>2/28/2018</c:v>
                </c:pt>
                <c:pt idx="24">
                  <c:v>3/31/2018</c:v>
                </c:pt>
                <c:pt idx="25">
                  <c:v>4/30/2018</c:v>
                </c:pt>
                <c:pt idx="26">
                  <c:v>5/31/2018</c:v>
                </c:pt>
                <c:pt idx="27">
                  <c:v>6/30/2018</c:v>
                </c:pt>
                <c:pt idx="28">
                  <c:v>7/31/2018</c:v>
                </c:pt>
                <c:pt idx="29">
                  <c:v>8/31/2018</c:v>
                </c:pt>
                <c:pt idx="30">
                  <c:v>9/30/2018</c:v>
                </c:pt>
                <c:pt idx="31">
                  <c:v>10/31/2018</c:v>
                </c:pt>
                <c:pt idx="32">
                  <c:v>11/30/2018</c:v>
                </c:pt>
                <c:pt idx="33">
                  <c:v>12/31/2018</c:v>
                </c:pt>
                <c:pt idx="34">
                  <c:v>Grand Total</c:v>
                </c:pt>
              </c:strCache>
            </c:strRef>
          </c:cat>
          <c:val>
            <c:numRef>
              <c:f>Sheet2!$C$5:$C$39</c:f>
              <c:numCache>
                <c:formatCode>General</c:formatCode>
                <c:ptCount val="35"/>
                <c:pt idx="0">
                  <c:v>87.266016393442598</c:v>
                </c:pt>
                <c:pt idx="1">
                  <c:v>404.35007213114801</c:v>
                </c:pt>
                <c:pt idx="2">
                  <c:v>412.52294754098398</c:v>
                </c:pt>
                <c:pt idx="3">
                  <c:v>601.35287213114805</c:v>
                </c:pt>
                <c:pt idx="4">
                  <c:v>344.51876721311498</c:v>
                </c:pt>
                <c:pt idx="5">
                  <c:v>296.66527213114801</c:v>
                </c:pt>
                <c:pt idx="6">
                  <c:v>300.02062622950803</c:v>
                </c:pt>
                <c:pt idx="7">
                  <c:v>247.168127868852</c:v>
                </c:pt>
                <c:pt idx="8">
                  <c:v>284.88544262295102</c:v>
                </c:pt>
                <c:pt idx="9">
                  <c:v>303.02539016393399</c:v>
                </c:pt>
                <c:pt idx="10">
                  <c:v>198.077255737705</c:v>
                </c:pt>
                <c:pt idx="11">
                  <c:v>182.78946229508199</c:v>
                </c:pt>
                <c:pt idx="12">
                  <c:v>142.514901639344</c:v>
                </c:pt>
                <c:pt idx="13">
                  <c:v>123.677898360656</c:v>
                </c:pt>
                <c:pt idx="14">
                  <c:v>137.79018360655701</c:v>
                </c:pt>
                <c:pt idx="15">
                  <c:v>111.662967213115</c:v>
                </c:pt>
                <c:pt idx="16">
                  <c:v>123.42217377049199</c:v>
                </c:pt>
                <c:pt idx="17">
                  <c:v>126.93632459016401</c:v>
                </c:pt>
                <c:pt idx="18">
                  <c:v>119.829655737705</c:v>
                </c:pt>
                <c:pt idx="19">
                  <c:v>110.06881311475399</c:v>
                </c:pt>
                <c:pt idx="20">
                  <c:v>115.387472131148</c:v>
                </c:pt>
                <c:pt idx="21">
                  <c:v>121.869265573771</c:v>
                </c:pt>
                <c:pt idx="22">
                  <c:v>117.85397704918</c:v>
                </c:pt>
                <c:pt idx="23">
                  <c:v>110.324537704918</c:v>
                </c:pt>
                <c:pt idx="24">
                  <c:v>123.562409836066</c:v>
                </c:pt>
                <c:pt idx="25">
                  <c:v>116.562980327869</c:v>
                </c:pt>
                <c:pt idx="26">
                  <c:v>118.225190163934</c:v>
                </c:pt>
                <c:pt idx="27">
                  <c:v>107.19603606557401</c:v>
                </c:pt>
                <c:pt idx="28">
                  <c:v>112.09811147540999</c:v>
                </c:pt>
                <c:pt idx="29">
                  <c:v>154.52983278688501</c:v>
                </c:pt>
                <c:pt idx="30">
                  <c:v>128.843947540984</c:v>
                </c:pt>
                <c:pt idx="31">
                  <c:v>111.30412786885201</c:v>
                </c:pt>
                <c:pt idx="32">
                  <c:v>114.86777377049199</c:v>
                </c:pt>
                <c:pt idx="33">
                  <c:v>89.689213114754097</c:v>
                </c:pt>
                <c:pt idx="34">
                  <c:v>6300.8600459016425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89A5-4A77-93C8-0F4956B2A670}"/>
            </c:ext>
          </c:extLst>
        </c:ser>
        <c:ser>
          <c:idx val="2"/>
          <c:order val="2"/>
          <c:tx>
            <c:strRef>
              <c:f>Sheet2!$D$3:$D$4</c:f>
              <c:strCache>
                <c:ptCount val="2"/>
                <c:pt idx="0">
                  <c:v>idpozo</c:v>
                </c:pt>
                <c:pt idx="1">
                  <c:v>156492</c:v>
                </c:pt>
              </c:strCache>
            </c:strRef>
          </c:tx>
          <c:spPr>
            <a:solidFill>
              <a:srgbClr val="A5A5A5"/>
            </a:solidFill>
          </c:spPr>
          <c:invertIfNegative val="1"/>
          <c:cat>
            <c:strRef>
              <c:f>Sheet2!$A$5:$A$39</c:f>
              <c:strCache>
                <c:ptCount val="35"/>
                <c:pt idx="0">
                  <c:v>3/31/2016</c:v>
                </c:pt>
                <c:pt idx="1">
                  <c:v>4/30/2016</c:v>
                </c:pt>
                <c:pt idx="2">
                  <c:v>5/31/2016</c:v>
                </c:pt>
                <c:pt idx="3">
                  <c:v>6/30/2016</c:v>
                </c:pt>
                <c:pt idx="4">
                  <c:v>7/31/2016</c:v>
                </c:pt>
                <c:pt idx="5">
                  <c:v>8/31/2016</c:v>
                </c:pt>
                <c:pt idx="6">
                  <c:v>9/30/2016</c:v>
                </c:pt>
                <c:pt idx="7">
                  <c:v>10/31/2016</c:v>
                </c:pt>
                <c:pt idx="8">
                  <c:v>11/30/2016</c:v>
                </c:pt>
                <c:pt idx="9">
                  <c:v>12/31/2016</c:v>
                </c:pt>
                <c:pt idx="10">
                  <c:v>1/31/2017</c:v>
                </c:pt>
                <c:pt idx="11">
                  <c:v>2/28/2017</c:v>
                </c:pt>
                <c:pt idx="12">
                  <c:v>3/31/2017</c:v>
                </c:pt>
                <c:pt idx="13">
                  <c:v>4/30/2017</c:v>
                </c:pt>
                <c:pt idx="14">
                  <c:v>5/31/2017</c:v>
                </c:pt>
                <c:pt idx="15">
                  <c:v>6/30/2017</c:v>
                </c:pt>
                <c:pt idx="16">
                  <c:v>7/31/2017</c:v>
                </c:pt>
                <c:pt idx="17">
                  <c:v>8/31/2017</c:v>
                </c:pt>
                <c:pt idx="18">
                  <c:v>9/30/2017</c:v>
                </c:pt>
                <c:pt idx="19">
                  <c:v>10/31/2017</c:v>
                </c:pt>
                <c:pt idx="20">
                  <c:v>11/30/2017</c:v>
                </c:pt>
                <c:pt idx="21">
                  <c:v>12/31/2017</c:v>
                </c:pt>
                <c:pt idx="22">
                  <c:v>1/31/2018</c:v>
                </c:pt>
                <c:pt idx="23">
                  <c:v>2/28/2018</c:v>
                </c:pt>
                <c:pt idx="24">
                  <c:v>3/31/2018</c:v>
                </c:pt>
                <c:pt idx="25">
                  <c:v>4/30/2018</c:v>
                </c:pt>
                <c:pt idx="26">
                  <c:v>5/31/2018</c:v>
                </c:pt>
                <c:pt idx="27">
                  <c:v>6/30/2018</c:v>
                </c:pt>
                <c:pt idx="28">
                  <c:v>7/31/2018</c:v>
                </c:pt>
                <c:pt idx="29">
                  <c:v>8/31/2018</c:v>
                </c:pt>
                <c:pt idx="30">
                  <c:v>9/30/2018</c:v>
                </c:pt>
                <c:pt idx="31">
                  <c:v>10/31/2018</c:v>
                </c:pt>
                <c:pt idx="32">
                  <c:v>11/30/2018</c:v>
                </c:pt>
                <c:pt idx="33">
                  <c:v>12/31/2018</c:v>
                </c:pt>
                <c:pt idx="34">
                  <c:v>Grand Total</c:v>
                </c:pt>
              </c:strCache>
            </c:strRef>
          </c:cat>
          <c:val>
            <c:numRef>
              <c:f>Sheet2!$D$5:$D$39</c:f>
              <c:numCache>
                <c:formatCode>General</c:formatCode>
                <c:ptCount val="35"/>
                <c:pt idx="0">
                  <c:v>35.599337704918</c:v>
                </c:pt>
                <c:pt idx="1">
                  <c:v>608.55646885245903</c:v>
                </c:pt>
                <c:pt idx="2">
                  <c:v>610.14237377049199</c:v>
                </c:pt>
                <c:pt idx="3">
                  <c:v>438.78421311475398</c:v>
                </c:pt>
                <c:pt idx="4">
                  <c:v>321.72215737704897</c:v>
                </c:pt>
                <c:pt idx="5">
                  <c:v>279.628652459016</c:v>
                </c:pt>
                <c:pt idx="6">
                  <c:v>259.84711803278702</c:v>
                </c:pt>
                <c:pt idx="7">
                  <c:v>220.96666885245901</c:v>
                </c:pt>
                <c:pt idx="8">
                  <c:v>207.00905573770501</c:v>
                </c:pt>
                <c:pt idx="9">
                  <c:v>204.936449180328</c:v>
                </c:pt>
                <c:pt idx="10">
                  <c:v>159.788685245902</c:v>
                </c:pt>
                <c:pt idx="11">
                  <c:v>113.917055737705</c:v>
                </c:pt>
                <c:pt idx="12">
                  <c:v>149.88348196721299</c:v>
                </c:pt>
                <c:pt idx="13">
                  <c:v>138.821331147541</c:v>
                </c:pt>
                <c:pt idx="14">
                  <c:v>158.66473442623001</c:v>
                </c:pt>
                <c:pt idx="15">
                  <c:v>161.725180327869</c:v>
                </c:pt>
                <c:pt idx="16">
                  <c:v>149.050314754098</c:v>
                </c:pt>
                <c:pt idx="17">
                  <c:v>127.03737704917999</c:v>
                </c:pt>
                <c:pt idx="18">
                  <c:v>114.506872131148</c:v>
                </c:pt>
                <c:pt idx="19">
                  <c:v>123.954245901639</c:v>
                </c:pt>
                <c:pt idx="20">
                  <c:v>103.168373770492</c:v>
                </c:pt>
                <c:pt idx="21">
                  <c:v>125.962921311475</c:v>
                </c:pt>
                <c:pt idx="22">
                  <c:v>134.07186557377099</c:v>
                </c:pt>
                <c:pt idx="23">
                  <c:v>110.324537704918</c:v>
                </c:pt>
                <c:pt idx="24">
                  <c:v>108.802563934426</c:v>
                </c:pt>
                <c:pt idx="25">
                  <c:v>107.84153442623</c:v>
                </c:pt>
                <c:pt idx="26">
                  <c:v>116.266009836066</c:v>
                </c:pt>
                <c:pt idx="27">
                  <c:v>101.695895081967</c:v>
                </c:pt>
                <c:pt idx="28">
                  <c:v>79.936619672131201</c:v>
                </c:pt>
                <c:pt idx="29">
                  <c:v>74.9726754098361</c:v>
                </c:pt>
                <c:pt idx="30">
                  <c:v>80.369701639344299</c:v>
                </c:pt>
                <c:pt idx="31">
                  <c:v>82.333006557377004</c:v>
                </c:pt>
                <c:pt idx="32">
                  <c:v>73.764170491803299</c:v>
                </c:pt>
                <c:pt idx="33">
                  <c:v>78.080554098360693</c:v>
                </c:pt>
                <c:pt idx="34">
                  <c:v>5962.1322032786902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89A5-4A77-93C8-0F4956B2A670}"/>
            </c:ext>
          </c:extLst>
        </c:ser>
        <c:ser>
          <c:idx val="3"/>
          <c:order val="3"/>
          <c:tx>
            <c:strRef>
              <c:f>Sheet2!$E$3:$E$4</c:f>
              <c:strCache>
                <c:ptCount val="2"/>
                <c:pt idx="0">
                  <c:v>idpozo</c:v>
                </c:pt>
                <c:pt idx="1">
                  <c:v>156493</c:v>
                </c:pt>
              </c:strCache>
            </c:strRef>
          </c:tx>
          <c:spPr>
            <a:solidFill>
              <a:srgbClr val="FFC000"/>
            </a:solidFill>
          </c:spPr>
          <c:invertIfNegative val="1"/>
          <c:cat>
            <c:strRef>
              <c:f>Sheet2!$A$5:$A$39</c:f>
              <c:strCache>
                <c:ptCount val="35"/>
                <c:pt idx="0">
                  <c:v>3/31/2016</c:v>
                </c:pt>
                <c:pt idx="1">
                  <c:v>4/30/2016</c:v>
                </c:pt>
                <c:pt idx="2">
                  <c:v>5/31/2016</c:v>
                </c:pt>
                <c:pt idx="3">
                  <c:v>6/30/2016</c:v>
                </c:pt>
                <c:pt idx="4">
                  <c:v>7/31/2016</c:v>
                </c:pt>
                <c:pt idx="5">
                  <c:v>8/31/2016</c:v>
                </c:pt>
                <c:pt idx="6">
                  <c:v>9/30/2016</c:v>
                </c:pt>
                <c:pt idx="7">
                  <c:v>10/31/2016</c:v>
                </c:pt>
                <c:pt idx="8">
                  <c:v>11/30/2016</c:v>
                </c:pt>
                <c:pt idx="9">
                  <c:v>12/31/2016</c:v>
                </c:pt>
                <c:pt idx="10">
                  <c:v>1/31/2017</c:v>
                </c:pt>
                <c:pt idx="11">
                  <c:v>2/28/2017</c:v>
                </c:pt>
                <c:pt idx="12">
                  <c:v>3/31/2017</c:v>
                </c:pt>
                <c:pt idx="13">
                  <c:v>4/30/2017</c:v>
                </c:pt>
                <c:pt idx="14">
                  <c:v>5/31/2017</c:v>
                </c:pt>
                <c:pt idx="15">
                  <c:v>6/30/2017</c:v>
                </c:pt>
                <c:pt idx="16">
                  <c:v>7/31/2017</c:v>
                </c:pt>
                <c:pt idx="17">
                  <c:v>8/31/2017</c:v>
                </c:pt>
                <c:pt idx="18">
                  <c:v>9/30/2017</c:v>
                </c:pt>
                <c:pt idx="19">
                  <c:v>10/31/2017</c:v>
                </c:pt>
                <c:pt idx="20">
                  <c:v>11/30/2017</c:v>
                </c:pt>
                <c:pt idx="21">
                  <c:v>12/31/2017</c:v>
                </c:pt>
                <c:pt idx="22">
                  <c:v>1/31/2018</c:v>
                </c:pt>
                <c:pt idx="23">
                  <c:v>2/28/2018</c:v>
                </c:pt>
                <c:pt idx="24">
                  <c:v>3/31/2018</c:v>
                </c:pt>
                <c:pt idx="25">
                  <c:v>4/30/2018</c:v>
                </c:pt>
                <c:pt idx="26">
                  <c:v>5/31/2018</c:v>
                </c:pt>
                <c:pt idx="27">
                  <c:v>6/30/2018</c:v>
                </c:pt>
                <c:pt idx="28">
                  <c:v>7/31/2018</c:v>
                </c:pt>
                <c:pt idx="29">
                  <c:v>8/31/2018</c:v>
                </c:pt>
                <c:pt idx="30">
                  <c:v>9/30/2018</c:v>
                </c:pt>
                <c:pt idx="31">
                  <c:v>10/31/2018</c:v>
                </c:pt>
                <c:pt idx="32">
                  <c:v>11/30/2018</c:v>
                </c:pt>
                <c:pt idx="33">
                  <c:v>12/31/2018</c:v>
                </c:pt>
                <c:pt idx="34">
                  <c:v>Grand Total</c:v>
                </c:pt>
              </c:strCache>
            </c:strRef>
          </c:cat>
          <c:val>
            <c:numRef>
              <c:f>Sheet2!$E$5:$E$39</c:f>
              <c:numCache>
                <c:formatCode>General</c:formatCode>
                <c:ptCount val="35"/>
                <c:pt idx="0">
                  <c:v>30.486908196721298</c:v>
                </c:pt>
                <c:pt idx="1">
                  <c:v>428.27888196721301</c:v>
                </c:pt>
                <c:pt idx="2">
                  <c:v>430.873249180328</c:v>
                </c:pt>
                <c:pt idx="3">
                  <c:v>412.50438688524599</c:v>
                </c:pt>
                <c:pt idx="4">
                  <c:v>362.186449180328</c:v>
                </c:pt>
                <c:pt idx="5">
                  <c:v>302.32833442623001</c:v>
                </c:pt>
                <c:pt idx="6">
                  <c:v>250.87613442623001</c:v>
                </c:pt>
                <c:pt idx="7">
                  <c:v>210.50052131147501</c:v>
                </c:pt>
                <c:pt idx="8">
                  <c:v>190.97058688524601</c:v>
                </c:pt>
                <c:pt idx="9">
                  <c:v>174.816629508197</c:v>
                </c:pt>
                <c:pt idx="10">
                  <c:v>154.48858688524601</c:v>
                </c:pt>
                <c:pt idx="11">
                  <c:v>157.206691803279</c:v>
                </c:pt>
                <c:pt idx="12">
                  <c:v>160.83633114754099</c:v>
                </c:pt>
                <c:pt idx="13">
                  <c:v>189.456862295082</c:v>
                </c:pt>
                <c:pt idx="14">
                  <c:v>172.354249180328</c:v>
                </c:pt>
                <c:pt idx="15">
                  <c:v>136.97557704918</c:v>
                </c:pt>
                <c:pt idx="16">
                  <c:v>142.603580327869</c:v>
                </c:pt>
                <c:pt idx="17">
                  <c:v>124.830721311475</c:v>
                </c:pt>
                <c:pt idx="18">
                  <c:v>102.656924590164</c:v>
                </c:pt>
                <c:pt idx="19">
                  <c:v>113.593275409836</c:v>
                </c:pt>
                <c:pt idx="20">
                  <c:v>113.809816393443</c:v>
                </c:pt>
                <c:pt idx="21">
                  <c:v>123.888252459016</c:v>
                </c:pt>
                <c:pt idx="22">
                  <c:v>96.185442622950802</c:v>
                </c:pt>
                <c:pt idx="23">
                  <c:v>90.831724590163901</c:v>
                </c:pt>
                <c:pt idx="24">
                  <c:v>97.967265573770504</c:v>
                </c:pt>
                <c:pt idx="25">
                  <c:v>87.769216393442605</c:v>
                </c:pt>
                <c:pt idx="26">
                  <c:v>84.624216393442595</c:v>
                </c:pt>
                <c:pt idx="27">
                  <c:v>83.902413114754097</c:v>
                </c:pt>
                <c:pt idx="28">
                  <c:v>87.915639344262303</c:v>
                </c:pt>
                <c:pt idx="29">
                  <c:v>87.666101639344305</c:v>
                </c:pt>
                <c:pt idx="30">
                  <c:v>80.825468852458997</c:v>
                </c:pt>
                <c:pt idx="31">
                  <c:v>99.334567213114795</c:v>
                </c:pt>
                <c:pt idx="32">
                  <c:v>89.097334426229494</c:v>
                </c:pt>
                <c:pt idx="33">
                  <c:v>108.441662295082</c:v>
                </c:pt>
                <c:pt idx="34">
                  <c:v>5581.08400327869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89A5-4A77-93C8-0F4956B2A670}"/>
            </c:ext>
          </c:extLst>
        </c:ser>
        <c:ser>
          <c:idx val="4"/>
          <c:order val="4"/>
          <c:tx>
            <c:strRef>
              <c:f>Sheet2!$F$3:$F$4</c:f>
              <c:strCache>
                <c:ptCount val="2"/>
                <c:pt idx="0">
                  <c:v>idpozo</c:v>
                </c:pt>
                <c:pt idx="1">
                  <c:v>156707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cat>
            <c:strRef>
              <c:f>Sheet2!$A$5:$A$39</c:f>
              <c:strCache>
                <c:ptCount val="35"/>
                <c:pt idx="0">
                  <c:v>3/31/2016</c:v>
                </c:pt>
                <c:pt idx="1">
                  <c:v>4/30/2016</c:v>
                </c:pt>
                <c:pt idx="2">
                  <c:v>5/31/2016</c:v>
                </c:pt>
                <c:pt idx="3">
                  <c:v>6/30/2016</c:v>
                </c:pt>
                <c:pt idx="4">
                  <c:v>7/31/2016</c:v>
                </c:pt>
                <c:pt idx="5">
                  <c:v>8/31/2016</c:v>
                </c:pt>
                <c:pt idx="6">
                  <c:v>9/30/2016</c:v>
                </c:pt>
                <c:pt idx="7">
                  <c:v>10/31/2016</c:v>
                </c:pt>
                <c:pt idx="8">
                  <c:v>11/30/2016</c:v>
                </c:pt>
                <c:pt idx="9">
                  <c:v>12/31/2016</c:v>
                </c:pt>
                <c:pt idx="10">
                  <c:v>1/31/2017</c:v>
                </c:pt>
                <c:pt idx="11">
                  <c:v>2/28/2017</c:v>
                </c:pt>
                <c:pt idx="12">
                  <c:v>3/31/2017</c:v>
                </c:pt>
                <c:pt idx="13">
                  <c:v>4/30/2017</c:v>
                </c:pt>
                <c:pt idx="14">
                  <c:v>5/31/2017</c:v>
                </c:pt>
                <c:pt idx="15">
                  <c:v>6/30/2017</c:v>
                </c:pt>
                <c:pt idx="16">
                  <c:v>7/31/2017</c:v>
                </c:pt>
                <c:pt idx="17">
                  <c:v>8/31/2017</c:v>
                </c:pt>
                <c:pt idx="18">
                  <c:v>9/30/2017</c:v>
                </c:pt>
                <c:pt idx="19">
                  <c:v>10/31/2017</c:v>
                </c:pt>
                <c:pt idx="20">
                  <c:v>11/30/2017</c:v>
                </c:pt>
                <c:pt idx="21">
                  <c:v>12/31/2017</c:v>
                </c:pt>
                <c:pt idx="22">
                  <c:v>1/31/2018</c:v>
                </c:pt>
                <c:pt idx="23">
                  <c:v>2/28/2018</c:v>
                </c:pt>
                <c:pt idx="24">
                  <c:v>3/31/2018</c:v>
                </c:pt>
                <c:pt idx="25">
                  <c:v>4/30/2018</c:v>
                </c:pt>
                <c:pt idx="26">
                  <c:v>5/31/2018</c:v>
                </c:pt>
                <c:pt idx="27">
                  <c:v>6/30/2018</c:v>
                </c:pt>
                <c:pt idx="28">
                  <c:v>7/31/2018</c:v>
                </c:pt>
                <c:pt idx="29">
                  <c:v>8/31/2018</c:v>
                </c:pt>
                <c:pt idx="30">
                  <c:v>9/30/2018</c:v>
                </c:pt>
                <c:pt idx="31">
                  <c:v>10/31/2018</c:v>
                </c:pt>
                <c:pt idx="32">
                  <c:v>11/30/2018</c:v>
                </c:pt>
                <c:pt idx="33">
                  <c:v>12/31/2018</c:v>
                </c:pt>
                <c:pt idx="34">
                  <c:v>Grand Total</c:v>
                </c:pt>
              </c:strCache>
            </c:strRef>
          </c:cat>
          <c:val>
            <c:numRef>
              <c:f>Sheet2!$F$5:$F$39</c:f>
              <c:numCache>
                <c:formatCode>General</c:formatCode>
                <c:ptCount val="35"/>
                <c:pt idx="2">
                  <c:v>17.0861147540984</c:v>
                </c:pt>
                <c:pt idx="3">
                  <c:v>392.94558032786898</c:v>
                </c:pt>
                <c:pt idx="4">
                  <c:v>425.81237704917999</c:v>
                </c:pt>
                <c:pt idx="5">
                  <c:v>481.10044590163898</c:v>
                </c:pt>
                <c:pt idx="6">
                  <c:v>536.11216721311496</c:v>
                </c:pt>
                <c:pt idx="7">
                  <c:v>435.58146885245901</c:v>
                </c:pt>
                <c:pt idx="8">
                  <c:v>370.81715409836102</c:v>
                </c:pt>
                <c:pt idx="9">
                  <c:v>382.59492131147499</c:v>
                </c:pt>
                <c:pt idx="10">
                  <c:v>370.52430819672099</c:v>
                </c:pt>
                <c:pt idx="11">
                  <c:v>331.26852131147501</c:v>
                </c:pt>
                <c:pt idx="12">
                  <c:v>355.780960655738</c:v>
                </c:pt>
                <c:pt idx="13">
                  <c:v>330.08476393442601</c:v>
                </c:pt>
                <c:pt idx="14">
                  <c:v>321.83352131147501</c:v>
                </c:pt>
                <c:pt idx="15">
                  <c:v>272.57972786885301</c:v>
                </c:pt>
                <c:pt idx="16">
                  <c:v>268.61805901639298</c:v>
                </c:pt>
                <c:pt idx="17">
                  <c:v>270.385445901639</c:v>
                </c:pt>
                <c:pt idx="18">
                  <c:v>235.14700983606599</c:v>
                </c:pt>
                <c:pt idx="19">
                  <c:v>233.21257704918</c:v>
                </c:pt>
                <c:pt idx="20">
                  <c:v>209.867396721311</c:v>
                </c:pt>
                <c:pt idx="21">
                  <c:v>218.32486885245899</c:v>
                </c:pt>
                <c:pt idx="22">
                  <c:v>206.55741311475401</c:v>
                </c:pt>
                <c:pt idx="23">
                  <c:v>180.149724590164</c:v>
                </c:pt>
                <c:pt idx="24">
                  <c:v>206.20682295082</c:v>
                </c:pt>
                <c:pt idx="25">
                  <c:v>204.75290491803301</c:v>
                </c:pt>
                <c:pt idx="26">
                  <c:v>160.67959672131201</c:v>
                </c:pt>
                <c:pt idx="27">
                  <c:v>176.22105245901599</c:v>
                </c:pt>
                <c:pt idx="28">
                  <c:v>173.93809180327901</c:v>
                </c:pt>
                <c:pt idx="29">
                  <c:v>223.75489180327901</c:v>
                </c:pt>
                <c:pt idx="30">
                  <c:v>203.414475409836</c:v>
                </c:pt>
                <c:pt idx="31">
                  <c:v>187.37806885245899</c:v>
                </c:pt>
                <c:pt idx="32">
                  <c:v>150.514544262295</c:v>
                </c:pt>
                <c:pt idx="33">
                  <c:v>232.74237377049201</c:v>
                </c:pt>
                <c:pt idx="34">
                  <c:v>8765.9873508196706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89A5-4A77-93C8-0F4956B2A670}"/>
            </c:ext>
          </c:extLst>
        </c:ser>
        <c:ser>
          <c:idx val="5"/>
          <c:order val="5"/>
          <c:tx>
            <c:strRef>
              <c:f>Sheet2!$G$3:$G$4</c:f>
              <c:strCache>
                <c:ptCount val="2"/>
                <c:pt idx="0">
                  <c:v>idpozo</c:v>
                </c:pt>
                <c:pt idx="1">
                  <c:v>156708</c:v>
                </c:pt>
              </c:strCache>
            </c:strRef>
          </c:tx>
          <c:spPr>
            <a:solidFill>
              <a:srgbClr val="70AD47"/>
            </a:solidFill>
          </c:spPr>
          <c:invertIfNegative val="1"/>
          <c:cat>
            <c:strRef>
              <c:f>Sheet2!$A$5:$A$39</c:f>
              <c:strCache>
                <c:ptCount val="35"/>
                <c:pt idx="0">
                  <c:v>3/31/2016</c:v>
                </c:pt>
                <c:pt idx="1">
                  <c:v>4/30/2016</c:v>
                </c:pt>
                <c:pt idx="2">
                  <c:v>5/31/2016</c:v>
                </c:pt>
                <c:pt idx="3">
                  <c:v>6/30/2016</c:v>
                </c:pt>
                <c:pt idx="4">
                  <c:v>7/31/2016</c:v>
                </c:pt>
                <c:pt idx="5">
                  <c:v>8/31/2016</c:v>
                </c:pt>
                <c:pt idx="6">
                  <c:v>9/30/2016</c:v>
                </c:pt>
                <c:pt idx="7">
                  <c:v>10/31/2016</c:v>
                </c:pt>
                <c:pt idx="8">
                  <c:v>11/30/2016</c:v>
                </c:pt>
                <c:pt idx="9">
                  <c:v>12/31/2016</c:v>
                </c:pt>
                <c:pt idx="10">
                  <c:v>1/31/2017</c:v>
                </c:pt>
                <c:pt idx="11">
                  <c:v>2/28/2017</c:v>
                </c:pt>
                <c:pt idx="12">
                  <c:v>3/31/2017</c:v>
                </c:pt>
                <c:pt idx="13">
                  <c:v>4/30/2017</c:v>
                </c:pt>
                <c:pt idx="14">
                  <c:v>5/31/2017</c:v>
                </c:pt>
                <c:pt idx="15">
                  <c:v>6/30/2017</c:v>
                </c:pt>
                <c:pt idx="16">
                  <c:v>7/31/2017</c:v>
                </c:pt>
                <c:pt idx="17">
                  <c:v>8/31/2017</c:v>
                </c:pt>
                <c:pt idx="18">
                  <c:v>9/30/2017</c:v>
                </c:pt>
                <c:pt idx="19">
                  <c:v>10/31/2017</c:v>
                </c:pt>
                <c:pt idx="20">
                  <c:v>11/30/2017</c:v>
                </c:pt>
                <c:pt idx="21">
                  <c:v>12/31/2017</c:v>
                </c:pt>
                <c:pt idx="22">
                  <c:v>1/31/2018</c:v>
                </c:pt>
                <c:pt idx="23">
                  <c:v>2/28/2018</c:v>
                </c:pt>
                <c:pt idx="24">
                  <c:v>3/31/2018</c:v>
                </c:pt>
                <c:pt idx="25">
                  <c:v>4/30/2018</c:v>
                </c:pt>
                <c:pt idx="26">
                  <c:v>5/31/2018</c:v>
                </c:pt>
                <c:pt idx="27">
                  <c:v>6/30/2018</c:v>
                </c:pt>
                <c:pt idx="28">
                  <c:v>7/31/2018</c:v>
                </c:pt>
                <c:pt idx="29">
                  <c:v>8/31/2018</c:v>
                </c:pt>
                <c:pt idx="30">
                  <c:v>9/30/2018</c:v>
                </c:pt>
                <c:pt idx="31">
                  <c:v>10/31/2018</c:v>
                </c:pt>
                <c:pt idx="32">
                  <c:v>11/30/2018</c:v>
                </c:pt>
                <c:pt idx="33">
                  <c:v>12/31/2018</c:v>
                </c:pt>
                <c:pt idx="34">
                  <c:v>Grand Total</c:v>
                </c:pt>
              </c:strCache>
            </c:strRef>
          </c:cat>
          <c:val>
            <c:numRef>
              <c:f>Sheet2!$G$5:$G$39</c:f>
              <c:numCache>
                <c:formatCode>General</c:formatCode>
                <c:ptCount val="35"/>
                <c:pt idx="2">
                  <c:v>2.6665475409836099</c:v>
                </c:pt>
                <c:pt idx="3">
                  <c:v>299.98350491803302</c:v>
                </c:pt>
                <c:pt idx="4">
                  <c:v>258.74791475409802</c:v>
                </c:pt>
                <c:pt idx="5">
                  <c:v>159.52883606557401</c:v>
                </c:pt>
                <c:pt idx="6">
                  <c:v>126.76721639344299</c:v>
                </c:pt>
                <c:pt idx="7">
                  <c:v>98.340540983606601</c:v>
                </c:pt>
                <c:pt idx="8">
                  <c:v>58.890898360655697</c:v>
                </c:pt>
                <c:pt idx="9">
                  <c:v>55.403557377049196</c:v>
                </c:pt>
                <c:pt idx="10">
                  <c:v>111.97231147541</c:v>
                </c:pt>
                <c:pt idx="11">
                  <c:v>112.34764918032801</c:v>
                </c:pt>
                <c:pt idx="12">
                  <c:v>96.313304918032799</c:v>
                </c:pt>
                <c:pt idx="13">
                  <c:v>30.078573770491801</c:v>
                </c:pt>
                <c:pt idx="14">
                  <c:v>80.798659016393401</c:v>
                </c:pt>
                <c:pt idx="15">
                  <c:v>63.456819672131097</c:v>
                </c:pt>
                <c:pt idx="16">
                  <c:v>69.1054459016393</c:v>
                </c:pt>
                <c:pt idx="17">
                  <c:v>74.277681967213098</c:v>
                </c:pt>
                <c:pt idx="18">
                  <c:v>64.019826229508197</c:v>
                </c:pt>
                <c:pt idx="19">
                  <c:v>55.411806557376998</c:v>
                </c:pt>
                <c:pt idx="20">
                  <c:v>31.120032786885201</c:v>
                </c:pt>
                <c:pt idx="21">
                  <c:v>27.296537704917998</c:v>
                </c:pt>
                <c:pt idx="22">
                  <c:v>48.620668852458998</c:v>
                </c:pt>
                <c:pt idx="23">
                  <c:v>44.762114754098398</c:v>
                </c:pt>
                <c:pt idx="24">
                  <c:v>48.872268852459001</c:v>
                </c:pt>
                <c:pt idx="25">
                  <c:v>41.862527868852503</c:v>
                </c:pt>
                <c:pt idx="26">
                  <c:v>41.854278688524602</c:v>
                </c:pt>
                <c:pt idx="27">
                  <c:v>37.389409836065603</c:v>
                </c:pt>
                <c:pt idx="28">
                  <c:v>43.0669081967213</c:v>
                </c:pt>
                <c:pt idx="29">
                  <c:v>36.799593442622999</c:v>
                </c:pt>
                <c:pt idx="30">
                  <c:v>32.769868852458998</c:v>
                </c:pt>
                <c:pt idx="31">
                  <c:v>39.5383213114754</c:v>
                </c:pt>
                <c:pt idx="32">
                  <c:v>33.099836065573797</c:v>
                </c:pt>
                <c:pt idx="33">
                  <c:v>28.024527868852498</c:v>
                </c:pt>
                <c:pt idx="34">
                  <c:v>2353.1879901639359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89A5-4A77-93C8-0F4956B2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6887102"/>
        <c:axId val="2040420072"/>
      </c:barChart>
      <c:catAx>
        <c:axId val="165688710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040420072"/>
        <c:crosses val="autoZero"/>
        <c:auto val="1"/>
        <c:lblAlgn val="ctr"/>
        <c:lblOffset val="100"/>
        <c:noMultiLvlLbl val="1"/>
      </c:catAx>
      <c:valAx>
        <c:axId val="204042007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65688710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W156490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A61A7"/>
              </a:solidFill>
              <a:ln cmpd="sng">
                <a:solidFill>
                  <a:srgbClr val="3A61A7"/>
                </a:solidFill>
              </a:ln>
            </c:spPr>
          </c:marker>
          <c:xVal>
            <c:numRef>
              <c:f>Sheet3!$A$2:$A$35</c:f>
              <c:numCache>
                <c:formatCode>m/d/yyyy</c:formatCode>
                <c:ptCount val="34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  <c:pt idx="12">
                  <c:v>42825</c:v>
                </c:pt>
                <c:pt idx="13">
                  <c:v>42855</c:v>
                </c:pt>
                <c:pt idx="14">
                  <c:v>42886</c:v>
                </c:pt>
                <c:pt idx="15">
                  <c:v>42916</c:v>
                </c:pt>
                <c:pt idx="16">
                  <c:v>42947</c:v>
                </c:pt>
                <c:pt idx="17">
                  <c:v>42978</c:v>
                </c:pt>
                <c:pt idx="18">
                  <c:v>43008</c:v>
                </c:pt>
                <c:pt idx="19">
                  <c:v>43039</c:v>
                </c:pt>
                <c:pt idx="20">
                  <c:v>43069</c:v>
                </c:pt>
                <c:pt idx="21">
                  <c:v>43100</c:v>
                </c:pt>
                <c:pt idx="22">
                  <c:v>43131</c:v>
                </c:pt>
                <c:pt idx="23">
                  <c:v>43159</c:v>
                </c:pt>
                <c:pt idx="24">
                  <c:v>43190</c:v>
                </c:pt>
                <c:pt idx="25">
                  <c:v>43220</c:v>
                </c:pt>
                <c:pt idx="26">
                  <c:v>43251</c:v>
                </c:pt>
                <c:pt idx="27">
                  <c:v>43281</c:v>
                </c:pt>
                <c:pt idx="28">
                  <c:v>43312</c:v>
                </c:pt>
                <c:pt idx="29">
                  <c:v>43343</c:v>
                </c:pt>
                <c:pt idx="30">
                  <c:v>43373</c:v>
                </c:pt>
                <c:pt idx="31">
                  <c:v>43404</c:v>
                </c:pt>
                <c:pt idx="32">
                  <c:v>43434</c:v>
                </c:pt>
                <c:pt idx="33">
                  <c:v>43465</c:v>
                </c:pt>
              </c:numCache>
            </c:numRef>
          </c:xVal>
          <c:yVal>
            <c:numRef>
              <c:f>Sheet3!$B$2:$B$35</c:f>
              <c:numCache>
                <c:formatCode>General</c:formatCode>
                <c:ptCount val="34"/>
                <c:pt idx="0">
                  <c:v>248.95613770491801</c:v>
                </c:pt>
                <c:pt idx="1">
                  <c:v>434.08424262295102</c:v>
                </c:pt>
                <c:pt idx="2">
                  <c:v>383.69618688524599</c:v>
                </c:pt>
                <c:pt idx="3">
                  <c:v>400.76167868852502</c:v>
                </c:pt>
                <c:pt idx="4">
                  <c:v>322.64400327868901</c:v>
                </c:pt>
                <c:pt idx="5">
                  <c:v>225.64395409836101</c:v>
                </c:pt>
                <c:pt idx="6">
                  <c:v>208.289740983607</c:v>
                </c:pt>
                <c:pt idx="7">
                  <c:v>168.05436393442599</c:v>
                </c:pt>
                <c:pt idx="8">
                  <c:v>145.511416393443</c:v>
                </c:pt>
                <c:pt idx="9">
                  <c:v>150.106209836066</c:v>
                </c:pt>
                <c:pt idx="10">
                  <c:v>133.21188852458999</c:v>
                </c:pt>
                <c:pt idx="11">
                  <c:v>112.30021639344299</c:v>
                </c:pt>
                <c:pt idx="12">
                  <c:v>114.898708196721</c:v>
                </c:pt>
                <c:pt idx="13">
                  <c:v>103.52721311475401</c:v>
                </c:pt>
                <c:pt idx="14">
                  <c:v>137.14674754098399</c:v>
                </c:pt>
                <c:pt idx="15">
                  <c:v>204.84570819672101</c:v>
                </c:pt>
                <c:pt idx="16">
                  <c:v>186.10975737704899</c:v>
                </c:pt>
                <c:pt idx="17">
                  <c:v>153.19140327868899</c:v>
                </c:pt>
                <c:pt idx="18">
                  <c:v>156.66637049180301</c:v>
                </c:pt>
                <c:pt idx="19">
                  <c:v>145.631029508197</c:v>
                </c:pt>
                <c:pt idx="20">
                  <c:v>142.32310819672099</c:v>
                </c:pt>
                <c:pt idx="21">
                  <c:v>144.10493114754101</c:v>
                </c:pt>
                <c:pt idx="22">
                  <c:v>130.75981967213099</c:v>
                </c:pt>
                <c:pt idx="23">
                  <c:v>118.414921311475</c:v>
                </c:pt>
                <c:pt idx="24">
                  <c:v>129.52038032786899</c:v>
                </c:pt>
                <c:pt idx="25">
                  <c:v>119.38626229508201</c:v>
                </c:pt>
                <c:pt idx="26">
                  <c:v>120.37203934426201</c:v>
                </c:pt>
                <c:pt idx="27">
                  <c:v>110.14924262295099</c:v>
                </c:pt>
                <c:pt idx="28">
                  <c:v>113.94386557377</c:v>
                </c:pt>
                <c:pt idx="29">
                  <c:v>165.26201639344299</c:v>
                </c:pt>
                <c:pt idx="30">
                  <c:v>148.50174426229501</c:v>
                </c:pt>
                <c:pt idx="31">
                  <c:v>123.277813114754</c:v>
                </c:pt>
                <c:pt idx="32">
                  <c:v>73.925029508196701</c:v>
                </c:pt>
                <c:pt idx="33">
                  <c:v>24.502127868852501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04-48AE-B6B6-B1C722D03FB3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W156491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96A2A"/>
              </a:solidFill>
              <a:ln cmpd="sng">
                <a:solidFill>
                  <a:srgbClr val="C96A2A"/>
                </a:solidFill>
              </a:ln>
            </c:spPr>
          </c:marker>
          <c:xVal>
            <c:numRef>
              <c:f>Sheet3!$A$2:$A$35</c:f>
              <c:numCache>
                <c:formatCode>m/d/yyyy</c:formatCode>
                <c:ptCount val="34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  <c:pt idx="12">
                  <c:v>42825</c:v>
                </c:pt>
                <c:pt idx="13">
                  <c:v>42855</c:v>
                </c:pt>
                <c:pt idx="14">
                  <c:v>42886</c:v>
                </c:pt>
                <c:pt idx="15">
                  <c:v>42916</c:v>
                </c:pt>
                <c:pt idx="16">
                  <c:v>42947</c:v>
                </c:pt>
                <c:pt idx="17">
                  <c:v>42978</c:v>
                </c:pt>
                <c:pt idx="18">
                  <c:v>43008</c:v>
                </c:pt>
                <c:pt idx="19">
                  <c:v>43039</c:v>
                </c:pt>
                <c:pt idx="20">
                  <c:v>43069</c:v>
                </c:pt>
                <c:pt idx="21">
                  <c:v>43100</c:v>
                </c:pt>
                <c:pt idx="22">
                  <c:v>43131</c:v>
                </c:pt>
                <c:pt idx="23">
                  <c:v>43159</c:v>
                </c:pt>
                <c:pt idx="24">
                  <c:v>43190</c:v>
                </c:pt>
                <c:pt idx="25">
                  <c:v>43220</c:v>
                </c:pt>
                <c:pt idx="26">
                  <c:v>43251</c:v>
                </c:pt>
                <c:pt idx="27">
                  <c:v>43281</c:v>
                </c:pt>
                <c:pt idx="28">
                  <c:v>43312</c:v>
                </c:pt>
                <c:pt idx="29">
                  <c:v>43343</c:v>
                </c:pt>
                <c:pt idx="30">
                  <c:v>43373</c:v>
                </c:pt>
                <c:pt idx="31">
                  <c:v>43404</c:v>
                </c:pt>
                <c:pt idx="32">
                  <c:v>43434</c:v>
                </c:pt>
                <c:pt idx="33">
                  <c:v>43465</c:v>
                </c:pt>
              </c:numCache>
            </c:numRef>
          </c:xVal>
          <c:yVal>
            <c:numRef>
              <c:f>Sheet3!$C$2:$C$35</c:f>
              <c:numCache>
                <c:formatCode>General</c:formatCode>
                <c:ptCount val="34"/>
                <c:pt idx="0">
                  <c:v>87.266016393442598</c:v>
                </c:pt>
                <c:pt idx="1">
                  <c:v>404.35007213114801</c:v>
                </c:pt>
                <c:pt idx="2">
                  <c:v>412.52294754098398</c:v>
                </c:pt>
                <c:pt idx="3">
                  <c:v>601.35287213114805</c:v>
                </c:pt>
                <c:pt idx="4">
                  <c:v>344.51876721311498</c:v>
                </c:pt>
                <c:pt idx="5">
                  <c:v>296.66527213114801</c:v>
                </c:pt>
                <c:pt idx="6">
                  <c:v>300.02062622950803</c:v>
                </c:pt>
                <c:pt idx="7">
                  <c:v>247.168127868852</c:v>
                </c:pt>
                <c:pt idx="8">
                  <c:v>284.88544262295102</c:v>
                </c:pt>
                <c:pt idx="9">
                  <c:v>303.02539016393399</c:v>
                </c:pt>
                <c:pt idx="10">
                  <c:v>198.077255737705</c:v>
                </c:pt>
                <c:pt idx="11">
                  <c:v>182.78946229508199</c:v>
                </c:pt>
                <c:pt idx="12">
                  <c:v>142.514901639344</c:v>
                </c:pt>
                <c:pt idx="13">
                  <c:v>123.677898360656</c:v>
                </c:pt>
                <c:pt idx="14">
                  <c:v>137.79018360655701</c:v>
                </c:pt>
                <c:pt idx="15">
                  <c:v>111.662967213115</c:v>
                </c:pt>
                <c:pt idx="16">
                  <c:v>123.42217377049199</c:v>
                </c:pt>
                <c:pt idx="17">
                  <c:v>126.93632459016401</c:v>
                </c:pt>
                <c:pt idx="18">
                  <c:v>119.829655737705</c:v>
                </c:pt>
                <c:pt idx="19">
                  <c:v>110.06881311475399</c:v>
                </c:pt>
                <c:pt idx="20">
                  <c:v>115.387472131148</c:v>
                </c:pt>
                <c:pt idx="21">
                  <c:v>121.869265573771</c:v>
                </c:pt>
                <c:pt idx="22">
                  <c:v>117.85397704918</c:v>
                </c:pt>
                <c:pt idx="23">
                  <c:v>110.324537704918</c:v>
                </c:pt>
                <c:pt idx="24">
                  <c:v>123.562409836066</c:v>
                </c:pt>
                <c:pt idx="25">
                  <c:v>116.562980327869</c:v>
                </c:pt>
                <c:pt idx="26">
                  <c:v>118.225190163934</c:v>
                </c:pt>
                <c:pt idx="27">
                  <c:v>107.19603606557401</c:v>
                </c:pt>
                <c:pt idx="28">
                  <c:v>112.09811147540999</c:v>
                </c:pt>
                <c:pt idx="29">
                  <c:v>154.52983278688501</c:v>
                </c:pt>
                <c:pt idx="30">
                  <c:v>128.843947540984</c:v>
                </c:pt>
                <c:pt idx="31">
                  <c:v>111.30412786885201</c:v>
                </c:pt>
                <c:pt idx="32">
                  <c:v>114.86777377049199</c:v>
                </c:pt>
                <c:pt idx="33">
                  <c:v>89.689213114754097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04-48AE-B6B6-B1C722D03FB3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W156492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C8C8C"/>
              </a:solidFill>
              <a:ln cmpd="sng">
                <a:solidFill>
                  <a:srgbClr val="8C8C8C"/>
                </a:solidFill>
              </a:ln>
            </c:spPr>
          </c:marker>
          <c:xVal>
            <c:numRef>
              <c:f>Sheet3!$A$2:$A$35</c:f>
              <c:numCache>
                <c:formatCode>m/d/yyyy</c:formatCode>
                <c:ptCount val="34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  <c:pt idx="12">
                  <c:v>42825</c:v>
                </c:pt>
                <c:pt idx="13">
                  <c:v>42855</c:v>
                </c:pt>
                <c:pt idx="14">
                  <c:v>42886</c:v>
                </c:pt>
                <c:pt idx="15">
                  <c:v>42916</c:v>
                </c:pt>
                <c:pt idx="16">
                  <c:v>42947</c:v>
                </c:pt>
                <c:pt idx="17">
                  <c:v>42978</c:v>
                </c:pt>
                <c:pt idx="18">
                  <c:v>43008</c:v>
                </c:pt>
                <c:pt idx="19">
                  <c:v>43039</c:v>
                </c:pt>
                <c:pt idx="20">
                  <c:v>43069</c:v>
                </c:pt>
                <c:pt idx="21">
                  <c:v>43100</c:v>
                </c:pt>
                <c:pt idx="22">
                  <c:v>43131</c:v>
                </c:pt>
                <c:pt idx="23">
                  <c:v>43159</c:v>
                </c:pt>
                <c:pt idx="24">
                  <c:v>43190</c:v>
                </c:pt>
                <c:pt idx="25">
                  <c:v>43220</c:v>
                </c:pt>
                <c:pt idx="26">
                  <c:v>43251</c:v>
                </c:pt>
                <c:pt idx="27">
                  <c:v>43281</c:v>
                </c:pt>
                <c:pt idx="28">
                  <c:v>43312</c:v>
                </c:pt>
                <c:pt idx="29">
                  <c:v>43343</c:v>
                </c:pt>
                <c:pt idx="30">
                  <c:v>43373</c:v>
                </c:pt>
                <c:pt idx="31">
                  <c:v>43404</c:v>
                </c:pt>
                <c:pt idx="32">
                  <c:v>43434</c:v>
                </c:pt>
                <c:pt idx="33">
                  <c:v>43465</c:v>
                </c:pt>
              </c:numCache>
            </c:numRef>
          </c:xVal>
          <c:yVal>
            <c:numRef>
              <c:f>Sheet3!$D$2:$D$35</c:f>
              <c:numCache>
                <c:formatCode>General</c:formatCode>
                <c:ptCount val="34"/>
                <c:pt idx="0">
                  <c:v>35.599337704918</c:v>
                </c:pt>
                <c:pt idx="1">
                  <c:v>608.55646885245903</c:v>
                </c:pt>
                <c:pt idx="2">
                  <c:v>610.14237377049199</c:v>
                </c:pt>
                <c:pt idx="3">
                  <c:v>438.78421311475398</c:v>
                </c:pt>
                <c:pt idx="4">
                  <c:v>321.72215737704897</c:v>
                </c:pt>
                <c:pt idx="5">
                  <c:v>279.628652459016</c:v>
                </c:pt>
                <c:pt idx="6">
                  <c:v>259.84711803278702</c:v>
                </c:pt>
                <c:pt idx="7">
                  <c:v>220.96666885245901</c:v>
                </c:pt>
                <c:pt idx="8">
                  <c:v>207.00905573770501</c:v>
                </c:pt>
                <c:pt idx="9">
                  <c:v>204.936449180328</c:v>
                </c:pt>
                <c:pt idx="10">
                  <c:v>159.788685245902</c:v>
                </c:pt>
                <c:pt idx="11">
                  <c:v>113.917055737705</c:v>
                </c:pt>
                <c:pt idx="12">
                  <c:v>149.88348196721299</c:v>
                </c:pt>
                <c:pt idx="13">
                  <c:v>138.821331147541</c:v>
                </c:pt>
                <c:pt idx="14">
                  <c:v>158.66473442623001</c:v>
                </c:pt>
                <c:pt idx="15">
                  <c:v>161.725180327869</c:v>
                </c:pt>
                <c:pt idx="16">
                  <c:v>149.050314754098</c:v>
                </c:pt>
                <c:pt idx="17">
                  <c:v>127.03737704917999</c:v>
                </c:pt>
                <c:pt idx="18">
                  <c:v>114.506872131148</c:v>
                </c:pt>
                <c:pt idx="19">
                  <c:v>123.954245901639</c:v>
                </c:pt>
                <c:pt idx="20">
                  <c:v>103.168373770492</c:v>
                </c:pt>
                <c:pt idx="21">
                  <c:v>125.962921311475</c:v>
                </c:pt>
                <c:pt idx="22">
                  <c:v>134.07186557377099</c:v>
                </c:pt>
                <c:pt idx="23">
                  <c:v>110.324537704918</c:v>
                </c:pt>
                <c:pt idx="24">
                  <c:v>108.802563934426</c:v>
                </c:pt>
                <c:pt idx="25">
                  <c:v>107.84153442623</c:v>
                </c:pt>
                <c:pt idx="26">
                  <c:v>116.266009836066</c:v>
                </c:pt>
                <c:pt idx="27">
                  <c:v>101.695895081967</c:v>
                </c:pt>
                <c:pt idx="28">
                  <c:v>79.936619672131201</c:v>
                </c:pt>
                <c:pt idx="29">
                  <c:v>74.9726754098361</c:v>
                </c:pt>
                <c:pt idx="30">
                  <c:v>80.369701639344299</c:v>
                </c:pt>
                <c:pt idx="31">
                  <c:v>82.333006557377004</c:v>
                </c:pt>
                <c:pt idx="32">
                  <c:v>73.764170491803299</c:v>
                </c:pt>
                <c:pt idx="33">
                  <c:v>78.080554098360693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04-48AE-B6B6-B1C722D03FB3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W156493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9A300"/>
              </a:solidFill>
              <a:ln cmpd="sng">
                <a:solidFill>
                  <a:srgbClr val="D9A300"/>
                </a:solidFill>
              </a:ln>
            </c:spPr>
          </c:marker>
          <c:xVal>
            <c:numRef>
              <c:f>Sheet3!$A$2:$A$35</c:f>
              <c:numCache>
                <c:formatCode>m/d/yyyy</c:formatCode>
                <c:ptCount val="34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  <c:pt idx="12">
                  <c:v>42825</c:v>
                </c:pt>
                <c:pt idx="13">
                  <c:v>42855</c:v>
                </c:pt>
                <c:pt idx="14">
                  <c:v>42886</c:v>
                </c:pt>
                <c:pt idx="15">
                  <c:v>42916</c:v>
                </c:pt>
                <c:pt idx="16">
                  <c:v>42947</c:v>
                </c:pt>
                <c:pt idx="17">
                  <c:v>42978</c:v>
                </c:pt>
                <c:pt idx="18">
                  <c:v>43008</c:v>
                </c:pt>
                <c:pt idx="19">
                  <c:v>43039</c:v>
                </c:pt>
                <c:pt idx="20">
                  <c:v>43069</c:v>
                </c:pt>
                <c:pt idx="21">
                  <c:v>43100</c:v>
                </c:pt>
                <c:pt idx="22">
                  <c:v>43131</c:v>
                </c:pt>
                <c:pt idx="23">
                  <c:v>43159</c:v>
                </c:pt>
                <c:pt idx="24">
                  <c:v>43190</c:v>
                </c:pt>
                <c:pt idx="25">
                  <c:v>43220</c:v>
                </c:pt>
                <c:pt idx="26">
                  <c:v>43251</c:v>
                </c:pt>
                <c:pt idx="27">
                  <c:v>43281</c:v>
                </c:pt>
                <c:pt idx="28">
                  <c:v>43312</c:v>
                </c:pt>
                <c:pt idx="29">
                  <c:v>43343</c:v>
                </c:pt>
                <c:pt idx="30">
                  <c:v>43373</c:v>
                </c:pt>
                <c:pt idx="31">
                  <c:v>43404</c:v>
                </c:pt>
                <c:pt idx="32">
                  <c:v>43434</c:v>
                </c:pt>
                <c:pt idx="33">
                  <c:v>43465</c:v>
                </c:pt>
              </c:numCache>
            </c:numRef>
          </c:xVal>
          <c:yVal>
            <c:numRef>
              <c:f>Sheet3!$E$2:$E$35</c:f>
              <c:numCache>
                <c:formatCode>General</c:formatCode>
                <c:ptCount val="34"/>
                <c:pt idx="0">
                  <c:v>30.486908196721298</c:v>
                </c:pt>
                <c:pt idx="1">
                  <c:v>428.27888196721301</c:v>
                </c:pt>
                <c:pt idx="2">
                  <c:v>430.873249180328</c:v>
                </c:pt>
                <c:pt idx="3">
                  <c:v>412.50438688524599</c:v>
                </c:pt>
                <c:pt idx="4">
                  <c:v>362.186449180328</c:v>
                </c:pt>
                <c:pt idx="5">
                  <c:v>302.32833442623001</c:v>
                </c:pt>
                <c:pt idx="6">
                  <c:v>250.87613442623001</c:v>
                </c:pt>
                <c:pt idx="7">
                  <c:v>210.50052131147501</c:v>
                </c:pt>
                <c:pt idx="8">
                  <c:v>190.97058688524601</c:v>
                </c:pt>
                <c:pt idx="9">
                  <c:v>174.816629508197</c:v>
                </c:pt>
                <c:pt idx="10">
                  <c:v>154.48858688524601</c:v>
                </c:pt>
                <c:pt idx="11">
                  <c:v>157.206691803279</c:v>
                </c:pt>
                <c:pt idx="12">
                  <c:v>160.83633114754099</c:v>
                </c:pt>
                <c:pt idx="13">
                  <c:v>189.456862295082</c:v>
                </c:pt>
                <c:pt idx="14">
                  <c:v>172.354249180328</c:v>
                </c:pt>
                <c:pt idx="15">
                  <c:v>136.97557704918</c:v>
                </c:pt>
                <c:pt idx="16">
                  <c:v>142.603580327869</c:v>
                </c:pt>
                <c:pt idx="17">
                  <c:v>124.830721311475</c:v>
                </c:pt>
                <c:pt idx="18">
                  <c:v>102.656924590164</c:v>
                </c:pt>
                <c:pt idx="19">
                  <c:v>113.593275409836</c:v>
                </c:pt>
                <c:pt idx="20">
                  <c:v>113.809816393443</c:v>
                </c:pt>
                <c:pt idx="21">
                  <c:v>123.888252459016</c:v>
                </c:pt>
                <c:pt idx="22">
                  <c:v>96.185442622950802</c:v>
                </c:pt>
                <c:pt idx="23">
                  <c:v>90.831724590163901</c:v>
                </c:pt>
                <c:pt idx="24">
                  <c:v>97.967265573770504</c:v>
                </c:pt>
                <c:pt idx="25">
                  <c:v>87.769216393442605</c:v>
                </c:pt>
                <c:pt idx="26">
                  <c:v>84.624216393442595</c:v>
                </c:pt>
                <c:pt idx="27">
                  <c:v>83.902413114754097</c:v>
                </c:pt>
                <c:pt idx="28">
                  <c:v>87.915639344262303</c:v>
                </c:pt>
                <c:pt idx="29">
                  <c:v>87.666101639344305</c:v>
                </c:pt>
                <c:pt idx="30">
                  <c:v>80.825468852458997</c:v>
                </c:pt>
                <c:pt idx="31">
                  <c:v>99.334567213114795</c:v>
                </c:pt>
                <c:pt idx="32">
                  <c:v>89.097334426229494</c:v>
                </c:pt>
                <c:pt idx="33">
                  <c:v>108.441662295082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04-48AE-B6B6-B1C722D03FB3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W156707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D84B5"/>
              </a:solidFill>
              <a:ln cmpd="sng">
                <a:solidFill>
                  <a:srgbClr val="4D84B5"/>
                </a:solidFill>
              </a:ln>
            </c:spPr>
          </c:marker>
          <c:xVal>
            <c:numRef>
              <c:f>Sheet3!$A$2:$A$35</c:f>
              <c:numCache>
                <c:formatCode>m/d/yyyy</c:formatCode>
                <c:ptCount val="34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  <c:pt idx="12">
                  <c:v>42825</c:v>
                </c:pt>
                <c:pt idx="13">
                  <c:v>42855</c:v>
                </c:pt>
                <c:pt idx="14">
                  <c:v>42886</c:v>
                </c:pt>
                <c:pt idx="15">
                  <c:v>42916</c:v>
                </c:pt>
                <c:pt idx="16">
                  <c:v>42947</c:v>
                </c:pt>
                <c:pt idx="17">
                  <c:v>42978</c:v>
                </c:pt>
                <c:pt idx="18">
                  <c:v>43008</c:v>
                </c:pt>
                <c:pt idx="19">
                  <c:v>43039</c:v>
                </c:pt>
                <c:pt idx="20">
                  <c:v>43069</c:v>
                </c:pt>
                <c:pt idx="21">
                  <c:v>43100</c:v>
                </c:pt>
                <c:pt idx="22">
                  <c:v>43131</c:v>
                </c:pt>
                <c:pt idx="23">
                  <c:v>43159</c:v>
                </c:pt>
                <c:pt idx="24">
                  <c:v>43190</c:v>
                </c:pt>
                <c:pt idx="25">
                  <c:v>43220</c:v>
                </c:pt>
                <c:pt idx="26">
                  <c:v>43251</c:v>
                </c:pt>
                <c:pt idx="27">
                  <c:v>43281</c:v>
                </c:pt>
                <c:pt idx="28">
                  <c:v>43312</c:v>
                </c:pt>
                <c:pt idx="29">
                  <c:v>43343</c:v>
                </c:pt>
                <c:pt idx="30">
                  <c:v>43373</c:v>
                </c:pt>
                <c:pt idx="31">
                  <c:v>43404</c:v>
                </c:pt>
                <c:pt idx="32">
                  <c:v>43434</c:v>
                </c:pt>
                <c:pt idx="33">
                  <c:v>43465</c:v>
                </c:pt>
              </c:numCache>
            </c:numRef>
          </c:xVal>
          <c:yVal>
            <c:numRef>
              <c:f>Sheet3!$F$2:$F$35</c:f>
              <c:numCache>
                <c:formatCode>General</c:formatCode>
                <c:ptCount val="34"/>
                <c:pt idx="2">
                  <c:v>17.0861147540984</c:v>
                </c:pt>
                <c:pt idx="3">
                  <c:v>392.94558032786898</c:v>
                </c:pt>
                <c:pt idx="4">
                  <c:v>425.81237704917999</c:v>
                </c:pt>
                <c:pt idx="5">
                  <c:v>481.10044590163898</c:v>
                </c:pt>
                <c:pt idx="6">
                  <c:v>536.11216721311496</c:v>
                </c:pt>
                <c:pt idx="7">
                  <c:v>435.58146885245901</c:v>
                </c:pt>
                <c:pt idx="8">
                  <c:v>370.81715409836102</c:v>
                </c:pt>
                <c:pt idx="9">
                  <c:v>382.59492131147499</c:v>
                </c:pt>
                <c:pt idx="10">
                  <c:v>370.52430819672099</c:v>
                </c:pt>
                <c:pt idx="11">
                  <c:v>331.26852131147501</c:v>
                </c:pt>
                <c:pt idx="12">
                  <c:v>355.780960655738</c:v>
                </c:pt>
                <c:pt idx="13">
                  <c:v>330.08476393442601</c:v>
                </c:pt>
                <c:pt idx="14">
                  <c:v>321.83352131147501</c:v>
                </c:pt>
                <c:pt idx="15">
                  <c:v>272.57972786885301</c:v>
                </c:pt>
                <c:pt idx="16">
                  <c:v>268.61805901639298</c:v>
                </c:pt>
                <c:pt idx="17">
                  <c:v>270.385445901639</c:v>
                </c:pt>
                <c:pt idx="18">
                  <c:v>235.14700983606599</c:v>
                </c:pt>
                <c:pt idx="19">
                  <c:v>233.21257704918</c:v>
                </c:pt>
                <c:pt idx="20">
                  <c:v>209.867396721311</c:v>
                </c:pt>
                <c:pt idx="21">
                  <c:v>218.32486885245899</c:v>
                </c:pt>
                <c:pt idx="22">
                  <c:v>206.55741311475401</c:v>
                </c:pt>
                <c:pt idx="23">
                  <c:v>180.149724590164</c:v>
                </c:pt>
                <c:pt idx="24">
                  <c:v>206.20682295082</c:v>
                </c:pt>
                <c:pt idx="25">
                  <c:v>204.75290491803301</c:v>
                </c:pt>
                <c:pt idx="26">
                  <c:v>160.67959672131201</c:v>
                </c:pt>
                <c:pt idx="27">
                  <c:v>176.22105245901599</c:v>
                </c:pt>
                <c:pt idx="28">
                  <c:v>173.93809180327901</c:v>
                </c:pt>
                <c:pt idx="29">
                  <c:v>223.75489180327901</c:v>
                </c:pt>
                <c:pt idx="30">
                  <c:v>203.414475409836</c:v>
                </c:pt>
                <c:pt idx="31">
                  <c:v>187.37806885245899</c:v>
                </c:pt>
                <c:pt idx="32">
                  <c:v>150.514544262295</c:v>
                </c:pt>
                <c:pt idx="33">
                  <c:v>232.74237377049201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04-48AE-B6B6-B1C722D03FB3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W156708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F933C"/>
              </a:solidFill>
              <a:ln cmpd="sng">
                <a:solidFill>
                  <a:srgbClr val="5F933C"/>
                </a:solidFill>
              </a:ln>
            </c:spPr>
          </c:marker>
          <c:xVal>
            <c:numRef>
              <c:f>Sheet3!$A$2:$A$35</c:f>
              <c:numCache>
                <c:formatCode>m/d/yyyy</c:formatCode>
                <c:ptCount val="34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  <c:pt idx="12">
                  <c:v>42825</c:v>
                </c:pt>
                <c:pt idx="13">
                  <c:v>42855</c:v>
                </c:pt>
                <c:pt idx="14">
                  <c:v>42886</c:v>
                </c:pt>
                <c:pt idx="15">
                  <c:v>42916</c:v>
                </c:pt>
                <c:pt idx="16">
                  <c:v>42947</c:v>
                </c:pt>
                <c:pt idx="17">
                  <c:v>42978</c:v>
                </c:pt>
                <c:pt idx="18">
                  <c:v>43008</c:v>
                </c:pt>
                <c:pt idx="19">
                  <c:v>43039</c:v>
                </c:pt>
                <c:pt idx="20">
                  <c:v>43069</c:v>
                </c:pt>
                <c:pt idx="21">
                  <c:v>43100</c:v>
                </c:pt>
                <c:pt idx="22">
                  <c:v>43131</c:v>
                </c:pt>
                <c:pt idx="23">
                  <c:v>43159</c:v>
                </c:pt>
                <c:pt idx="24">
                  <c:v>43190</c:v>
                </c:pt>
                <c:pt idx="25">
                  <c:v>43220</c:v>
                </c:pt>
                <c:pt idx="26">
                  <c:v>43251</c:v>
                </c:pt>
                <c:pt idx="27">
                  <c:v>43281</c:v>
                </c:pt>
                <c:pt idx="28">
                  <c:v>43312</c:v>
                </c:pt>
                <c:pt idx="29">
                  <c:v>43343</c:v>
                </c:pt>
                <c:pt idx="30">
                  <c:v>43373</c:v>
                </c:pt>
                <c:pt idx="31">
                  <c:v>43404</c:v>
                </c:pt>
                <c:pt idx="32">
                  <c:v>43434</c:v>
                </c:pt>
                <c:pt idx="33">
                  <c:v>43465</c:v>
                </c:pt>
              </c:numCache>
            </c:numRef>
          </c:xVal>
          <c:yVal>
            <c:numRef>
              <c:f>Sheet3!$G$2:$G$35</c:f>
              <c:numCache>
                <c:formatCode>General</c:formatCode>
                <c:ptCount val="34"/>
                <c:pt idx="2">
                  <c:v>2.6665475409836099</c:v>
                </c:pt>
                <c:pt idx="3">
                  <c:v>299.98350491803302</c:v>
                </c:pt>
                <c:pt idx="4">
                  <c:v>258.74791475409802</c:v>
                </c:pt>
                <c:pt idx="5">
                  <c:v>159.52883606557401</c:v>
                </c:pt>
                <c:pt idx="6">
                  <c:v>126.76721639344299</c:v>
                </c:pt>
                <c:pt idx="7">
                  <c:v>98.340540983606601</c:v>
                </c:pt>
                <c:pt idx="8">
                  <c:v>58.890898360655697</c:v>
                </c:pt>
                <c:pt idx="9">
                  <c:v>55.403557377049196</c:v>
                </c:pt>
                <c:pt idx="10">
                  <c:v>111.97231147541</c:v>
                </c:pt>
                <c:pt idx="11">
                  <c:v>112.34764918032801</c:v>
                </c:pt>
                <c:pt idx="12">
                  <c:v>96.313304918032799</c:v>
                </c:pt>
                <c:pt idx="13">
                  <c:v>30.078573770491801</c:v>
                </c:pt>
                <c:pt idx="14">
                  <c:v>80.798659016393401</c:v>
                </c:pt>
                <c:pt idx="15">
                  <c:v>63.456819672131097</c:v>
                </c:pt>
                <c:pt idx="16">
                  <c:v>69.1054459016393</c:v>
                </c:pt>
                <c:pt idx="17">
                  <c:v>74.277681967213098</c:v>
                </c:pt>
                <c:pt idx="18">
                  <c:v>64.019826229508197</c:v>
                </c:pt>
                <c:pt idx="19">
                  <c:v>55.411806557376998</c:v>
                </c:pt>
                <c:pt idx="20">
                  <c:v>31.120032786885201</c:v>
                </c:pt>
                <c:pt idx="21">
                  <c:v>27.296537704917998</c:v>
                </c:pt>
                <c:pt idx="22">
                  <c:v>48.620668852458998</c:v>
                </c:pt>
                <c:pt idx="23">
                  <c:v>44.762114754098398</c:v>
                </c:pt>
                <c:pt idx="24">
                  <c:v>48.872268852459001</c:v>
                </c:pt>
                <c:pt idx="25">
                  <c:v>41.862527868852503</c:v>
                </c:pt>
                <c:pt idx="26">
                  <c:v>41.854278688524602</c:v>
                </c:pt>
                <c:pt idx="27">
                  <c:v>37.389409836065603</c:v>
                </c:pt>
                <c:pt idx="28">
                  <c:v>43.0669081967213</c:v>
                </c:pt>
                <c:pt idx="29">
                  <c:v>36.799593442622999</c:v>
                </c:pt>
                <c:pt idx="30">
                  <c:v>32.769868852458998</c:v>
                </c:pt>
                <c:pt idx="31">
                  <c:v>39.5383213114754</c:v>
                </c:pt>
                <c:pt idx="32">
                  <c:v>33.099836065573797</c:v>
                </c:pt>
                <c:pt idx="33">
                  <c:v>28.024527868852498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04-48AE-B6B6-B1C722D03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48800"/>
        <c:axId val="637206300"/>
      </c:scatterChart>
      <c:valAx>
        <c:axId val="31354880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m/d/yyyy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37206300"/>
        <c:crosses val="autoZero"/>
        <c:crossBetween val="midCat"/>
      </c:valAx>
      <c:valAx>
        <c:axId val="63720630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3548800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323850</xdr:colOff>
      <xdr:row>11</xdr:row>
      <xdr:rowOff>95250</xdr:rowOff>
    </xdr:from>
    <xdr:ext cx="3362325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3</xdr:row>
      <xdr:rowOff>19050</xdr:rowOff>
    </xdr:from>
    <xdr:ext cx="8486775" cy="42005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304800" cy="295275"/>
    <xdr:pic>
      <xdr:nvPicPr>
        <xdr:cNvPr id="2" name="image1.png" descr="Tex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0" cy="0"/>
    <xdr:pic>
      <xdr:nvPicPr>
        <xdr:cNvPr id="3" name="image2.gif" descr="https://www.google.com/images/cleardot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jandro Primera Navarro" refreshedDate="44024.698209027774" refreshedVersion="6" recordCount="200" xr:uid="{00000000-000A-0000-FFFF-FFFF00000000}">
  <cacheSource type="worksheet">
    <worksheetSource ref="A1:D201" sheet="Sheet1"/>
  </cacheSource>
  <cacheFields count="4">
    <cacheField name="fecha_data" numFmtId="14">
      <sharedItems containsSemiMixedTypes="0" containsNonDate="0" containsDate="1" containsString="0" minDate="2016-03-31T00:00:00" maxDate="2019-01-01T00:00:00" count="34"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</sharedItems>
    </cacheField>
    <cacheField name="Sum([prod_pet])" numFmtId="0">
      <sharedItems containsSemiMixedTypes="0" containsString="0" containsNumber="1" minValue="2.6665475409836099" maxValue="610.14237377049199"/>
    </cacheField>
    <cacheField name="idpozo" numFmtId="0">
      <sharedItems containsSemiMixedTypes="0" containsString="0" containsNumber="1" containsInteger="1" minValue="156490" maxValue="156708" count="6">
        <n v="156490"/>
        <n v="156491"/>
        <n v="156492"/>
        <n v="156493"/>
        <n v="156707"/>
        <n v="156708"/>
      </sharedItems>
    </cacheField>
    <cacheField name="idpozo2" numFmtId="0">
      <sharedItems containsSemiMixedTypes="0" containsString="0" containsNumber="1" containsInteger="1" minValue="156490" maxValue="1567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n v="248.95613770491801"/>
    <x v="0"/>
    <n v="156490"/>
  </r>
  <r>
    <x v="1"/>
    <n v="434.08424262295102"/>
    <x v="0"/>
    <n v="156490"/>
  </r>
  <r>
    <x v="2"/>
    <n v="383.69618688524599"/>
    <x v="0"/>
    <n v="156490"/>
  </r>
  <r>
    <x v="3"/>
    <n v="400.76167868852502"/>
    <x v="0"/>
    <n v="156490"/>
  </r>
  <r>
    <x v="4"/>
    <n v="322.64400327868901"/>
    <x v="0"/>
    <n v="156490"/>
  </r>
  <r>
    <x v="5"/>
    <n v="225.64395409836101"/>
    <x v="0"/>
    <n v="156490"/>
  </r>
  <r>
    <x v="6"/>
    <n v="208.289740983607"/>
    <x v="0"/>
    <n v="156490"/>
  </r>
  <r>
    <x v="7"/>
    <n v="168.05436393442599"/>
    <x v="0"/>
    <n v="156490"/>
  </r>
  <r>
    <x v="8"/>
    <n v="145.511416393443"/>
    <x v="0"/>
    <n v="156490"/>
  </r>
  <r>
    <x v="9"/>
    <n v="150.106209836066"/>
    <x v="0"/>
    <n v="156490"/>
  </r>
  <r>
    <x v="10"/>
    <n v="133.21188852458999"/>
    <x v="0"/>
    <n v="156490"/>
  </r>
  <r>
    <x v="11"/>
    <n v="112.30021639344299"/>
    <x v="0"/>
    <n v="156490"/>
  </r>
  <r>
    <x v="12"/>
    <n v="114.898708196721"/>
    <x v="0"/>
    <n v="156490"/>
  </r>
  <r>
    <x v="13"/>
    <n v="103.52721311475401"/>
    <x v="0"/>
    <n v="156490"/>
  </r>
  <r>
    <x v="14"/>
    <n v="137.14674754098399"/>
    <x v="0"/>
    <n v="156490"/>
  </r>
  <r>
    <x v="15"/>
    <n v="204.84570819672101"/>
    <x v="0"/>
    <n v="156490"/>
  </r>
  <r>
    <x v="16"/>
    <n v="186.10975737704899"/>
    <x v="0"/>
    <n v="156490"/>
  </r>
  <r>
    <x v="17"/>
    <n v="153.19140327868899"/>
    <x v="0"/>
    <n v="156490"/>
  </r>
  <r>
    <x v="18"/>
    <n v="156.66637049180301"/>
    <x v="0"/>
    <n v="156490"/>
  </r>
  <r>
    <x v="19"/>
    <n v="145.631029508197"/>
    <x v="0"/>
    <n v="156490"/>
  </r>
  <r>
    <x v="20"/>
    <n v="142.32310819672099"/>
    <x v="0"/>
    <n v="156490"/>
  </r>
  <r>
    <x v="21"/>
    <n v="144.10493114754101"/>
    <x v="0"/>
    <n v="156490"/>
  </r>
  <r>
    <x v="22"/>
    <n v="130.75981967213099"/>
    <x v="0"/>
    <n v="156490"/>
  </r>
  <r>
    <x v="23"/>
    <n v="118.414921311475"/>
    <x v="0"/>
    <n v="156490"/>
  </r>
  <r>
    <x v="24"/>
    <n v="129.52038032786899"/>
    <x v="0"/>
    <n v="156490"/>
  </r>
  <r>
    <x v="25"/>
    <n v="119.38626229508201"/>
    <x v="0"/>
    <n v="156490"/>
  </r>
  <r>
    <x v="26"/>
    <n v="120.37203934426201"/>
    <x v="0"/>
    <n v="156490"/>
  </r>
  <r>
    <x v="27"/>
    <n v="110.14924262295099"/>
    <x v="0"/>
    <n v="156490"/>
  </r>
  <r>
    <x v="28"/>
    <n v="113.94386557377"/>
    <x v="0"/>
    <n v="156490"/>
  </r>
  <r>
    <x v="29"/>
    <n v="165.26201639344299"/>
    <x v="0"/>
    <n v="156490"/>
  </r>
  <r>
    <x v="30"/>
    <n v="148.50174426229501"/>
    <x v="0"/>
    <n v="156490"/>
  </r>
  <r>
    <x v="31"/>
    <n v="123.277813114754"/>
    <x v="0"/>
    <n v="156490"/>
  </r>
  <r>
    <x v="32"/>
    <n v="73.925029508196701"/>
    <x v="0"/>
    <n v="156490"/>
  </r>
  <r>
    <x v="33"/>
    <n v="24.502127868852501"/>
    <x v="0"/>
    <n v="156490"/>
  </r>
  <r>
    <x v="0"/>
    <n v="87.266016393442598"/>
    <x v="1"/>
    <n v="156491"/>
  </r>
  <r>
    <x v="1"/>
    <n v="404.35007213114801"/>
    <x v="1"/>
    <n v="156491"/>
  </r>
  <r>
    <x v="2"/>
    <n v="412.52294754098398"/>
    <x v="1"/>
    <n v="156491"/>
  </r>
  <r>
    <x v="3"/>
    <n v="601.35287213114805"/>
    <x v="1"/>
    <n v="156491"/>
  </r>
  <r>
    <x v="4"/>
    <n v="344.51876721311498"/>
    <x v="1"/>
    <n v="156491"/>
  </r>
  <r>
    <x v="5"/>
    <n v="296.66527213114801"/>
    <x v="1"/>
    <n v="156491"/>
  </r>
  <r>
    <x v="6"/>
    <n v="300.02062622950803"/>
    <x v="1"/>
    <n v="156491"/>
  </r>
  <r>
    <x v="7"/>
    <n v="247.168127868852"/>
    <x v="1"/>
    <n v="156491"/>
  </r>
  <r>
    <x v="8"/>
    <n v="284.88544262295102"/>
    <x v="1"/>
    <n v="156491"/>
  </r>
  <r>
    <x v="9"/>
    <n v="303.02539016393399"/>
    <x v="1"/>
    <n v="156491"/>
  </r>
  <r>
    <x v="10"/>
    <n v="198.077255737705"/>
    <x v="1"/>
    <n v="156491"/>
  </r>
  <r>
    <x v="11"/>
    <n v="182.78946229508199"/>
    <x v="1"/>
    <n v="156491"/>
  </r>
  <r>
    <x v="12"/>
    <n v="142.514901639344"/>
    <x v="1"/>
    <n v="156491"/>
  </r>
  <r>
    <x v="13"/>
    <n v="123.677898360656"/>
    <x v="1"/>
    <n v="156491"/>
  </r>
  <r>
    <x v="14"/>
    <n v="137.79018360655701"/>
    <x v="1"/>
    <n v="156491"/>
  </r>
  <r>
    <x v="15"/>
    <n v="111.662967213115"/>
    <x v="1"/>
    <n v="156491"/>
  </r>
  <r>
    <x v="16"/>
    <n v="123.42217377049199"/>
    <x v="1"/>
    <n v="156491"/>
  </r>
  <r>
    <x v="17"/>
    <n v="126.93632459016401"/>
    <x v="1"/>
    <n v="156491"/>
  </r>
  <r>
    <x v="18"/>
    <n v="119.829655737705"/>
    <x v="1"/>
    <n v="156491"/>
  </r>
  <r>
    <x v="19"/>
    <n v="110.06881311475399"/>
    <x v="1"/>
    <n v="156491"/>
  </r>
  <r>
    <x v="20"/>
    <n v="115.387472131148"/>
    <x v="1"/>
    <n v="156491"/>
  </r>
  <r>
    <x v="21"/>
    <n v="121.869265573771"/>
    <x v="1"/>
    <n v="156491"/>
  </r>
  <r>
    <x v="22"/>
    <n v="117.85397704918"/>
    <x v="1"/>
    <n v="156491"/>
  </r>
  <r>
    <x v="23"/>
    <n v="110.324537704918"/>
    <x v="1"/>
    <n v="156491"/>
  </r>
  <r>
    <x v="24"/>
    <n v="123.562409836066"/>
    <x v="1"/>
    <n v="156491"/>
  </r>
  <r>
    <x v="25"/>
    <n v="116.562980327869"/>
    <x v="1"/>
    <n v="156491"/>
  </r>
  <r>
    <x v="26"/>
    <n v="118.225190163934"/>
    <x v="1"/>
    <n v="156491"/>
  </r>
  <r>
    <x v="27"/>
    <n v="107.19603606557401"/>
    <x v="1"/>
    <n v="156491"/>
  </r>
  <r>
    <x v="28"/>
    <n v="112.09811147540999"/>
    <x v="1"/>
    <n v="156491"/>
  </r>
  <r>
    <x v="29"/>
    <n v="154.52983278688501"/>
    <x v="1"/>
    <n v="156491"/>
  </r>
  <r>
    <x v="30"/>
    <n v="128.843947540984"/>
    <x v="1"/>
    <n v="156491"/>
  </r>
  <r>
    <x v="31"/>
    <n v="111.30412786885201"/>
    <x v="1"/>
    <n v="156491"/>
  </r>
  <r>
    <x v="32"/>
    <n v="114.86777377049199"/>
    <x v="1"/>
    <n v="156491"/>
  </r>
  <r>
    <x v="33"/>
    <n v="89.689213114754097"/>
    <x v="1"/>
    <n v="156491"/>
  </r>
  <r>
    <x v="0"/>
    <n v="35.599337704918"/>
    <x v="2"/>
    <n v="156492"/>
  </r>
  <r>
    <x v="1"/>
    <n v="608.55646885245903"/>
    <x v="2"/>
    <n v="156492"/>
  </r>
  <r>
    <x v="2"/>
    <n v="610.14237377049199"/>
    <x v="2"/>
    <n v="156492"/>
  </r>
  <r>
    <x v="3"/>
    <n v="438.78421311475398"/>
    <x v="2"/>
    <n v="156492"/>
  </r>
  <r>
    <x v="4"/>
    <n v="321.72215737704897"/>
    <x v="2"/>
    <n v="156492"/>
  </r>
  <r>
    <x v="5"/>
    <n v="279.628652459016"/>
    <x v="2"/>
    <n v="156492"/>
  </r>
  <r>
    <x v="6"/>
    <n v="259.84711803278702"/>
    <x v="2"/>
    <n v="156492"/>
  </r>
  <r>
    <x v="7"/>
    <n v="220.96666885245901"/>
    <x v="2"/>
    <n v="156492"/>
  </r>
  <r>
    <x v="8"/>
    <n v="207.00905573770501"/>
    <x v="2"/>
    <n v="156492"/>
  </r>
  <r>
    <x v="9"/>
    <n v="204.936449180328"/>
    <x v="2"/>
    <n v="156492"/>
  </r>
  <r>
    <x v="10"/>
    <n v="159.788685245902"/>
    <x v="2"/>
    <n v="156492"/>
  </r>
  <r>
    <x v="11"/>
    <n v="113.917055737705"/>
    <x v="2"/>
    <n v="156492"/>
  </r>
  <r>
    <x v="12"/>
    <n v="149.88348196721299"/>
    <x v="2"/>
    <n v="156492"/>
  </r>
  <r>
    <x v="13"/>
    <n v="138.821331147541"/>
    <x v="2"/>
    <n v="156492"/>
  </r>
  <r>
    <x v="14"/>
    <n v="158.66473442623001"/>
    <x v="2"/>
    <n v="156492"/>
  </r>
  <r>
    <x v="15"/>
    <n v="161.725180327869"/>
    <x v="2"/>
    <n v="156492"/>
  </r>
  <r>
    <x v="16"/>
    <n v="149.050314754098"/>
    <x v="2"/>
    <n v="156492"/>
  </r>
  <r>
    <x v="17"/>
    <n v="127.03737704917999"/>
    <x v="2"/>
    <n v="156492"/>
  </r>
  <r>
    <x v="18"/>
    <n v="114.506872131148"/>
    <x v="2"/>
    <n v="156492"/>
  </r>
  <r>
    <x v="19"/>
    <n v="123.954245901639"/>
    <x v="2"/>
    <n v="156492"/>
  </r>
  <r>
    <x v="20"/>
    <n v="103.168373770492"/>
    <x v="2"/>
    <n v="156492"/>
  </r>
  <r>
    <x v="21"/>
    <n v="125.962921311475"/>
    <x v="2"/>
    <n v="156492"/>
  </r>
  <r>
    <x v="22"/>
    <n v="134.07186557377099"/>
    <x v="2"/>
    <n v="156492"/>
  </r>
  <r>
    <x v="23"/>
    <n v="110.324537704918"/>
    <x v="2"/>
    <n v="156492"/>
  </r>
  <r>
    <x v="24"/>
    <n v="108.802563934426"/>
    <x v="2"/>
    <n v="156492"/>
  </r>
  <r>
    <x v="25"/>
    <n v="107.84153442623"/>
    <x v="2"/>
    <n v="156492"/>
  </r>
  <r>
    <x v="26"/>
    <n v="116.266009836066"/>
    <x v="2"/>
    <n v="156492"/>
  </r>
  <r>
    <x v="27"/>
    <n v="101.695895081967"/>
    <x v="2"/>
    <n v="156492"/>
  </r>
  <r>
    <x v="28"/>
    <n v="79.936619672131201"/>
    <x v="2"/>
    <n v="156492"/>
  </r>
  <r>
    <x v="29"/>
    <n v="74.9726754098361"/>
    <x v="2"/>
    <n v="156492"/>
  </r>
  <r>
    <x v="30"/>
    <n v="80.369701639344299"/>
    <x v="2"/>
    <n v="156492"/>
  </r>
  <r>
    <x v="31"/>
    <n v="82.333006557377004"/>
    <x v="2"/>
    <n v="156492"/>
  </r>
  <r>
    <x v="32"/>
    <n v="73.764170491803299"/>
    <x v="2"/>
    <n v="156492"/>
  </r>
  <r>
    <x v="33"/>
    <n v="78.080554098360693"/>
    <x v="2"/>
    <n v="156492"/>
  </r>
  <r>
    <x v="0"/>
    <n v="30.486908196721298"/>
    <x v="3"/>
    <n v="156493"/>
  </r>
  <r>
    <x v="1"/>
    <n v="428.27888196721301"/>
    <x v="3"/>
    <n v="156493"/>
  </r>
  <r>
    <x v="2"/>
    <n v="430.873249180328"/>
    <x v="3"/>
    <n v="156493"/>
  </r>
  <r>
    <x v="3"/>
    <n v="412.50438688524599"/>
    <x v="3"/>
    <n v="156493"/>
  </r>
  <r>
    <x v="4"/>
    <n v="362.186449180328"/>
    <x v="3"/>
    <n v="156493"/>
  </r>
  <r>
    <x v="5"/>
    <n v="302.32833442623001"/>
    <x v="3"/>
    <n v="156493"/>
  </r>
  <r>
    <x v="6"/>
    <n v="250.87613442623001"/>
    <x v="3"/>
    <n v="156493"/>
  </r>
  <r>
    <x v="7"/>
    <n v="210.50052131147501"/>
    <x v="3"/>
    <n v="156493"/>
  </r>
  <r>
    <x v="8"/>
    <n v="190.97058688524601"/>
    <x v="3"/>
    <n v="156493"/>
  </r>
  <r>
    <x v="9"/>
    <n v="174.816629508197"/>
    <x v="3"/>
    <n v="156493"/>
  </r>
  <r>
    <x v="10"/>
    <n v="154.48858688524601"/>
    <x v="3"/>
    <n v="156493"/>
  </r>
  <r>
    <x v="11"/>
    <n v="157.206691803279"/>
    <x v="3"/>
    <n v="156493"/>
  </r>
  <r>
    <x v="12"/>
    <n v="160.83633114754099"/>
    <x v="3"/>
    <n v="156493"/>
  </r>
  <r>
    <x v="13"/>
    <n v="189.456862295082"/>
    <x v="3"/>
    <n v="156493"/>
  </r>
  <r>
    <x v="14"/>
    <n v="172.354249180328"/>
    <x v="3"/>
    <n v="156493"/>
  </r>
  <r>
    <x v="15"/>
    <n v="136.97557704918"/>
    <x v="3"/>
    <n v="156493"/>
  </r>
  <r>
    <x v="16"/>
    <n v="142.603580327869"/>
    <x v="3"/>
    <n v="156493"/>
  </r>
  <r>
    <x v="17"/>
    <n v="124.830721311475"/>
    <x v="3"/>
    <n v="156493"/>
  </r>
  <r>
    <x v="18"/>
    <n v="102.656924590164"/>
    <x v="3"/>
    <n v="156493"/>
  </r>
  <r>
    <x v="19"/>
    <n v="113.593275409836"/>
    <x v="3"/>
    <n v="156493"/>
  </r>
  <r>
    <x v="20"/>
    <n v="113.809816393443"/>
    <x v="3"/>
    <n v="156493"/>
  </r>
  <r>
    <x v="21"/>
    <n v="123.888252459016"/>
    <x v="3"/>
    <n v="156493"/>
  </r>
  <r>
    <x v="22"/>
    <n v="96.185442622950802"/>
    <x v="3"/>
    <n v="156493"/>
  </r>
  <r>
    <x v="23"/>
    <n v="90.831724590163901"/>
    <x v="3"/>
    <n v="156493"/>
  </r>
  <r>
    <x v="24"/>
    <n v="97.967265573770504"/>
    <x v="3"/>
    <n v="156493"/>
  </r>
  <r>
    <x v="25"/>
    <n v="87.769216393442605"/>
    <x v="3"/>
    <n v="156493"/>
  </r>
  <r>
    <x v="26"/>
    <n v="84.624216393442595"/>
    <x v="3"/>
    <n v="156493"/>
  </r>
  <r>
    <x v="27"/>
    <n v="83.902413114754097"/>
    <x v="3"/>
    <n v="156493"/>
  </r>
  <r>
    <x v="28"/>
    <n v="87.915639344262303"/>
    <x v="3"/>
    <n v="156493"/>
  </r>
  <r>
    <x v="29"/>
    <n v="87.666101639344305"/>
    <x v="3"/>
    <n v="156493"/>
  </r>
  <r>
    <x v="30"/>
    <n v="80.825468852458997"/>
    <x v="3"/>
    <n v="156493"/>
  </r>
  <r>
    <x v="31"/>
    <n v="99.334567213114795"/>
    <x v="3"/>
    <n v="156493"/>
  </r>
  <r>
    <x v="32"/>
    <n v="89.097334426229494"/>
    <x v="3"/>
    <n v="156493"/>
  </r>
  <r>
    <x v="33"/>
    <n v="108.441662295082"/>
    <x v="3"/>
    <n v="156493"/>
  </r>
  <r>
    <x v="2"/>
    <n v="17.0861147540984"/>
    <x v="4"/>
    <n v="156707"/>
  </r>
  <r>
    <x v="3"/>
    <n v="392.94558032786898"/>
    <x v="4"/>
    <n v="156707"/>
  </r>
  <r>
    <x v="4"/>
    <n v="425.81237704917999"/>
    <x v="4"/>
    <n v="156707"/>
  </r>
  <r>
    <x v="5"/>
    <n v="481.10044590163898"/>
    <x v="4"/>
    <n v="156707"/>
  </r>
  <r>
    <x v="6"/>
    <n v="536.11216721311496"/>
    <x v="4"/>
    <n v="156707"/>
  </r>
  <r>
    <x v="7"/>
    <n v="435.58146885245901"/>
    <x v="4"/>
    <n v="156707"/>
  </r>
  <r>
    <x v="8"/>
    <n v="370.81715409836102"/>
    <x v="4"/>
    <n v="156707"/>
  </r>
  <r>
    <x v="9"/>
    <n v="382.59492131147499"/>
    <x v="4"/>
    <n v="156707"/>
  </r>
  <r>
    <x v="10"/>
    <n v="370.52430819672099"/>
    <x v="4"/>
    <n v="156707"/>
  </r>
  <r>
    <x v="11"/>
    <n v="331.26852131147501"/>
    <x v="4"/>
    <n v="156707"/>
  </r>
  <r>
    <x v="12"/>
    <n v="355.780960655738"/>
    <x v="4"/>
    <n v="156707"/>
  </r>
  <r>
    <x v="13"/>
    <n v="330.08476393442601"/>
    <x v="4"/>
    <n v="156707"/>
  </r>
  <r>
    <x v="14"/>
    <n v="321.83352131147501"/>
    <x v="4"/>
    <n v="156707"/>
  </r>
  <r>
    <x v="15"/>
    <n v="272.57972786885301"/>
    <x v="4"/>
    <n v="156707"/>
  </r>
  <r>
    <x v="16"/>
    <n v="268.61805901639298"/>
    <x v="4"/>
    <n v="156707"/>
  </r>
  <r>
    <x v="17"/>
    <n v="270.385445901639"/>
    <x v="4"/>
    <n v="156707"/>
  </r>
  <r>
    <x v="18"/>
    <n v="235.14700983606599"/>
    <x v="4"/>
    <n v="156707"/>
  </r>
  <r>
    <x v="19"/>
    <n v="233.21257704918"/>
    <x v="4"/>
    <n v="156707"/>
  </r>
  <r>
    <x v="20"/>
    <n v="209.867396721311"/>
    <x v="4"/>
    <n v="156707"/>
  </r>
  <r>
    <x v="21"/>
    <n v="218.32486885245899"/>
    <x v="4"/>
    <n v="156707"/>
  </r>
  <r>
    <x v="22"/>
    <n v="206.55741311475401"/>
    <x v="4"/>
    <n v="156707"/>
  </r>
  <r>
    <x v="23"/>
    <n v="180.149724590164"/>
    <x v="4"/>
    <n v="156707"/>
  </r>
  <r>
    <x v="24"/>
    <n v="206.20682295082"/>
    <x v="4"/>
    <n v="156707"/>
  </r>
  <r>
    <x v="25"/>
    <n v="204.75290491803301"/>
    <x v="4"/>
    <n v="156707"/>
  </r>
  <r>
    <x v="26"/>
    <n v="160.67959672131201"/>
    <x v="4"/>
    <n v="156707"/>
  </r>
  <r>
    <x v="27"/>
    <n v="176.22105245901599"/>
    <x v="4"/>
    <n v="156707"/>
  </r>
  <r>
    <x v="28"/>
    <n v="173.93809180327901"/>
    <x v="4"/>
    <n v="156707"/>
  </r>
  <r>
    <x v="29"/>
    <n v="223.75489180327901"/>
    <x v="4"/>
    <n v="156707"/>
  </r>
  <r>
    <x v="30"/>
    <n v="203.414475409836"/>
    <x v="4"/>
    <n v="156707"/>
  </r>
  <r>
    <x v="31"/>
    <n v="187.37806885245899"/>
    <x v="4"/>
    <n v="156707"/>
  </r>
  <r>
    <x v="32"/>
    <n v="150.514544262295"/>
    <x v="4"/>
    <n v="156707"/>
  </r>
  <r>
    <x v="33"/>
    <n v="232.74237377049201"/>
    <x v="4"/>
    <n v="156707"/>
  </r>
  <r>
    <x v="2"/>
    <n v="2.6665475409836099"/>
    <x v="5"/>
    <n v="156708"/>
  </r>
  <r>
    <x v="3"/>
    <n v="299.98350491803302"/>
    <x v="5"/>
    <n v="156708"/>
  </r>
  <r>
    <x v="4"/>
    <n v="258.74791475409802"/>
    <x v="5"/>
    <n v="156708"/>
  </r>
  <r>
    <x v="5"/>
    <n v="159.52883606557401"/>
    <x v="5"/>
    <n v="156708"/>
  </r>
  <r>
    <x v="6"/>
    <n v="126.76721639344299"/>
    <x v="5"/>
    <n v="156708"/>
  </r>
  <r>
    <x v="7"/>
    <n v="98.340540983606601"/>
    <x v="5"/>
    <n v="156708"/>
  </r>
  <r>
    <x v="8"/>
    <n v="58.890898360655697"/>
    <x v="5"/>
    <n v="156708"/>
  </r>
  <r>
    <x v="9"/>
    <n v="55.403557377049196"/>
    <x v="5"/>
    <n v="156708"/>
  </r>
  <r>
    <x v="10"/>
    <n v="111.97231147541"/>
    <x v="5"/>
    <n v="156708"/>
  </r>
  <r>
    <x v="11"/>
    <n v="112.34764918032801"/>
    <x v="5"/>
    <n v="156708"/>
  </r>
  <r>
    <x v="12"/>
    <n v="96.313304918032799"/>
    <x v="5"/>
    <n v="156708"/>
  </r>
  <r>
    <x v="13"/>
    <n v="30.078573770491801"/>
    <x v="5"/>
    <n v="156708"/>
  </r>
  <r>
    <x v="14"/>
    <n v="80.798659016393401"/>
    <x v="5"/>
    <n v="156708"/>
  </r>
  <r>
    <x v="15"/>
    <n v="63.456819672131097"/>
    <x v="5"/>
    <n v="156708"/>
  </r>
  <r>
    <x v="16"/>
    <n v="69.1054459016393"/>
    <x v="5"/>
    <n v="156708"/>
  </r>
  <r>
    <x v="17"/>
    <n v="74.277681967213098"/>
    <x v="5"/>
    <n v="156708"/>
  </r>
  <r>
    <x v="18"/>
    <n v="64.019826229508197"/>
    <x v="5"/>
    <n v="156708"/>
  </r>
  <r>
    <x v="19"/>
    <n v="55.411806557376998"/>
    <x v="5"/>
    <n v="156708"/>
  </r>
  <r>
    <x v="20"/>
    <n v="31.120032786885201"/>
    <x v="5"/>
    <n v="156708"/>
  </r>
  <r>
    <x v="21"/>
    <n v="27.296537704917998"/>
    <x v="5"/>
    <n v="156708"/>
  </r>
  <r>
    <x v="22"/>
    <n v="48.620668852458998"/>
    <x v="5"/>
    <n v="156708"/>
  </r>
  <r>
    <x v="23"/>
    <n v="44.762114754098398"/>
    <x v="5"/>
    <n v="156708"/>
  </r>
  <r>
    <x v="24"/>
    <n v="48.872268852459001"/>
    <x v="5"/>
    <n v="156708"/>
  </r>
  <r>
    <x v="25"/>
    <n v="41.862527868852503"/>
    <x v="5"/>
    <n v="156708"/>
  </r>
  <r>
    <x v="26"/>
    <n v="41.854278688524602"/>
    <x v="5"/>
    <n v="156708"/>
  </r>
  <r>
    <x v="27"/>
    <n v="37.389409836065603"/>
    <x v="5"/>
    <n v="156708"/>
  </r>
  <r>
    <x v="28"/>
    <n v="43.0669081967213"/>
    <x v="5"/>
    <n v="156708"/>
  </r>
  <r>
    <x v="29"/>
    <n v="36.799593442622999"/>
    <x v="5"/>
    <n v="156708"/>
  </r>
  <r>
    <x v="30"/>
    <n v="32.769868852458998"/>
    <x v="5"/>
    <n v="156708"/>
  </r>
  <r>
    <x v="31"/>
    <n v="39.5383213114754"/>
    <x v="5"/>
    <n v="156708"/>
  </r>
  <r>
    <x v="32"/>
    <n v="33.099836065573797"/>
    <x v="5"/>
    <n v="156708"/>
  </r>
  <r>
    <x v="33"/>
    <n v="28.024527868852498"/>
    <x v="5"/>
    <n v="1567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2" cacheId="4" applyNumberFormats="0" applyBorderFormats="0" applyFontFormats="0" applyPatternFormats="0" applyAlignmentFormats="0" applyWidthHeightFormats="0" dataCaption="" updatedVersion="6" compact="0" compactData="0">
  <location ref="A3:H39" firstHeaderRow="1" firstDataRow="2" firstDataCol="1"/>
  <pivotFields count="4">
    <pivotField name="fecha_data" axis="axisRow" compact="0" numFmtId="14" outline="0" multipleItemSelectionAllowed="1" showAll="0" sortType="ascending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Sum([prod_pet])" dataField="1" compact="0" outline="0" multipleItemSelectionAllowed="1" showAll="0"/>
    <pivotField name="idpozo" axis="axisCol" compact="0" outline="0" multipleItemSelectionAllowed="1" showAll="0" sortType="ascending">
      <items count="7">
        <item x="0"/>
        <item x="1"/>
        <item x="2"/>
        <item x="3"/>
        <item x="4"/>
        <item x="5"/>
        <item t="default"/>
      </items>
    </pivotField>
    <pivotField name="idpozo2" compact="0" outline="0" multipleItemSelectionAllowe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um([prod_pet])" fld="1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A4" sqref="A4:H38"/>
    </sheetView>
  </sheetViews>
  <sheetFormatPr defaultColWidth="14.42578125" defaultRowHeight="15" customHeight="1" x14ac:dyDescent="0.25"/>
  <cols>
    <col min="1" max="1" width="22" customWidth="1"/>
    <col min="2" max="2" width="15.5703125" customWidth="1"/>
    <col min="3" max="8" width="12" customWidth="1"/>
    <col min="9" max="26" width="8.7109375" customWidth="1"/>
  </cols>
  <sheetData>
    <row r="1" spans="1:8" ht="14.25" customHeight="1" x14ac:dyDescent="0.25"/>
    <row r="2" spans="1:8" ht="14.25" customHeight="1" x14ac:dyDescent="0.25"/>
    <row r="3" spans="1:8" ht="14.25" customHeight="1" x14ac:dyDescent="0.25">
      <c r="A3" s="7" t="s">
        <v>11</v>
      </c>
      <c r="B3" s="7" t="s">
        <v>2</v>
      </c>
    </row>
    <row r="4" spans="1:8" ht="14.25" customHeight="1" x14ac:dyDescent="0.25">
      <c r="A4" s="7" t="s">
        <v>0</v>
      </c>
      <c r="B4">
        <v>156490</v>
      </c>
      <c r="C4">
        <v>156491</v>
      </c>
      <c r="D4">
        <v>156492</v>
      </c>
      <c r="E4">
        <v>156493</v>
      </c>
      <c r="F4">
        <v>156707</v>
      </c>
      <c r="G4">
        <v>156708</v>
      </c>
      <c r="H4" t="s">
        <v>12</v>
      </c>
    </row>
    <row r="5" spans="1:8" ht="14.25" customHeight="1" x14ac:dyDescent="0.25">
      <c r="A5" s="8">
        <v>42460</v>
      </c>
      <c r="B5" s="9">
        <v>248.95613770491801</v>
      </c>
      <c r="C5" s="9">
        <v>87.266016393442598</v>
      </c>
      <c r="D5" s="9">
        <v>35.599337704918</v>
      </c>
      <c r="E5" s="9">
        <v>30.486908196721298</v>
      </c>
      <c r="F5" s="9"/>
      <c r="G5" s="9"/>
      <c r="H5" s="9">
        <v>402.30839999999989</v>
      </c>
    </row>
    <row r="6" spans="1:8" ht="14.25" customHeight="1" x14ac:dyDescent="0.25">
      <c r="A6" s="8">
        <v>42490</v>
      </c>
      <c r="B6" s="9">
        <v>434.08424262295102</v>
      </c>
      <c r="C6" s="9">
        <v>404.35007213114801</v>
      </c>
      <c r="D6" s="9">
        <v>608.55646885245903</v>
      </c>
      <c r="E6" s="9">
        <v>428.27888196721301</v>
      </c>
      <c r="F6" s="9"/>
      <c r="G6" s="9"/>
      <c r="H6" s="9">
        <v>1875.2696655737711</v>
      </c>
    </row>
    <row r="7" spans="1:8" ht="14.25" customHeight="1" x14ac:dyDescent="0.25">
      <c r="A7" s="8">
        <v>42521</v>
      </c>
      <c r="B7" s="9">
        <v>383.69618688524599</v>
      </c>
      <c r="C7" s="9">
        <v>412.52294754098398</v>
      </c>
      <c r="D7" s="9">
        <v>610.14237377049199</v>
      </c>
      <c r="E7" s="9">
        <v>430.873249180328</v>
      </c>
      <c r="F7" s="9">
        <v>17.0861147540984</v>
      </c>
      <c r="G7" s="9">
        <v>2.6665475409836099</v>
      </c>
      <c r="H7" s="9">
        <v>1856.9874196721319</v>
      </c>
    </row>
    <row r="8" spans="1:8" ht="14.25" customHeight="1" x14ac:dyDescent="0.25">
      <c r="A8" s="8">
        <v>42551</v>
      </c>
      <c r="B8" s="9">
        <v>400.76167868852502</v>
      </c>
      <c r="C8" s="9">
        <v>601.35287213114805</v>
      </c>
      <c r="D8" s="9">
        <v>438.78421311475398</v>
      </c>
      <c r="E8" s="9">
        <v>412.50438688524599</v>
      </c>
      <c r="F8" s="9">
        <v>392.94558032786898</v>
      </c>
      <c r="G8" s="9">
        <v>299.98350491803302</v>
      </c>
      <c r="H8" s="9">
        <v>2546.3322360655748</v>
      </c>
    </row>
    <row r="9" spans="1:8" ht="14.25" customHeight="1" x14ac:dyDescent="0.25">
      <c r="A9" s="8">
        <v>42582</v>
      </c>
      <c r="B9" s="9">
        <v>322.64400327868901</v>
      </c>
      <c r="C9" s="9">
        <v>344.51876721311498</v>
      </c>
      <c r="D9" s="9">
        <v>321.72215737704897</v>
      </c>
      <c r="E9" s="9">
        <v>362.186449180328</v>
      </c>
      <c r="F9" s="9">
        <v>425.81237704917999</v>
      </c>
      <c r="G9" s="9">
        <v>258.74791475409802</v>
      </c>
      <c r="H9" s="9">
        <v>2035.6316688524589</v>
      </c>
    </row>
    <row r="10" spans="1:8" ht="14.25" customHeight="1" x14ac:dyDescent="0.25">
      <c r="A10" s="8">
        <v>42613</v>
      </c>
      <c r="B10" s="9">
        <v>225.64395409836101</v>
      </c>
      <c r="C10" s="9">
        <v>296.66527213114801</v>
      </c>
      <c r="D10" s="9">
        <v>279.628652459016</v>
      </c>
      <c r="E10" s="9">
        <v>302.32833442623001</v>
      </c>
      <c r="F10" s="9">
        <v>481.10044590163898</v>
      </c>
      <c r="G10" s="9">
        <v>159.52883606557401</v>
      </c>
      <c r="H10" s="9">
        <v>1744.895495081968</v>
      </c>
    </row>
    <row r="11" spans="1:8" ht="14.25" customHeight="1" x14ac:dyDescent="0.25">
      <c r="A11" s="8">
        <v>42643</v>
      </c>
      <c r="B11" s="9">
        <v>208.289740983607</v>
      </c>
      <c r="C11" s="9">
        <v>300.02062622950803</v>
      </c>
      <c r="D11" s="9">
        <v>259.84711803278702</v>
      </c>
      <c r="E11" s="9">
        <v>250.87613442623001</v>
      </c>
      <c r="F11" s="9">
        <v>536.11216721311496</v>
      </c>
      <c r="G11" s="9">
        <v>126.76721639344299</v>
      </c>
      <c r="H11" s="9">
        <v>1681.9130032786902</v>
      </c>
    </row>
    <row r="12" spans="1:8" ht="14.25" customHeight="1" x14ac:dyDescent="0.25">
      <c r="A12" s="8">
        <v>42674</v>
      </c>
      <c r="B12" s="9">
        <v>168.05436393442599</v>
      </c>
      <c r="C12" s="9">
        <v>247.168127868852</v>
      </c>
      <c r="D12" s="9">
        <v>220.96666885245901</v>
      </c>
      <c r="E12" s="9">
        <v>210.50052131147501</v>
      </c>
      <c r="F12" s="9">
        <v>435.58146885245901</v>
      </c>
      <c r="G12" s="9">
        <v>98.340540983606601</v>
      </c>
      <c r="H12" s="9">
        <v>1380.6116918032776</v>
      </c>
    </row>
    <row r="13" spans="1:8" ht="14.25" customHeight="1" x14ac:dyDescent="0.25">
      <c r="A13" s="8">
        <v>42704</v>
      </c>
      <c r="B13" s="9">
        <v>145.511416393443</v>
      </c>
      <c r="C13" s="9">
        <v>284.88544262295102</v>
      </c>
      <c r="D13" s="9">
        <v>207.00905573770501</v>
      </c>
      <c r="E13" s="9">
        <v>190.97058688524601</v>
      </c>
      <c r="F13" s="9">
        <v>370.81715409836102</v>
      </c>
      <c r="G13" s="9">
        <v>58.890898360655697</v>
      </c>
      <c r="H13" s="9">
        <v>1258.0845540983619</v>
      </c>
    </row>
    <row r="14" spans="1:8" ht="14.25" customHeight="1" x14ac:dyDescent="0.25">
      <c r="A14" s="8">
        <v>42735</v>
      </c>
      <c r="B14" s="9">
        <v>150.106209836066</v>
      </c>
      <c r="C14" s="9">
        <v>303.02539016393399</v>
      </c>
      <c r="D14" s="9">
        <v>204.936449180328</v>
      </c>
      <c r="E14" s="9">
        <v>174.816629508197</v>
      </c>
      <c r="F14" s="9">
        <v>382.59492131147499</v>
      </c>
      <c r="G14" s="9">
        <v>55.403557377049196</v>
      </c>
      <c r="H14" s="9">
        <v>1270.8831573770494</v>
      </c>
    </row>
    <row r="15" spans="1:8" ht="14.25" customHeight="1" x14ac:dyDescent="0.25">
      <c r="A15" s="8">
        <v>42766</v>
      </c>
      <c r="B15" s="9">
        <v>133.21188852458999</v>
      </c>
      <c r="C15" s="9">
        <v>198.077255737705</v>
      </c>
      <c r="D15" s="9">
        <v>159.788685245902</v>
      </c>
      <c r="E15" s="9">
        <v>154.48858688524601</v>
      </c>
      <c r="F15" s="9">
        <v>370.52430819672099</v>
      </c>
      <c r="G15" s="9">
        <v>111.97231147541</v>
      </c>
      <c r="H15" s="9">
        <v>1128.0630360655739</v>
      </c>
    </row>
    <row r="16" spans="1:8" ht="14.25" customHeight="1" x14ac:dyDescent="0.25">
      <c r="A16" s="8">
        <v>42794</v>
      </c>
      <c r="B16" s="9">
        <v>112.30021639344299</v>
      </c>
      <c r="C16" s="9">
        <v>182.78946229508199</v>
      </c>
      <c r="D16" s="9">
        <v>113.917055737705</v>
      </c>
      <c r="E16" s="9">
        <v>157.206691803279</v>
      </c>
      <c r="F16" s="9">
        <v>331.26852131147501</v>
      </c>
      <c r="G16" s="9">
        <v>112.34764918032801</v>
      </c>
      <c r="H16" s="9">
        <v>1009.8295967213121</v>
      </c>
    </row>
    <row r="17" spans="1:8" ht="14.25" customHeight="1" x14ac:dyDescent="0.25">
      <c r="A17" s="8">
        <v>42825</v>
      </c>
      <c r="B17" s="9">
        <v>114.898708196721</v>
      </c>
      <c r="C17" s="9">
        <v>142.514901639344</v>
      </c>
      <c r="D17" s="9">
        <v>149.88348196721299</v>
      </c>
      <c r="E17" s="9">
        <v>160.83633114754099</v>
      </c>
      <c r="F17" s="9">
        <v>355.780960655738</v>
      </c>
      <c r="G17" s="9">
        <v>96.313304918032799</v>
      </c>
      <c r="H17" s="9">
        <v>1020.2276885245899</v>
      </c>
    </row>
    <row r="18" spans="1:8" ht="14.25" customHeight="1" x14ac:dyDescent="0.25">
      <c r="A18" s="8">
        <v>42855</v>
      </c>
      <c r="B18" s="9">
        <v>103.52721311475401</v>
      </c>
      <c r="C18" s="9">
        <v>123.677898360656</v>
      </c>
      <c r="D18" s="9">
        <v>138.821331147541</v>
      </c>
      <c r="E18" s="9">
        <v>189.456862295082</v>
      </c>
      <c r="F18" s="9">
        <v>330.08476393442601</v>
      </c>
      <c r="G18" s="9">
        <v>30.078573770491801</v>
      </c>
      <c r="H18" s="9">
        <v>915.64664262295082</v>
      </c>
    </row>
    <row r="19" spans="1:8" ht="14.25" customHeight="1" x14ac:dyDescent="0.25">
      <c r="A19" s="8">
        <v>42886</v>
      </c>
      <c r="B19" s="9">
        <v>137.14674754098399</v>
      </c>
      <c r="C19" s="9">
        <v>137.79018360655701</v>
      </c>
      <c r="D19" s="9">
        <v>158.66473442623001</v>
      </c>
      <c r="E19" s="9">
        <v>172.354249180328</v>
      </c>
      <c r="F19" s="9">
        <v>321.83352131147501</v>
      </c>
      <c r="G19" s="9">
        <v>80.798659016393401</v>
      </c>
      <c r="H19" s="9">
        <v>1008.5880950819674</v>
      </c>
    </row>
    <row r="20" spans="1:8" ht="14.25" customHeight="1" x14ac:dyDescent="0.25">
      <c r="A20" s="8">
        <v>42916</v>
      </c>
      <c r="B20" s="9">
        <v>204.84570819672101</v>
      </c>
      <c r="C20" s="9">
        <v>111.662967213115</v>
      </c>
      <c r="D20" s="9">
        <v>161.725180327869</v>
      </c>
      <c r="E20" s="9">
        <v>136.97557704918</v>
      </c>
      <c r="F20" s="9">
        <v>272.57972786885301</v>
      </c>
      <c r="G20" s="9">
        <v>63.456819672131097</v>
      </c>
      <c r="H20" s="9">
        <v>951.24598032786912</v>
      </c>
    </row>
    <row r="21" spans="1:8" ht="14.25" customHeight="1" x14ac:dyDescent="0.25">
      <c r="A21" s="8">
        <v>42947</v>
      </c>
      <c r="B21" s="9">
        <v>186.10975737704899</v>
      </c>
      <c r="C21" s="9">
        <v>123.42217377049199</v>
      </c>
      <c r="D21" s="9">
        <v>149.050314754098</v>
      </c>
      <c r="E21" s="9">
        <v>142.603580327869</v>
      </c>
      <c r="F21" s="9">
        <v>268.61805901639298</v>
      </c>
      <c r="G21" s="9">
        <v>69.1054459016393</v>
      </c>
      <c r="H21" s="9">
        <v>938.90933114754023</v>
      </c>
    </row>
    <row r="22" spans="1:8" ht="14.25" customHeight="1" x14ac:dyDescent="0.25">
      <c r="A22" s="8">
        <v>42978</v>
      </c>
      <c r="B22" s="9">
        <v>153.19140327868899</v>
      </c>
      <c r="C22" s="9">
        <v>126.93632459016401</v>
      </c>
      <c r="D22" s="9">
        <v>127.03737704917999</v>
      </c>
      <c r="E22" s="9">
        <v>124.830721311475</v>
      </c>
      <c r="F22" s="9">
        <v>270.385445901639</v>
      </c>
      <c r="G22" s="9">
        <v>74.277681967213098</v>
      </c>
      <c r="H22" s="9">
        <v>876.65895409836003</v>
      </c>
    </row>
    <row r="23" spans="1:8" ht="14.25" customHeight="1" x14ac:dyDescent="0.25">
      <c r="A23" s="8">
        <v>43008</v>
      </c>
      <c r="B23" s="9">
        <v>156.66637049180301</v>
      </c>
      <c r="C23" s="9">
        <v>119.829655737705</v>
      </c>
      <c r="D23" s="9">
        <v>114.506872131148</v>
      </c>
      <c r="E23" s="9">
        <v>102.656924590164</v>
      </c>
      <c r="F23" s="9">
        <v>235.14700983606599</v>
      </c>
      <c r="G23" s="9">
        <v>64.019826229508197</v>
      </c>
      <c r="H23" s="9">
        <v>792.82665901639416</v>
      </c>
    </row>
    <row r="24" spans="1:8" ht="14.25" customHeight="1" x14ac:dyDescent="0.25">
      <c r="A24" s="8">
        <v>43039</v>
      </c>
      <c r="B24" s="9">
        <v>145.631029508197</v>
      </c>
      <c r="C24" s="9">
        <v>110.06881311475399</v>
      </c>
      <c r="D24" s="9">
        <v>123.954245901639</v>
      </c>
      <c r="E24" s="9">
        <v>113.593275409836</v>
      </c>
      <c r="F24" s="9">
        <v>233.21257704918</v>
      </c>
      <c r="G24" s="9">
        <v>55.411806557376998</v>
      </c>
      <c r="H24" s="9">
        <v>781.87174754098294</v>
      </c>
    </row>
    <row r="25" spans="1:8" ht="14.25" customHeight="1" x14ac:dyDescent="0.25">
      <c r="A25" s="8">
        <v>43069</v>
      </c>
      <c r="B25" s="9">
        <v>142.32310819672099</v>
      </c>
      <c r="C25" s="9">
        <v>115.387472131148</v>
      </c>
      <c r="D25" s="9">
        <v>103.168373770492</v>
      </c>
      <c r="E25" s="9">
        <v>113.809816393443</v>
      </c>
      <c r="F25" s="9">
        <v>209.867396721311</v>
      </c>
      <c r="G25" s="9">
        <v>31.120032786885201</v>
      </c>
      <c r="H25" s="9">
        <v>715.67620000000022</v>
      </c>
    </row>
    <row r="26" spans="1:8" ht="14.25" customHeight="1" x14ac:dyDescent="0.25">
      <c r="A26" s="8">
        <v>43100</v>
      </c>
      <c r="B26" s="9">
        <v>144.10493114754101</v>
      </c>
      <c r="C26" s="9">
        <v>121.869265573771</v>
      </c>
      <c r="D26" s="9">
        <v>125.962921311475</v>
      </c>
      <c r="E26" s="9">
        <v>123.888252459016</v>
      </c>
      <c r="F26" s="9">
        <v>218.32486885245899</v>
      </c>
      <c r="G26" s="9">
        <v>27.296537704917998</v>
      </c>
      <c r="H26" s="9">
        <v>761.44677704918001</v>
      </c>
    </row>
    <row r="27" spans="1:8" ht="14.25" customHeight="1" x14ac:dyDescent="0.25">
      <c r="A27" s="8">
        <v>43131</v>
      </c>
      <c r="B27" s="9">
        <v>130.75981967213099</v>
      </c>
      <c r="C27" s="9">
        <v>117.85397704918</v>
      </c>
      <c r="D27" s="9">
        <v>134.07186557377099</v>
      </c>
      <c r="E27" s="9">
        <v>96.185442622950802</v>
      </c>
      <c r="F27" s="9">
        <v>206.55741311475401</v>
      </c>
      <c r="G27" s="9">
        <v>48.620668852458998</v>
      </c>
      <c r="H27" s="9">
        <v>734.04918688524572</v>
      </c>
    </row>
    <row r="28" spans="1:8" ht="14.25" customHeight="1" x14ac:dyDescent="0.25">
      <c r="A28" s="8">
        <v>43159</v>
      </c>
      <c r="B28" s="9">
        <v>118.414921311475</v>
      </c>
      <c r="C28" s="9">
        <v>110.324537704918</v>
      </c>
      <c r="D28" s="9">
        <v>110.324537704918</v>
      </c>
      <c r="E28" s="9">
        <v>90.831724590163901</v>
      </c>
      <c r="F28" s="9">
        <v>180.149724590164</v>
      </c>
      <c r="G28" s="9">
        <v>44.762114754098398</v>
      </c>
      <c r="H28" s="9">
        <v>654.80756065573735</v>
      </c>
    </row>
    <row r="29" spans="1:8" ht="14.25" customHeight="1" x14ac:dyDescent="0.25">
      <c r="A29" s="8">
        <v>43190</v>
      </c>
      <c r="B29" s="9">
        <v>129.52038032786899</v>
      </c>
      <c r="C29" s="9">
        <v>123.562409836066</v>
      </c>
      <c r="D29" s="9">
        <v>108.802563934426</v>
      </c>
      <c r="E29" s="9">
        <v>97.967265573770504</v>
      </c>
      <c r="F29" s="9">
        <v>206.20682295082</v>
      </c>
      <c r="G29" s="9">
        <v>48.872268852459001</v>
      </c>
      <c r="H29" s="9">
        <v>714.93171147541045</v>
      </c>
    </row>
    <row r="30" spans="1:8" ht="14.25" customHeight="1" x14ac:dyDescent="0.25">
      <c r="A30" s="8">
        <v>43220</v>
      </c>
      <c r="B30" s="9">
        <v>119.38626229508201</v>
      </c>
      <c r="C30" s="9">
        <v>116.562980327869</v>
      </c>
      <c r="D30" s="9">
        <v>107.84153442623</v>
      </c>
      <c r="E30" s="9">
        <v>87.769216393442605</v>
      </c>
      <c r="F30" s="9">
        <v>204.75290491803301</v>
      </c>
      <c r="G30" s="9">
        <v>41.862527868852503</v>
      </c>
      <c r="H30" s="9">
        <v>678.17542622950907</v>
      </c>
    </row>
    <row r="31" spans="1:8" ht="14.25" customHeight="1" x14ac:dyDescent="0.25">
      <c r="A31" s="8">
        <v>43251</v>
      </c>
      <c r="B31" s="9">
        <v>120.37203934426201</v>
      </c>
      <c r="C31" s="9">
        <v>118.225190163934</v>
      </c>
      <c r="D31" s="9">
        <v>116.266009836066</v>
      </c>
      <c r="E31" s="9">
        <v>84.624216393442595</v>
      </c>
      <c r="F31" s="9">
        <v>160.67959672131201</v>
      </c>
      <c r="G31" s="9">
        <v>41.854278688524602</v>
      </c>
      <c r="H31" s="9">
        <v>642.02133114754122</v>
      </c>
    </row>
    <row r="32" spans="1:8" ht="14.25" customHeight="1" x14ac:dyDescent="0.25">
      <c r="A32" s="8">
        <v>43281</v>
      </c>
      <c r="B32" s="9">
        <v>110.14924262295099</v>
      </c>
      <c r="C32" s="9">
        <v>107.19603606557401</v>
      </c>
      <c r="D32" s="9">
        <v>101.695895081967</v>
      </c>
      <c r="E32" s="9">
        <v>83.902413114754097</v>
      </c>
      <c r="F32" s="9">
        <v>176.22105245901599</v>
      </c>
      <c r="G32" s="9">
        <v>37.389409836065603</v>
      </c>
      <c r="H32" s="9">
        <v>616.55404918032775</v>
      </c>
    </row>
    <row r="33" spans="1:8" ht="14.25" customHeight="1" x14ac:dyDescent="0.25">
      <c r="A33" s="8">
        <v>43312</v>
      </c>
      <c r="B33" s="9">
        <v>113.94386557377</v>
      </c>
      <c r="C33" s="9">
        <v>112.09811147540999</v>
      </c>
      <c r="D33" s="9">
        <v>79.936619672131201</v>
      </c>
      <c r="E33" s="9">
        <v>87.915639344262303</v>
      </c>
      <c r="F33" s="9">
        <v>173.93809180327901</v>
      </c>
      <c r="G33" s="9">
        <v>43.0669081967213</v>
      </c>
      <c r="H33" s="9">
        <v>610.89923606557386</v>
      </c>
    </row>
    <row r="34" spans="1:8" ht="14.25" customHeight="1" x14ac:dyDescent="0.25">
      <c r="A34" s="8">
        <v>43343</v>
      </c>
      <c r="B34" s="9">
        <v>165.26201639344299</v>
      </c>
      <c r="C34" s="9">
        <v>154.52983278688501</v>
      </c>
      <c r="D34" s="9">
        <v>74.9726754098361</v>
      </c>
      <c r="E34" s="9">
        <v>87.666101639344305</v>
      </c>
      <c r="F34" s="9">
        <v>223.75489180327901</v>
      </c>
      <c r="G34" s="9">
        <v>36.799593442622999</v>
      </c>
      <c r="H34" s="9">
        <v>742.98511147541024</v>
      </c>
    </row>
    <row r="35" spans="1:8" ht="14.25" customHeight="1" x14ac:dyDescent="0.25">
      <c r="A35" s="8">
        <v>43373</v>
      </c>
      <c r="B35" s="9">
        <v>148.50174426229501</v>
      </c>
      <c r="C35" s="9">
        <v>128.843947540984</v>
      </c>
      <c r="D35" s="9">
        <v>80.369701639344299</v>
      </c>
      <c r="E35" s="9">
        <v>80.825468852458997</v>
      </c>
      <c r="F35" s="9">
        <v>203.414475409836</v>
      </c>
      <c r="G35" s="9">
        <v>32.769868852458998</v>
      </c>
      <c r="H35" s="9">
        <v>674.72520655737731</v>
      </c>
    </row>
    <row r="36" spans="1:8" ht="14.25" customHeight="1" x14ac:dyDescent="0.25">
      <c r="A36" s="8">
        <v>43404</v>
      </c>
      <c r="B36" s="9">
        <v>123.277813114754</v>
      </c>
      <c r="C36" s="9">
        <v>111.30412786885201</v>
      </c>
      <c r="D36" s="9">
        <v>82.333006557377004</v>
      </c>
      <c r="E36" s="9">
        <v>99.334567213114795</v>
      </c>
      <c r="F36" s="9">
        <v>187.37806885245899</v>
      </c>
      <c r="G36" s="9">
        <v>39.5383213114754</v>
      </c>
      <c r="H36" s="9">
        <v>643.1659049180322</v>
      </c>
    </row>
    <row r="37" spans="1:8" ht="14.25" customHeight="1" x14ac:dyDescent="0.25">
      <c r="A37" s="8">
        <v>43434</v>
      </c>
      <c r="B37" s="9">
        <v>73.925029508196701</v>
      </c>
      <c r="C37" s="9">
        <v>114.86777377049199</v>
      </c>
      <c r="D37" s="9">
        <v>73.764170491803299</v>
      </c>
      <c r="E37" s="9">
        <v>89.097334426229494</v>
      </c>
      <c r="F37" s="9">
        <v>150.514544262295</v>
      </c>
      <c r="G37" s="9">
        <v>33.099836065573797</v>
      </c>
      <c r="H37" s="9">
        <v>535.26868852459029</v>
      </c>
    </row>
    <row r="38" spans="1:8" ht="14.25" customHeight="1" x14ac:dyDescent="0.25">
      <c r="A38" s="8">
        <v>43465</v>
      </c>
      <c r="B38" s="9">
        <v>24.502127868852501</v>
      </c>
      <c r="C38" s="9">
        <v>89.689213114754097</v>
      </c>
      <c r="D38" s="9">
        <v>78.080554098360693</v>
      </c>
      <c r="E38" s="9">
        <v>108.441662295082</v>
      </c>
      <c r="F38" s="9">
        <v>232.74237377049201</v>
      </c>
      <c r="G38" s="9">
        <v>28.024527868852498</v>
      </c>
      <c r="H38" s="9">
        <v>561.48045901639375</v>
      </c>
    </row>
    <row r="39" spans="1:8" ht="14.25" customHeight="1" x14ac:dyDescent="0.25">
      <c r="A39" s="8" t="s">
        <v>12</v>
      </c>
      <c r="B39" s="9">
        <v>5799.7202786885246</v>
      </c>
      <c r="C39" s="9">
        <v>6300.8600459016425</v>
      </c>
      <c r="D39" s="9">
        <v>5962.1322032786902</v>
      </c>
      <c r="E39" s="9">
        <v>5581.08400327869</v>
      </c>
      <c r="F39" s="9">
        <v>8765.9873508196706</v>
      </c>
      <c r="G39" s="9">
        <v>2353.1879901639359</v>
      </c>
      <c r="H39" s="9">
        <v>34762.971872131151</v>
      </c>
    </row>
    <row r="40" spans="1:8" ht="14.25" customHeight="1" x14ac:dyDescent="0.25"/>
    <row r="41" spans="1:8" ht="14.25" customHeight="1" x14ac:dyDescent="0.25"/>
    <row r="42" spans="1:8" ht="14.25" customHeight="1" x14ac:dyDescent="0.25"/>
    <row r="43" spans="1:8" ht="14.25" customHeight="1" x14ac:dyDescent="0.25"/>
    <row r="44" spans="1:8" ht="14.25" customHeight="1" x14ac:dyDescent="0.25"/>
    <row r="45" spans="1:8" ht="14.25" customHeight="1" x14ac:dyDescent="0.25"/>
    <row r="46" spans="1:8" ht="14.25" customHeight="1" x14ac:dyDescent="0.25"/>
    <row r="47" spans="1:8" ht="14.25" customHeight="1" x14ac:dyDescent="0.25"/>
    <row r="48" spans="1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06CF-F6F1-40E5-8AEE-37BC16821A90}">
  <dimension ref="A1:E35"/>
  <sheetViews>
    <sheetView tabSelected="1" workbookViewId="0">
      <selection activeCell="E25" sqref="E25"/>
    </sheetView>
  </sheetViews>
  <sheetFormatPr defaultRowHeight="15" x14ac:dyDescent="0.25"/>
  <cols>
    <col min="1" max="1" width="10.7109375" style="8" bestFit="1" customWidth="1"/>
    <col min="2" max="5" width="12" bestFit="1" customWidth="1"/>
  </cols>
  <sheetData>
    <row r="1" spans="1:5" x14ac:dyDescent="0.25">
      <c r="A1" s="8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8">
        <v>42460</v>
      </c>
      <c r="B2">
        <v>248.95613770491801</v>
      </c>
      <c r="C2">
        <v>87.266016393442598</v>
      </c>
      <c r="D2">
        <v>35.599337704918</v>
      </c>
      <c r="E2">
        <v>30.486908196721298</v>
      </c>
    </row>
    <row r="3" spans="1:5" x14ac:dyDescent="0.25">
      <c r="A3" s="8">
        <v>42490</v>
      </c>
      <c r="B3">
        <v>434.08424262295102</v>
      </c>
      <c r="C3">
        <v>404.35007213114801</v>
      </c>
      <c r="D3">
        <v>608.55646885245903</v>
      </c>
      <c r="E3">
        <v>428.27888196721301</v>
      </c>
    </row>
    <row r="4" spans="1:5" x14ac:dyDescent="0.25">
      <c r="A4" s="8">
        <v>42521</v>
      </c>
      <c r="B4">
        <v>383.69618688524599</v>
      </c>
      <c r="C4">
        <v>412.52294754098398</v>
      </c>
      <c r="D4">
        <v>610.14237377049199</v>
      </c>
      <c r="E4">
        <v>430.873249180328</v>
      </c>
    </row>
    <row r="5" spans="1:5" x14ac:dyDescent="0.25">
      <c r="A5" s="8">
        <v>42551</v>
      </c>
      <c r="B5">
        <v>400.76167868852502</v>
      </c>
      <c r="C5">
        <v>601.35287213114805</v>
      </c>
      <c r="D5">
        <v>438.78421311475398</v>
      </c>
      <c r="E5">
        <v>412.50438688524599</v>
      </c>
    </row>
    <row r="6" spans="1:5" x14ac:dyDescent="0.25">
      <c r="A6" s="8">
        <v>42582</v>
      </c>
      <c r="B6">
        <v>322.64400327868901</v>
      </c>
      <c r="C6">
        <v>344.51876721311498</v>
      </c>
      <c r="D6">
        <v>321.72215737704897</v>
      </c>
      <c r="E6">
        <v>362.186449180328</v>
      </c>
    </row>
    <row r="7" spans="1:5" x14ac:dyDescent="0.25">
      <c r="A7" s="8">
        <v>42613</v>
      </c>
      <c r="B7">
        <v>225.64395409836101</v>
      </c>
      <c r="C7">
        <v>296.66527213114801</v>
      </c>
      <c r="D7">
        <v>279.628652459016</v>
      </c>
      <c r="E7">
        <v>302.32833442623001</v>
      </c>
    </row>
    <row r="8" spans="1:5" x14ac:dyDescent="0.25">
      <c r="A8" s="8">
        <v>42643</v>
      </c>
      <c r="B8">
        <v>208.289740983607</v>
      </c>
      <c r="C8">
        <v>300.02062622950803</v>
      </c>
      <c r="D8">
        <v>259.84711803278702</v>
      </c>
      <c r="E8">
        <v>250.87613442623001</v>
      </c>
    </row>
    <row r="9" spans="1:5" x14ac:dyDescent="0.25">
      <c r="A9" s="8">
        <v>42674</v>
      </c>
      <c r="B9">
        <v>168.05436393442599</v>
      </c>
      <c r="C9">
        <v>247.168127868852</v>
      </c>
      <c r="D9">
        <v>220.96666885245901</v>
      </c>
      <c r="E9">
        <v>210.50052131147501</v>
      </c>
    </row>
    <row r="10" spans="1:5" x14ac:dyDescent="0.25">
      <c r="A10" s="8">
        <v>42704</v>
      </c>
      <c r="B10">
        <v>145.511416393443</v>
      </c>
      <c r="C10">
        <v>284.88544262295102</v>
      </c>
      <c r="D10">
        <v>207.00905573770501</v>
      </c>
      <c r="E10">
        <v>190.97058688524601</v>
      </c>
    </row>
    <row r="11" spans="1:5" x14ac:dyDescent="0.25">
      <c r="A11" s="8">
        <v>42735</v>
      </c>
      <c r="B11">
        <v>150.106209836066</v>
      </c>
      <c r="C11">
        <v>303.02539016393399</v>
      </c>
      <c r="D11">
        <v>204.936449180328</v>
      </c>
      <c r="E11">
        <v>174.816629508197</v>
      </c>
    </row>
    <row r="12" spans="1:5" x14ac:dyDescent="0.25">
      <c r="A12" s="8">
        <v>42766</v>
      </c>
      <c r="B12">
        <v>133.21188852458999</v>
      </c>
      <c r="C12">
        <v>198.077255737705</v>
      </c>
      <c r="D12">
        <v>159.788685245902</v>
      </c>
      <c r="E12">
        <v>154.48858688524601</v>
      </c>
    </row>
    <row r="13" spans="1:5" x14ac:dyDescent="0.25">
      <c r="A13" s="8">
        <v>42794</v>
      </c>
      <c r="B13">
        <v>112.30021639344299</v>
      </c>
      <c r="C13">
        <v>182.78946229508199</v>
      </c>
      <c r="D13">
        <v>113.917055737705</v>
      </c>
      <c r="E13">
        <v>157.206691803279</v>
      </c>
    </row>
    <row r="14" spans="1:5" x14ac:dyDescent="0.25">
      <c r="A14" s="8">
        <v>42825</v>
      </c>
      <c r="B14">
        <v>114.898708196721</v>
      </c>
      <c r="C14">
        <v>142.514901639344</v>
      </c>
      <c r="D14">
        <v>149.88348196721299</v>
      </c>
      <c r="E14">
        <v>160.83633114754099</v>
      </c>
    </row>
    <row r="15" spans="1:5" x14ac:dyDescent="0.25">
      <c r="A15" s="8">
        <v>42855</v>
      </c>
      <c r="B15">
        <v>103.52721311475401</v>
      </c>
      <c r="C15">
        <v>123.677898360656</v>
      </c>
      <c r="D15">
        <v>138.821331147541</v>
      </c>
      <c r="E15">
        <v>189.456862295082</v>
      </c>
    </row>
    <row r="16" spans="1:5" x14ac:dyDescent="0.25">
      <c r="A16" s="8">
        <v>42886</v>
      </c>
      <c r="B16">
        <v>137.14674754098399</v>
      </c>
      <c r="C16">
        <v>137.79018360655701</v>
      </c>
      <c r="D16">
        <v>158.66473442623001</v>
      </c>
      <c r="E16">
        <v>172.354249180328</v>
      </c>
    </row>
    <row r="17" spans="1:5" x14ac:dyDescent="0.25">
      <c r="A17" s="8">
        <v>42916</v>
      </c>
      <c r="B17">
        <v>204.84570819672101</v>
      </c>
      <c r="C17">
        <v>111.662967213115</v>
      </c>
      <c r="D17">
        <v>161.725180327869</v>
      </c>
      <c r="E17">
        <v>136.97557704918</v>
      </c>
    </row>
    <row r="18" spans="1:5" x14ac:dyDescent="0.25">
      <c r="A18" s="8">
        <v>42947</v>
      </c>
      <c r="B18">
        <v>186.10975737704899</v>
      </c>
      <c r="C18">
        <v>123.42217377049199</v>
      </c>
      <c r="D18">
        <v>149.050314754098</v>
      </c>
      <c r="E18">
        <v>142.603580327869</v>
      </c>
    </row>
    <row r="19" spans="1:5" x14ac:dyDescent="0.25">
      <c r="A19" s="8">
        <v>42978</v>
      </c>
      <c r="B19">
        <v>153.19140327868899</v>
      </c>
      <c r="C19">
        <v>126.93632459016401</v>
      </c>
      <c r="D19">
        <v>127.03737704917999</v>
      </c>
      <c r="E19">
        <v>124.830721311475</v>
      </c>
    </row>
    <row r="20" spans="1:5" x14ac:dyDescent="0.25">
      <c r="A20" s="8">
        <v>43008</v>
      </c>
      <c r="B20">
        <v>156.66637049180301</v>
      </c>
      <c r="C20">
        <v>119.829655737705</v>
      </c>
      <c r="D20">
        <v>114.506872131148</v>
      </c>
      <c r="E20">
        <v>102.656924590164</v>
      </c>
    </row>
    <row r="21" spans="1:5" x14ac:dyDescent="0.25">
      <c r="A21" s="8">
        <v>43039</v>
      </c>
      <c r="B21">
        <v>145.631029508197</v>
      </c>
      <c r="C21">
        <v>110.06881311475399</v>
      </c>
      <c r="D21">
        <v>123.954245901639</v>
      </c>
      <c r="E21">
        <v>113.593275409836</v>
      </c>
    </row>
    <row r="22" spans="1:5" x14ac:dyDescent="0.25">
      <c r="A22" s="8">
        <v>43069</v>
      </c>
      <c r="B22">
        <v>142.32310819672099</v>
      </c>
      <c r="C22">
        <v>115.387472131148</v>
      </c>
      <c r="D22">
        <v>103.168373770492</v>
      </c>
      <c r="E22">
        <v>113.809816393443</v>
      </c>
    </row>
    <row r="23" spans="1:5" x14ac:dyDescent="0.25">
      <c r="A23" s="8">
        <v>43100</v>
      </c>
      <c r="B23">
        <v>144.10493114754101</v>
      </c>
      <c r="C23">
        <v>121.869265573771</v>
      </c>
      <c r="D23">
        <v>125.962921311475</v>
      </c>
      <c r="E23">
        <v>123.888252459016</v>
      </c>
    </row>
    <row r="24" spans="1:5" x14ac:dyDescent="0.25">
      <c r="A24" s="8">
        <v>43131</v>
      </c>
      <c r="B24">
        <v>130.75981967213099</v>
      </c>
      <c r="C24">
        <v>117.85397704918</v>
      </c>
      <c r="D24">
        <v>134.07186557377099</v>
      </c>
      <c r="E24">
        <v>96.185442622950802</v>
      </c>
    </row>
    <row r="25" spans="1:5" x14ac:dyDescent="0.25">
      <c r="A25" s="8">
        <v>43159</v>
      </c>
      <c r="B25">
        <v>118.414921311475</v>
      </c>
      <c r="C25">
        <v>110.324537704918</v>
      </c>
      <c r="D25">
        <v>110.324537704918</v>
      </c>
      <c r="E25">
        <v>90.831724590163901</v>
      </c>
    </row>
    <row r="26" spans="1:5" x14ac:dyDescent="0.25">
      <c r="A26" s="8">
        <v>43190</v>
      </c>
      <c r="B26">
        <v>129.52038032786899</v>
      </c>
      <c r="C26">
        <v>123.562409836066</v>
      </c>
      <c r="D26">
        <v>108.802563934426</v>
      </c>
      <c r="E26">
        <v>97.967265573770504</v>
      </c>
    </row>
    <row r="27" spans="1:5" x14ac:dyDescent="0.25">
      <c r="A27" s="8">
        <v>43220</v>
      </c>
      <c r="B27">
        <v>119.38626229508201</v>
      </c>
      <c r="C27">
        <v>116.562980327869</v>
      </c>
      <c r="D27">
        <v>107.84153442623</v>
      </c>
      <c r="E27">
        <v>87.769216393442605</v>
      </c>
    </row>
    <row r="28" spans="1:5" x14ac:dyDescent="0.25">
      <c r="A28" s="8">
        <v>43251</v>
      </c>
      <c r="B28">
        <v>120.37203934426201</v>
      </c>
      <c r="C28">
        <v>118.225190163934</v>
      </c>
      <c r="D28">
        <v>116.266009836066</v>
      </c>
      <c r="E28">
        <v>84.624216393442595</v>
      </c>
    </row>
    <row r="29" spans="1:5" x14ac:dyDescent="0.25">
      <c r="A29" s="8">
        <v>43281</v>
      </c>
      <c r="B29">
        <v>110.14924262295099</v>
      </c>
      <c r="C29">
        <v>107.19603606557401</v>
      </c>
      <c r="D29">
        <v>101.695895081967</v>
      </c>
      <c r="E29">
        <v>83.902413114754097</v>
      </c>
    </row>
    <row r="30" spans="1:5" x14ac:dyDescent="0.25">
      <c r="A30" s="8">
        <v>43312</v>
      </c>
      <c r="B30">
        <v>113.94386557377</v>
      </c>
      <c r="C30">
        <v>112.09811147540999</v>
      </c>
      <c r="D30">
        <v>79.936619672131201</v>
      </c>
      <c r="E30">
        <v>87.915639344262303</v>
      </c>
    </row>
    <row r="31" spans="1:5" x14ac:dyDescent="0.25">
      <c r="A31" s="8">
        <v>43343</v>
      </c>
      <c r="B31">
        <v>165.26201639344299</v>
      </c>
      <c r="C31">
        <v>154.52983278688501</v>
      </c>
      <c r="D31">
        <v>74.9726754098361</v>
      </c>
      <c r="E31">
        <v>87.666101639344305</v>
      </c>
    </row>
    <row r="32" spans="1:5" x14ac:dyDescent="0.25">
      <c r="A32" s="8">
        <v>43373</v>
      </c>
      <c r="B32">
        <v>148.50174426229501</v>
      </c>
      <c r="C32">
        <v>128.843947540984</v>
      </c>
      <c r="D32">
        <v>80.369701639344299</v>
      </c>
      <c r="E32">
        <v>80.825468852458997</v>
      </c>
    </row>
    <row r="33" spans="1:5" x14ac:dyDescent="0.25">
      <c r="A33" s="8">
        <v>43404</v>
      </c>
      <c r="B33">
        <v>123.277813114754</v>
      </c>
      <c r="C33">
        <v>111.30412786885201</v>
      </c>
      <c r="D33">
        <v>82.333006557377004</v>
      </c>
      <c r="E33">
        <v>99.334567213114795</v>
      </c>
    </row>
    <row r="34" spans="1:5" x14ac:dyDescent="0.25">
      <c r="A34" s="8">
        <v>43434</v>
      </c>
      <c r="B34">
        <v>73.925029508196701</v>
      </c>
      <c r="C34">
        <v>114.86777377049199</v>
      </c>
      <c r="D34">
        <v>73.764170491803299</v>
      </c>
      <c r="E34">
        <v>89.097334426229494</v>
      </c>
    </row>
    <row r="35" spans="1:5" x14ac:dyDescent="0.25">
      <c r="A35" s="8">
        <v>43465</v>
      </c>
      <c r="B35">
        <v>24.502127868852501</v>
      </c>
      <c r="C35">
        <v>89.689213114754097</v>
      </c>
      <c r="D35">
        <v>78.080554098360693</v>
      </c>
      <c r="E35">
        <v>108.441662295082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6" width="8.7109375" customWidth="1"/>
  </cols>
  <sheetData>
    <row r="1" spans="1:9" ht="14.25" customHeight="1" x14ac:dyDescent="0.25">
      <c r="A1" s="5" t="s">
        <v>3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I1">
        <f>16.4*365</f>
        <v>5985.9999999999991</v>
      </c>
    </row>
    <row r="2" spans="1:9" ht="14.25" customHeight="1" x14ac:dyDescent="0.25">
      <c r="A2" s="6">
        <v>42460</v>
      </c>
      <c r="B2">
        <v>248.95613770491801</v>
      </c>
      <c r="C2">
        <v>87.266016393442598</v>
      </c>
      <c r="D2">
        <v>35.599337704918</v>
      </c>
      <c r="E2">
        <v>30.486908196721298</v>
      </c>
      <c r="I2">
        <f>MAX(B2:G35)</f>
        <v>610.14237377049199</v>
      </c>
    </row>
    <row r="3" spans="1:9" ht="14.25" customHeight="1" x14ac:dyDescent="0.25">
      <c r="A3" s="6">
        <v>42490</v>
      </c>
      <c r="B3">
        <v>434.08424262295102</v>
      </c>
      <c r="C3">
        <v>404.35007213114801</v>
      </c>
      <c r="D3">
        <v>608.55646885245903</v>
      </c>
      <c r="E3">
        <v>428.27888196721301</v>
      </c>
    </row>
    <row r="4" spans="1:9" ht="14.25" customHeight="1" x14ac:dyDescent="0.25">
      <c r="A4" s="6">
        <v>42521</v>
      </c>
      <c r="B4">
        <v>383.69618688524599</v>
      </c>
      <c r="C4">
        <v>412.52294754098398</v>
      </c>
      <c r="D4">
        <v>610.14237377049199</v>
      </c>
      <c r="E4">
        <v>430.873249180328</v>
      </c>
      <c r="F4">
        <v>17.0861147540984</v>
      </c>
      <c r="G4">
        <v>2.6665475409836099</v>
      </c>
    </row>
    <row r="5" spans="1:9" ht="14.25" customHeight="1" x14ac:dyDescent="0.25">
      <c r="A5" s="6">
        <v>42551</v>
      </c>
      <c r="B5">
        <v>400.76167868852502</v>
      </c>
      <c r="C5">
        <v>601.35287213114805</v>
      </c>
      <c r="D5">
        <v>438.78421311475398</v>
      </c>
      <c r="E5">
        <v>412.50438688524599</v>
      </c>
      <c r="F5">
        <v>392.94558032786898</v>
      </c>
      <c r="G5">
        <v>299.98350491803302</v>
      </c>
    </row>
    <row r="6" spans="1:9" ht="14.25" customHeight="1" x14ac:dyDescent="0.25">
      <c r="A6" s="6">
        <v>42582</v>
      </c>
      <c r="B6">
        <v>322.64400327868901</v>
      </c>
      <c r="C6">
        <v>344.51876721311498</v>
      </c>
      <c r="D6">
        <v>321.72215737704897</v>
      </c>
      <c r="E6">
        <v>362.186449180328</v>
      </c>
      <c r="F6">
        <v>425.81237704917999</v>
      </c>
      <c r="G6">
        <v>258.74791475409802</v>
      </c>
    </row>
    <row r="7" spans="1:9" ht="14.25" customHeight="1" x14ac:dyDescent="0.25">
      <c r="A7" s="6">
        <v>42613</v>
      </c>
      <c r="B7">
        <v>225.64395409836101</v>
      </c>
      <c r="C7">
        <v>296.66527213114801</v>
      </c>
      <c r="D7">
        <v>279.628652459016</v>
      </c>
      <c r="E7">
        <v>302.32833442623001</v>
      </c>
      <c r="F7">
        <v>481.10044590163898</v>
      </c>
      <c r="G7">
        <v>159.52883606557401</v>
      </c>
    </row>
    <row r="8" spans="1:9" ht="14.25" customHeight="1" x14ac:dyDescent="0.25">
      <c r="A8" s="6">
        <v>42643</v>
      </c>
      <c r="B8">
        <v>208.289740983607</v>
      </c>
      <c r="C8">
        <v>300.02062622950803</v>
      </c>
      <c r="D8">
        <v>259.84711803278702</v>
      </c>
      <c r="E8">
        <v>250.87613442623001</v>
      </c>
      <c r="F8">
        <v>536.11216721311496</v>
      </c>
      <c r="G8">
        <v>126.76721639344299</v>
      </c>
    </row>
    <row r="9" spans="1:9" ht="14.25" customHeight="1" x14ac:dyDescent="0.25">
      <c r="A9" s="6">
        <v>42674</v>
      </c>
      <c r="B9">
        <v>168.05436393442599</v>
      </c>
      <c r="C9">
        <v>247.168127868852</v>
      </c>
      <c r="D9">
        <v>220.96666885245901</v>
      </c>
      <c r="E9">
        <v>210.50052131147501</v>
      </c>
      <c r="F9">
        <v>435.58146885245901</v>
      </c>
      <c r="G9">
        <v>98.340540983606601</v>
      </c>
    </row>
    <row r="10" spans="1:9" ht="14.25" customHeight="1" x14ac:dyDescent="0.25">
      <c r="A10" s="6">
        <v>42704</v>
      </c>
      <c r="B10">
        <v>145.511416393443</v>
      </c>
      <c r="C10">
        <v>284.88544262295102</v>
      </c>
      <c r="D10">
        <v>207.00905573770501</v>
      </c>
      <c r="E10">
        <v>190.97058688524601</v>
      </c>
      <c r="F10">
        <v>370.81715409836102</v>
      </c>
      <c r="G10">
        <v>58.890898360655697</v>
      </c>
    </row>
    <row r="11" spans="1:9" ht="14.25" customHeight="1" x14ac:dyDescent="0.25">
      <c r="A11" s="6">
        <v>42735</v>
      </c>
      <c r="B11">
        <v>150.106209836066</v>
      </c>
      <c r="C11">
        <v>303.02539016393399</v>
      </c>
      <c r="D11">
        <v>204.936449180328</v>
      </c>
      <c r="E11">
        <v>174.816629508197</v>
      </c>
      <c r="F11">
        <v>382.59492131147499</v>
      </c>
      <c r="G11">
        <v>55.403557377049196</v>
      </c>
    </row>
    <row r="12" spans="1:9" ht="14.25" customHeight="1" x14ac:dyDescent="0.25">
      <c r="A12" s="6">
        <v>42766</v>
      </c>
      <c r="B12">
        <v>133.21188852458999</v>
      </c>
      <c r="C12">
        <v>198.077255737705</v>
      </c>
      <c r="D12">
        <v>159.788685245902</v>
      </c>
      <c r="E12">
        <v>154.48858688524601</v>
      </c>
      <c r="F12">
        <v>370.52430819672099</v>
      </c>
      <c r="G12">
        <v>111.97231147541</v>
      </c>
    </row>
    <row r="13" spans="1:9" ht="14.25" customHeight="1" x14ac:dyDescent="0.25">
      <c r="A13" s="6">
        <v>42794</v>
      </c>
      <c r="B13">
        <v>112.30021639344299</v>
      </c>
      <c r="C13">
        <v>182.78946229508199</v>
      </c>
      <c r="D13">
        <v>113.917055737705</v>
      </c>
      <c r="E13">
        <v>157.206691803279</v>
      </c>
      <c r="F13">
        <v>331.26852131147501</v>
      </c>
      <c r="G13">
        <v>112.34764918032801</v>
      </c>
    </row>
    <row r="14" spans="1:9" ht="14.25" customHeight="1" x14ac:dyDescent="0.25">
      <c r="A14" s="6">
        <v>42825</v>
      </c>
      <c r="B14">
        <v>114.898708196721</v>
      </c>
      <c r="C14">
        <v>142.514901639344</v>
      </c>
      <c r="D14">
        <v>149.88348196721299</v>
      </c>
      <c r="E14">
        <v>160.83633114754099</v>
      </c>
      <c r="F14">
        <v>355.780960655738</v>
      </c>
      <c r="G14">
        <v>96.313304918032799</v>
      </c>
    </row>
    <row r="15" spans="1:9" ht="14.25" customHeight="1" x14ac:dyDescent="0.25">
      <c r="A15" s="6">
        <v>42855</v>
      </c>
      <c r="B15">
        <v>103.52721311475401</v>
      </c>
      <c r="C15">
        <v>123.677898360656</v>
      </c>
      <c r="D15">
        <v>138.821331147541</v>
      </c>
      <c r="E15">
        <v>189.456862295082</v>
      </c>
      <c r="F15">
        <v>330.08476393442601</v>
      </c>
      <c r="G15">
        <v>30.078573770491801</v>
      </c>
    </row>
    <row r="16" spans="1:9" ht="14.25" customHeight="1" x14ac:dyDescent="0.25">
      <c r="A16" s="6">
        <v>42886</v>
      </c>
      <c r="B16">
        <v>137.14674754098399</v>
      </c>
      <c r="C16">
        <v>137.79018360655701</v>
      </c>
      <c r="D16">
        <v>158.66473442623001</v>
      </c>
      <c r="E16">
        <v>172.354249180328</v>
      </c>
      <c r="F16">
        <v>321.83352131147501</v>
      </c>
      <c r="G16">
        <v>80.798659016393401</v>
      </c>
    </row>
    <row r="17" spans="1:7" ht="14.25" customHeight="1" x14ac:dyDescent="0.25">
      <c r="A17" s="6">
        <v>42916</v>
      </c>
      <c r="B17">
        <v>204.84570819672101</v>
      </c>
      <c r="C17">
        <v>111.662967213115</v>
      </c>
      <c r="D17">
        <v>161.725180327869</v>
      </c>
      <c r="E17">
        <v>136.97557704918</v>
      </c>
      <c r="F17">
        <v>272.57972786885301</v>
      </c>
      <c r="G17">
        <v>63.456819672131097</v>
      </c>
    </row>
    <row r="18" spans="1:7" ht="14.25" customHeight="1" x14ac:dyDescent="0.25">
      <c r="A18" s="6">
        <v>42947</v>
      </c>
      <c r="B18">
        <v>186.10975737704899</v>
      </c>
      <c r="C18">
        <v>123.42217377049199</v>
      </c>
      <c r="D18">
        <v>149.050314754098</v>
      </c>
      <c r="E18">
        <v>142.603580327869</v>
      </c>
      <c r="F18">
        <v>268.61805901639298</v>
      </c>
      <c r="G18">
        <v>69.1054459016393</v>
      </c>
    </row>
    <row r="19" spans="1:7" ht="14.25" customHeight="1" x14ac:dyDescent="0.25">
      <c r="A19" s="6">
        <v>42978</v>
      </c>
      <c r="B19">
        <v>153.19140327868899</v>
      </c>
      <c r="C19">
        <v>126.93632459016401</v>
      </c>
      <c r="D19">
        <v>127.03737704917999</v>
      </c>
      <c r="E19">
        <v>124.830721311475</v>
      </c>
      <c r="F19">
        <v>270.385445901639</v>
      </c>
      <c r="G19">
        <v>74.277681967213098</v>
      </c>
    </row>
    <row r="20" spans="1:7" ht="14.25" customHeight="1" x14ac:dyDescent="0.25">
      <c r="A20" s="6">
        <v>43008</v>
      </c>
      <c r="B20">
        <v>156.66637049180301</v>
      </c>
      <c r="C20">
        <v>119.829655737705</v>
      </c>
      <c r="D20">
        <v>114.506872131148</v>
      </c>
      <c r="E20">
        <v>102.656924590164</v>
      </c>
      <c r="F20">
        <v>235.14700983606599</v>
      </c>
      <c r="G20">
        <v>64.019826229508197</v>
      </c>
    </row>
    <row r="21" spans="1:7" ht="14.25" customHeight="1" x14ac:dyDescent="0.25">
      <c r="A21" s="6">
        <v>43039</v>
      </c>
      <c r="B21">
        <v>145.631029508197</v>
      </c>
      <c r="C21">
        <v>110.06881311475399</v>
      </c>
      <c r="D21">
        <v>123.954245901639</v>
      </c>
      <c r="E21">
        <v>113.593275409836</v>
      </c>
      <c r="F21">
        <v>233.21257704918</v>
      </c>
      <c r="G21">
        <v>55.411806557376998</v>
      </c>
    </row>
    <row r="22" spans="1:7" ht="14.25" customHeight="1" x14ac:dyDescent="0.25">
      <c r="A22" s="6">
        <v>43069</v>
      </c>
      <c r="B22">
        <v>142.32310819672099</v>
      </c>
      <c r="C22">
        <v>115.387472131148</v>
      </c>
      <c r="D22">
        <v>103.168373770492</v>
      </c>
      <c r="E22">
        <v>113.809816393443</v>
      </c>
      <c r="F22">
        <v>209.867396721311</v>
      </c>
      <c r="G22">
        <v>31.120032786885201</v>
      </c>
    </row>
    <row r="23" spans="1:7" ht="14.25" customHeight="1" x14ac:dyDescent="0.25">
      <c r="A23" s="6">
        <v>43100</v>
      </c>
      <c r="B23">
        <v>144.10493114754101</v>
      </c>
      <c r="C23">
        <v>121.869265573771</v>
      </c>
      <c r="D23">
        <v>125.962921311475</v>
      </c>
      <c r="E23">
        <v>123.888252459016</v>
      </c>
      <c r="F23">
        <v>218.32486885245899</v>
      </c>
      <c r="G23">
        <v>27.296537704917998</v>
      </c>
    </row>
    <row r="24" spans="1:7" ht="14.25" customHeight="1" x14ac:dyDescent="0.25">
      <c r="A24" s="6">
        <v>43131</v>
      </c>
      <c r="B24">
        <v>130.75981967213099</v>
      </c>
      <c r="C24">
        <v>117.85397704918</v>
      </c>
      <c r="D24">
        <v>134.07186557377099</v>
      </c>
      <c r="E24">
        <v>96.185442622950802</v>
      </c>
      <c r="F24">
        <v>206.55741311475401</v>
      </c>
      <c r="G24">
        <v>48.620668852458998</v>
      </c>
    </row>
    <row r="25" spans="1:7" ht="14.25" customHeight="1" x14ac:dyDescent="0.25">
      <c r="A25" s="6">
        <v>43159</v>
      </c>
      <c r="B25">
        <v>118.414921311475</v>
      </c>
      <c r="C25">
        <v>110.324537704918</v>
      </c>
      <c r="D25">
        <v>110.324537704918</v>
      </c>
      <c r="E25">
        <v>90.831724590163901</v>
      </c>
      <c r="F25">
        <v>180.149724590164</v>
      </c>
      <c r="G25">
        <v>44.762114754098398</v>
      </c>
    </row>
    <row r="26" spans="1:7" ht="14.25" customHeight="1" x14ac:dyDescent="0.25">
      <c r="A26" s="6">
        <v>43190</v>
      </c>
      <c r="B26">
        <v>129.52038032786899</v>
      </c>
      <c r="C26">
        <v>123.562409836066</v>
      </c>
      <c r="D26">
        <v>108.802563934426</v>
      </c>
      <c r="E26">
        <v>97.967265573770504</v>
      </c>
      <c r="F26">
        <v>206.20682295082</v>
      </c>
      <c r="G26">
        <v>48.872268852459001</v>
      </c>
    </row>
    <row r="27" spans="1:7" ht="14.25" customHeight="1" x14ac:dyDescent="0.25">
      <c r="A27" s="6">
        <v>43220</v>
      </c>
      <c r="B27">
        <v>119.38626229508201</v>
      </c>
      <c r="C27">
        <v>116.562980327869</v>
      </c>
      <c r="D27">
        <v>107.84153442623</v>
      </c>
      <c r="E27">
        <v>87.769216393442605</v>
      </c>
      <c r="F27">
        <v>204.75290491803301</v>
      </c>
      <c r="G27">
        <v>41.862527868852503</v>
      </c>
    </row>
    <row r="28" spans="1:7" ht="14.25" customHeight="1" x14ac:dyDescent="0.25">
      <c r="A28" s="6">
        <v>43251</v>
      </c>
      <c r="B28">
        <v>120.37203934426201</v>
      </c>
      <c r="C28">
        <v>118.225190163934</v>
      </c>
      <c r="D28">
        <v>116.266009836066</v>
      </c>
      <c r="E28">
        <v>84.624216393442595</v>
      </c>
      <c r="F28">
        <v>160.67959672131201</v>
      </c>
      <c r="G28">
        <v>41.854278688524602</v>
      </c>
    </row>
    <row r="29" spans="1:7" ht="14.25" customHeight="1" x14ac:dyDescent="0.25">
      <c r="A29" s="6">
        <v>43281</v>
      </c>
      <c r="B29">
        <v>110.14924262295099</v>
      </c>
      <c r="C29">
        <v>107.19603606557401</v>
      </c>
      <c r="D29">
        <v>101.695895081967</v>
      </c>
      <c r="E29">
        <v>83.902413114754097</v>
      </c>
      <c r="F29">
        <v>176.22105245901599</v>
      </c>
      <c r="G29">
        <v>37.389409836065603</v>
      </c>
    </row>
    <row r="30" spans="1:7" ht="14.25" customHeight="1" x14ac:dyDescent="0.25">
      <c r="A30" s="6">
        <v>43312</v>
      </c>
      <c r="B30">
        <v>113.94386557377</v>
      </c>
      <c r="C30">
        <v>112.09811147540999</v>
      </c>
      <c r="D30">
        <v>79.936619672131201</v>
      </c>
      <c r="E30">
        <v>87.915639344262303</v>
      </c>
      <c r="F30">
        <v>173.93809180327901</v>
      </c>
      <c r="G30">
        <v>43.0669081967213</v>
      </c>
    </row>
    <row r="31" spans="1:7" ht="14.25" customHeight="1" x14ac:dyDescent="0.25">
      <c r="A31" s="6">
        <v>43343</v>
      </c>
      <c r="B31">
        <v>165.26201639344299</v>
      </c>
      <c r="C31">
        <v>154.52983278688501</v>
      </c>
      <c r="D31">
        <v>74.9726754098361</v>
      </c>
      <c r="E31">
        <v>87.666101639344305</v>
      </c>
      <c r="F31">
        <v>223.75489180327901</v>
      </c>
      <c r="G31">
        <v>36.799593442622999</v>
      </c>
    </row>
    <row r="32" spans="1:7" ht="14.25" customHeight="1" x14ac:dyDescent="0.25">
      <c r="A32" s="6">
        <v>43373</v>
      </c>
      <c r="B32">
        <v>148.50174426229501</v>
      </c>
      <c r="C32">
        <v>128.843947540984</v>
      </c>
      <c r="D32">
        <v>80.369701639344299</v>
      </c>
      <c r="E32">
        <v>80.825468852458997</v>
      </c>
      <c r="F32">
        <v>203.414475409836</v>
      </c>
      <c r="G32">
        <v>32.769868852458998</v>
      </c>
    </row>
    <row r="33" spans="1:7" ht="14.25" customHeight="1" x14ac:dyDescent="0.25">
      <c r="A33" s="6">
        <v>43404</v>
      </c>
      <c r="B33">
        <v>123.277813114754</v>
      </c>
      <c r="C33">
        <v>111.30412786885201</v>
      </c>
      <c r="D33">
        <v>82.333006557377004</v>
      </c>
      <c r="E33">
        <v>99.334567213114795</v>
      </c>
      <c r="F33">
        <v>187.37806885245899</v>
      </c>
      <c r="G33">
        <v>39.5383213114754</v>
      </c>
    </row>
    <row r="34" spans="1:7" ht="14.25" customHeight="1" x14ac:dyDescent="0.25">
      <c r="A34" s="6">
        <v>43434</v>
      </c>
      <c r="B34">
        <v>73.925029508196701</v>
      </c>
      <c r="C34">
        <v>114.86777377049199</v>
      </c>
      <c r="D34">
        <v>73.764170491803299</v>
      </c>
      <c r="E34">
        <v>89.097334426229494</v>
      </c>
      <c r="F34">
        <v>150.514544262295</v>
      </c>
      <c r="G34">
        <v>33.099836065573797</v>
      </c>
    </row>
    <row r="35" spans="1:7" ht="14.25" customHeight="1" x14ac:dyDescent="0.25">
      <c r="A35" s="6">
        <v>43465</v>
      </c>
      <c r="B35">
        <v>24.502127868852501</v>
      </c>
      <c r="C35">
        <v>89.689213114754097</v>
      </c>
      <c r="D35">
        <v>78.080554098360693</v>
      </c>
      <c r="E35">
        <v>108.441662295082</v>
      </c>
      <c r="F35">
        <v>232.74237377049201</v>
      </c>
      <c r="G35">
        <v>28.024527868852498</v>
      </c>
    </row>
    <row r="36" spans="1:7" ht="14.25" customHeight="1" x14ac:dyDescent="0.25"/>
    <row r="37" spans="1:7" ht="14.25" customHeight="1" x14ac:dyDescent="0.25"/>
    <row r="38" spans="1:7" ht="14.25" customHeight="1" x14ac:dyDescent="0.25"/>
    <row r="39" spans="1:7" ht="14.25" customHeight="1" x14ac:dyDescent="0.25"/>
    <row r="40" spans="1:7" ht="14.25" customHeight="1" x14ac:dyDescent="0.25"/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4.42578125" defaultRowHeight="15" customHeight="1" x14ac:dyDescent="0.25"/>
  <cols>
    <col min="1" max="1" width="13.28515625" customWidth="1"/>
    <col min="2" max="26" width="8.7109375" customWidth="1"/>
  </cols>
  <sheetData>
    <row r="1" spans="1:12" ht="14.25" customHeight="1" x14ac:dyDescent="0.25">
      <c r="A1" s="1" t="s">
        <v>0</v>
      </c>
      <c r="B1" t="s">
        <v>1</v>
      </c>
      <c r="C1" t="s">
        <v>2</v>
      </c>
      <c r="D1" t="s">
        <v>2</v>
      </c>
      <c r="L1" t="s">
        <v>2</v>
      </c>
    </row>
    <row r="2" spans="1:12" ht="14.25" customHeight="1" x14ac:dyDescent="0.25">
      <c r="A2" s="2">
        <v>42460</v>
      </c>
      <c r="B2">
        <v>248.95613770491801</v>
      </c>
      <c r="C2">
        <v>156490</v>
      </c>
      <c r="D2">
        <v>156490</v>
      </c>
      <c r="L2">
        <v>156490</v>
      </c>
    </row>
    <row r="3" spans="1:12" ht="14.25" customHeight="1" x14ac:dyDescent="0.25">
      <c r="A3" s="2">
        <v>42490</v>
      </c>
      <c r="B3">
        <v>434.08424262295102</v>
      </c>
      <c r="C3">
        <v>156490</v>
      </c>
      <c r="D3">
        <v>156490</v>
      </c>
      <c r="L3">
        <v>156491</v>
      </c>
    </row>
    <row r="4" spans="1:12" ht="14.25" customHeight="1" x14ac:dyDescent="0.25">
      <c r="A4" s="2">
        <v>42521</v>
      </c>
      <c r="B4">
        <v>383.69618688524599</v>
      </c>
      <c r="C4">
        <v>156490</v>
      </c>
      <c r="D4">
        <v>156490</v>
      </c>
      <c r="L4">
        <v>156492</v>
      </c>
    </row>
    <row r="5" spans="1:12" ht="14.25" customHeight="1" x14ac:dyDescent="0.25">
      <c r="A5" s="2">
        <v>42551</v>
      </c>
      <c r="B5">
        <v>400.76167868852502</v>
      </c>
      <c r="C5">
        <v>156490</v>
      </c>
      <c r="D5">
        <v>156490</v>
      </c>
      <c r="L5">
        <v>156493</v>
      </c>
    </row>
    <row r="6" spans="1:12" ht="14.25" customHeight="1" x14ac:dyDescent="0.25">
      <c r="A6" s="2">
        <v>42582</v>
      </c>
      <c r="B6">
        <v>322.64400327868901</v>
      </c>
      <c r="C6">
        <v>156490</v>
      </c>
      <c r="D6">
        <v>156490</v>
      </c>
      <c r="L6">
        <v>156707</v>
      </c>
    </row>
    <row r="7" spans="1:12" ht="14.25" customHeight="1" x14ac:dyDescent="0.25">
      <c r="A7" s="2">
        <v>42613</v>
      </c>
      <c r="B7">
        <v>225.64395409836101</v>
      </c>
      <c r="C7">
        <v>156490</v>
      </c>
      <c r="D7">
        <v>156490</v>
      </c>
      <c r="L7">
        <v>156708</v>
      </c>
    </row>
    <row r="8" spans="1:12" ht="14.25" customHeight="1" x14ac:dyDescent="0.25">
      <c r="A8" s="2">
        <v>42643</v>
      </c>
      <c r="B8">
        <v>208.289740983607</v>
      </c>
      <c r="C8">
        <v>156490</v>
      </c>
      <c r="D8">
        <v>156490</v>
      </c>
    </row>
    <row r="9" spans="1:12" ht="14.25" customHeight="1" x14ac:dyDescent="0.25">
      <c r="A9" s="2">
        <v>42674</v>
      </c>
      <c r="B9">
        <v>168.05436393442599</v>
      </c>
      <c r="C9">
        <v>156490</v>
      </c>
      <c r="D9">
        <v>156490</v>
      </c>
    </row>
    <row r="10" spans="1:12" ht="14.25" customHeight="1" x14ac:dyDescent="0.25">
      <c r="A10" s="2">
        <v>42704</v>
      </c>
      <c r="B10">
        <v>145.511416393443</v>
      </c>
      <c r="C10">
        <v>156490</v>
      </c>
      <c r="D10">
        <v>156490</v>
      </c>
    </row>
    <row r="11" spans="1:12" ht="14.25" customHeight="1" x14ac:dyDescent="0.25">
      <c r="A11" s="2">
        <v>42735</v>
      </c>
      <c r="B11">
        <v>150.106209836066</v>
      </c>
      <c r="C11">
        <v>156490</v>
      </c>
      <c r="D11">
        <v>156490</v>
      </c>
    </row>
    <row r="12" spans="1:12" ht="14.25" customHeight="1" x14ac:dyDescent="0.25">
      <c r="A12" s="2">
        <v>42766</v>
      </c>
      <c r="B12">
        <v>133.21188852458999</v>
      </c>
      <c r="C12">
        <v>156490</v>
      </c>
      <c r="D12">
        <v>156490</v>
      </c>
    </row>
    <row r="13" spans="1:12" ht="14.25" customHeight="1" x14ac:dyDescent="0.25">
      <c r="A13" s="2">
        <v>42794</v>
      </c>
      <c r="B13">
        <v>112.30021639344299</v>
      </c>
      <c r="C13">
        <v>156490</v>
      </c>
      <c r="D13">
        <v>156490</v>
      </c>
    </row>
    <row r="14" spans="1:12" ht="14.25" customHeight="1" x14ac:dyDescent="0.25">
      <c r="A14" s="2">
        <v>42825</v>
      </c>
      <c r="B14">
        <v>114.898708196721</v>
      </c>
      <c r="C14">
        <v>156490</v>
      </c>
      <c r="D14">
        <v>156490</v>
      </c>
    </row>
    <row r="15" spans="1:12" ht="14.25" customHeight="1" x14ac:dyDescent="0.25">
      <c r="A15" s="2">
        <v>42855</v>
      </c>
      <c r="B15">
        <v>103.52721311475401</v>
      </c>
      <c r="C15">
        <v>156490</v>
      </c>
      <c r="D15">
        <v>156490</v>
      </c>
    </row>
    <row r="16" spans="1:12" ht="14.25" customHeight="1" x14ac:dyDescent="0.25">
      <c r="A16" s="2">
        <v>42886</v>
      </c>
      <c r="B16">
        <v>137.14674754098399</v>
      </c>
      <c r="C16">
        <v>156490</v>
      </c>
      <c r="D16">
        <v>156490</v>
      </c>
    </row>
    <row r="17" spans="1:4" ht="14.25" customHeight="1" x14ac:dyDescent="0.25">
      <c r="A17" s="2">
        <v>42916</v>
      </c>
      <c r="B17">
        <v>204.84570819672101</v>
      </c>
      <c r="C17">
        <v>156490</v>
      </c>
      <c r="D17">
        <v>156490</v>
      </c>
    </row>
    <row r="18" spans="1:4" ht="14.25" customHeight="1" x14ac:dyDescent="0.25">
      <c r="A18" s="2">
        <v>42947</v>
      </c>
      <c r="B18">
        <v>186.10975737704899</v>
      </c>
      <c r="C18">
        <v>156490</v>
      </c>
      <c r="D18">
        <v>156490</v>
      </c>
    </row>
    <row r="19" spans="1:4" ht="14.25" customHeight="1" x14ac:dyDescent="0.25">
      <c r="A19" s="2">
        <v>42978</v>
      </c>
      <c r="B19">
        <v>153.19140327868899</v>
      </c>
      <c r="C19">
        <v>156490</v>
      </c>
      <c r="D19">
        <v>156490</v>
      </c>
    </row>
    <row r="20" spans="1:4" ht="14.25" customHeight="1" x14ac:dyDescent="0.25">
      <c r="A20" s="2">
        <v>43008</v>
      </c>
      <c r="B20">
        <v>156.66637049180301</v>
      </c>
      <c r="C20">
        <v>156490</v>
      </c>
      <c r="D20">
        <v>156490</v>
      </c>
    </row>
    <row r="21" spans="1:4" ht="14.25" customHeight="1" x14ac:dyDescent="0.25">
      <c r="A21" s="2">
        <v>43039</v>
      </c>
      <c r="B21">
        <v>145.631029508197</v>
      </c>
      <c r="C21">
        <v>156490</v>
      </c>
      <c r="D21">
        <v>156490</v>
      </c>
    </row>
    <row r="22" spans="1:4" ht="14.25" customHeight="1" x14ac:dyDescent="0.25">
      <c r="A22" s="2">
        <v>43069</v>
      </c>
      <c r="B22">
        <v>142.32310819672099</v>
      </c>
      <c r="C22">
        <v>156490</v>
      </c>
      <c r="D22">
        <v>156490</v>
      </c>
    </row>
    <row r="23" spans="1:4" ht="14.25" customHeight="1" x14ac:dyDescent="0.25">
      <c r="A23" s="2">
        <v>43100</v>
      </c>
      <c r="B23">
        <v>144.10493114754101</v>
      </c>
      <c r="C23">
        <v>156490</v>
      </c>
      <c r="D23">
        <v>156490</v>
      </c>
    </row>
    <row r="24" spans="1:4" ht="14.25" customHeight="1" x14ac:dyDescent="0.25">
      <c r="A24" s="2">
        <v>43131</v>
      </c>
      <c r="B24">
        <v>130.75981967213099</v>
      </c>
      <c r="C24">
        <v>156490</v>
      </c>
      <c r="D24">
        <v>156490</v>
      </c>
    </row>
    <row r="25" spans="1:4" ht="14.25" customHeight="1" x14ac:dyDescent="0.25">
      <c r="A25" s="2">
        <v>43159</v>
      </c>
      <c r="B25">
        <v>118.414921311475</v>
      </c>
      <c r="C25">
        <v>156490</v>
      </c>
      <c r="D25">
        <v>156490</v>
      </c>
    </row>
    <row r="26" spans="1:4" ht="14.25" customHeight="1" x14ac:dyDescent="0.25">
      <c r="A26" s="2">
        <v>43190</v>
      </c>
      <c r="B26">
        <v>129.52038032786899</v>
      </c>
      <c r="C26">
        <v>156490</v>
      </c>
      <c r="D26">
        <v>156490</v>
      </c>
    </row>
    <row r="27" spans="1:4" ht="14.25" customHeight="1" x14ac:dyDescent="0.25">
      <c r="A27" s="2">
        <v>43220</v>
      </c>
      <c r="B27">
        <v>119.38626229508201</v>
      </c>
      <c r="C27">
        <v>156490</v>
      </c>
      <c r="D27">
        <v>156490</v>
      </c>
    </row>
    <row r="28" spans="1:4" ht="14.25" customHeight="1" x14ac:dyDescent="0.25">
      <c r="A28" s="2">
        <v>43251</v>
      </c>
      <c r="B28">
        <v>120.37203934426201</v>
      </c>
      <c r="C28">
        <v>156490</v>
      </c>
      <c r="D28">
        <v>156490</v>
      </c>
    </row>
    <row r="29" spans="1:4" ht="14.25" customHeight="1" x14ac:dyDescent="0.25">
      <c r="A29" s="2">
        <v>43281</v>
      </c>
      <c r="B29">
        <v>110.14924262295099</v>
      </c>
      <c r="C29">
        <v>156490</v>
      </c>
      <c r="D29">
        <v>156490</v>
      </c>
    </row>
    <row r="30" spans="1:4" ht="14.25" customHeight="1" x14ac:dyDescent="0.25">
      <c r="A30" s="2">
        <v>43312</v>
      </c>
      <c r="B30">
        <v>113.94386557377</v>
      </c>
      <c r="C30">
        <v>156490</v>
      </c>
      <c r="D30">
        <v>156490</v>
      </c>
    </row>
    <row r="31" spans="1:4" ht="14.25" customHeight="1" x14ac:dyDescent="0.25">
      <c r="A31" s="2">
        <v>43343</v>
      </c>
      <c r="B31">
        <v>165.26201639344299</v>
      </c>
      <c r="C31">
        <v>156490</v>
      </c>
      <c r="D31">
        <v>156490</v>
      </c>
    </row>
    <row r="32" spans="1:4" ht="14.25" customHeight="1" x14ac:dyDescent="0.25">
      <c r="A32" s="2">
        <v>43373</v>
      </c>
      <c r="B32">
        <v>148.50174426229501</v>
      </c>
      <c r="C32">
        <v>156490</v>
      </c>
      <c r="D32">
        <v>156490</v>
      </c>
    </row>
    <row r="33" spans="1:4" ht="14.25" customHeight="1" x14ac:dyDescent="0.25">
      <c r="A33" s="2">
        <v>43404</v>
      </c>
      <c r="B33">
        <v>123.277813114754</v>
      </c>
      <c r="C33">
        <v>156490</v>
      </c>
      <c r="D33">
        <v>156490</v>
      </c>
    </row>
    <row r="34" spans="1:4" ht="14.25" customHeight="1" x14ac:dyDescent="0.25">
      <c r="A34" s="2">
        <v>43434</v>
      </c>
      <c r="B34">
        <v>73.925029508196701</v>
      </c>
      <c r="C34">
        <v>156490</v>
      </c>
      <c r="D34">
        <v>156490</v>
      </c>
    </row>
    <row r="35" spans="1:4" ht="14.25" customHeight="1" x14ac:dyDescent="0.25">
      <c r="A35" s="2">
        <v>43465</v>
      </c>
      <c r="B35">
        <v>24.502127868852501</v>
      </c>
      <c r="C35">
        <v>156490</v>
      </c>
      <c r="D35">
        <v>156490</v>
      </c>
    </row>
    <row r="36" spans="1:4" ht="14.25" customHeight="1" x14ac:dyDescent="0.25">
      <c r="A36" s="2">
        <v>42460</v>
      </c>
      <c r="B36">
        <v>87.266016393442598</v>
      </c>
      <c r="C36">
        <v>156491</v>
      </c>
      <c r="D36">
        <v>156491</v>
      </c>
    </row>
    <row r="37" spans="1:4" ht="14.25" customHeight="1" x14ac:dyDescent="0.25">
      <c r="A37" s="2">
        <v>42490</v>
      </c>
      <c r="B37">
        <v>404.35007213114801</v>
      </c>
      <c r="C37">
        <v>156491</v>
      </c>
      <c r="D37">
        <v>156491</v>
      </c>
    </row>
    <row r="38" spans="1:4" ht="14.25" customHeight="1" x14ac:dyDescent="0.25">
      <c r="A38" s="2">
        <v>42521</v>
      </c>
      <c r="B38">
        <v>412.52294754098398</v>
      </c>
      <c r="C38">
        <v>156491</v>
      </c>
      <c r="D38">
        <v>156491</v>
      </c>
    </row>
    <row r="39" spans="1:4" ht="14.25" customHeight="1" x14ac:dyDescent="0.25">
      <c r="A39" s="2">
        <v>42551</v>
      </c>
      <c r="B39">
        <v>601.35287213114805</v>
      </c>
      <c r="C39">
        <v>156491</v>
      </c>
      <c r="D39">
        <v>156491</v>
      </c>
    </row>
    <row r="40" spans="1:4" ht="14.25" customHeight="1" x14ac:dyDescent="0.25">
      <c r="A40" s="2">
        <v>42582</v>
      </c>
      <c r="B40">
        <v>344.51876721311498</v>
      </c>
      <c r="C40">
        <v>156491</v>
      </c>
      <c r="D40">
        <v>156491</v>
      </c>
    </row>
    <row r="41" spans="1:4" ht="14.25" customHeight="1" x14ac:dyDescent="0.25">
      <c r="A41" s="2">
        <v>42613</v>
      </c>
      <c r="B41">
        <v>296.66527213114801</v>
      </c>
      <c r="C41">
        <v>156491</v>
      </c>
      <c r="D41">
        <v>156491</v>
      </c>
    </row>
    <row r="42" spans="1:4" ht="14.25" customHeight="1" x14ac:dyDescent="0.25">
      <c r="A42" s="2">
        <v>42643</v>
      </c>
      <c r="B42">
        <v>300.02062622950803</v>
      </c>
      <c r="C42">
        <v>156491</v>
      </c>
      <c r="D42">
        <v>156491</v>
      </c>
    </row>
    <row r="43" spans="1:4" ht="14.25" customHeight="1" x14ac:dyDescent="0.25">
      <c r="A43" s="2">
        <v>42674</v>
      </c>
      <c r="B43">
        <v>247.168127868852</v>
      </c>
      <c r="C43">
        <v>156491</v>
      </c>
      <c r="D43">
        <v>156491</v>
      </c>
    </row>
    <row r="44" spans="1:4" ht="14.25" customHeight="1" x14ac:dyDescent="0.25">
      <c r="A44" s="2">
        <v>42704</v>
      </c>
      <c r="B44">
        <v>284.88544262295102</v>
      </c>
      <c r="C44">
        <v>156491</v>
      </c>
      <c r="D44">
        <v>156491</v>
      </c>
    </row>
    <row r="45" spans="1:4" ht="14.25" customHeight="1" x14ac:dyDescent="0.25">
      <c r="A45" s="2">
        <v>42735</v>
      </c>
      <c r="B45">
        <v>303.02539016393399</v>
      </c>
      <c r="C45">
        <v>156491</v>
      </c>
      <c r="D45">
        <v>156491</v>
      </c>
    </row>
    <row r="46" spans="1:4" ht="14.25" customHeight="1" x14ac:dyDescent="0.25">
      <c r="A46" s="2">
        <v>42766</v>
      </c>
      <c r="B46">
        <v>198.077255737705</v>
      </c>
      <c r="C46">
        <v>156491</v>
      </c>
      <c r="D46">
        <v>156491</v>
      </c>
    </row>
    <row r="47" spans="1:4" ht="14.25" customHeight="1" x14ac:dyDescent="0.25">
      <c r="A47" s="2">
        <v>42794</v>
      </c>
      <c r="B47">
        <v>182.78946229508199</v>
      </c>
      <c r="C47">
        <v>156491</v>
      </c>
      <c r="D47">
        <v>156491</v>
      </c>
    </row>
    <row r="48" spans="1:4" ht="14.25" customHeight="1" x14ac:dyDescent="0.25">
      <c r="A48" s="2">
        <v>42825</v>
      </c>
      <c r="B48">
        <v>142.514901639344</v>
      </c>
      <c r="C48">
        <v>156491</v>
      </c>
      <c r="D48">
        <v>156491</v>
      </c>
    </row>
    <row r="49" spans="1:4" ht="14.25" customHeight="1" x14ac:dyDescent="0.25">
      <c r="A49" s="2">
        <v>42855</v>
      </c>
      <c r="B49">
        <v>123.677898360656</v>
      </c>
      <c r="C49">
        <v>156491</v>
      </c>
      <c r="D49">
        <v>156491</v>
      </c>
    </row>
    <row r="50" spans="1:4" ht="14.25" customHeight="1" x14ac:dyDescent="0.25">
      <c r="A50" s="2">
        <v>42886</v>
      </c>
      <c r="B50">
        <v>137.79018360655701</v>
      </c>
      <c r="C50">
        <v>156491</v>
      </c>
      <c r="D50">
        <v>156491</v>
      </c>
    </row>
    <row r="51" spans="1:4" ht="14.25" customHeight="1" x14ac:dyDescent="0.25">
      <c r="A51" s="2">
        <v>42916</v>
      </c>
      <c r="B51">
        <v>111.662967213115</v>
      </c>
      <c r="C51">
        <v>156491</v>
      </c>
      <c r="D51">
        <v>156491</v>
      </c>
    </row>
    <row r="52" spans="1:4" ht="14.25" customHeight="1" x14ac:dyDescent="0.25">
      <c r="A52" s="2">
        <v>42947</v>
      </c>
      <c r="B52">
        <v>123.42217377049199</v>
      </c>
      <c r="C52">
        <v>156491</v>
      </c>
      <c r="D52">
        <v>156491</v>
      </c>
    </row>
    <row r="53" spans="1:4" ht="14.25" customHeight="1" x14ac:dyDescent="0.25">
      <c r="A53" s="2">
        <v>42978</v>
      </c>
      <c r="B53">
        <v>126.93632459016401</v>
      </c>
      <c r="C53">
        <v>156491</v>
      </c>
      <c r="D53">
        <v>156491</v>
      </c>
    </row>
    <row r="54" spans="1:4" ht="14.25" customHeight="1" x14ac:dyDescent="0.25">
      <c r="A54" s="2">
        <v>43008</v>
      </c>
      <c r="B54">
        <v>119.829655737705</v>
      </c>
      <c r="C54">
        <v>156491</v>
      </c>
      <c r="D54">
        <v>156491</v>
      </c>
    </row>
    <row r="55" spans="1:4" ht="14.25" customHeight="1" x14ac:dyDescent="0.25">
      <c r="A55" s="2">
        <v>43039</v>
      </c>
      <c r="B55">
        <v>110.06881311475399</v>
      </c>
      <c r="C55">
        <v>156491</v>
      </c>
      <c r="D55">
        <v>156491</v>
      </c>
    </row>
    <row r="56" spans="1:4" ht="14.25" customHeight="1" x14ac:dyDescent="0.25">
      <c r="A56" s="2">
        <v>43069</v>
      </c>
      <c r="B56">
        <v>115.387472131148</v>
      </c>
      <c r="C56">
        <v>156491</v>
      </c>
      <c r="D56">
        <v>156491</v>
      </c>
    </row>
    <row r="57" spans="1:4" ht="14.25" customHeight="1" x14ac:dyDescent="0.25">
      <c r="A57" s="2">
        <v>43100</v>
      </c>
      <c r="B57">
        <v>121.869265573771</v>
      </c>
      <c r="C57">
        <v>156491</v>
      </c>
      <c r="D57">
        <v>156491</v>
      </c>
    </row>
    <row r="58" spans="1:4" ht="14.25" customHeight="1" x14ac:dyDescent="0.25">
      <c r="A58" s="2">
        <v>43131</v>
      </c>
      <c r="B58">
        <v>117.85397704918</v>
      </c>
      <c r="C58">
        <v>156491</v>
      </c>
      <c r="D58">
        <v>156491</v>
      </c>
    </row>
    <row r="59" spans="1:4" ht="14.25" customHeight="1" x14ac:dyDescent="0.25">
      <c r="A59" s="2">
        <v>43159</v>
      </c>
      <c r="B59">
        <v>110.324537704918</v>
      </c>
      <c r="C59">
        <v>156491</v>
      </c>
      <c r="D59">
        <v>156491</v>
      </c>
    </row>
    <row r="60" spans="1:4" ht="14.25" customHeight="1" x14ac:dyDescent="0.25">
      <c r="A60" s="2">
        <v>43190</v>
      </c>
      <c r="B60">
        <v>123.562409836066</v>
      </c>
      <c r="C60">
        <v>156491</v>
      </c>
      <c r="D60">
        <v>156491</v>
      </c>
    </row>
    <row r="61" spans="1:4" ht="14.25" customHeight="1" x14ac:dyDescent="0.25">
      <c r="A61" s="2">
        <v>43220</v>
      </c>
      <c r="B61">
        <v>116.562980327869</v>
      </c>
      <c r="C61">
        <v>156491</v>
      </c>
      <c r="D61">
        <v>156491</v>
      </c>
    </row>
    <row r="62" spans="1:4" ht="14.25" customHeight="1" x14ac:dyDescent="0.25">
      <c r="A62" s="2">
        <v>43251</v>
      </c>
      <c r="B62">
        <v>118.225190163934</v>
      </c>
      <c r="C62">
        <v>156491</v>
      </c>
      <c r="D62">
        <v>156491</v>
      </c>
    </row>
    <row r="63" spans="1:4" ht="14.25" customHeight="1" x14ac:dyDescent="0.25">
      <c r="A63" s="2">
        <v>43281</v>
      </c>
      <c r="B63">
        <v>107.19603606557401</v>
      </c>
      <c r="C63">
        <v>156491</v>
      </c>
      <c r="D63">
        <v>156491</v>
      </c>
    </row>
    <row r="64" spans="1:4" ht="14.25" customHeight="1" x14ac:dyDescent="0.25">
      <c r="A64" s="2">
        <v>43312</v>
      </c>
      <c r="B64">
        <v>112.09811147540999</v>
      </c>
      <c r="C64">
        <v>156491</v>
      </c>
      <c r="D64">
        <v>156491</v>
      </c>
    </row>
    <row r="65" spans="1:4" ht="14.25" customHeight="1" x14ac:dyDescent="0.25">
      <c r="A65" s="2">
        <v>43343</v>
      </c>
      <c r="B65">
        <v>154.52983278688501</v>
      </c>
      <c r="C65">
        <v>156491</v>
      </c>
      <c r="D65">
        <v>156491</v>
      </c>
    </row>
    <row r="66" spans="1:4" ht="14.25" customHeight="1" x14ac:dyDescent="0.25">
      <c r="A66" s="2">
        <v>43373</v>
      </c>
      <c r="B66">
        <v>128.843947540984</v>
      </c>
      <c r="C66">
        <v>156491</v>
      </c>
      <c r="D66">
        <v>156491</v>
      </c>
    </row>
    <row r="67" spans="1:4" ht="14.25" customHeight="1" x14ac:dyDescent="0.25">
      <c r="A67" s="2">
        <v>43404</v>
      </c>
      <c r="B67">
        <v>111.30412786885201</v>
      </c>
      <c r="C67">
        <v>156491</v>
      </c>
      <c r="D67">
        <v>156491</v>
      </c>
    </row>
    <row r="68" spans="1:4" ht="14.25" customHeight="1" x14ac:dyDescent="0.25">
      <c r="A68" s="2">
        <v>43434</v>
      </c>
      <c r="B68">
        <v>114.86777377049199</v>
      </c>
      <c r="C68">
        <v>156491</v>
      </c>
      <c r="D68">
        <v>156491</v>
      </c>
    </row>
    <row r="69" spans="1:4" ht="14.25" customHeight="1" x14ac:dyDescent="0.25">
      <c r="A69" s="2">
        <v>43465</v>
      </c>
      <c r="B69">
        <v>89.689213114754097</v>
      </c>
      <c r="C69">
        <v>156491</v>
      </c>
      <c r="D69">
        <v>156491</v>
      </c>
    </row>
    <row r="70" spans="1:4" ht="14.25" customHeight="1" x14ac:dyDescent="0.25">
      <c r="A70" s="2">
        <v>42460</v>
      </c>
      <c r="B70">
        <v>35.599337704918</v>
      </c>
      <c r="C70">
        <v>156492</v>
      </c>
      <c r="D70">
        <v>156492</v>
      </c>
    </row>
    <row r="71" spans="1:4" ht="14.25" customHeight="1" x14ac:dyDescent="0.25">
      <c r="A71" s="2">
        <v>42490</v>
      </c>
      <c r="B71">
        <v>608.55646885245903</v>
      </c>
      <c r="C71">
        <v>156492</v>
      </c>
      <c r="D71">
        <v>156492</v>
      </c>
    </row>
    <row r="72" spans="1:4" ht="14.25" customHeight="1" x14ac:dyDescent="0.25">
      <c r="A72" s="2">
        <v>42521</v>
      </c>
      <c r="B72">
        <v>610.14237377049199</v>
      </c>
      <c r="C72">
        <v>156492</v>
      </c>
      <c r="D72">
        <v>156492</v>
      </c>
    </row>
    <row r="73" spans="1:4" ht="14.25" customHeight="1" x14ac:dyDescent="0.25">
      <c r="A73" s="2">
        <v>42551</v>
      </c>
      <c r="B73">
        <v>438.78421311475398</v>
      </c>
      <c r="C73">
        <v>156492</v>
      </c>
      <c r="D73">
        <v>156492</v>
      </c>
    </row>
    <row r="74" spans="1:4" ht="14.25" customHeight="1" x14ac:dyDescent="0.25">
      <c r="A74" s="2">
        <v>42582</v>
      </c>
      <c r="B74">
        <v>321.72215737704897</v>
      </c>
      <c r="C74">
        <v>156492</v>
      </c>
      <c r="D74">
        <v>156492</v>
      </c>
    </row>
    <row r="75" spans="1:4" ht="14.25" customHeight="1" x14ac:dyDescent="0.25">
      <c r="A75" s="2">
        <v>42613</v>
      </c>
      <c r="B75">
        <v>279.628652459016</v>
      </c>
      <c r="C75">
        <v>156492</v>
      </c>
      <c r="D75">
        <v>156492</v>
      </c>
    </row>
    <row r="76" spans="1:4" ht="14.25" customHeight="1" x14ac:dyDescent="0.25">
      <c r="A76" s="2">
        <v>42643</v>
      </c>
      <c r="B76">
        <v>259.84711803278702</v>
      </c>
      <c r="C76">
        <v>156492</v>
      </c>
      <c r="D76">
        <v>156492</v>
      </c>
    </row>
    <row r="77" spans="1:4" ht="14.25" customHeight="1" x14ac:dyDescent="0.25">
      <c r="A77" s="2">
        <v>42674</v>
      </c>
      <c r="B77">
        <v>220.96666885245901</v>
      </c>
      <c r="C77">
        <v>156492</v>
      </c>
      <c r="D77">
        <v>156492</v>
      </c>
    </row>
    <row r="78" spans="1:4" ht="14.25" customHeight="1" x14ac:dyDescent="0.25">
      <c r="A78" s="2">
        <v>42704</v>
      </c>
      <c r="B78">
        <v>207.00905573770501</v>
      </c>
      <c r="C78">
        <v>156492</v>
      </c>
      <c r="D78">
        <v>156492</v>
      </c>
    </row>
    <row r="79" spans="1:4" ht="14.25" customHeight="1" x14ac:dyDescent="0.25">
      <c r="A79" s="2">
        <v>42735</v>
      </c>
      <c r="B79">
        <v>204.936449180328</v>
      </c>
      <c r="C79">
        <v>156492</v>
      </c>
      <c r="D79">
        <v>156492</v>
      </c>
    </row>
    <row r="80" spans="1:4" ht="14.25" customHeight="1" x14ac:dyDescent="0.25">
      <c r="A80" s="2">
        <v>42766</v>
      </c>
      <c r="B80">
        <v>159.788685245902</v>
      </c>
      <c r="C80">
        <v>156492</v>
      </c>
      <c r="D80">
        <v>156492</v>
      </c>
    </row>
    <row r="81" spans="1:4" ht="14.25" customHeight="1" x14ac:dyDescent="0.25">
      <c r="A81" s="2">
        <v>42794</v>
      </c>
      <c r="B81">
        <v>113.917055737705</v>
      </c>
      <c r="C81">
        <v>156492</v>
      </c>
      <c r="D81">
        <v>156492</v>
      </c>
    </row>
    <row r="82" spans="1:4" ht="14.25" customHeight="1" x14ac:dyDescent="0.25">
      <c r="A82" s="2">
        <v>42825</v>
      </c>
      <c r="B82">
        <v>149.88348196721299</v>
      </c>
      <c r="C82">
        <v>156492</v>
      </c>
      <c r="D82">
        <v>156492</v>
      </c>
    </row>
    <row r="83" spans="1:4" ht="14.25" customHeight="1" x14ac:dyDescent="0.25">
      <c r="A83" s="2">
        <v>42855</v>
      </c>
      <c r="B83">
        <v>138.821331147541</v>
      </c>
      <c r="C83">
        <v>156492</v>
      </c>
      <c r="D83">
        <v>156492</v>
      </c>
    </row>
    <row r="84" spans="1:4" ht="14.25" customHeight="1" x14ac:dyDescent="0.25">
      <c r="A84" s="2">
        <v>42886</v>
      </c>
      <c r="B84">
        <v>158.66473442623001</v>
      </c>
      <c r="C84">
        <v>156492</v>
      </c>
      <c r="D84">
        <v>156492</v>
      </c>
    </row>
    <row r="85" spans="1:4" ht="14.25" customHeight="1" x14ac:dyDescent="0.25">
      <c r="A85" s="2">
        <v>42916</v>
      </c>
      <c r="B85">
        <v>161.725180327869</v>
      </c>
      <c r="C85">
        <v>156492</v>
      </c>
      <c r="D85">
        <v>156492</v>
      </c>
    </row>
    <row r="86" spans="1:4" ht="14.25" customHeight="1" x14ac:dyDescent="0.25">
      <c r="A86" s="2">
        <v>42947</v>
      </c>
      <c r="B86">
        <v>149.050314754098</v>
      </c>
      <c r="C86">
        <v>156492</v>
      </c>
      <c r="D86">
        <v>156492</v>
      </c>
    </row>
    <row r="87" spans="1:4" ht="14.25" customHeight="1" x14ac:dyDescent="0.25">
      <c r="A87" s="2">
        <v>42978</v>
      </c>
      <c r="B87">
        <v>127.03737704917999</v>
      </c>
      <c r="C87">
        <v>156492</v>
      </c>
      <c r="D87">
        <v>156492</v>
      </c>
    </row>
    <row r="88" spans="1:4" ht="14.25" customHeight="1" x14ac:dyDescent="0.25">
      <c r="A88" s="2">
        <v>43008</v>
      </c>
      <c r="B88">
        <v>114.506872131148</v>
      </c>
      <c r="C88">
        <v>156492</v>
      </c>
      <c r="D88">
        <v>156492</v>
      </c>
    </row>
    <row r="89" spans="1:4" ht="14.25" customHeight="1" x14ac:dyDescent="0.25">
      <c r="A89" s="2">
        <v>43039</v>
      </c>
      <c r="B89">
        <v>123.954245901639</v>
      </c>
      <c r="C89">
        <v>156492</v>
      </c>
      <c r="D89">
        <v>156492</v>
      </c>
    </row>
    <row r="90" spans="1:4" ht="14.25" customHeight="1" x14ac:dyDescent="0.25">
      <c r="A90" s="2">
        <v>43069</v>
      </c>
      <c r="B90">
        <v>103.168373770492</v>
      </c>
      <c r="C90">
        <v>156492</v>
      </c>
      <c r="D90">
        <v>156492</v>
      </c>
    </row>
    <row r="91" spans="1:4" ht="14.25" customHeight="1" x14ac:dyDescent="0.25">
      <c r="A91" s="2">
        <v>43100</v>
      </c>
      <c r="B91">
        <v>125.962921311475</v>
      </c>
      <c r="C91">
        <v>156492</v>
      </c>
      <c r="D91">
        <v>156492</v>
      </c>
    </row>
    <row r="92" spans="1:4" ht="14.25" customHeight="1" x14ac:dyDescent="0.25">
      <c r="A92" s="2">
        <v>43131</v>
      </c>
      <c r="B92">
        <v>134.07186557377099</v>
      </c>
      <c r="C92">
        <v>156492</v>
      </c>
      <c r="D92">
        <v>156492</v>
      </c>
    </row>
    <row r="93" spans="1:4" ht="14.25" customHeight="1" x14ac:dyDescent="0.25">
      <c r="A93" s="2">
        <v>43159</v>
      </c>
      <c r="B93">
        <v>110.324537704918</v>
      </c>
      <c r="C93">
        <v>156492</v>
      </c>
      <c r="D93">
        <v>156492</v>
      </c>
    </row>
    <row r="94" spans="1:4" ht="14.25" customHeight="1" x14ac:dyDescent="0.25">
      <c r="A94" s="2">
        <v>43190</v>
      </c>
      <c r="B94">
        <v>108.802563934426</v>
      </c>
      <c r="C94">
        <v>156492</v>
      </c>
      <c r="D94">
        <v>156492</v>
      </c>
    </row>
    <row r="95" spans="1:4" ht="14.25" customHeight="1" x14ac:dyDescent="0.25">
      <c r="A95" s="2">
        <v>43220</v>
      </c>
      <c r="B95">
        <v>107.84153442623</v>
      </c>
      <c r="C95">
        <v>156492</v>
      </c>
      <c r="D95">
        <v>156492</v>
      </c>
    </row>
    <row r="96" spans="1:4" ht="14.25" customHeight="1" x14ac:dyDescent="0.25">
      <c r="A96" s="2">
        <v>43251</v>
      </c>
      <c r="B96">
        <v>116.266009836066</v>
      </c>
      <c r="C96">
        <v>156492</v>
      </c>
      <c r="D96">
        <v>156492</v>
      </c>
    </row>
    <row r="97" spans="1:4" ht="14.25" customHeight="1" x14ac:dyDescent="0.25">
      <c r="A97" s="2">
        <v>43281</v>
      </c>
      <c r="B97">
        <v>101.695895081967</v>
      </c>
      <c r="C97">
        <v>156492</v>
      </c>
      <c r="D97">
        <v>156492</v>
      </c>
    </row>
    <row r="98" spans="1:4" ht="14.25" customHeight="1" x14ac:dyDescent="0.25">
      <c r="A98" s="2">
        <v>43312</v>
      </c>
      <c r="B98">
        <v>79.936619672131201</v>
      </c>
      <c r="C98">
        <v>156492</v>
      </c>
      <c r="D98">
        <v>156492</v>
      </c>
    </row>
    <row r="99" spans="1:4" ht="14.25" customHeight="1" x14ac:dyDescent="0.25">
      <c r="A99" s="2">
        <v>43343</v>
      </c>
      <c r="B99">
        <v>74.9726754098361</v>
      </c>
      <c r="C99">
        <v>156492</v>
      </c>
      <c r="D99">
        <v>156492</v>
      </c>
    </row>
    <row r="100" spans="1:4" ht="14.25" customHeight="1" x14ac:dyDescent="0.25">
      <c r="A100" s="2">
        <v>43373</v>
      </c>
      <c r="B100">
        <v>80.369701639344299</v>
      </c>
      <c r="C100">
        <v>156492</v>
      </c>
      <c r="D100">
        <v>156492</v>
      </c>
    </row>
    <row r="101" spans="1:4" ht="14.25" customHeight="1" x14ac:dyDescent="0.25">
      <c r="A101" s="2">
        <v>43404</v>
      </c>
      <c r="B101">
        <v>82.333006557377004</v>
      </c>
      <c r="C101">
        <v>156492</v>
      </c>
      <c r="D101">
        <v>156492</v>
      </c>
    </row>
    <row r="102" spans="1:4" ht="14.25" customHeight="1" x14ac:dyDescent="0.25">
      <c r="A102" s="2">
        <v>43434</v>
      </c>
      <c r="B102">
        <v>73.764170491803299</v>
      </c>
      <c r="C102">
        <v>156492</v>
      </c>
      <c r="D102">
        <v>156492</v>
      </c>
    </row>
    <row r="103" spans="1:4" ht="14.25" customHeight="1" x14ac:dyDescent="0.25">
      <c r="A103" s="2">
        <v>43465</v>
      </c>
      <c r="B103">
        <v>78.080554098360693</v>
      </c>
      <c r="C103">
        <v>156492</v>
      </c>
      <c r="D103">
        <v>156492</v>
      </c>
    </row>
    <row r="104" spans="1:4" ht="14.25" customHeight="1" x14ac:dyDescent="0.25">
      <c r="A104" s="2">
        <v>42460</v>
      </c>
      <c r="B104">
        <v>30.486908196721298</v>
      </c>
      <c r="C104">
        <v>156493</v>
      </c>
      <c r="D104">
        <v>156493</v>
      </c>
    </row>
    <row r="105" spans="1:4" ht="14.25" customHeight="1" x14ac:dyDescent="0.25">
      <c r="A105" s="2">
        <v>42490</v>
      </c>
      <c r="B105">
        <v>428.27888196721301</v>
      </c>
      <c r="C105">
        <v>156493</v>
      </c>
      <c r="D105">
        <v>156493</v>
      </c>
    </row>
    <row r="106" spans="1:4" ht="14.25" customHeight="1" x14ac:dyDescent="0.25">
      <c r="A106" s="2">
        <v>42521</v>
      </c>
      <c r="B106">
        <v>430.873249180328</v>
      </c>
      <c r="C106">
        <v>156493</v>
      </c>
      <c r="D106">
        <v>156493</v>
      </c>
    </row>
    <row r="107" spans="1:4" ht="14.25" customHeight="1" x14ac:dyDescent="0.25">
      <c r="A107" s="2">
        <v>42551</v>
      </c>
      <c r="B107">
        <v>412.50438688524599</v>
      </c>
      <c r="C107">
        <v>156493</v>
      </c>
      <c r="D107">
        <v>156493</v>
      </c>
    </row>
    <row r="108" spans="1:4" ht="14.25" customHeight="1" x14ac:dyDescent="0.25">
      <c r="A108" s="2">
        <v>42582</v>
      </c>
      <c r="B108">
        <v>362.186449180328</v>
      </c>
      <c r="C108">
        <v>156493</v>
      </c>
      <c r="D108">
        <v>156493</v>
      </c>
    </row>
    <row r="109" spans="1:4" ht="14.25" customHeight="1" x14ac:dyDescent="0.25">
      <c r="A109" s="2">
        <v>42613</v>
      </c>
      <c r="B109">
        <v>302.32833442623001</v>
      </c>
      <c r="C109">
        <v>156493</v>
      </c>
      <c r="D109">
        <v>156493</v>
      </c>
    </row>
    <row r="110" spans="1:4" ht="14.25" customHeight="1" x14ac:dyDescent="0.25">
      <c r="A110" s="2">
        <v>42643</v>
      </c>
      <c r="B110">
        <v>250.87613442623001</v>
      </c>
      <c r="C110">
        <v>156493</v>
      </c>
      <c r="D110">
        <v>156493</v>
      </c>
    </row>
    <row r="111" spans="1:4" ht="14.25" customHeight="1" x14ac:dyDescent="0.25">
      <c r="A111" s="2">
        <v>42674</v>
      </c>
      <c r="B111">
        <v>210.50052131147501</v>
      </c>
      <c r="C111">
        <v>156493</v>
      </c>
      <c r="D111">
        <v>156493</v>
      </c>
    </row>
    <row r="112" spans="1:4" ht="14.25" customHeight="1" x14ac:dyDescent="0.25">
      <c r="A112" s="2">
        <v>42704</v>
      </c>
      <c r="B112">
        <v>190.97058688524601</v>
      </c>
      <c r="C112">
        <v>156493</v>
      </c>
      <c r="D112">
        <v>156493</v>
      </c>
    </row>
    <row r="113" spans="1:4" ht="14.25" customHeight="1" x14ac:dyDescent="0.25">
      <c r="A113" s="2">
        <v>42735</v>
      </c>
      <c r="B113">
        <v>174.816629508197</v>
      </c>
      <c r="C113">
        <v>156493</v>
      </c>
      <c r="D113">
        <v>156493</v>
      </c>
    </row>
    <row r="114" spans="1:4" ht="14.25" customHeight="1" x14ac:dyDescent="0.25">
      <c r="A114" s="2">
        <v>42766</v>
      </c>
      <c r="B114">
        <v>154.48858688524601</v>
      </c>
      <c r="C114">
        <v>156493</v>
      </c>
      <c r="D114">
        <v>156493</v>
      </c>
    </row>
    <row r="115" spans="1:4" ht="14.25" customHeight="1" x14ac:dyDescent="0.25">
      <c r="A115" s="2">
        <v>42794</v>
      </c>
      <c r="B115">
        <v>157.206691803279</v>
      </c>
      <c r="C115">
        <v>156493</v>
      </c>
      <c r="D115">
        <v>156493</v>
      </c>
    </row>
    <row r="116" spans="1:4" ht="14.25" customHeight="1" x14ac:dyDescent="0.25">
      <c r="A116" s="2">
        <v>42825</v>
      </c>
      <c r="B116">
        <v>160.83633114754099</v>
      </c>
      <c r="C116">
        <v>156493</v>
      </c>
      <c r="D116">
        <v>156493</v>
      </c>
    </row>
    <row r="117" spans="1:4" ht="14.25" customHeight="1" x14ac:dyDescent="0.25">
      <c r="A117" s="2">
        <v>42855</v>
      </c>
      <c r="B117">
        <v>189.456862295082</v>
      </c>
      <c r="C117">
        <v>156493</v>
      </c>
      <c r="D117">
        <v>156493</v>
      </c>
    </row>
    <row r="118" spans="1:4" ht="14.25" customHeight="1" x14ac:dyDescent="0.25">
      <c r="A118" s="2">
        <v>42886</v>
      </c>
      <c r="B118">
        <v>172.354249180328</v>
      </c>
      <c r="C118">
        <v>156493</v>
      </c>
      <c r="D118">
        <v>156493</v>
      </c>
    </row>
    <row r="119" spans="1:4" ht="14.25" customHeight="1" x14ac:dyDescent="0.25">
      <c r="A119" s="2">
        <v>42916</v>
      </c>
      <c r="B119">
        <v>136.97557704918</v>
      </c>
      <c r="C119">
        <v>156493</v>
      </c>
      <c r="D119">
        <v>156493</v>
      </c>
    </row>
    <row r="120" spans="1:4" ht="14.25" customHeight="1" x14ac:dyDescent="0.25">
      <c r="A120" s="2">
        <v>42947</v>
      </c>
      <c r="B120">
        <v>142.603580327869</v>
      </c>
      <c r="C120">
        <v>156493</v>
      </c>
      <c r="D120">
        <v>156493</v>
      </c>
    </row>
    <row r="121" spans="1:4" ht="14.25" customHeight="1" x14ac:dyDescent="0.25">
      <c r="A121" s="2">
        <v>42978</v>
      </c>
      <c r="B121">
        <v>124.830721311475</v>
      </c>
      <c r="C121">
        <v>156493</v>
      </c>
      <c r="D121">
        <v>156493</v>
      </c>
    </row>
    <row r="122" spans="1:4" ht="14.25" customHeight="1" x14ac:dyDescent="0.25">
      <c r="A122" s="2">
        <v>43008</v>
      </c>
      <c r="B122">
        <v>102.656924590164</v>
      </c>
      <c r="C122">
        <v>156493</v>
      </c>
      <c r="D122">
        <v>156493</v>
      </c>
    </row>
    <row r="123" spans="1:4" ht="14.25" customHeight="1" x14ac:dyDescent="0.25">
      <c r="A123" s="2">
        <v>43039</v>
      </c>
      <c r="B123">
        <v>113.593275409836</v>
      </c>
      <c r="C123">
        <v>156493</v>
      </c>
      <c r="D123">
        <v>156493</v>
      </c>
    </row>
    <row r="124" spans="1:4" ht="14.25" customHeight="1" x14ac:dyDescent="0.25">
      <c r="A124" s="2">
        <v>43069</v>
      </c>
      <c r="B124">
        <v>113.809816393443</v>
      </c>
      <c r="C124">
        <v>156493</v>
      </c>
      <c r="D124">
        <v>156493</v>
      </c>
    </row>
    <row r="125" spans="1:4" ht="14.25" customHeight="1" x14ac:dyDescent="0.25">
      <c r="A125" s="2">
        <v>43100</v>
      </c>
      <c r="B125">
        <v>123.888252459016</v>
      </c>
      <c r="C125">
        <v>156493</v>
      </c>
      <c r="D125">
        <v>156493</v>
      </c>
    </row>
    <row r="126" spans="1:4" ht="14.25" customHeight="1" x14ac:dyDescent="0.25">
      <c r="A126" s="2">
        <v>43131</v>
      </c>
      <c r="B126">
        <v>96.185442622950802</v>
      </c>
      <c r="C126">
        <v>156493</v>
      </c>
      <c r="D126">
        <v>156493</v>
      </c>
    </row>
    <row r="127" spans="1:4" ht="14.25" customHeight="1" x14ac:dyDescent="0.25">
      <c r="A127" s="2">
        <v>43159</v>
      </c>
      <c r="B127">
        <v>90.831724590163901</v>
      </c>
      <c r="C127">
        <v>156493</v>
      </c>
      <c r="D127">
        <v>156493</v>
      </c>
    </row>
    <row r="128" spans="1:4" ht="14.25" customHeight="1" x14ac:dyDescent="0.25">
      <c r="A128" s="2">
        <v>43190</v>
      </c>
      <c r="B128">
        <v>97.967265573770504</v>
      </c>
      <c r="C128">
        <v>156493</v>
      </c>
      <c r="D128">
        <v>156493</v>
      </c>
    </row>
    <row r="129" spans="1:4" ht="14.25" customHeight="1" x14ac:dyDescent="0.25">
      <c r="A129" s="2">
        <v>43220</v>
      </c>
      <c r="B129">
        <v>87.769216393442605</v>
      </c>
      <c r="C129">
        <v>156493</v>
      </c>
      <c r="D129">
        <v>156493</v>
      </c>
    </row>
    <row r="130" spans="1:4" ht="14.25" customHeight="1" x14ac:dyDescent="0.25">
      <c r="A130" s="2">
        <v>43251</v>
      </c>
      <c r="B130">
        <v>84.624216393442595</v>
      </c>
      <c r="C130">
        <v>156493</v>
      </c>
      <c r="D130">
        <v>156493</v>
      </c>
    </row>
    <row r="131" spans="1:4" ht="14.25" customHeight="1" x14ac:dyDescent="0.25">
      <c r="A131" s="2">
        <v>43281</v>
      </c>
      <c r="B131">
        <v>83.902413114754097</v>
      </c>
      <c r="C131">
        <v>156493</v>
      </c>
      <c r="D131">
        <v>156493</v>
      </c>
    </row>
    <row r="132" spans="1:4" ht="14.25" customHeight="1" x14ac:dyDescent="0.25">
      <c r="A132" s="2">
        <v>43312</v>
      </c>
      <c r="B132">
        <v>87.915639344262303</v>
      </c>
      <c r="C132">
        <v>156493</v>
      </c>
      <c r="D132">
        <v>156493</v>
      </c>
    </row>
    <row r="133" spans="1:4" ht="14.25" customHeight="1" x14ac:dyDescent="0.25">
      <c r="A133" s="2">
        <v>43343</v>
      </c>
      <c r="B133">
        <v>87.666101639344305</v>
      </c>
      <c r="C133">
        <v>156493</v>
      </c>
      <c r="D133">
        <v>156493</v>
      </c>
    </row>
    <row r="134" spans="1:4" ht="14.25" customHeight="1" x14ac:dyDescent="0.25">
      <c r="A134" s="2">
        <v>43373</v>
      </c>
      <c r="B134">
        <v>80.825468852458997</v>
      </c>
      <c r="C134">
        <v>156493</v>
      </c>
      <c r="D134">
        <v>156493</v>
      </c>
    </row>
    <row r="135" spans="1:4" ht="14.25" customHeight="1" x14ac:dyDescent="0.25">
      <c r="A135" s="2">
        <v>43404</v>
      </c>
      <c r="B135">
        <v>99.334567213114795</v>
      </c>
      <c r="C135">
        <v>156493</v>
      </c>
      <c r="D135">
        <v>156493</v>
      </c>
    </row>
    <row r="136" spans="1:4" ht="14.25" customHeight="1" x14ac:dyDescent="0.25">
      <c r="A136" s="2">
        <v>43434</v>
      </c>
      <c r="B136">
        <v>89.097334426229494</v>
      </c>
      <c r="C136">
        <v>156493</v>
      </c>
      <c r="D136">
        <v>156493</v>
      </c>
    </row>
    <row r="137" spans="1:4" ht="14.25" customHeight="1" x14ac:dyDescent="0.25">
      <c r="A137" s="2">
        <v>43465</v>
      </c>
      <c r="B137">
        <v>108.441662295082</v>
      </c>
      <c r="C137">
        <v>156493</v>
      </c>
      <c r="D137">
        <v>156493</v>
      </c>
    </row>
    <row r="138" spans="1:4" ht="14.25" customHeight="1" x14ac:dyDescent="0.25">
      <c r="A138" s="2">
        <v>42521</v>
      </c>
      <c r="B138">
        <v>17.0861147540984</v>
      </c>
      <c r="C138">
        <v>156707</v>
      </c>
      <c r="D138">
        <v>156707</v>
      </c>
    </row>
    <row r="139" spans="1:4" ht="14.25" customHeight="1" x14ac:dyDescent="0.25">
      <c r="A139" s="2">
        <v>42551</v>
      </c>
      <c r="B139">
        <v>392.94558032786898</v>
      </c>
      <c r="C139">
        <v>156707</v>
      </c>
      <c r="D139">
        <v>156707</v>
      </c>
    </row>
    <row r="140" spans="1:4" ht="14.25" customHeight="1" x14ac:dyDescent="0.25">
      <c r="A140" s="2">
        <v>42582</v>
      </c>
      <c r="B140">
        <v>425.81237704917999</v>
      </c>
      <c r="C140">
        <v>156707</v>
      </c>
      <c r="D140">
        <v>156707</v>
      </c>
    </row>
    <row r="141" spans="1:4" ht="14.25" customHeight="1" x14ac:dyDescent="0.25">
      <c r="A141" s="2">
        <v>42613</v>
      </c>
      <c r="B141">
        <v>481.10044590163898</v>
      </c>
      <c r="C141">
        <v>156707</v>
      </c>
      <c r="D141">
        <v>156707</v>
      </c>
    </row>
    <row r="142" spans="1:4" ht="14.25" customHeight="1" x14ac:dyDescent="0.25">
      <c r="A142" s="2">
        <v>42643</v>
      </c>
      <c r="B142">
        <v>536.11216721311496</v>
      </c>
      <c r="C142">
        <v>156707</v>
      </c>
      <c r="D142">
        <v>156707</v>
      </c>
    </row>
    <row r="143" spans="1:4" ht="14.25" customHeight="1" x14ac:dyDescent="0.25">
      <c r="A143" s="2">
        <v>42674</v>
      </c>
      <c r="B143">
        <v>435.58146885245901</v>
      </c>
      <c r="C143">
        <v>156707</v>
      </c>
      <c r="D143">
        <v>156707</v>
      </c>
    </row>
    <row r="144" spans="1:4" ht="14.25" customHeight="1" x14ac:dyDescent="0.25">
      <c r="A144" s="2">
        <v>42704</v>
      </c>
      <c r="B144">
        <v>370.81715409836102</v>
      </c>
      <c r="C144">
        <v>156707</v>
      </c>
      <c r="D144">
        <v>156707</v>
      </c>
    </row>
    <row r="145" spans="1:4" ht="14.25" customHeight="1" x14ac:dyDescent="0.25">
      <c r="A145" s="2">
        <v>42735</v>
      </c>
      <c r="B145">
        <v>382.59492131147499</v>
      </c>
      <c r="C145">
        <v>156707</v>
      </c>
      <c r="D145">
        <v>156707</v>
      </c>
    </row>
    <row r="146" spans="1:4" ht="14.25" customHeight="1" x14ac:dyDescent="0.25">
      <c r="A146" s="2">
        <v>42766</v>
      </c>
      <c r="B146">
        <v>370.52430819672099</v>
      </c>
      <c r="C146">
        <v>156707</v>
      </c>
      <c r="D146">
        <v>156707</v>
      </c>
    </row>
    <row r="147" spans="1:4" ht="14.25" customHeight="1" x14ac:dyDescent="0.25">
      <c r="A147" s="2">
        <v>42794</v>
      </c>
      <c r="B147">
        <v>331.26852131147501</v>
      </c>
      <c r="C147">
        <v>156707</v>
      </c>
      <c r="D147">
        <v>156707</v>
      </c>
    </row>
    <row r="148" spans="1:4" ht="14.25" customHeight="1" x14ac:dyDescent="0.25">
      <c r="A148" s="2">
        <v>42825</v>
      </c>
      <c r="B148">
        <v>355.780960655738</v>
      </c>
      <c r="C148">
        <v>156707</v>
      </c>
      <c r="D148">
        <v>156707</v>
      </c>
    </row>
    <row r="149" spans="1:4" ht="14.25" customHeight="1" x14ac:dyDescent="0.25">
      <c r="A149" s="2">
        <v>42855</v>
      </c>
      <c r="B149">
        <v>330.08476393442601</v>
      </c>
      <c r="C149">
        <v>156707</v>
      </c>
      <c r="D149">
        <v>156707</v>
      </c>
    </row>
    <row r="150" spans="1:4" ht="14.25" customHeight="1" x14ac:dyDescent="0.25">
      <c r="A150" s="2">
        <v>42886</v>
      </c>
      <c r="B150">
        <v>321.83352131147501</v>
      </c>
      <c r="C150">
        <v>156707</v>
      </c>
      <c r="D150">
        <v>156707</v>
      </c>
    </row>
    <row r="151" spans="1:4" ht="14.25" customHeight="1" x14ac:dyDescent="0.25">
      <c r="A151" s="2">
        <v>42916</v>
      </c>
      <c r="B151">
        <v>272.57972786885301</v>
      </c>
      <c r="C151">
        <v>156707</v>
      </c>
      <c r="D151">
        <v>156707</v>
      </c>
    </row>
    <row r="152" spans="1:4" ht="14.25" customHeight="1" x14ac:dyDescent="0.25">
      <c r="A152" s="2">
        <v>42947</v>
      </c>
      <c r="B152">
        <v>268.61805901639298</v>
      </c>
      <c r="C152">
        <v>156707</v>
      </c>
      <c r="D152">
        <v>156707</v>
      </c>
    </row>
    <row r="153" spans="1:4" ht="14.25" customHeight="1" x14ac:dyDescent="0.25">
      <c r="A153" s="2">
        <v>42978</v>
      </c>
      <c r="B153">
        <v>270.385445901639</v>
      </c>
      <c r="C153">
        <v>156707</v>
      </c>
      <c r="D153">
        <v>156707</v>
      </c>
    </row>
    <row r="154" spans="1:4" ht="14.25" customHeight="1" x14ac:dyDescent="0.25">
      <c r="A154" s="2">
        <v>43008</v>
      </c>
      <c r="B154">
        <v>235.14700983606599</v>
      </c>
      <c r="C154">
        <v>156707</v>
      </c>
      <c r="D154">
        <v>156707</v>
      </c>
    </row>
    <row r="155" spans="1:4" ht="14.25" customHeight="1" x14ac:dyDescent="0.25">
      <c r="A155" s="2">
        <v>43039</v>
      </c>
      <c r="B155">
        <v>233.21257704918</v>
      </c>
      <c r="C155">
        <v>156707</v>
      </c>
      <c r="D155">
        <v>156707</v>
      </c>
    </row>
    <row r="156" spans="1:4" ht="14.25" customHeight="1" x14ac:dyDescent="0.25">
      <c r="A156" s="2">
        <v>43069</v>
      </c>
      <c r="B156">
        <v>209.867396721311</v>
      </c>
      <c r="C156">
        <v>156707</v>
      </c>
      <c r="D156">
        <v>156707</v>
      </c>
    </row>
    <row r="157" spans="1:4" ht="14.25" customHeight="1" x14ac:dyDescent="0.25">
      <c r="A157" s="2">
        <v>43100</v>
      </c>
      <c r="B157">
        <v>218.32486885245899</v>
      </c>
      <c r="C157">
        <v>156707</v>
      </c>
      <c r="D157">
        <v>156707</v>
      </c>
    </row>
    <row r="158" spans="1:4" ht="14.25" customHeight="1" x14ac:dyDescent="0.25">
      <c r="A158" s="2">
        <v>43131</v>
      </c>
      <c r="B158">
        <v>206.55741311475401</v>
      </c>
      <c r="C158">
        <v>156707</v>
      </c>
      <c r="D158">
        <v>156707</v>
      </c>
    </row>
    <row r="159" spans="1:4" ht="14.25" customHeight="1" x14ac:dyDescent="0.25">
      <c r="A159" s="2">
        <v>43159</v>
      </c>
      <c r="B159">
        <v>180.149724590164</v>
      </c>
      <c r="C159">
        <v>156707</v>
      </c>
      <c r="D159">
        <v>156707</v>
      </c>
    </row>
    <row r="160" spans="1:4" ht="14.25" customHeight="1" x14ac:dyDescent="0.25">
      <c r="A160" s="2">
        <v>43190</v>
      </c>
      <c r="B160">
        <v>206.20682295082</v>
      </c>
      <c r="C160">
        <v>156707</v>
      </c>
      <c r="D160">
        <v>156707</v>
      </c>
    </row>
    <row r="161" spans="1:4" ht="14.25" customHeight="1" x14ac:dyDescent="0.25">
      <c r="A161" s="2">
        <v>43220</v>
      </c>
      <c r="B161">
        <v>204.75290491803301</v>
      </c>
      <c r="C161">
        <v>156707</v>
      </c>
      <c r="D161">
        <v>156707</v>
      </c>
    </row>
    <row r="162" spans="1:4" ht="14.25" customHeight="1" x14ac:dyDescent="0.25">
      <c r="A162" s="2">
        <v>43251</v>
      </c>
      <c r="B162">
        <v>160.67959672131201</v>
      </c>
      <c r="C162">
        <v>156707</v>
      </c>
      <c r="D162">
        <v>156707</v>
      </c>
    </row>
    <row r="163" spans="1:4" ht="14.25" customHeight="1" x14ac:dyDescent="0.25">
      <c r="A163" s="2">
        <v>43281</v>
      </c>
      <c r="B163">
        <v>176.22105245901599</v>
      </c>
      <c r="C163">
        <v>156707</v>
      </c>
      <c r="D163">
        <v>156707</v>
      </c>
    </row>
    <row r="164" spans="1:4" ht="14.25" customHeight="1" x14ac:dyDescent="0.25">
      <c r="A164" s="2">
        <v>43312</v>
      </c>
      <c r="B164">
        <v>173.93809180327901</v>
      </c>
      <c r="C164">
        <v>156707</v>
      </c>
      <c r="D164">
        <v>156707</v>
      </c>
    </row>
    <row r="165" spans="1:4" ht="14.25" customHeight="1" x14ac:dyDescent="0.25">
      <c r="A165" s="2">
        <v>43343</v>
      </c>
      <c r="B165">
        <v>223.75489180327901</v>
      </c>
      <c r="C165">
        <v>156707</v>
      </c>
      <c r="D165">
        <v>156707</v>
      </c>
    </row>
    <row r="166" spans="1:4" ht="14.25" customHeight="1" x14ac:dyDescent="0.25">
      <c r="A166" s="2">
        <v>43373</v>
      </c>
      <c r="B166">
        <v>203.414475409836</v>
      </c>
      <c r="C166">
        <v>156707</v>
      </c>
      <c r="D166">
        <v>156707</v>
      </c>
    </row>
    <row r="167" spans="1:4" ht="14.25" customHeight="1" x14ac:dyDescent="0.25">
      <c r="A167" s="2">
        <v>43404</v>
      </c>
      <c r="B167">
        <v>187.37806885245899</v>
      </c>
      <c r="C167">
        <v>156707</v>
      </c>
      <c r="D167">
        <v>156707</v>
      </c>
    </row>
    <row r="168" spans="1:4" ht="14.25" customHeight="1" x14ac:dyDescent="0.25">
      <c r="A168" s="2">
        <v>43434</v>
      </c>
      <c r="B168">
        <v>150.514544262295</v>
      </c>
      <c r="C168">
        <v>156707</v>
      </c>
      <c r="D168">
        <v>156707</v>
      </c>
    </row>
    <row r="169" spans="1:4" ht="14.25" customHeight="1" x14ac:dyDescent="0.25">
      <c r="A169" s="2">
        <v>43465</v>
      </c>
      <c r="B169">
        <v>232.74237377049201</v>
      </c>
      <c r="C169">
        <v>156707</v>
      </c>
      <c r="D169">
        <v>156707</v>
      </c>
    </row>
    <row r="170" spans="1:4" ht="14.25" customHeight="1" x14ac:dyDescent="0.25">
      <c r="A170" s="2">
        <v>42521</v>
      </c>
      <c r="B170">
        <v>2.6665475409836099</v>
      </c>
      <c r="C170">
        <v>156708</v>
      </c>
      <c r="D170">
        <v>156708</v>
      </c>
    </row>
    <row r="171" spans="1:4" ht="14.25" customHeight="1" x14ac:dyDescent="0.25">
      <c r="A171" s="2">
        <v>42551</v>
      </c>
      <c r="B171">
        <v>299.98350491803302</v>
      </c>
      <c r="C171">
        <v>156708</v>
      </c>
      <c r="D171">
        <v>156708</v>
      </c>
    </row>
    <row r="172" spans="1:4" ht="14.25" customHeight="1" x14ac:dyDescent="0.25">
      <c r="A172" s="2">
        <v>42582</v>
      </c>
      <c r="B172">
        <v>258.74791475409802</v>
      </c>
      <c r="C172">
        <v>156708</v>
      </c>
      <c r="D172">
        <v>156708</v>
      </c>
    </row>
    <row r="173" spans="1:4" ht="14.25" customHeight="1" x14ac:dyDescent="0.25">
      <c r="A173" s="2">
        <v>42613</v>
      </c>
      <c r="B173">
        <v>159.52883606557401</v>
      </c>
      <c r="C173">
        <v>156708</v>
      </c>
      <c r="D173">
        <v>156708</v>
      </c>
    </row>
    <row r="174" spans="1:4" ht="14.25" customHeight="1" x14ac:dyDescent="0.25">
      <c r="A174" s="2">
        <v>42643</v>
      </c>
      <c r="B174">
        <v>126.76721639344299</v>
      </c>
      <c r="C174">
        <v>156708</v>
      </c>
      <c r="D174">
        <v>156708</v>
      </c>
    </row>
    <row r="175" spans="1:4" ht="14.25" customHeight="1" x14ac:dyDescent="0.25">
      <c r="A175" s="2">
        <v>42674</v>
      </c>
      <c r="B175">
        <v>98.340540983606601</v>
      </c>
      <c r="C175">
        <v>156708</v>
      </c>
      <c r="D175">
        <v>156708</v>
      </c>
    </row>
    <row r="176" spans="1:4" ht="14.25" customHeight="1" x14ac:dyDescent="0.25">
      <c r="A176" s="2">
        <v>42704</v>
      </c>
      <c r="B176">
        <v>58.890898360655697</v>
      </c>
      <c r="C176">
        <v>156708</v>
      </c>
      <c r="D176">
        <v>156708</v>
      </c>
    </row>
    <row r="177" spans="1:4" ht="14.25" customHeight="1" x14ac:dyDescent="0.25">
      <c r="A177" s="2">
        <v>42735</v>
      </c>
      <c r="B177">
        <v>55.403557377049196</v>
      </c>
      <c r="C177">
        <v>156708</v>
      </c>
      <c r="D177">
        <v>156708</v>
      </c>
    </row>
    <row r="178" spans="1:4" ht="14.25" customHeight="1" x14ac:dyDescent="0.25">
      <c r="A178" s="2">
        <v>42766</v>
      </c>
      <c r="B178">
        <v>111.97231147541</v>
      </c>
      <c r="C178">
        <v>156708</v>
      </c>
      <c r="D178">
        <v>156708</v>
      </c>
    </row>
    <row r="179" spans="1:4" ht="14.25" customHeight="1" x14ac:dyDescent="0.25">
      <c r="A179" s="2">
        <v>42794</v>
      </c>
      <c r="B179">
        <v>112.34764918032801</v>
      </c>
      <c r="C179">
        <v>156708</v>
      </c>
      <c r="D179">
        <v>156708</v>
      </c>
    </row>
    <row r="180" spans="1:4" ht="14.25" customHeight="1" x14ac:dyDescent="0.25">
      <c r="A180" s="2">
        <v>42825</v>
      </c>
      <c r="B180">
        <v>96.313304918032799</v>
      </c>
      <c r="C180">
        <v>156708</v>
      </c>
      <c r="D180">
        <v>156708</v>
      </c>
    </row>
    <row r="181" spans="1:4" ht="14.25" customHeight="1" x14ac:dyDescent="0.25">
      <c r="A181" s="2">
        <v>42855</v>
      </c>
      <c r="B181">
        <v>30.078573770491801</v>
      </c>
      <c r="C181">
        <v>156708</v>
      </c>
      <c r="D181">
        <v>156708</v>
      </c>
    </row>
    <row r="182" spans="1:4" ht="14.25" customHeight="1" x14ac:dyDescent="0.25">
      <c r="A182" s="2">
        <v>42886</v>
      </c>
      <c r="B182">
        <v>80.798659016393401</v>
      </c>
      <c r="C182">
        <v>156708</v>
      </c>
      <c r="D182">
        <v>156708</v>
      </c>
    </row>
    <row r="183" spans="1:4" ht="14.25" customHeight="1" x14ac:dyDescent="0.25">
      <c r="A183" s="2">
        <v>42916</v>
      </c>
      <c r="B183">
        <v>63.456819672131097</v>
      </c>
      <c r="C183">
        <v>156708</v>
      </c>
      <c r="D183">
        <v>156708</v>
      </c>
    </row>
    <row r="184" spans="1:4" ht="14.25" customHeight="1" x14ac:dyDescent="0.25">
      <c r="A184" s="2">
        <v>42947</v>
      </c>
      <c r="B184">
        <v>69.1054459016393</v>
      </c>
      <c r="C184">
        <v>156708</v>
      </c>
      <c r="D184">
        <v>156708</v>
      </c>
    </row>
    <row r="185" spans="1:4" ht="14.25" customHeight="1" x14ac:dyDescent="0.25">
      <c r="A185" s="2">
        <v>42978</v>
      </c>
      <c r="B185">
        <v>74.277681967213098</v>
      </c>
      <c r="C185">
        <v>156708</v>
      </c>
      <c r="D185">
        <v>156708</v>
      </c>
    </row>
    <row r="186" spans="1:4" ht="14.25" customHeight="1" x14ac:dyDescent="0.25">
      <c r="A186" s="2">
        <v>43008</v>
      </c>
      <c r="B186">
        <v>64.019826229508197</v>
      </c>
      <c r="C186">
        <v>156708</v>
      </c>
      <c r="D186">
        <v>156708</v>
      </c>
    </row>
    <row r="187" spans="1:4" ht="14.25" customHeight="1" x14ac:dyDescent="0.25">
      <c r="A187" s="2">
        <v>43039</v>
      </c>
      <c r="B187">
        <v>55.411806557376998</v>
      </c>
      <c r="C187">
        <v>156708</v>
      </c>
      <c r="D187">
        <v>156708</v>
      </c>
    </row>
    <row r="188" spans="1:4" ht="14.25" customHeight="1" x14ac:dyDescent="0.25">
      <c r="A188" s="2">
        <v>43069</v>
      </c>
      <c r="B188">
        <v>31.120032786885201</v>
      </c>
      <c r="C188">
        <v>156708</v>
      </c>
      <c r="D188">
        <v>156708</v>
      </c>
    </row>
    <row r="189" spans="1:4" ht="14.25" customHeight="1" x14ac:dyDescent="0.25">
      <c r="A189" s="2">
        <v>43100</v>
      </c>
      <c r="B189">
        <v>27.296537704917998</v>
      </c>
      <c r="C189">
        <v>156708</v>
      </c>
      <c r="D189">
        <v>156708</v>
      </c>
    </row>
    <row r="190" spans="1:4" ht="14.25" customHeight="1" x14ac:dyDescent="0.25">
      <c r="A190" s="2">
        <v>43131</v>
      </c>
      <c r="B190">
        <v>48.620668852458998</v>
      </c>
      <c r="C190">
        <v>156708</v>
      </c>
      <c r="D190">
        <v>156708</v>
      </c>
    </row>
    <row r="191" spans="1:4" ht="14.25" customHeight="1" x14ac:dyDescent="0.25">
      <c r="A191" s="2">
        <v>43159</v>
      </c>
      <c r="B191">
        <v>44.762114754098398</v>
      </c>
      <c r="C191">
        <v>156708</v>
      </c>
      <c r="D191">
        <v>156708</v>
      </c>
    </row>
    <row r="192" spans="1:4" ht="14.25" customHeight="1" x14ac:dyDescent="0.25">
      <c r="A192" s="2">
        <v>43190</v>
      </c>
      <c r="B192">
        <v>48.872268852459001</v>
      </c>
      <c r="C192">
        <v>156708</v>
      </c>
      <c r="D192">
        <v>156708</v>
      </c>
    </row>
    <row r="193" spans="1:4" ht="14.25" customHeight="1" x14ac:dyDescent="0.25">
      <c r="A193" s="2">
        <v>43220</v>
      </c>
      <c r="B193">
        <v>41.862527868852503</v>
      </c>
      <c r="C193">
        <v>156708</v>
      </c>
      <c r="D193">
        <v>156708</v>
      </c>
    </row>
    <row r="194" spans="1:4" ht="14.25" customHeight="1" x14ac:dyDescent="0.25">
      <c r="A194" s="2">
        <v>43251</v>
      </c>
      <c r="B194">
        <v>41.854278688524602</v>
      </c>
      <c r="C194">
        <v>156708</v>
      </c>
      <c r="D194">
        <v>156708</v>
      </c>
    </row>
    <row r="195" spans="1:4" ht="14.25" customHeight="1" x14ac:dyDescent="0.25">
      <c r="A195" s="2">
        <v>43281</v>
      </c>
      <c r="B195">
        <v>37.389409836065603</v>
      </c>
      <c r="C195">
        <v>156708</v>
      </c>
      <c r="D195">
        <v>156708</v>
      </c>
    </row>
    <row r="196" spans="1:4" ht="14.25" customHeight="1" x14ac:dyDescent="0.25">
      <c r="A196" s="2">
        <v>43312</v>
      </c>
      <c r="B196">
        <v>43.0669081967213</v>
      </c>
      <c r="C196">
        <v>156708</v>
      </c>
      <c r="D196">
        <v>156708</v>
      </c>
    </row>
    <row r="197" spans="1:4" ht="14.25" customHeight="1" x14ac:dyDescent="0.25">
      <c r="A197" s="2">
        <v>43343</v>
      </c>
      <c r="B197">
        <v>36.799593442622999</v>
      </c>
      <c r="C197">
        <v>156708</v>
      </c>
      <c r="D197">
        <v>156708</v>
      </c>
    </row>
    <row r="198" spans="1:4" ht="14.25" customHeight="1" x14ac:dyDescent="0.25">
      <c r="A198" s="2">
        <v>43373</v>
      </c>
      <c r="B198">
        <v>32.769868852458998</v>
      </c>
      <c r="C198">
        <v>156708</v>
      </c>
      <c r="D198">
        <v>156708</v>
      </c>
    </row>
    <row r="199" spans="1:4" ht="14.25" customHeight="1" x14ac:dyDescent="0.25">
      <c r="A199" s="2">
        <v>43404</v>
      </c>
      <c r="B199">
        <v>39.5383213114754</v>
      </c>
      <c r="C199">
        <v>156708</v>
      </c>
      <c r="D199">
        <v>156708</v>
      </c>
    </row>
    <row r="200" spans="1:4" ht="14.25" customHeight="1" x14ac:dyDescent="0.25">
      <c r="A200" s="2">
        <v>43434</v>
      </c>
      <c r="B200">
        <v>33.099836065573797</v>
      </c>
      <c r="C200">
        <v>156708</v>
      </c>
      <c r="D200">
        <v>156708</v>
      </c>
    </row>
    <row r="201" spans="1:4" ht="14.25" customHeight="1" x14ac:dyDescent="0.25">
      <c r="A201" s="2">
        <v>43465</v>
      </c>
      <c r="B201">
        <v>28.024527868852498</v>
      </c>
      <c r="C201">
        <v>156708</v>
      </c>
      <c r="D201">
        <v>156708</v>
      </c>
    </row>
    <row r="202" spans="1:4" ht="14.25" customHeight="1" x14ac:dyDescent="0.25">
      <c r="A202" s="3"/>
    </row>
    <row r="203" spans="1:4" ht="14.25" customHeight="1" x14ac:dyDescent="0.25">
      <c r="A203" s="3"/>
    </row>
    <row r="204" spans="1:4" ht="14.25" customHeight="1" x14ac:dyDescent="0.25">
      <c r="A204" s="3"/>
    </row>
    <row r="205" spans="1:4" ht="14.25" customHeight="1" x14ac:dyDescent="0.25">
      <c r="A205" s="3"/>
    </row>
    <row r="206" spans="1:4" ht="14.25" customHeight="1" x14ac:dyDescent="0.25">
      <c r="A206" s="3"/>
    </row>
    <row r="207" spans="1:4" ht="14.25" customHeight="1" x14ac:dyDescent="0.25">
      <c r="A207" s="3"/>
    </row>
    <row r="208" spans="1:4" ht="14.25" customHeight="1" x14ac:dyDescent="0.25">
      <c r="A208" s="3"/>
    </row>
    <row r="209" spans="1:1" ht="14.25" customHeight="1" x14ac:dyDescent="0.25">
      <c r="A209" s="3"/>
    </row>
    <row r="210" spans="1:1" ht="14.25" customHeight="1" x14ac:dyDescent="0.25">
      <c r="A210" s="3"/>
    </row>
    <row r="211" spans="1:1" ht="14.25" customHeight="1" x14ac:dyDescent="0.25">
      <c r="A211" s="3"/>
    </row>
    <row r="212" spans="1:1" ht="14.25" customHeight="1" x14ac:dyDescent="0.25">
      <c r="A212" s="3"/>
    </row>
    <row r="213" spans="1:1" ht="14.25" customHeight="1" x14ac:dyDescent="0.25"/>
    <row r="214" spans="1:1" ht="14.25" customHeight="1" x14ac:dyDescent="0.25"/>
    <row r="215" spans="1:1" ht="14.25" customHeight="1" x14ac:dyDescent="0.25"/>
    <row r="216" spans="1:1" ht="14.25" customHeight="1" x14ac:dyDescent="0.25"/>
    <row r="217" spans="1:1" ht="14.25" customHeight="1" x14ac:dyDescent="0.25"/>
    <row r="218" spans="1:1" ht="14.25" customHeight="1" x14ac:dyDescent="0.25"/>
    <row r="219" spans="1:1" ht="14.25" customHeight="1" x14ac:dyDescent="0.25"/>
    <row r="220" spans="1:1" ht="14.25" customHeight="1" x14ac:dyDescent="0.25"/>
    <row r="221" spans="1:1" ht="14.25" customHeight="1" x14ac:dyDescent="0.25"/>
    <row r="222" spans="1:1" ht="14.25" customHeight="1" x14ac:dyDescent="0.25"/>
    <row r="223" spans="1:1" ht="14.25" customHeight="1" x14ac:dyDescent="0.25"/>
    <row r="224" spans="1:1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2578125" defaultRowHeight="15" customHeight="1" x14ac:dyDescent="0.25"/>
  <cols>
    <col min="1" max="1" width="19.85546875" customWidth="1"/>
    <col min="2" max="26" width="8.7109375" customWidth="1"/>
  </cols>
  <sheetData>
    <row r="1" spans="1:3" ht="14.25" customHeight="1" x14ac:dyDescent="0.25">
      <c r="A1" t="s">
        <v>3</v>
      </c>
      <c r="B1" t="s">
        <v>4</v>
      </c>
    </row>
    <row r="2" spans="1:3" ht="14.25" customHeight="1" x14ac:dyDescent="0.25">
      <c r="A2" s="4">
        <f>C2+Sheet3!$I$1</f>
        <v>42512</v>
      </c>
      <c r="B2">
        <v>724.85799999999995</v>
      </c>
      <c r="C2" s="4">
        <v>36526</v>
      </c>
    </row>
    <row r="3" spans="1:3" ht="14.25" customHeight="1" x14ac:dyDescent="0.25">
      <c r="A3" s="4">
        <f>C3+Sheet3!$I$1</f>
        <v>42512</v>
      </c>
      <c r="B3">
        <v>704.40200000000004</v>
      </c>
      <c r="C3" s="4">
        <v>36526</v>
      </c>
    </row>
    <row r="4" spans="1:3" ht="14.25" customHeight="1" x14ac:dyDescent="0.25">
      <c r="A4" s="4">
        <f>C4+Sheet3!$I$1</f>
        <v>42513</v>
      </c>
      <c r="B4">
        <v>691.05100000000004</v>
      </c>
      <c r="C4" s="4">
        <v>36527</v>
      </c>
    </row>
    <row r="5" spans="1:3" ht="14.25" customHeight="1" x14ac:dyDescent="0.25">
      <c r="A5" s="4">
        <f>C5+Sheet3!$I$1</f>
        <v>42513</v>
      </c>
      <c r="B5">
        <v>672.33500000000004</v>
      </c>
      <c r="C5" s="4">
        <v>36527</v>
      </c>
    </row>
    <row r="6" spans="1:3" ht="14.25" customHeight="1" x14ac:dyDescent="0.25">
      <c r="A6" s="4">
        <f>C6+Sheet3!$I$1</f>
        <v>42515</v>
      </c>
      <c r="B6">
        <v>652.11500000000001</v>
      </c>
      <c r="C6" s="4">
        <v>36529</v>
      </c>
    </row>
    <row r="7" spans="1:3" ht="14.25" customHeight="1" x14ac:dyDescent="0.25">
      <c r="A7" s="4">
        <f>C7+Sheet3!$I$1</f>
        <v>42517</v>
      </c>
      <c r="B7">
        <v>631.13499999999999</v>
      </c>
      <c r="C7" s="4">
        <v>36531</v>
      </c>
    </row>
    <row r="8" spans="1:3" ht="14.25" customHeight="1" x14ac:dyDescent="0.25">
      <c r="A8" s="4">
        <f>C8+Sheet3!$I$1</f>
        <v>42519</v>
      </c>
      <c r="B8">
        <v>609.18499999999995</v>
      </c>
      <c r="C8" s="4">
        <v>36533</v>
      </c>
    </row>
    <row r="9" spans="1:3" ht="14.25" customHeight="1" x14ac:dyDescent="0.25">
      <c r="A9" s="4">
        <f>C9+Sheet3!$I$1</f>
        <v>42522</v>
      </c>
      <c r="B9">
        <v>589.15300000000002</v>
      </c>
      <c r="C9" s="4">
        <v>36536</v>
      </c>
    </row>
    <row r="10" spans="1:3" ht="14.25" customHeight="1" x14ac:dyDescent="0.25">
      <c r="A10" s="4">
        <f>C10+Sheet3!$I$1</f>
        <v>42526</v>
      </c>
      <c r="B10">
        <v>563.048</v>
      </c>
      <c r="C10" s="4">
        <v>36540</v>
      </c>
    </row>
    <row r="11" spans="1:3" ht="14.25" customHeight="1" x14ac:dyDescent="0.25">
      <c r="A11" s="4">
        <f>C11+Sheet3!$I$1</f>
        <v>42532</v>
      </c>
      <c r="B11">
        <v>534.18799999999999</v>
      </c>
      <c r="C11" s="4">
        <v>36546</v>
      </c>
    </row>
    <row r="12" spans="1:3" ht="14.25" customHeight="1" x14ac:dyDescent="0.25">
      <c r="A12" s="4">
        <f>C12+Sheet3!$I$1</f>
        <v>42539</v>
      </c>
      <c r="B12">
        <v>505.08699999999999</v>
      </c>
      <c r="C12" s="4">
        <v>36553</v>
      </c>
    </row>
    <row r="13" spans="1:3" ht="14.25" customHeight="1" x14ac:dyDescent="0.25">
      <c r="A13" s="4">
        <f>C13+Sheet3!$I$1</f>
        <v>42548</v>
      </c>
      <c r="B13">
        <v>475.32799999999997</v>
      </c>
      <c r="C13" s="4">
        <v>36562</v>
      </c>
    </row>
    <row r="14" spans="1:3" ht="14.25" customHeight="1" x14ac:dyDescent="0.25">
      <c r="A14" s="4">
        <f>C14+Sheet3!$I$1</f>
        <v>42552</v>
      </c>
      <c r="B14">
        <v>465.67099999999999</v>
      </c>
      <c r="C14" s="4">
        <v>36566</v>
      </c>
    </row>
    <row r="15" spans="1:3" ht="14.25" customHeight="1" x14ac:dyDescent="0.25">
      <c r="A15" s="4">
        <f>C15+Sheet3!$I$1</f>
        <v>42563</v>
      </c>
      <c r="B15">
        <v>437.44</v>
      </c>
      <c r="C15" s="4">
        <v>36577</v>
      </c>
    </row>
    <row r="16" spans="1:3" ht="14.25" customHeight="1" x14ac:dyDescent="0.25">
      <c r="A16" s="4">
        <f>C16+Sheet3!$I$1</f>
        <v>42578</v>
      </c>
      <c r="B16">
        <v>409.59</v>
      </c>
      <c r="C16" s="4">
        <v>36592</v>
      </c>
    </row>
    <row r="17" spans="1:3" ht="14.25" customHeight="1" x14ac:dyDescent="0.25">
      <c r="A17" s="4">
        <f>C17+Sheet3!$I$1</f>
        <v>42592</v>
      </c>
      <c r="B17">
        <v>386.62299999999999</v>
      </c>
      <c r="C17" s="4">
        <v>36606</v>
      </c>
    </row>
    <row r="18" spans="1:3" ht="14.25" customHeight="1" x14ac:dyDescent="0.25">
      <c r="A18" s="4">
        <f>C18+Sheet3!$I$1</f>
        <v>42611</v>
      </c>
      <c r="B18">
        <v>359.56900000000002</v>
      </c>
      <c r="C18" s="4">
        <v>36625</v>
      </c>
    </row>
    <row r="19" spans="1:3" ht="14.25" customHeight="1" x14ac:dyDescent="0.25">
      <c r="A19" s="4">
        <f>C19+Sheet3!$I$1</f>
        <v>42634</v>
      </c>
      <c r="B19">
        <v>334.22500000000002</v>
      </c>
      <c r="C19" s="4">
        <v>36648</v>
      </c>
    </row>
    <row r="20" spans="1:3" ht="14.25" customHeight="1" x14ac:dyDescent="0.25">
      <c r="A20" s="4">
        <f>C20+Sheet3!$I$1</f>
        <v>42658</v>
      </c>
      <c r="B20">
        <v>310.16000000000003</v>
      </c>
      <c r="C20" s="4">
        <v>36672</v>
      </c>
    </row>
    <row r="21" spans="1:3" ht="14.25" customHeight="1" x14ac:dyDescent="0.25">
      <c r="A21" s="4">
        <f>C21+Sheet3!$I$1</f>
        <v>42672</v>
      </c>
      <c r="B21">
        <v>298.20699999999999</v>
      </c>
      <c r="C21" s="4">
        <v>36686</v>
      </c>
    </row>
    <row r="22" spans="1:3" ht="14.25" customHeight="1" x14ac:dyDescent="0.25">
      <c r="A22" s="4">
        <f>C22+Sheet3!$I$1</f>
        <v>42701</v>
      </c>
      <c r="B22">
        <v>276.452</v>
      </c>
      <c r="C22" s="4">
        <v>36715</v>
      </c>
    </row>
    <row r="23" spans="1:3" ht="14.25" customHeight="1" x14ac:dyDescent="0.25">
      <c r="A23" s="4">
        <f>C23+Sheet3!$I$1</f>
        <v>42735</v>
      </c>
      <c r="B23">
        <v>255.18299999999999</v>
      </c>
      <c r="C23" s="4">
        <v>36749</v>
      </c>
    </row>
    <row r="24" spans="1:3" ht="14.25" customHeight="1" x14ac:dyDescent="0.25">
      <c r="A24" s="4">
        <f>C24+Sheet3!$I$1</f>
        <v>42773</v>
      </c>
      <c r="B24">
        <v>233.92099999999999</v>
      </c>
      <c r="C24" s="4">
        <v>36787</v>
      </c>
    </row>
    <row r="25" spans="1:3" ht="14.25" customHeight="1" x14ac:dyDescent="0.25">
      <c r="A25" s="4">
        <f>C25+Sheet3!$I$1</f>
        <v>42818</v>
      </c>
      <c r="B25">
        <v>213.78200000000001</v>
      </c>
      <c r="C25" s="4">
        <v>36832</v>
      </c>
    </row>
    <row r="26" spans="1:3" ht="14.25" customHeight="1" x14ac:dyDescent="0.25">
      <c r="A26" s="4">
        <f>C26+Sheet3!$I$1</f>
        <v>42832</v>
      </c>
      <c r="B26">
        <v>206.81800000000001</v>
      </c>
      <c r="C26" s="4">
        <v>36846</v>
      </c>
    </row>
    <row r="27" spans="1:3" ht="14.25" customHeight="1" x14ac:dyDescent="0.25">
      <c r="A27" s="4">
        <f>C27+Sheet3!$I$1</f>
        <v>42883</v>
      </c>
      <c r="B27">
        <v>188.69800000000001</v>
      </c>
      <c r="C27" s="4">
        <v>36897</v>
      </c>
    </row>
    <row r="28" spans="1:3" ht="14.25" customHeight="1" x14ac:dyDescent="0.25">
      <c r="A28" s="4">
        <f>C28+Sheet3!$I$1</f>
        <v>42946</v>
      </c>
      <c r="B28">
        <v>169.31399999999999</v>
      </c>
      <c r="C28" s="4">
        <v>36960</v>
      </c>
    </row>
    <row r="29" spans="1:3" ht="14.25" customHeight="1" x14ac:dyDescent="0.25">
      <c r="A29" s="4">
        <f>C29+Sheet3!$I$1</f>
        <v>43013</v>
      </c>
      <c r="B29">
        <v>151.79300000000001</v>
      </c>
      <c r="C29" s="4">
        <v>37027</v>
      </c>
    </row>
    <row r="30" spans="1:3" ht="14.25" customHeight="1" x14ac:dyDescent="0.25">
      <c r="A30" s="4">
        <f>C30+Sheet3!$I$1</f>
        <v>43086</v>
      </c>
      <c r="B30">
        <v>136.33199999999999</v>
      </c>
      <c r="C30" s="4">
        <v>37100</v>
      </c>
    </row>
    <row r="31" spans="1:3" ht="14.25" customHeight="1" x14ac:dyDescent="0.25">
      <c r="A31" s="4">
        <f>C31+Sheet3!$I$1</f>
        <v>43152</v>
      </c>
      <c r="B31">
        <v>121.979</v>
      </c>
      <c r="C31" s="4">
        <v>37166</v>
      </c>
    </row>
    <row r="32" spans="1:3" ht="14.25" customHeight="1" x14ac:dyDescent="0.25">
      <c r="A32" s="4">
        <f>C32+Sheet3!$I$1</f>
        <v>43242</v>
      </c>
      <c r="B32">
        <v>107.495</v>
      </c>
      <c r="C32" s="4">
        <v>37256</v>
      </c>
    </row>
    <row r="33" spans="1:3" ht="14.25" customHeight="1" x14ac:dyDescent="0.25">
      <c r="A33" s="4">
        <f>C33+Sheet3!$I$1</f>
        <v>43343</v>
      </c>
      <c r="B33">
        <v>94.155299999999997</v>
      </c>
      <c r="C33" s="4">
        <v>37357</v>
      </c>
    </row>
    <row r="34" spans="1:3" ht="14.25" customHeight="1" x14ac:dyDescent="0.25">
      <c r="A34" s="4">
        <f>C34+Sheet3!$I$1</f>
        <v>43412</v>
      </c>
      <c r="B34">
        <v>85.9739</v>
      </c>
      <c r="C34" s="4">
        <v>37426</v>
      </c>
    </row>
    <row r="35" spans="1:3" ht="14.25" customHeight="1" x14ac:dyDescent="0.25">
      <c r="A35" s="4">
        <f>C35+Sheet3!$I$1</f>
        <v>43534</v>
      </c>
      <c r="B35">
        <v>74.843299999999999</v>
      </c>
      <c r="C35" s="4">
        <v>37548</v>
      </c>
    </row>
    <row r="36" spans="1:3" ht="14.25" customHeight="1" x14ac:dyDescent="0.25">
      <c r="A36" s="4">
        <f>C36+Sheet3!$I$1</f>
        <v>43659</v>
      </c>
      <c r="B36">
        <v>65.021600000000007</v>
      </c>
      <c r="C36" s="4">
        <v>37673</v>
      </c>
    </row>
    <row r="37" spans="1:3" ht="14.25" customHeight="1" x14ac:dyDescent="0.25">
      <c r="A37" s="4">
        <f>C37+Sheet3!$I$1</f>
        <v>43792</v>
      </c>
      <c r="B37">
        <v>56.694200000000002</v>
      </c>
      <c r="C37" s="4">
        <v>37806</v>
      </c>
    </row>
    <row r="38" spans="1:3" ht="14.25" customHeight="1" x14ac:dyDescent="0.25">
      <c r="A38" s="4">
        <f>C38+Sheet3!$I$1</f>
        <v>43917</v>
      </c>
      <c r="B38">
        <v>49.458500000000001</v>
      </c>
      <c r="C38" s="4">
        <v>37931</v>
      </c>
    </row>
    <row r="39" spans="1:3" ht="14.25" customHeight="1" x14ac:dyDescent="0.25">
      <c r="A39" s="4">
        <f>C39+Sheet3!$I$1</f>
        <v>44042</v>
      </c>
      <c r="B39">
        <v>43.653799999999997</v>
      </c>
      <c r="C39" s="4">
        <v>38056</v>
      </c>
    </row>
    <row r="40" spans="1:3" ht="14.25" customHeight="1" x14ac:dyDescent="0.25">
      <c r="A40" s="4">
        <f>C40+Sheet3!$I$1</f>
        <v>44167</v>
      </c>
      <c r="B40">
        <v>38.552700000000002</v>
      </c>
      <c r="C40" s="4">
        <v>38181</v>
      </c>
    </row>
    <row r="41" spans="1:3" ht="14.25" customHeight="1" x14ac:dyDescent="0.25">
      <c r="A41" s="4">
        <f>C41+Sheet3!$I$1</f>
        <v>44292</v>
      </c>
      <c r="B41">
        <v>34.273400000000002</v>
      </c>
      <c r="C41" s="4">
        <v>38306</v>
      </c>
    </row>
    <row r="42" spans="1:3" ht="14.25" customHeight="1" x14ac:dyDescent="0.25">
      <c r="A42" s="4">
        <f>C42+Sheet3!$I$1</f>
        <v>44417</v>
      </c>
      <c r="B42">
        <v>30.620699999999999</v>
      </c>
      <c r="C42" s="4">
        <v>38431</v>
      </c>
    </row>
    <row r="43" spans="1:3" ht="14.25" customHeight="1" x14ac:dyDescent="0.25">
      <c r="A43" s="4">
        <f>C43+Sheet3!$I$1</f>
        <v>44542</v>
      </c>
      <c r="B43">
        <v>27.449300000000001</v>
      </c>
      <c r="C43" s="4">
        <v>38556</v>
      </c>
    </row>
    <row r="44" spans="1:3" ht="14.25" customHeight="1" x14ac:dyDescent="0.25">
      <c r="A44" s="4">
        <f>C44+Sheet3!$I$1</f>
        <v>44667</v>
      </c>
      <c r="B44">
        <v>24.646699999999999</v>
      </c>
      <c r="C44" s="4">
        <v>38681</v>
      </c>
    </row>
    <row r="45" spans="1:3" ht="14.25" customHeight="1" x14ac:dyDescent="0.25">
      <c r="A45" s="4">
        <f>C45+Sheet3!$I$1</f>
        <v>44792</v>
      </c>
      <c r="B45">
        <v>22.217300000000002</v>
      </c>
      <c r="C45" s="4">
        <v>38806</v>
      </c>
    </row>
    <row r="46" spans="1:3" ht="14.25" customHeight="1" x14ac:dyDescent="0.25">
      <c r="A46" s="4">
        <f>C46+Sheet3!$I$1</f>
        <v>44917</v>
      </c>
      <c r="B46">
        <v>19.996600000000001</v>
      </c>
      <c r="C46" s="4">
        <v>38931</v>
      </c>
    </row>
    <row r="47" spans="1:3" ht="14.25" customHeight="1" x14ac:dyDescent="0.25">
      <c r="A47" s="4">
        <f>C47+Sheet3!$I$1</f>
        <v>45042</v>
      </c>
      <c r="B47">
        <v>18.0869</v>
      </c>
      <c r="C47" s="4">
        <v>39056</v>
      </c>
    </row>
    <row r="48" spans="1:3" ht="14.25" customHeight="1" x14ac:dyDescent="0.25">
      <c r="A48" s="4">
        <f>C48+Sheet3!$I$1</f>
        <v>45072</v>
      </c>
      <c r="B48">
        <v>17.532900000000001</v>
      </c>
      <c r="C48" s="4">
        <v>39086</v>
      </c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Base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quesada</dc:creator>
  <cp:lastModifiedBy>Alejandro Primera Navarro</cp:lastModifiedBy>
  <dcterms:created xsi:type="dcterms:W3CDTF">2019-04-11T18:27:27Z</dcterms:created>
  <dcterms:modified xsi:type="dcterms:W3CDTF">2020-07-12T15:46:03Z</dcterms:modified>
</cp:coreProperties>
</file>