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oupil\Desktop\SMQ DF\"/>
    </mc:Choice>
  </mc:AlternateContent>
  <bookViews>
    <workbookView xWindow="0" yWindow="0" windowWidth="16260" windowHeight="64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9" i="1"/>
  <c r="H4" i="1"/>
  <c r="H13" i="1"/>
  <c r="H20" i="1"/>
  <c r="H14" i="1"/>
  <c r="H10" i="1"/>
  <c r="H12" i="1"/>
  <c r="H5" i="1"/>
  <c r="H8" i="1"/>
  <c r="H18" i="1"/>
  <c r="G7" i="1"/>
  <c r="G6" i="1"/>
  <c r="G9" i="1"/>
  <c r="G4" i="1"/>
  <c r="G13" i="1"/>
  <c r="G19" i="1"/>
  <c r="G16" i="1"/>
  <c r="G3" i="1"/>
  <c r="G11" i="1"/>
  <c r="G20" i="1"/>
  <c r="G14" i="1"/>
  <c r="G10" i="1"/>
  <c r="G12" i="1"/>
  <c r="G5" i="1"/>
  <c r="G2" i="1"/>
  <c r="G17" i="1"/>
  <c r="G15" i="1"/>
  <c r="G8" i="1"/>
  <c r="G18" i="1"/>
  <c r="F18" i="1"/>
  <c r="F6" i="1"/>
  <c r="F9" i="1"/>
  <c r="F4" i="1"/>
  <c r="F20" i="1"/>
  <c r="F14" i="1"/>
  <c r="F10" i="1"/>
  <c r="F8" i="1"/>
  <c r="B21" i="1"/>
  <c r="E7" i="1"/>
  <c r="H7" i="1" s="1"/>
  <c r="E6" i="1"/>
  <c r="E9" i="1"/>
  <c r="E4" i="1"/>
  <c r="E13" i="1"/>
  <c r="F13" i="1" s="1"/>
  <c r="E19" i="1"/>
  <c r="H19" i="1" s="1"/>
  <c r="E16" i="1"/>
  <c r="H16" i="1" s="1"/>
  <c r="E3" i="1"/>
  <c r="H3" i="1" s="1"/>
  <c r="E11" i="1"/>
  <c r="H11" i="1" s="1"/>
  <c r="E20" i="1"/>
  <c r="E14" i="1"/>
  <c r="E10" i="1"/>
  <c r="E12" i="1"/>
  <c r="F12" i="1" s="1"/>
  <c r="E5" i="1"/>
  <c r="F5" i="1" s="1"/>
  <c r="E2" i="1"/>
  <c r="H2" i="1" s="1"/>
  <c r="E17" i="1"/>
  <c r="H17" i="1" s="1"/>
  <c r="E15" i="1"/>
  <c r="H15" i="1" s="1"/>
  <c r="E8" i="1"/>
  <c r="E18" i="1"/>
  <c r="D21" i="1"/>
  <c r="G21" i="1" s="1"/>
  <c r="C21" i="1"/>
  <c r="F15" i="1" l="1"/>
  <c r="F7" i="1"/>
  <c r="F17" i="1"/>
  <c r="F3" i="1"/>
  <c r="F19" i="1"/>
  <c r="F11" i="1"/>
  <c r="F2" i="1"/>
  <c r="F16" i="1"/>
  <c r="E21" i="1"/>
  <c r="F21" i="1" l="1"/>
  <c r="H21" i="1"/>
</calcChain>
</file>

<file path=xl/sharedStrings.xml><?xml version="1.0" encoding="utf-8"?>
<sst xmlns="http://schemas.openxmlformats.org/spreadsheetml/2006/main" count="28" uniqueCount="28">
  <si>
    <t>Nom OD</t>
  </si>
  <si>
    <t>Réponses partielles</t>
  </si>
  <si>
    <t>Réponses complètes</t>
  </si>
  <si>
    <t>Nb étudiants inscrits OD</t>
  </si>
  <si>
    <t>TOTAL REPONSES</t>
  </si>
  <si>
    <t>TOTAL OD</t>
  </si>
  <si>
    <t>Réponses complètes / Total Réponses</t>
  </si>
  <si>
    <t>Réponses complètes / Inscrits OD</t>
  </si>
  <si>
    <t>Réponses (partielles+complètes) / Inscrits OD</t>
  </si>
  <si>
    <t>VIEILLESCHARRUES</t>
  </si>
  <si>
    <t>FRANCOFOLIES</t>
  </si>
  <si>
    <t>EUROCKEENNES</t>
  </si>
  <si>
    <t>HELLFEST</t>
  </si>
  <si>
    <t>DEFERLANTES</t>
  </si>
  <si>
    <t>MUSILAC</t>
  </si>
  <si>
    <t>WELOVEGREEN</t>
  </si>
  <si>
    <t>SOLIDAYS</t>
  </si>
  <si>
    <t>BOOMIN</t>
  </si>
  <si>
    <t>MAIN_SQUARE</t>
  </si>
  <si>
    <t>WERCHTER</t>
  </si>
  <si>
    <t>PALEO</t>
  </si>
  <si>
    <t>LOLLAPALOOZA</t>
  </si>
  <si>
    <t>MARSATAC</t>
  </si>
  <si>
    <t>DOUR</t>
  </si>
  <si>
    <t>BEAUREGARD</t>
  </si>
  <si>
    <t>SZIGET</t>
  </si>
  <si>
    <t>PRIMAVERA</t>
  </si>
  <si>
    <t>GLASTONBURY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</si>
</sst>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  <xf numFmtId="0" fontId="0" fillId="3" borderId="1" xfId="0" applyFill="1" applyBorder="1"/>
    <xf numFmtId="2" fontId="0" fillId="3" borderId="1" xfId="0" applyNumberFormat="1" applyFill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0" fillId="0" borderId="1" xfId="0" applyFill="1" applyBorder="1"/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E9" sqref="E9"/>
    </sheetView>
  </sheetViews>
  <sheetFormatPr baseColWidth="10" defaultRowHeight="14.5" x14ac:dyDescent="0.35"/>
  <cols>
    <col min="1" max="1" width="16.54296875" bestFit="1" customWidth="1"/>
    <col min="2" max="7" width="17.6328125" customWidth="1"/>
    <col min="8" max="8" width="19.81640625" customWidth="1"/>
  </cols>
  <sheetData>
    <row r="1" spans="1:8" ht="43.5" x14ac:dyDescent="0.3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5">
      <c r="A2" s="8" t="s">
        <v>24</v>
      </c>
      <c r="B2" s="8">
        <v>27</v>
      </c>
      <c r="C2" s="8">
        <v>7</v>
      </c>
      <c r="D2" s="8">
        <v>16</v>
      </c>
      <c r="E2" s="8">
        <f>SUM(C2:D2)</f>
        <v>23</v>
      </c>
      <c r="F2" s="9">
        <f>D2/E2</f>
        <v>0.69565217391304346</v>
      </c>
      <c r="G2" s="9">
        <f>D2/B2</f>
        <v>0.59259259259259256</v>
      </c>
      <c r="H2" s="9">
        <f>E2/B2</f>
        <v>0.85185185185185186</v>
      </c>
    </row>
    <row r="3" spans="1:8" x14ac:dyDescent="0.35">
      <c r="A3" s="4" t="s">
        <v>17</v>
      </c>
      <c r="B3" s="4">
        <v>28</v>
      </c>
      <c r="C3" s="4">
        <v>4</v>
      </c>
      <c r="D3" s="4">
        <v>13</v>
      </c>
      <c r="E3" s="4">
        <f>SUM(C3:D3)</f>
        <v>17</v>
      </c>
      <c r="F3" s="5">
        <f>D3/E3</f>
        <v>0.76470588235294112</v>
      </c>
      <c r="G3" s="5">
        <f>D3/B3</f>
        <v>0.4642857142857143</v>
      </c>
      <c r="H3" s="5">
        <f>E3/B3</f>
        <v>0.6071428571428571</v>
      </c>
    </row>
    <row r="4" spans="1:8" x14ac:dyDescent="0.35">
      <c r="A4" s="8" t="s">
        <v>13</v>
      </c>
      <c r="B4" s="8">
        <v>32</v>
      </c>
      <c r="C4" s="8">
        <v>4</v>
      </c>
      <c r="D4" s="8">
        <v>21</v>
      </c>
      <c r="E4" s="8">
        <f>SUM(C4:D4)</f>
        <v>25</v>
      </c>
      <c r="F4" s="9">
        <f>D4/E4</f>
        <v>0.84</v>
      </c>
      <c r="G4" s="9">
        <f>D4/B4</f>
        <v>0.65625</v>
      </c>
      <c r="H4" s="9">
        <f>E4/B4</f>
        <v>0.78125</v>
      </c>
    </row>
    <row r="5" spans="1:8" x14ac:dyDescent="0.35">
      <c r="A5" s="4" t="s">
        <v>23</v>
      </c>
      <c r="B5" s="4">
        <v>25</v>
      </c>
      <c r="C5" s="4">
        <v>6</v>
      </c>
      <c r="D5" s="4">
        <v>11</v>
      </c>
      <c r="E5" s="4">
        <f>SUM(C5:D5)</f>
        <v>17</v>
      </c>
      <c r="F5" s="5">
        <f>D5/E5</f>
        <v>0.6470588235294118</v>
      </c>
      <c r="G5" s="5">
        <f>D5/B5</f>
        <v>0.44</v>
      </c>
      <c r="H5" s="5">
        <f>E5/B5</f>
        <v>0.68</v>
      </c>
    </row>
    <row r="6" spans="1:8" x14ac:dyDescent="0.35">
      <c r="A6" s="2" t="s">
        <v>11</v>
      </c>
      <c r="B6" s="2">
        <v>30</v>
      </c>
      <c r="C6" s="2">
        <v>1</v>
      </c>
      <c r="D6" s="2">
        <v>14</v>
      </c>
      <c r="E6" s="2">
        <f>SUM(C6:D6)</f>
        <v>15</v>
      </c>
      <c r="F6" s="3">
        <f>D6/E6</f>
        <v>0.93333333333333335</v>
      </c>
      <c r="G6" s="3">
        <f>D6/B6</f>
        <v>0.46666666666666667</v>
      </c>
      <c r="H6" s="3">
        <f>E6/B6</f>
        <v>0.5</v>
      </c>
    </row>
    <row r="7" spans="1:8" x14ac:dyDescent="0.35">
      <c r="A7" s="4" t="s">
        <v>10</v>
      </c>
      <c r="B7" s="4">
        <v>14</v>
      </c>
      <c r="C7" s="4">
        <v>3</v>
      </c>
      <c r="D7" s="4">
        <v>7</v>
      </c>
      <c r="E7" s="4">
        <f>SUM(C7:D7)</f>
        <v>10</v>
      </c>
      <c r="F7" s="5">
        <f>D7/E7</f>
        <v>0.7</v>
      </c>
      <c r="G7" s="5">
        <f>D7/B7</f>
        <v>0.5</v>
      </c>
      <c r="H7" s="5">
        <f>E7/B7</f>
        <v>0.7142857142857143</v>
      </c>
    </row>
    <row r="8" spans="1:8" x14ac:dyDescent="0.35">
      <c r="A8" s="2" t="s">
        <v>27</v>
      </c>
      <c r="B8" s="2">
        <v>19</v>
      </c>
      <c r="C8" s="2">
        <v>3</v>
      </c>
      <c r="D8" s="2">
        <v>13</v>
      </c>
      <c r="E8" s="2">
        <f>SUM(C8:D8)</f>
        <v>16</v>
      </c>
      <c r="F8" s="3">
        <f>D8/E8</f>
        <v>0.8125</v>
      </c>
      <c r="G8" s="3">
        <f>D8/B8</f>
        <v>0.68421052631578949</v>
      </c>
      <c r="H8" s="3">
        <f>E8/B8</f>
        <v>0.84210526315789469</v>
      </c>
    </row>
    <row r="9" spans="1:8" x14ac:dyDescent="0.35">
      <c r="A9" s="4" t="s">
        <v>12</v>
      </c>
      <c r="B9" s="4">
        <v>18</v>
      </c>
      <c r="C9" s="4">
        <v>2</v>
      </c>
      <c r="D9" s="4">
        <v>6</v>
      </c>
      <c r="E9" s="4">
        <f>SUM(C9:D9)</f>
        <v>8</v>
      </c>
      <c r="F9" s="5">
        <f>D9/E9</f>
        <v>0.75</v>
      </c>
      <c r="G9" s="5">
        <f>D9/B9</f>
        <v>0.33333333333333331</v>
      </c>
      <c r="H9" s="5">
        <f>E9/B9</f>
        <v>0.44444444444444442</v>
      </c>
    </row>
    <row r="10" spans="1:8" x14ac:dyDescent="0.35">
      <c r="A10" s="2" t="s">
        <v>21</v>
      </c>
      <c r="B10" s="2">
        <v>17</v>
      </c>
      <c r="C10" s="2">
        <v>4</v>
      </c>
      <c r="D10" s="2">
        <v>9</v>
      </c>
      <c r="E10" s="2">
        <f>SUM(C10:D10)</f>
        <v>13</v>
      </c>
      <c r="F10" s="3">
        <f>D10/E10</f>
        <v>0.69230769230769229</v>
      </c>
      <c r="G10" s="3">
        <f>D10/B10</f>
        <v>0.52941176470588236</v>
      </c>
      <c r="H10" s="3">
        <f>E10/B10</f>
        <v>0.76470588235294112</v>
      </c>
    </row>
    <row r="11" spans="1:8" x14ac:dyDescent="0.35">
      <c r="A11" s="4" t="s">
        <v>18</v>
      </c>
      <c r="B11" s="4">
        <v>36</v>
      </c>
      <c r="C11" s="4">
        <v>3</v>
      </c>
      <c r="D11" s="4">
        <v>17</v>
      </c>
      <c r="E11" s="4">
        <f>SUM(C11:D11)</f>
        <v>20</v>
      </c>
      <c r="F11" s="5">
        <f>D11/E11</f>
        <v>0.85</v>
      </c>
      <c r="G11" s="5">
        <f>D11/B11</f>
        <v>0.47222222222222221</v>
      </c>
      <c r="H11" s="5">
        <f>E11/B11</f>
        <v>0.55555555555555558</v>
      </c>
    </row>
    <row r="12" spans="1:8" x14ac:dyDescent="0.35">
      <c r="A12" s="8" t="s">
        <v>22</v>
      </c>
      <c r="B12" s="8">
        <v>52</v>
      </c>
      <c r="C12" s="8">
        <v>12</v>
      </c>
      <c r="D12" s="8">
        <v>24</v>
      </c>
      <c r="E12" s="8">
        <f>SUM(C12:D12)</f>
        <v>36</v>
      </c>
      <c r="F12" s="9">
        <f>D12/E12</f>
        <v>0.66666666666666663</v>
      </c>
      <c r="G12" s="9">
        <f>D12/B12</f>
        <v>0.46153846153846156</v>
      </c>
      <c r="H12" s="9">
        <f>E12/B12</f>
        <v>0.69230769230769229</v>
      </c>
    </row>
    <row r="13" spans="1:8" x14ac:dyDescent="0.35">
      <c r="A13" s="4" t="s">
        <v>14</v>
      </c>
      <c r="B13" s="4">
        <v>23</v>
      </c>
      <c r="C13" s="4">
        <v>5</v>
      </c>
      <c r="D13" s="4">
        <v>16</v>
      </c>
      <c r="E13" s="4">
        <f>SUM(C13:D13)</f>
        <v>21</v>
      </c>
      <c r="F13" s="5">
        <f>D13/E13</f>
        <v>0.76190476190476186</v>
      </c>
      <c r="G13" s="5">
        <f>D13/B13</f>
        <v>0.69565217391304346</v>
      </c>
      <c r="H13" s="5">
        <f>E13/B13</f>
        <v>0.91304347826086951</v>
      </c>
    </row>
    <row r="14" spans="1:8" x14ac:dyDescent="0.35">
      <c r="A14" s="8" t="s">
        <v>20</v>
      </c>
      <c r="B14" s="8">
        <v>18</v>
      </c>
      <c r="C14" s="8">
        <v>0</v>
      </c>
      <c r="D14" s="8">
        <v>7</v>
      </c>
      <c r="E14" s="8">
        <f>SUM(C14:D14)</f>
        <v>7</v>
      </c>
      <c r="F14" s="9">
        <f>D14/E14</f>
        <v>1</v>
      </c>
      <c r="G14" s="9">
        <f>D14/B14</f>
        <v>0.3888888888888889</v>
      </c>
      <c r="H14" s="9">
        <f>E14/B14</f>
        <v>0.3888888888888889</v>
      </c>
    </row>
    <row r="15" spans="1:8" x14ac:dyDescent="0.35">
      <c r="A15" s="4" t="s">
        <v>26</v>
      </c>
      <c r="B15" s="4">
        <v>23</v>
      </c>
      <c r="C15" s="4">
        <v>4</v>
      </c>
      <c r="D15" s="4">
        <v>10</v>
      </c>
      <c r="E15" s="4">
        <f>SUM(C15:D15)</f>
        <v>14</v>
      </c>
      <c r="F15" s="5">
        <f>D15/E15</f>
        <v>0.7142857142857143</v>
      </c>
      <c r="G15" s="5">
        <f>D15/B15</f>
        <v>0.43478260869565216</v>
      </c>
      <c r="H15" s="5">
        <f>E15/B15</f>
        <v>0.60869565217391308</v>
      </c>
    </row>
    <row r="16" spans="1:8" x14ac:dyDescent="0.35">
      <c r="A16" s="8" t="s">
        <v>16</v>
      </c>
      <c r="B16" s="8">
        <v>31</v>
      </c>
      <c r="C16" s="8">
        <v>7</v>
      </c>
      <c r="D16" s="8">
        <v>12</v>
      </c>
      <c r="E16" s="8">
        <f>SUM(C16:D16)</f>
        <v>19</v>
      </c>
      <c r="F16" s="9">
        <f>D16/E16</f>
        <v>0.63157894736842102</v>
      </c>
      <c r="G16" s="9">
        <f>D16/B16</f>
        <v>0.38709677419354838</v>
      </c>
      <c r="H16" s="9">
        <f>E16/B16</f>
        <v>0.61290322580645162</v>
      </c>
    </row>
    <row r="17" spans="1:8" x14ac:dyDescent="0.35">
      <c r="A17" s="4" t="s">
        <v>25</v>
      </c>
      <c r="B17" s="4">
        <v>29</v>
      </c>
      <c r="C17" s="4">
        <v>5</v>
      </c>
      <c r="D17" s="4">
        <v>16</v>
      </c>
      <c r="E17" s="4">
        <f>SUM(C17:D17)</f>
        <v>21</v>
      </c>
      <c r="F17" s="5">
        <f>D17/E17</f>
        <v>0.76190476190476186</v>
      </c>
      <c r="G17" s="5">
        <f>D17/B17</f>
        <v>0.55172413793103448</v>
      </c>
      <c r="H17" s="5">
        <f>E17/B17</f>
        <v>0.72413793103448276</v>
      </c>
    </row>
    <row r="18" spans="1:8" x14ac:dyDescent="0.35">
      <c r="A18" s="8" t="s">
        <v>9</v>
      </c>
      <c r="B18" s="8">
        <v>23</v>
      </c>
      <c r="C18" s="8">
        <v>7</v>
      </c>
      <c r="D18" s="8">
        <v>8</v>
      </c>
      <c r="E18" s="8">
        <f>SUM(C18:D18)</f>
        <v>15</v>
      </c>
      <c r="F18" s="9">
        <f>D18/E18</f>
        <v>0.53333333333333333</v>
      </c>
      <c r="G18" s="9">
        <f>D18/B18</f>
        <v>0.34782608695652173</v>
      </c>
      <c r="H18" s="9">
        <f>E18/B18</f>
        <v>0.65217391304347827</v>
      </c>
    </row>
    <row r="19" spans="1:8" x14ac:dyDescent="0.35">
      <c r="A19" s="4" t="s">
        <v>15</v>
      </c>
      <c r="B19" s="4">
        <v>19</v>
      </c>
      <c r="C19" s="4">
        <v>4</v>
      </c>
      <c r="D19" s="4">
        <v>4</v>
      </c>
      <c r="E19" s="4">
        <f>SUM(C19:D19)</f>
        <v>8</v>
      </c>
      <c r="F19" s="5">
        <f>D19/E19</f>
        <v>0.5</v>
      </c>
      <c r="G19" s="5">
        <f>D19/B19</f>
        <v>0.21052631578947367</v>
      </c>
      <c r="H19" s="5">
        <f>E19/B19</f>
        <v>0.42105263157894735</v>
      </c>
    </row>
    <row r="20" spans="1:8" x14ac:dyDescent="0.35">
      <c r="A20" s="2" t="s">
        <v>19</v>
      </c>
      <c r="B20" s="2">
        <v>30</v>
      </c>
      <c r="C20" s="2">
        <v>10</v>
      </c>
      <c r="D20" s="2">
        <v>11</v>
      </c>
      <c r="E20" s="2">
        <f>SUM(C20:D20)</f>
        <v>21</v>
      </c>
      <c r="F20" s="3">
        <f>D20/E20</f>
        <v>0.52380952380952384</v>
      </c>
      <c r="G20" s="3">
        <f>D20/B20</f>
        <v>0.36666666666666664</v>
      </c>
      <c r="H20" s="3">
        <f>E20/B20</f>
        <v>0.7</v>
      </c>
    </row>
    <row r="21" spans="1:8" x14ac:dyDescent="0.35">
      <c r="A21" s="6" t="s">
        <v>5</v>
      </c>
      <c r="B21" s="6">
        <f>SUM(B2:B20)</f>
        <v>494</v>
      </c>
      <c r="C21" s="6">
        <f>SUM(C2:C20)</f>
        <v>91</v>
      </c>
      <c r="D21" s="6">
        <f t="shared" ref="D21:E21" si="0">SUM(D2:D20)</f>
        <v>235</v>
      </c>
      <c r="E21" s="6">
        <f t="shared" si="0"/>
        <v>326</v>
      </c>
      <c r="F21" s="7">
        <f>D21/E21</f>
        <v>0.72085889570552142</v>
      </c>
      <c r="G21" s="7">
        <f t="shared" ref="G3:G21" si="1">D21/B21</f>
        <v>0.47570850202429149</v>
      </c>
      <c r="H21" s="7">
        <f t="shared" ref="H3:H21" si="2">E21/B21</f>
        <v>0.65991902834008098</v>
      </c>
    </row>
  </sheetData>
  <sortState ref="A2:H20">
    <sortCondition ref="A2:A2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Centrale nantes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Goupil Anthony</dc:creator>
  <cp:lastModifiedBy>Goupil Anthony</cp:lastModifiedBy>
  <dcterms:created xsi:type="dcterms:W3CDTF">2022-11-30T09:37:19Z</dcterms:created>
  <dcterms:modified xsi:type="dcterms:W3CDTF">2023-01-04T14:22:20Z</dcterms:modified>
</cp:coreProperties>
</file>