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4\testes_tamanho_populacao\"/>
    </mc:Choice>
  </mc:AlternateContent>
  <xr:revisionPtr revIDLastSave="0" documentId="13_ncr:40009_{3EA9E9B3-97EF-4C53-A400-50C0416C8B4D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calcChain.xml><?xml version="1.0" encoding="utf-8"?>
<calcChain xmlns="http://schemas.openxmlformats.org/spreadsheetml/2006/main">
  <c r="O37" i="1" l="1"/>
  <c r="O34" i="1"/>
  <c r="O35" i="1"/>
  <c r="O38" i="1"/>
  <c r="O30" i="1"/>
  <c r="O31" i="1"/>
  <c r="O36" i="1"/>
  <c r="O29" i="1"/>
  <c r="O39" i="1"/>
  <c r="O32" i="1"/>
  <c r="O33" i="1"/>
</calcChain>
</file>

<file path=xl/sharedStrings.xml><?xml version="1.0" encoding="utf-8"?>
<sst xmlns="http://schemas.openxmlformats.org/spreadsheetml/2006/main" count="238" uniqueCount="40">
  <si>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</si>
  <si>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</si>
  <si>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</si>
  <si>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</si>
  <si>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</si>
  <si>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</si>
  <si>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</si>
  <si>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</si>
  <si>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</si>
  <si>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Tournament(4)</t>
  </si>
  <si>
    <t>PMX</t>
  </si>
  <si>
    <t>EM</t>
  </si>
  <si>
    <t>pop 50</t>
  </si>
  <si>
    <t>ger 100</t>
  </si>
  <si>
    <t>ger 125</t>
  </si>
  <si>
    <t>ger 150</t>
  </si>
  <si>
    <t>ger 175</t>
  </si>
  <si>
    <t>ger 200</t>
  </si>
  <si>
    <t>pop 100</t>
  </si>
  <si>
    <t>pop 150</t>
  </si>
  <si>
    <t>pop 200</t>
  </si>
  <si>
    <t>pop 400</t>
  </si>
  <si>
    <t>(Population/generations/Average</t>
  </si>
  <si>
    <t>100</t>
  </si>
  <si>
    <t>150</t>
  </si>
  <si>
    <t>200</t>
  </si>
  <si>
    <t>400</t>
  </si>
  <si>
    <t>175</t>
  </si>
  <si>
    <t>125</t>
  </si>
  <si>
    <t>243,56</t>
  </si>
  <si>
    <t>243,02</t>
  </si>
  <si>
    <t>243,28</t>
  </si>
  <si>
    <t>243,76</t>
  </si>
  <si>
    <t>241,78</t>
  </si>
  <si>
    <t>242,12</t>
  </si>
  <si>
    <t>242,64</t>
  </si>
  <si>
    <t>243,4</t>
  </si>
  <si>
    <t>241,92</t>
  </si>
  <si>
    <t>242,8</t>
  </si>
  <si>
    <t>243,74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</si>
</sst>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 applyAlignment="1"/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0" borderId="0" xfId="0" applyFill="1" applyAlignment="1"/>
    <xf numFmtId="0" fontId="0" fillId="35" borderId="0" xfId="0" applyFill="1" applyAlignment="1"/>
    <xf numFmtId="49" fontId="0" fillId="35" borderId="0" xfId="0" applyNumberFormat="1" applyFill="1"/>
    <xf numFmtId="49" fontId="0" fillId="0" borderId="0" xfId="0" applyNumberFormat="1"/>
    <xf numFmtId="49" fontId="0" fillId="0" borderId="0" xfId="0" applyNumberFormat="1" applyFill="1" applyAlignme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92-4A87-B60D-696C2E2E0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statistic_average_fitness_avali!$L$2:$M$26</c:f>
              <c:multiLvlStrCache>
                <c:ptCount val="25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200</c:v>
                  </c:pt>
                  <c:pt idx="5">
                    <c:v>ger 100</c:v>
                  </c:pt>
                  <c:pt idx="6">
                    <c:v>ger 125</c:v>
                  </c:pt>
                  <c:pt idx="7">
                    <c:v>ger 150</c:v>
                  </c:pt>
                  <c:pt idx="8">
                    <c:v>ger 175</c:v>
                  </c:pt>
                  <c:pt idx="9">
                    <c:v>ger 200</c:v>
                  </c:pt>
                  <c:pt idx="10">
                    <c:v>ger 100</c:v>
                  </c:pt>
                  <c:pt idx="11">
                    <c:v>ger 125</c:v>
                  </c:pt>
                  <c:pt idx="12">
                    <c:v>ger 150</c:v>
                  </c:pt>
                  <c:pt idx="13">
                    <c:v>ger 175</c:v>
                  </c:pt>
                  <c:pt idx="14">
                    <c:v>ger 200</c:v>
                  </c:pt>
                  <c:pt idx="15">
                    <c:v>ger 100</c:v>
                  </c:pt>
                  <c:pt idx="16">
                    <c:v>ger 125</c:v>
                  </c:pt>
                  <c:pt idx="17">
                    <c:v>ger 150</c:v>
                  </c:pt>
                  <c:pt idx="18">
                    <c:v>ger 175</c:v>
                  </c:pt>
                  <c:pt idx="19">
                    <c:v>ger 200</c:v>
                  </c:pt>
                  <c:pt idx="20">
                    <c:v>ger 100</c:v>
                  </c:pt>
                  <c:pt idx="21">
                    <c:v>ger 125</c:v>
                  </c:pt>
                  <c:pt idx="22">
                    <c:v>ger 150</c:v>
                  </c:pt>
                  <c:pt idx="23">
                    <c:v>ger 175</c:v>
                  </c:pt>
                  <c:pt idx="24">
                    <c:v>ger 200</c:v>
                  </c:pt>
                </c:lvl>
                <c:lvl>
                  <c:pt idx="0">
                    <c:v>pop 50</c:v>
                  </c:pt>
                  <c:pt idx="5">
                    <c:v>pop 100</c:v>
                  </c:pt>
                  <c:pt idx="10">
                    <c:v>pop 150</c:v>
                  </c:pt>
                  <c:pt idx="15">
                    <c:v>pop 200</c:v>
                  </c:pt>
                  <c:pt idx="20">
                    <c:v>pop 400</c:v>
                  </c:pt>
                </c:lvl>
              </c:multiLvlStrCache>
            </c:multiLvlStrRef>
          </c:cat>
          <c:val>
            <c:numRef>
              <c:f>statistic_average_fitness_avali!$N$2:$N$26</c:f>
              <c:numCache>
                <c:formatCode>General</c:formatCode>
                <c:ptCount val="25"/>
                <c:pt idx="0">
                  <c:v>250.66</c:v>
                </c:pt>
                <c:pt idx="1">
                  <c:v>250.14</c:v>
                </c:pt>
                <c:pt idx="2">
                  <c:v>249.46</c:v>
                </c:pt>
                <c:pt idx="3">
                  <c:v>249.08</c:v>
                </c:pt>
                <c:pt idx="4">
                  <c:v>248.66</c:v>
                </c:pt>
                <c:pt idx="5">
                  <c:v>246.72</c:v>
                </c:pt>
                <c:pt idx="6">
                  <c:v>245.54</c:v>
                </c:pt>
                <c:pt idx="7">
                  <c:v>244.3</c:v>
                </c:pt>
                <c:pt idx="8">
                  <c:v>244.02</c:v>
                </c:pt>
                <c:pt idx="9">
                  <c:v>243.56</c:v>
                </c:pt>
                <c:pt idx="10">
                  <c:v>245.9</c:v>
                </c:pt>
                <c:pt idx="11">
                  <c:v>244.56</c:v>
                </c:pt>
                <c:pt idx="12">
                  <c:v>243.76</c:v>
                </c:pt>
                <c:pt idx="13">
                  <c:v>243.28</c:v>
                </c:pt>
                <c:pt idx="14">
                  <c:v>243.02</c:v>
                </c:pt>
                <c:pt idx="15">
                  <c:v>244.74</c:v>
                </c:pt>
                <c:pt idx="16">
                  <c:v>243.4</c:v>
                </c:pt>
                <c:pt idx="17">
                  <c:v>242.64</c:v>
                </c:pt>
                <c:pt idx="18">
                  <c:v>242.12</c:v>
                </c:pt>
                <c:pt idx="19">
                  <c:v>241.78</c:v>
                </c:pt>
                <c:pt idx="20">
                  <c:v>246.12</c:v>
                </c:pt>
                <c:pt idx="21">
                  <c:v>244.78</c:v>
                </c:pt>
                <c:pt idx="22">
                  <c:v>243.74</c:v>
                </c:pt>
                <c:pt idx="23">
                  <c:v>242.8</c:v>
                </c:pt>
                <c:pt idx="24">
                  <c:v>241.92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2-4A87-B60D-696C2E2E0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4555664"/>
        <c:axId val="634560912"/>
      </c:barChart>
      <c:catAx>
        <c:axId val="63455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560912"/>
        <c:crosses val="autoZero"/>
        <c:auto val="1"/>
        <c:lblAlgn val="ctr"/>
        <c:lblOffset val="100"/>
        <c:noMultiLvlLbl val="0"/>
      </c:catAx>
      <c:valAx>
        <c:axId val="63456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5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statistic_average_fitness_avali!$O$28</c:f>
              <c:strCache>
                <c:ptCount val="1"/>
                <c:pt idx="0">
                  <c:v>(Population/generations/Average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statistic_average_fitness_avali!$L$29:$N$39</c:f>
              <c:multiLvlStrCache>
                <c:ptCount val="11"/>
                <c:lvl>
                  <c:pt idx="0">
                    <c:v>243,56</c:v>
                  </c:pt>
                  <c:pt idx="1">
                    <c:v>243,02</c:v>
                  </c:pt>
                  <c:pt idx="2">
                    <c:v>243,28</c:v>
                  </c:pt>
                  <c:pt idx="3">
                    <c:v>243,76</c:v>
                  </c:pt>
                  <c:pt idx="4">
                    <c:v>241,78</c:v>
                  </c:pt>
                  <c:pt idx="5">
                    <c:v>242,12</c:v>
                  </c:pt>
                  <c:pt idx="6">
                    <c:v>242,64</c:v>
                  </c:pt>
                  <c:pt idx="7">
                    <c:v>243,4</c:v>
                  </c:pt>
                  <c:pt idx="8">
                    <c:v>241,92</c:v>
                  </c:pt>
                  <c:pt idx="9">
                    <c:v>242,8</c:v>
                  </c:pt>
                  <c:pt idx="10">
                    <c:v>243,74</c:v>
                  </c:pt>
                </c:lvl>
                <c:lvl>
                  <c:pt idx="0">
                    <c:v>200</c:v>
                  </c:pt>
                  <c:pt idx="1">
                    <c:v>200</c:v>
                  </c:pt>
                  <c:pt idx="2">
                    <c:v>175</c:v>
                  </c:pt>
                  <c:pt idx="3">
                    <c:v>150</c:v>
                  </c:pt>
                  <c:pt idx="4">
                    <c:v>200</c:v>
                  </c:pt>
                  <c:pt idx="5">
                    <c:v>175</c:v>
                  </c:pt>
                  <c:pt idx="6">
                    <c:v>150</c:v>
                  </c:pt>
                  <c:pt idx="7">
                    <c:v>125</c:v>
                  </c:pt>
                  <c:pt idx="8">
                    <c:v>200</c:v>
                  </c:pt>
                  <c:pt idx="9">
                    <c:v>175</c:v>
                  </c:pt>
                  <c:pt idx="10">
                    <c:v>150</c:v>
                  </c:pt>
                </c:lvl>
                <c:lvl>
                  <c:pt idx="0">
                    <c:v>100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400</c:v>
                  </c:pt>
                  <c:pt idx="9">
                    <c:v>400</c:v>
                  </c:pt>
                  <c:pt idx="10">
                    <c:v>400</c:v>
                  </c:pt>
                </c:lvl>
              </c:multiLvlStrCache>
            </c:multiLvlStrRef>
          </c:cat>
          <c:val>
            <c:numRef>
              <c:f>statistic_average_fitness_avali!$O$29:$O$39</c:f>
              <c:numCache>
                <c:formatCode>General</c:formatCode>
                <c:ptCount val="11"/>
                <c:pt idx="0">
                  <c:v>4.1359913971378941E-3</c:v>
                </c:pt>
                <c:pt idx="1">
                  <c:v>8.2671957671957685E-3</c:v>
                </c:pt>
                <c:pt idx="2">
                  <c:v>4.7202095773052318E-3</c:v>
                </c:pt>
                <c:pt idx="3">
                  <c:v>5.4951093526761181E-3</c:v>
                </c:pt>
                <c:pt idx="4">
                  <c:v>9.4139797599435155E-3</c:v>
                </c:pt>
                <c:pt idx="5">
                  <c:v>3.0861657476750882E-3</c:v>
                </c:pt>
                <c:pt idx="6">
                  <c:v>3.5232771174895476E-3</c:v>
                </c:pt>
                <c:pt idx="7">
                  <c:v>6.5735414954806908E-3</c:v>
                </c:pt>
                <c:pt idx="8">
                  <c:v>2.0528822466743309E-3</c:v>
                </c:pt>
                <c:pt idx="9">
                  <c:v>1.0940619786110882E-2</c:v>
                </c:pt>
                <c:pt idx="10">
                  <c:v>4.1023957991467019E-3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301-A0C7-A94386566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650561080"/>
        <c:axId val="650561736"/>
      </c:barChart>
      <c:catAx>
        <c:axId val="6505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561736"/>
        <c:crosses val="autoZero"/>
        <c:auto val="1"/>
        <c:lblAlgn val="ctr"/>
        <c:lblOffset val="100"/>
        <c:noMultiLvlLbl val="0"/>
      </c:catAx>
      <c:valAx>
        <c:axId val="65056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56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64698</xdr:colOff>
      <xdr:row>0</xdr:row>
      <xdr:rowOff>25879</xdr:rowOff>
    </xdr:from>
    <xdr:to>
      <xdr:col>23</xdr:col>
      <xdr:colOff>448573</xdr:colOff>
      <xdr:row>25</xdr:row>
      <xdr:rowOff>138022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B62DC-60D8-44F7-BB10-808E7310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73322</xdr:colOff>
      <xdr:row>28</xdr:row>
      <xdr:rowOff>38817</xdr:rowOff>
    </xdr:from>
    <xdr:to>
      <xdr:col>23</xdr:col>
      <xdr:colOff>577969</xdr:colOff>
      <xdr:row>47</xdr:row>
      <xdr:rowOff>69010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AA9232-5C7A-4395-847A-DB28F24A8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zoomScale="70" zoomScaleNormal="70" workbookViewId="0">
      <selection activeCell="AD23" sqref="AD23"/>
    </sheetView>
  </sheetViews>
  <sheetFormatPr defaultRowHeight="14.3" x14ac:dyDescent="0.25"/>
  <cols>
    <col min="3" max="3" width="13" bestFit="1" customWidth="1"/>
    <col min="11" max="11" width="1.5" style="1" customWidth="1"/>
    <col min="22" max="22" width="7.125" customWidth="1"/>
    <col min="25" max="25" width="1.1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4" x14ac:dyDescent="0.25">
      <c r="A2">
        <v>50</v>
      </c>
      <c r="B2">
        <v>100</v>
      </c>
      <c r="C2" t="s">
        <v>9</v>
      </c>
      <c r="D2" t="s">
        <v>10</v>
      </c>
      <c r="E2">
        <v>0.8</v>
      </c>
      <c r="F2" t="s">
        <v>11</v>
      </c>
      <c r="G2">
        <v>0.9</v>
      </c>
      <c r="I2">
        <v>250.66</v>
      </c>
      <c r="J2">
        <v>4.5502087864184801</v>
      </c>
      <c r="L2" s="2" t="s">
        <v>12</v>
      </c>
      <c r="M2" t="s">
        <v>13</v>
      </c>
      <c r="N2">
        <v>250.66</v>
      </c>
    </row>
    <row r="3" spans="1:14" x14ac:dyDescent="0.25">
      <c r="A3">
        <v>50</v>
      </c>
      <c r="B3">
        <v>125</v>
      </c>
      <c r="C3" t="s">
        <v>9</v>
      </c>
      <c r="D3" t="s">
        <v>10</v>
      </c>
      <c r="E3">
        <v>0.8</v>
      </c>
      <c r="F3" t="s">
        <v>11</v>
      </c>
      <c r="G3">
        <v>0.9</v>
      </c>
      <c r="I3">
        <v>250.14</v>
      </c>
      <c r="J3">
        <v>4.4407656997414202</v>
      </c>
      <c r="L3" s="2"/>
      <c r="M3" t="s">
        <v>14</v>
      </c>
      <c r="N3">
        <v>250.14</v>
      </c>
    </row>
    <row r="4" spans="1:14" x14ac:dyDescent="0.25">
      <c r="A4">
        <v>50</v>
      </c>
      <c r="B4">
        <v>150</v>
      </c>
      <c r="C4" t="s">
        <v>9</v>
      </c>
      <c r="D4" t="s">
        <v>10</v>
      </c>
      <c r="E4">
        <v>0.8</v>
      </c>
      <c r="F4" t="s">
        <v>11</v>
      </c>
      <c r="G4">
        <v>0.9</v>
      </c>
      <c r="I4">
        <v>249.46</v>
      </c>
      <c r="J4">
        <v>4.2671301831558797</v>
      </c>
      <c r="L4" s="2"/>
      <c r="M4" t="s">
        <v>15</v>
      </c>
      <c r="N4">
        <v>249.46</v>
      </c>
    </row>
    <row r="5" spans="1:14" x14ac:dyDescent="0.25">
      <c r="A5">
        <v>50</v>
      </c>
      <c r="B5">
        <v>175</v>
      </c>
      <c r="C5" t="s">
        <v>9</v>
      </c>
      <c r="D5" t="s">
        <v>10</v>
      </c>
      <c r="E5">
        <v>0.8</v>
      </c>
      <c r="F5" t="s">
        <v>11</v>
      </c>
      <c r="G5">
        <v>0.9</v>
      </c>
      <c r="I5">
        <v>249.08</v>
      </c>
      <c r="J5">
        <v>4.2135021063243796</v>
      </c>
      <c r="L5" s="2"/>
      <c r="M5" t="s">
        <v>16</v>
      </c>
      <c r="N5">
        <v>249.08</v>
      </c>
    </row>
    <row r="6" spans="1:14" x14ac:dyDescent="0.25">
      <c r="A6">
        <v>50</v>
      </c>
      <c r="B6">
        <v>200</v>
      </c>
      <c r="C6" t="s">
        <v>9</v>
      </c>
      <c r="D6" t="s">
        <v>10</v>
      </c>
      <c r="E6">
        <v>0.8</v>
      </c>
      <c r="F6" t="s">
        <v>11</v>
      </c>
      <c r="G6">
        <v>0.9</v>
      </c>
      <c r="I6">
        <v>248.66</v>
      </c>
      <c r="J6">
        <v>4.0576347790307503</v>
      </c>
      <c r="L6" s="2"/>
      <c r="M6" t="s">
        <v>17</v>
      </c>
      <c r="N6">
        <v>248.66</v>
      </c>
    </row>
    <row r="7" spans="1:14" x14ac:dyDescent="0.25">
      <c r="A7">
        <v>100</v>
      </c>
      <c r="B7">
        <v>100</v>
      </c>
      <c r="C7" t="s">
        <v>9</v>
      </c>
      <c r="D7" t="s">
        <v>10</v>
      </c>
      <c r="E7">
        <v>0.8</v>
      </c>
      <c r="F7" t="s">
        <v>11</v>
      </c>
      <c r="G7">
        <v>0.9</v>
      </c>
      <c r="I7">
        <v>246.72</v>
      </c>
      <c r="J7">
        <v>4.2428292447375204</v>
      </c>
      <c r="L7" s="2" t="s">
        <v>18</v>
      </c>
      <c r="M7" t="s">
        <v>13</v>
      </c>
      <c r="N7">
        <v>246.72</v>
      </c>
    </row>
    <row r="8" spans="1:14" x14ac:dyDescent="0.25">
      <c r="A8">
        <v>100</v>
      </c>
      <c r="B8">
        <v>125</v>
      </c>
      <c r="C8" t="s">
        <v>9</v>
      </c>
      <c r="D8" t="s">
        <v>10</v>
      </c>
      <c r="E8">
        <v>0.8</v>
      </c>
      <c r="F8" t="s">
        <v>11</v>
      </c>
      <c r="G8">
        <v>0.9</v>
      </c>
      <c r="I8">
        <v>245.54</v>
      </c>
      <c r="J8">
        <v>3.8946630149475001</v>
      </c>
      <c r="L8" s="2"/>
      <c r="M8" t="s">
        <v>14</v>
      </c>
      <c r="N8">
        <v>245.54</v>
      </c>
    </row>
    <row r="9" spans="1:14" x14ac:dyDescent="0.25">
      <c r="A9">
        <v>100</v>
      </c>
      <c r="B9">
        <v>150</v>
      </c>
      <c r="C9" t="s">
        <v>9</v>
      </c>
      <c r="D9" t="s">
        <v>10</v>
      </c>
      <c r="E9">
        <v>0.8</v>
      </c>
      <c r="F9" t="s">
        <v>11</v>
      </c>
      <c r="G9">
        <v>0.9</v>
      </c>
      <c r="I9">
        <v>244.3</v>
      </c>
      <c r="J9">
        <v>3.2878564445547198</v>
      </c>
      <c r="L9" s="2"/>
      <c r="M9" t="s">
        <v>15</v>
      </c>
      <c r="N9">
        <v>244.3</v>
      </c>
    </row>
    <row r="10" spans="1:14" x14ac:dyDescent="0.25">
      <c r="A10">
        <v>100</v>
      </c>
      <c r="B10">
        <v>175</v>
      </c>
      <c r="C10" t="s">
        <v>9</v>
      </c>
      <c r="D10" t="s">
        <v>10</v>
      </c>
      <c r="E10">
        <v>0.8</v>
      </c>
      <c r="F10" t="s">
        <v>11</v>
      </c>
      <c r="G10">
        <v>0.9</v>
      </c>
      <c r="I10">
        <v>244.02</v>
      </c>
      <c r="J10">
        <v>3.1208332220738702</v>
      </c>
      <c r="L10" s="2"/>
      <c r="M10" t="s">
        <v>16</v>
      </c>
      <c r="N10">
        <v>244.02</v>
      </c>
    </row>
    <row r="11" spans="1:14" x14ac:dyDescent="0.25">
      <c r="A11">
        <v>100</v>
      </c>
      <c r="B11">
        <v>200</v>
      </c>
      <c r="C11" t="s">
        <v>9</v>
      </c>
      <c r="D11" t="s">
        <v>10</v>
      </c>
      <c r="E11">
        <v>0.8</v>
      </c>
      <c r="F11" t="s">
        <v>11</v>
      </c>
      <c r="G11">
        <v>0.9</v>
      </c>
      <c r="I11">
        <v>243.56</v>
      </c>
      <c r="J11">
        <v>2.9404761519182498</v>
      </c>
      <c r="L11" s="2"/>
      <c r="M11" t="s">
        <v>17</v>
      </c>
      <c r="N11">
        <v>243.56</v>
      </c>
    </row>
    <row r="12" spans="1:14" x14ac:dyDescent="0.25">
      <c r="A12">
        <v>150</v>
      </c>
      <c r="B12">
        <v>100</v>
      </c>
      <c r="C12" t="s">
        <v>9</v>
      </c>
      <c r="D12" t="s">
        <v>10</v>
      </c>
      <c r="E12">
        <v>0.8</v>
      </c>
      <c r="F12" t="s">
        <v>11</v>
      </c>
      <c r="G12">
        <v>0.9</v>
      </c>
      <c r="I12">
        <v>245.9</v>
      </c>
      <c r="J12">
        <v>4.6141087980237296</v>
      </c>
      <c r="L12" s="2" t="s">
        <v>19</v>
      </c>
      <c r="M12" t="s">
        <v>13</v>
      </c>
      <c r="N12">
        <v>245.9</v>
      </c>
    </row>
    <row r="13" spans="1:14" x14ac:dyDescent="0.25">
      <c r="A13">
        <v>150</v>
      </c>
      <c r="B13">
        <v>125</v>
      </c>
      <c r="C13" t="s">
        <v>9</v>
      </c>
      <c r="D13" t="s">
        <v>10</v>
      </c>
      <c r="E13">
        <v>0.8</v>
      </c>
      <c r="F13" t="s">
        <v>11</v>
      </c>
      <c r="G13">
        <v>0.9</v>
      </c>
      <c r="I13">
        <v>244.56</v>
      </c>
      <c r="J13">
        <v>5.13871579288055</v>
      </c>
      <c r="L13" s="2"/>
      <c r="M13" t="s">
        <v>14</v>
      </c>
      <c r="N13">
        <v>244.56</v>
      </c>
    </row>
    <row r="14" spans="1:14" x14ac:dyDescent="0.25">
      <c r="A14">
        <v>150</v>
      </c>
      <c r="B14">
        <v>150</v>
      </c>
      <c r="C14" t="s">
        <v>9</v>
      </c>
      <c r="D14" t="s">
        <v>10</v>
      </c>
      <c r="E14">
        <v>0.8</v>
      </c>
      <c r="F14" t="s">
        <v>11</v>
      </c>
      <c r="G14">
        <v>0.9</v>
      </c>
      <c r="I14">
        <v>243.76</v>
      </c>
      <c r="J14">
        <v>5.0142197797862798</v>
      </c>
      <c r="L14" s="2"/>
      <c r="M14" t="s">
        <v>15</v>
      </c>
      <c r="N14">
        <v>243.76</v>
      </c>
    </row>
    <row r="15" spans="1:14" x14ac:dyDescent="0.25">
      <c r="A15">
        <v>150</v>
      </c>
      <c r="B15">
        <v>175</v>
      </c>
      <c r="C15" t="s">
        <v>9</v>
      </c>
      <c r="D15" t="s">
        <v>10</v>
      </c>
      <c r="E15">
        <v>0.8</v>
      </c>
      <c r="F15" t="s">
        <v>11</v>
      </c>
      <c r="G15">
        <v>0.9</v>
      </c>
      <c r="I15">
        <v>243.28</v>
      </c>
      <c r="J15">
        <v>4.7667179484420901</v>
      </c>
      <c r="L15" s="2"/>
      <c r="M15" t="s">
        <v>16</v>
      </c>
      <c r="N15">
        <v>243.28</v>
      </c>
    </row>
    <row r="16" spans="1:14" x14ac:dyDescent="0.25">
      <c r="A16">
        <v>150</v>
      </c>
      <c r="B16">
        <v>200</v>
      </c>
      <c r="C16" t="s">
        <v>9</v>
      </c>
      <c r="D16" t="s">
        <v>10</v>
      </c>
      <c r="E16">
        <v>0.8</v>
      </c>
      <c r="F16" t="s">
        <v>11</v>
      </c>
      <c r="G16">
        <v>0.9</v>
      </c>
      <c r="I16">
        <v>243.02</v>
      </c>
      <c r="J16">
        <v>4.5320635476568496</v>
      </c>
      <c r="L16" s="2"/>
      <c r="M16" t="s">
        <v>17</v>
      </c>
      <c r="N16">
        <v>243.02</v>
      </c>
    </row>
    <row r="17" spans="1:21" x14ac:dyDescent="0.25">
      <c r="A17">
        <v>200</v>
      </c>
      <c r="B17">
        <v>100</v>
      </c>
      <c r="C17" t="s">
        <v>9</v>
      </c>
      <c r="D17" t="s">
        <v>10</v>
      </c>
      <c r="E17">
        <v>0.8</v>
      </c>
      <c r="F17" t="s">
        <v>11</v>
      </c>
      <c r="G17">
        <v>0.9</v>
      </c>
      <c r="I17">
        <v>244.74</v>
      </c>
      <c r="J17">
        <v>4.8282916233384201</v>
      </c>
      <c r="L17" s="4" t="s">
        <v>20</v>
      </c>
      <c r="M17" t="s">
        <v>13</v>
      </c>
      <c r="N17">
        <v>244.74</v>
      </c>
    </row>
    <row r="18" spans="1:21" x14ac:dyDescent="0.25">
      <c r="A18">
        <v>200</v>
      </c>
      <c r="B18">
        <v>125</v>
      </c>
      <c r="C18" t="s">
        <v>9</v>
      </c>
      <c r="D18" t="s">
        <v>10</v>
      </c>
      <c r="E18">
        <v>0.8</v>
      </c>
      <c r="F18" t="s">
        <v>11</v>
      </c>
      <c r="G18">
        <v>0.9</v>
      </c>
      <c r="I18">
        <v>243.4</v>
      </c>
      <c r="J18">
        <v>4.5738386504116999</v>
      </c>
      <c r="L18" s="4"/>
      <c r="M18" t="s">
        <v>14</v>
      </c>
      <c r="N18">
        <v>243.4</v>
      </c>
    </row>
    <row r="19" spans="1:21" x14ac:dyDescent="0.25">
      <c r="A19">
        <v>200</v>
      </c>
      <c r="B19">
        <v>150</v>
      </c>
      <c r="C19" t="s">
        <v>9</v>
      </c>
      <c r="D19" t="s">
        <v>10</v>
      </c>
      <c r="E19">
        <v>0.8</v>
      </c>
      <c r="F19" t="s">
        <v>11</v>
      </c>
      <c r="G19">
        <v>0.9</v>
      </c>
      <c r="I19">
        <v>242.64</v>
      </c>
      <c r="J19">
        <v>4.4079927404658896</v>
      </c>
      <c r="L19" s="4"/>
      <c r="M19" t="s">
        <v>15</v>
      </c>
      <c r="N19">
        <v>242.64</v>
      </c>
    </row>
    <row r="20" spans="1:21" x14ac:dyDescent="0.25">
      <c r="A20">
        <v>200</v>
      </c>
      <c r="B20">
        <v>175</v>
      </c>
      <c r="C20" t="s">
        <v>9</v>
      </c>
      <c r="D20" t="s">
        <v>10</v>
      </c>
      <c r="E20">
        <v>0.8</v>
      </c>
      <c r="F20" t="s">
        <v>11</v>
      </c>
      <c r="G20">
        <v>0.9</v>
      </c>
      <c r="I20">
        <v>242.12</v>
      </c>
      <c r="J20">
        <v>4.35265436257004</v>
      </c>
      <c r="L20" s="4"/>
      <c r="M20" t="s">
        <v>16</v>
      </c>
      <c r="N20">
        <v>242.12</v>
      </c>
    </row>
    <row r="21" spans="1:21" x14ac:dyDescent="0.25">
      <c r="A21">
        <v>200</v>
      </c>
      <c r="B21">
        <v>200</v>
      </c>
      <c r="C21" t="s">
        <v>9</v>
      </c>
      <c r="D21" t="s">
        <v>10</v>
      </c>
      <c r="E21">
        <v>0.8</v>
      </c>
      <c r="F21" t="s">
        <v>11</v>
      </c>
      <c r="G21">
        <v>0.9</v>
      </c>
      <c r="I21">
        <v>241.78</v>
      </c>
      <c r="J21">
        <v>4.0904278504821399</v>
      </c>
      <c r="L21" s="4"/>
      <c r="M21" s="5" t="s">
        <v>17</v>
      </c>
      <c r="N21" s="5">
        <v>241.78</v>
      </c>
    </row>
    <row r="22" spans="1:21" x14ac:dyDescent="0.25">
      <c r="A22">
        <v>400</v>
      </c>
      <c r="B22">
        <v>100</v>
      </c>
      <c r="C22" t="s">
        <v>9</v>
      </c>
      <c r="D22" t="s">
        <v>10</v>
      </c>
      <c r="E22">
        <v>0.8</v>
      </c>
      <c r="F22" t="s">
        <v>11</v>
      </c>
      <c r="G22">
        <v>0.9</v>
      </c>
      <c r="I22">
        <v>246.12</v>
      </c>
      <c r="J22">
        <v>5.3353162980277</v>
      </c>
      <c r="L22" s="2" t="s">
        <v>21</v>
      </c>
      <c r="M22" t="s">
        <v>13</v>
      </c>
      <c r="N22">
        <v>246.12</v>
      </c>
    </row>
    <row r="23" spans="1:21" x14ac:dyDescent="0.25">
      <c r="A23">
        <v>400</v>
      </c>
      <c r="B23">
        <v>125</v>
      </c>
      <c r="C23" t="s">
        <v>9</v>
      </c>
      <c r="D23" t="s">
        <v>10</v>
      </c>
      <c r="E23">
        <v>0.8</v>
      </c>
      <c r="F23" t="s">
        <v>11</v>
      </c>
      <c r="G23">
        <v>0.9</v>
      </c>
      <c r="I23">
        <v>244.78</v>
      </c>
      <c r="J23">
        <v>5.73163153037597</v>
      </c>
      <c r="L23" s="2"/>
      <c r="M23" t="s">
        <v>14</v>
      </c>
      <c r="N23">
        <v>244.78</v>
      </c>
    </row>
    <row r="24" spans="1:21" x14ac:dyDescent="0.25">
      <c r="A24">
        <v>400</v>
      </c>
      <c r="B24">
        <v>150</v>
      </c>
      <c r="C24" t="s">
        <v>9</v>
      </c>
      <c r="D24" t="s">
        <v>10</v>
      </c>
      <c r="E24">
        <v>0.8</v>
      </c>
      <c r="F24" t="s">
        <v>11</v>
      </c>
      <c r="G24">
        <v>0.9</v>
      </c>
      <c r="I24">
        <v>243.74</v>
      </c>
      <c r="J24">
        <v>5.4103973976039903</v>
      </c>
      <c r="L24" s="2"/>
      <c r="M24" t="s">
        <v>15</v>
      </c>
      <c r="N24">
        <v>243.74</v>
      </c>
    </row>
    <row r="25" spans="1:21" x14ac:dyDescent="0.25">
      <c r="A25">
        <v>400</v>
      </c>
      <c r="B25">
        <v>175</v>
      </c>
      <c r="C25" t="s">
        <v>9</v>
      </c>
      <c r="D25" t="s">
        <v>10</v>
      </c>
      <c r="E25">
        <v>0.8</v>
      </c>
      <c r="F25" t="s">
        <v>11</v>
      </c>
      <c r="G25">
        <v>0.9</v>
      </c>
      <c r="I25">
        <v>242.8</v>
      </c>
      <c r="J25">
        <v>5.2573757712379603</v>
      </c>
      <c r="L25" s="2"/>
      <c r="M25" t="s">
        <v>16</v>
      </c>
      <c r="N25">
        <v>242.8</v>
      </c>
    </row>
    <row r="26" spans="1:21" x14ac:dyDescent="0.25">
      <c r="A26">
        <v>400</v>
      </c>
      <c r="B26">
        <v>200</v>
      </c>
      <c r="C26" t="s">
        <v>9</v>
      </c>
      <c r="D26" t="s">
        <v>10</v>
      </c>
      <c r="E26">
        <v>0.8</v>
      </c>
      <c r="F26" t="s">
        <v>11</v>
      </c>
      <c r="G26">
        <v>0.9</v>
      </c>
      <c r="I26">
        <v>241.92</v>
      </c>
      <c r="J26">
        <v>5.2833322818085096</v>
      </c>
      <c r="L26" s="2"/>
      <c r="M26" t="s">
        <v>17</v>
      </c>
      <c r="N26">
        <v>241.92</v>
      </c>
    </row>
    <row r="27" spans="1:21" s="1" customFormat="1" ht="7.5" customHeight="1" x14ac:dyDescent="0.25"/>
    <row r="28" spans="1:2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7</v>
      </c>
      <c r="J28" t="s">
        <v>8</v>
      </c>
      <c r="L28" t="s">
        <v>0</v>
      </c>
      <c r="M28" t="s">
        <v>1</v>
      </c>
      <c r="N28" t="s">
        <v>7</v>
      </c>
      <c r="O28" t="s">
        <v>22</v>
      </c>
    </row>
    <row r="29" spans="1:21" x14ac:dyDescent="0.25">
      <c r="A29" s="3">
        <v>200</v>
      </c>
      <c r="B29" s="3">
        <v>200</v>
      </c>
      <c r="C29" s="3" t="s">
        <v>9</v>
      </c>
      <c r="D29" s="3" t="s">
        <v>10</v>
      </c>
      <c r="E29" s="3">
        <v>0.8</v>
      </c>
      <c r="F29" s="3" t="s">
        <v>11</v>
      </c>
      <c r="G29" s="3">
        <v>0.9</v>
      </c>
      <c r="H29" s="3"/>
      <c r="I29" s="3">
        <v>241.78</v>
      </c>
      <c r="J29" s="3">
        <v>4.0904278504821399</v>
      </c>
      <c r="L29" s="8" t="s">
        <v>23</v>
      </c>
      <c r="M29" s="8" t="s">
        <v>25</v>
      </c>
      <c r="N29" s="8" t="s">
        <v>29</v>
      </c>
      <c r="O29" s="7">
        <f>(A29/B29)/I29</f>
        <v>4.1359913971378941E-3</v>
      </c>
      <c r="P29" s="6"/>
      <c r="Q29" s="6"/>
      <c r="R29" s="6"/>
      <c r="S29" s="6"/>
      <c r="U29" s="6"/>
    </row>
    <row r="30" spans="1:21" x14ac:dyDescent="0.25">
      <c r="A30">
        <v>400</v>
      </c>
      <c r="B30">
        <v>200</v>
      </c>
      <c r="C30" t="s">
        <v>9</v>
      </c>
      <c r="D30" t="s">
        <v>10</v>
      </c>
      <c r="E30">
        <v>0.8</v>
      </c>
      <c r="F30" t="s">
        <v>11</v>
      </c>
      <c r="G30">
        <v>0.9</v>
      </c>
      <c r="I30">
        <v>241.92</v>
      </c>
      <c r="J30">
        <v>5.2833322818085096</v>
      </c>
      <c r="L30" s="9" t="s">
        <v>24</v>
      </c>
      <c r="M30" s="9" t="s">
        <v>25</v>
      </c>
      <c r="N30" s="9" t="s">
        <v>30</v>
      </c>
      <c r="O30" s="6">
        <f>(A30/B30)/I30</f>
        <v>8.2671957671957685E-3</v>
      </c>
    </row>
    <row r="31" spans="1:21" x14ac:dyDescent="0.25">
      <c r="A31">
        <v>200</v>
      </c>
      <c r="B31">
        <v>175</v>
      </c>
      <c r="C31" t="s">
        <v>9</v>
      </c>
      <c r="D31" t="s">
        <v>10</v>
      </c>
      <c r="E31">
        <v>0.8</v>
      </c>
      <c r="F31" t="s">
        <v>11</v>
      </c>
      <c r="G31">
        <v>0.9</v>
      </c>
      <c r="I31">
        <v>242.12</v>
      </c>
      <c r="J31">
        <v>4.35265436257004</v>
      </c>
      <c r="L31" s="9" t="s">
        <v>24</v>
      </c>
      <c r="M31" s="9" t="s">
        <v>27</v>
      </c>
      <c r="N31" s="9" t="s">
        <v>31</v>
      </c>
      <c r="O31" s="6">
        <f>(A31/B31)/I31</f>
        <v>4.7202095773052318E-3</v>
      </c>
    </row>
    <row r="32" spans="1:21" x14ac:dyDescent="0.25">
      <c r="A32">
        <v>200</v>
      </c>
      <c r="B32">
        <v>150</v>
      </c>
      <c r="C32" t="s">
        <v>9</v>
      </c>
      <c r="D32" t="s">
        <v>10</v>
      </c>
      <c r="E32">
        <v>0.8</v>
      </c>
      <c r="F32" t="s">
        <v>11</v>
      </c>
      <c r="G32">
        <v>0.9</v>
      </c>
      <c r="I32">
        <v>242.64</v>
      </c>
      <c r="J32">
        <v>4.4079927404658896</v>
      </c>
      <c r="L32" s="9" t="s">
        <v>24</v>
      </c>
      <c r="M32" s="9" t="s">
        <v>24</v>
      </c>
      <c r="N32" s="9" t="s">
        <v>32</v>
      </c>
      <c r="O32" s="6">
        <f>(A32/B32)/I32</f>
        <v>5.4951093526761181E-3</v>
      </c>
    </row>
    <row r="33" spans="1:15" x14ac:dyDescent="0.25">
      <c r="A33">
        <v>400</v>
      </c>
      <c r="B33">
        <v>175</v>
      </c>
      <c r="C33" t="s">
        <v>9</v>
      </c>
      <c r="D33" t="s">
        <v>10</v>
      </c>
      <c r="E33">
        <v>0.8</v>
      </c>
      <c r="F33" t="s">
        <v>11</v>
      </c>
      <c r="G33">
        <v>0.9</v>
      </c>
      <c r="I33">
        <v>242.8</v>
      </c>
      <c r="J33">
        <v>5.2573757712379603</v>
      </c>
      <c r="L33" s="10" t="s">
        <v>25</v>
      </c>
      <c r="M33" s="10" t="s">
        <v>25</v>
      </c>
      <c r="N33" s="10" t="s">
        <v>33</v>
      </c>
      <c r="O33" s="6">
        <f>(A33/B33)/I33</f>
        <v>9.4139797599435155E-3</v>
      </c>
    </row>
    <row r="34" spans="1:15" x14ac:dyDescent="0.25">
      <c r="A34">
        <v>150</v>
      </c>
      <c r="B34">
        <v>200</v>
      </c>
      <c r="C34" t="s">
        <v>9</v>
      </c>
      <c r="D34" t="s">
        <v>10</v>
      </c>
      <c r="E34">
        <v>0.8</v>
      </c>
      <c r="F34" t="s">
        <v>11</v>
      </c>
      <c r="G34">
        <v>0.9</v>
      </c>
      <c r="I34">
        <v>243.02</v>
      </c>
      <c r="J34">
        <v>4.5320635476568496</v>
      </c>
      <c r="L34" s="9" t="s">
        <v>25</v>
      </c>
      <c r="M34" s="9" t="s">
        <v>27</v>
      </c>
      <c r="N34" s="9" t="s">
        <v>34</v>
      </c>
      <c r="O34" s="6">
        <f>(A34/B34)/I34</f>
        <v>3.0861657476750882E-3</v>
      </c>
    </row>
    <row r="35" spans="1:15" x14ac:dyDescent="0.25">
      <c r="A35">
        <v>150</v>
      </c>
      <c r="B35">
        <v>175</v>
      </c>
      <c r="C35" t="s">
        <v>9</v>
      </c>
      <c r="D35" t="s">
        <v>10</v>
      </c>
      <c r="E35">
        <v>0.8</v>
      </c>
      <c r="F35" t="s">
        <v>11</v>
      </c>
      <c r="G35">
        <v>0.9</v>
      </c>
      <c r="I35">
        <v>243.28</v>
      </c>
      <c r="J35">
        <v>4.7667179484420901</v>
      </c>
      <c r="L35" s="9" t="s">
        <v>25</v>
      </c>
      <c r="M35" s="9" t="s">
        <v>24</v>
      </c>
      <c r="N35" s="9" t="s">
        <v>35</v>
      </c>
      <c r="O35" s="6">
        <f>(A35/B35)/I35</f>
        <v>3.5232771174895476E-3</v>
      </c>
    </row>
    <row r="36" spans="1:15" x14ac:dyDescent="0.25">
      <c r="A36">
        <v>200</v>
      </c>
      <c r="B36">
        <v>125</v>
      </c>
      <c r="C36" t="s">
        <v>9</v>
      </c>
      <c r="D36" t="s">
        <v>10</v>
      </c>
      <c r="E36">
        <v>0.8</v>
      </c>
      <c r="F36" t="s">
        <v>11</v>
      </c>
      <c r="G36">
        <v>0.9</v>
      </c>
      <c r="I36">
        <v>243.4</v>
      </c>
      <c r="J36">
        <v>4.5738386504116999</v>
      </c>
      <c r="L36" s="9" t="s">
        <v>25</v>
      </c>
      <c r="M36" s="9" t="s">
        <v>28</v>
      </c>
      <c r="N36" s="9" t="s">
        <v>36</v>
      </c>
      <c r="O36" s="6">
        <f>(A36/B36)/I36</f>
        <v>6.5735414954806908E-3</v>
      </c>
    </row>
    <row r="37" spans="1:15" x14ac:dyDescent="0.25">
      <c r="A37">
        <v>100</v>
      </c>
      <c r="B37">
        <v>200</v>
      </c>
      <c r="C37" t="s">
        <v>9</v>
      </c>
      <c r="D37" t="s">
        <v>10</v>
      </c>
      <c r="E37">
        <v>0.8</v>
      </c>
      <c r="F37" t="s">
        <v>11</v>
      </c>
      <c r="G37">
        <v>0.9</v>
      </c>
      <c r="I37">
        <v>243.56</v>
      </c>
      <c r="J37">
        <v>2.9404761519182498</v>
      </c>
      <c r="L37" s="9" t="s">
        <v>26</v>
      </c>
      <c r="M37" s="9" t="s">
        <v>25</v>
      </c>
      <c r="N37" s="9" t="s">
        <v>37</v>
      </c>
      <c r="O37" s="6">
        <f>(A37/B37)/I37</f>
        <v>2.0528822466743309E-3</v>
      </c>
    </row>
    <row r="38" spans="1:15" x14ac:dyDescent="0.25">
      <c r="A38">
        <v>400</v>
      </c>
      <c r="B38">
        <v>150</v>
      </c>
      <c r="C38" t="s">
        <v>9</v>
      </c>
      <c r="D38" t="s">
        <v>10</v>
      </c>
      <c r="E38">
        <v>0.8</v>
      </c>
      <c r="F38" t="s">
        <v>11</v>
      </c>
      <c r="G38">
        <v>0.9</v>
      </c>
      <c r="I38">
        <v>243.74</v>
      </c>
      <c r="J38">
        <v>5.4103973976039903</v>
      </c>
      <c r="L38" s="9" t="s">
        <v>26</v>
      </c>
      <c r="M38" s="9" t="s">
        <v>27</v>
      </c>
      <c r="N38" s="9" t="s">
        <v>38</v>
      </c>
      <c r="O38" s="6">
        <f>(A38/B38)/I38</f>
        <v>1.0940619786110882E-2</v>
      </c>
    </row>
    <row r="39" spans="1:15" x14ac:dyDescent="0.25">
      <c r="A39">
        <v>150</v>
      </c>
      <c r="B39">
        <v>150</v>
      </c>
      <c r="C39" t="s">
        <v>9</v>
      </c>
      <c r="D39" t="s">
        <v>10</v>
      </c>
      <c r="E39">
        <v>0.8</v>
      </c>
      <c r="F39" t="s">
        <v>11</v>
      </c>
      <c r="G39">
        <v>0.9</v>
      </c>
      <c r="I39">
        <v>243.76</v>
      </c>
      <c r="J39">
        <v>5.0142197797862798</v>
      </c>
      <c r="L39" s="9" t="s">
        <v>26</v>
      </c>
      <c r="M39" s="9" t="s">
        <v>24</v>
      </c>
      <c r="N39" s="9" t="s">
        <v>39</v>
      </c>
      <c r="O39" s="6">
        <f>(A39/B39)/I39</f>
        <v>4.1023957991467019E-3</v>
      </c>
    </row>
    <row r="40" spans="1:15" x14ac:dyDescent="0.25">
      <c r="A40">
        <v>100</v>
      </c>
      <c r="B40">
        <v>175</v>
      </c>
      <c r="C40" t="s">
        <v>9</v>
      </c>
      <c r="D40" t="s">
        <v>10</v>
      </c>
      <c r="E40">
        <v>0.8</v>
      </c>
      <c r="F40" t="s">
        <v>11</v>
      </c>
      <c r="G40">
        <v>0.9</v>
      </c>
      <c r="I40">
        <v>244.02</v>
      </c>
      <c r="J40">
        <v>3.1208332220738702</v>
      </c>
    </row>
    <row r="41" spans="1:15" x14ac:dyDescent="0.25">
      <c r="A41">
        <v>100</v>
      </c>
      <c r="B41">
        <v>150</v>
      </c>
      <c r="C41" t="s">
        <v>9</v>
      </c>
      <c r="D41" t="s">
        <v>10</v>
      </c>
      <c r="E41">
        <v>0.8</v>
      </c>
      <c r="F41" t="s">
        <v>11</v>
      </c>
      <c r="G41">
        <v>0.9</v>
      </c>
      <c r="I41">
        <v>244.3</v>
      </c>
      <c r="J41">
        <v>3.2878564445547198</v>
      </c>
    </row>
    <row r="42" spans="1:15" x14ac:dyDescent="0.25">
      <c r="A42">
        <v>150</v>
      </c>
      <c r="B42">
        <v>125</v>
      </c>
      <c r="C42" t="s">
        <v>9</v>
      </c>
      <c r="D42" t="s">
        <v>10</v>
      </c>
      <c r="E42">
        <v>0.8</v>
      </c>
      <c r="F42" t="s">
        <v>11</v>
      </c>
      <c r="G42">
        <v>0.9</v>
      </c>
      <c r="I42">
        <v>244.56</v>
      </c>
      <c r="J42">
        <v>5.13871579288055</v>
      </c>
    </row>
    <row r="43" spans="1:15" x14ac:dyDescent="0.25">
      <c r="A43">
        <v>200</v>
      </c>
      <c r="B43">
        <v>100</v>
      </c>
      <c r="C43" t="s">
        <v>9</v>
      </c>
      <c r="D43" t="s">
        <v>10</v>
      </c>
      <c r="E43">
        <v>0.8</v>
      </c>
      <c r="F43" t="s">
        <v>11</v>
      </c>
      <c r="G43">
        <v>0.9</v>
      </c>
      <c r="I43">
        <v>244.74</v>
      </c>
      <c r="J43">
        <v>4.8282916233384201</v>
      </c>
    </row>
    <row r="44" spans="1:15" x14ac:dyDescent="0.25">
      <c r="A44">
        <v>400</v>
      </c>
      <c r="B44">
        <v>125</v>
      </c>
      <c r="C44" t="s">
        <v>9</v>
      </c>
      <c r="D44" t="s">
        <v>10</v>
      </c>
      <c r="E44">
        <v>0.8</v>
      </c>
      <c r="F44" t="s">
        <v>11</v>
      </c>
      <c r="G44">
        <v>0.9</v>
      </c>
      <c r="I44">
        <v>244.78</v>
      </c>
      <c r="J44">
        <v>5.73163153037597</v>
      </c>
    </row>
    <row r="45" spans="1:15" x14ac:dyDescent="0.25">
      <c r="A45">
        <v>100</v>
      </c>
      <c r="B45">
        <v>125</v>
      </c>
      <c r="C45" t="s">
        <v>9</v>
      </c>
      <c r="D45" t="s">
        <v>10</v>
      </c>
      <c r="E45">
        <v>0.8</v>
      </c>
      <c r="F45" t="s">
        <v>11</v>
      </c>
      <c r="G45">
        <v>0.9</v>
      </c>
      <c r="I45">
        <v>245.54</v>
      </c>
      <c r="J45">
        <v>3.8946630149475001</v>
      </c>
    </row>
    <row r="46" spans="1:15" x14ac:dyDescent="0.25">
      <c r="A46">
        <v>150</v>
      </c>
      <c r="B46">
        <v>100</v>
      </c>
      <c r="C46" t="s">
        <v>9</v>
      </c>
      <c r="D46" t="s">
        <v>10</v>
      </c>
      <c r="E46">
        <v>0.8</v>
      </c>
      <c r="F46" t="s">
        <v>11</v>
      </c>
      <c r="G46">
        <v>0.9</v>
      </c>
      <c r="I46">
        <v>245.9</v>
      </c>
      <c r="J46">
        <v>4.6141087980237296</v>
      </c>
    </row>
    <row r="47" spans="1:15" x14ac:dyDescent="0.25">
      <c r="A47">
        <v>400</v>
      </c>
      <c r="B47">
        <v>100</v>
      </c>
      <c r="C47" t="s">
        <v>9</v>
      </c>
      <c r="D47" t="s">
        <v>10</v>
      </c>
      <c r="E47">
        <v>0.8</v>
      </c>
      <c r="F47" t="s">
        <v>11</v>
      </c>
      <c r="G47">
        <v>0.9</v>
      </c>
      <c r="I47">
        <v>246.12</v>
      </c>
      <c r="J47">
        <v>5.3353162980277</v>
      </c>
    </row>
    <row r="48" spans="1:15" x14ac:dyDescent="0.25">
      <c r="A48">
        <v>100</v>
      </c>
      <c r="B48">
        <v>100</v>
      </c>
      <c r="C48" t="s">
        <v>9</v>
      </c>
      <c r="D48" t="s">
        <v>10</v>
      </c>
      <c r="E48">
        <v>0.8</v>
      </c>
      <c r="F48" t="s">
        <v>11</v>
      </c>
      <c r="G48">
        <v>0.9</v>
      </c>
      <c r="I48">
        <v>246.72</v>
      </c>
      <c r="J48">
        <v>4.2428292447375204</v>
      </c>
    </row>
    <row r="49" spans="1:10" x14ac:dyDescent="0.25">
      <c r="A49">
        <v>50</v>
      </c>
      <c r="B49">
        <v>200</v>
      </c>
      <c r="C49" t="s">
        <v>9</v>
      </c>
      <c r="D49" t="s">
        <v>10</v>
      </c>
      <c r="E49">
        <v>0.8</v>
      </c>
      <c r="F49" t="s">
        <v>11</v>
      </c>
      <c r="G49">
        <v>0.9</v>
      </c>
      <c r="I49">
        <v>248.66</v>
      </c>
      <c r="J49">
        <v>4.0576347790307503</v>
      </c>
    </row>
    <row r="50" spans="1:10" x14ac:dyDescent="0.25">
      <c r="A50">
        <v>50</v>
      </c>
      <c r="B50">
        <v>175</v>
      </c>
      <c r="C50" t="s">
        <v>9</v>
      </c>
      <c r="D50" t="s">
        <v>10</v>
      </c>
      <c r="E50">
        <v>0.8</v>
      </c>
      <c r="F50" t="s">
        <v>11</v>
      </c>
      <c r="G50">
        <v>0.9</v>
      </c>
      <c r="I50">
        <v>249.08</v>
      </c>
      <c r="J50">
        <v>4.2135021063243796</v>
      </c>
    </row>
    <row r="51" spans="1:10" x14ac:dyDescent="0.25">
      <c r="A51">
        <v>50</v>
      </c>
      <c r="B51">
        <v>150</v>
      </c>
      <c r="C51" t="s">
        <v>9</v>
      </c>
      <c r="D51" t="s">
        <v>10</v>
      </c>
      <c r="E51">
        <v>0.8</v>
      </c>
      <c r="F51" t="s">
        <v>11</v>
      </c>
      <c r="G51">
        <v>0.9</v>
      </c>
      <c r="I51">
        <v>249.46</v>
      </c>
      <c r="J51">
        <v>4.2671301831558797</v>
      </c>
    </row>
    <row r="52" spans="1:10" x14ac:dyDescent="0.25">
      <c r="A52">
        <v>50</v>
      </c>
      <c r="B52">
        <v>125</v>
      </c>
      <c r="C52" t="s">
        <v>9</v>
      </c>
      <c r="D52" t="s">
        <v>10</v>
      </c>
      <c r="E52">
        <v>0.8</v>
      </c>
      <c r="F52" t="s">
        <v>11</v>
      </c>
      <c r="G52">
        <v>0.9</v>
      </c>
      <c r="I52">
        <v>250.14</v>
      </c>
      <c r="J52">
        <v>4.4407656997414202</v>
      </c>
    </row>
    <row r="53" spans="1:10" x14ac:dyDescent="0.25">
      <c r="A53">
        <v>50</v>
      </c>
      <c r="B53">
        <v>100</v>
      </c>
      <c r="C53" t="s">
        <v>9</v>
      </c>
      <c r="D53" t="s">
        <v>10</v>
      </c>
      <c r="E53">
        <v>0.8</v>
      </c>
      <c r="F53" t="s">
        <v>11</v>
      </c>
      <c r="G53">
        <v>0.9</v>
      </c>
      <c r="I53">
        <v>250.66</v>
      </c>
      <c r="J53">
        <v>4.5502087864184801</v>
      </c>
    </row>
    <row r="54" spans="1:10" s="1" customFormat="1" ht="5.45" customHeight="1" x14ac:dyDescent="0.25"/>
  </sheetData>
  <sortState xmlns:xlrd2="http://schemas.microsoft.com/office/spreadsheetml/2017/richdata2" ref="L29:O39">
    <sortCondition ref="O29:O39"/>
  </sortState>
  <mergeCells count="5">
    <mergeCell ref="L2:L6"/>
    <mergeCell ref="L7:L11"/>
    <mergeCell ref="L12:L16"/>
    <mergeCell ref="L17:L21"/>
    <mergeCell ref="L22:L2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2021-06-13T17:50:58Z</dcterms:created>
  <dcterms:modified xsi:type="dcterms:W3CDTF">2021-06-13T17:51:19Z</dcterms:modified>
</cp:coreProperties>
</file>