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AppData\Local\GitHubDesktop\app-2.8.3\IAProject_StockingProblem\StockingProblemProject\Testes\Problema2\testes_tamanho_populacao\"/>
    </mc:Choice>
  </mc:AlternateContent>
  <xr:revisionPtr revIDLastSave="0" documentId="13_ncr:1_{06783B4D-F579-4A3D-AAE6-3EE187BFFC4F}" xr6:coauthVersionLast="47" xr6:coauthVersionMax="47" xr10:uidLastSave="{00000000-0000-0000-0000-000000000000}"/>
  <bookViews>
    <workbookView xWindow="-109" yWindow="-109" windowWidth="26301" windowHeight="14889" xr2:uid="{00000000-000D-0000-FFFF-FFFF00000000}"/>
  </bookViews>
  <sheets>
    <sheet name="statistic_average_fitness_aval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" i="1" l="1"/>
  <c r="O21" i="1"/>
  <c r="O14" i="1"/>
  <c r="O15" i="1"/>
  <c r="O16" i="1"/>
  <c r="O17" i="1"/>
  <c r="O18" i="1"/>
  <c r="O19" i="1"/>
  <c r="O13" i="1"/>
</calcChain>
</file>

<file path=xl/sharedStrings.xml><?xml version="1.0" encoding="utf-8"?>
<sst xmlns="http://schemas.openxmlformats.org/spreadsheetml/2006/main" count="194" uniqueCount="23">
  <si>
    <t>Population size:</t>
  </si>
  <si>
    <t>Max generations:</t>
  </si>
  <si>
    <t>Selection:</t>
  </si>
  <si>
    <t>Recombination:</t>
  </si>
  <si>
    <t>Mutation:</t>
  </si>
  <si>
    <t>Average:</t>
  </si>
  <si>
    <t>StdDev:</t>
  </si>
  <si>
    <t>Tournament(4)</t>
  </si>
  <si>
    <t>PMX</t>
  </si>
  <si>
    <t>Insert</t>
  </si>
  <si>
    <t>EM</t>
  </si>
  <si>
    <t>DM</t>
  </si>
  <si>
    <t>Recombination prob,:</t>
  </si>
  <si>
    <t>Mutation prob,:</t>
  </si>
  <si>
    <t>pop 400</t>
  </si>
  <si>
    <t>pop 200</t>
  </si>
  <si>
    <t>pop 100</t>
  </si>
  <si>
    <t>ger 200</t>
  </si>
  <si>
    <t>ger 100</t>
  </si>
  <si>
    <t>ger 50</t>
  </si>
  <si>
    <t>para as proximas experiências</t>
  </si>
  <si>
    <r>
      <t xml:space="preserve">Seguimos então com os </t>
    </r>
    <r>
      <rPr>
        <sz val="11"/>
        <color theme="9"/>
        <rFont val="Calibri"/>
        <family val="2"/>
        <scheme val="minor"/>
      </rPr>
      <t>melhores resultados</t>
    </r>
  </si>
  <si>
    <t>Average/(Population*Generations)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</si>
</sst>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3" fontId="0" fillId="0" borderId="0" xfId="0" applyNumberFormat="1"/>
    <xf numFmtId="0" fontId="0" fillId="0" borderId="0" xfId="0" applyFont="1"/>
    <xf numFmtId="0" fontId="0" fillId="33" borderId="0" xfId="0" applyFill="1"/>
    <xf numFmtId="3" fontId="0" fillId="33" borderId="0" xfId="0" applyNumberFormat="1" applyFill="1"/>
    <xf numFmtId="0" fontId="0" fillId="34" borderId="0" xfId="0" applyFill="1"/>
    <xf numFmtId="0" fontId="0" fillId="34" borderId="0" xfId="0" applyFill="1" applyAlignment="1">
      <alignment horizontal="left"/>
    </xf>
    <xf numFmtId="0" fontId="0" fillId="35" borderId="0" xfId="0" applyFill="1"/>
    <xf numFmtId="0" fontId="0" fillId="35" borderId="0" xfId="0" applyFont="1" applyFill="1"/>
    <xf numFmtId="3" fontId="0" fillId="35" borderId="0" xfId="0" applyNumberFormat="1" applyFill="1"/>
    <xf numFmtId="0" fontId="0" fillId="0" borderId="0" xfId="0" applyAlignment="1">
      <alignment horizont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statistic_average_fitness_avali!$N$1</c:f>
              <c:strCache>
                <c:ptCount val="1"/>
                <c:pt idx="0">
                  <c:v>Average: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statistic_average_fitness_avali!$L$2:$M$10</c:f>
              <c:multiLvlStrCache>
                <c:ptCount val="9"/>
                <c:lvl>
                  <c:pt idx="0">
                    <c:v>ger 200</c:v>
                  </c:pt>
                  <c:pt idx="1">
                    <c:v>ger 100</c:v>
                  </c:pt>
                  <c:pt idx="2">
                    <c:v>ger 200</c:v>
                  </c:pt>
                  <c:pt idx="3">
                    <c:v>ger 100</c:v>
                  </c:pt>
                  <c:pt idx="4">
                    <c:v>ger 200</c:v>
                  </c:pt>
                  <c:pt idx="5">
                    <c:v>ger 100</c:v>
                  </c:pt>
                  <c:pt idx="6">
                    <c:v>ger 50</c:v>
                  </c:pt>
                  <c:pt idx="7">
                    <c:v>ger 200</c:v>
                  </c:pt>
                  <c:pt idx="8">
                    <c:v>ger 200</c:v>
                  </c:pt>
                </c:lvl>
                <c:lvl>
                  <c:pt idx="0">
                    <c:v>pop 400</c:v>
                  </c:pt>
                  <c:pt idx="1">
                    <c:v>pop 400</c:v>
                  </c:pt>
                  <c:pt idx="2">
                    <c:v>pop 400</c:v>
                  </c:pt>
                  <c:pt idx="3">
                    <c:v>pop 400</c:v>
                  </c:pt>
                  <c:pt idx="4">
                    <c:v>pop 200</c:v>
                  </c:pt>
                  <c:pt idx="5">
                    <c:v>pop 200</c:v>
                  </c:pt>
                  <c:pt idx="6">
                    <c:v>pop 400</c:v>
                  </c:pt>
                  <c:pt idx="7">
                    <c:v>pop 200</c:v>
                  </c:pt>
                  <c:pt idx="8">
                    <c:v>pop 100</c:v>
                  </c:pt>
                </c:lvl>
              </c:multiLvlStrCache>
            </c:multiLvlStrRef>
          </c:cat>
          <c:val>
            <c:numRef>
              <c:f>statistic_average_fitness_avali!$N$2:$N$10</c:f>
              <c:numCache>
                <c:formatCode>General</c:formatCode>
                <c:ptCount val="9"/>
                <c:pt idx="0">
                  <c:v>300.26</c:v>
                </c:pt>
                <c:pt idx="1">
                  <c:v>301.76</c:v>
                </c:pt>
                <c:pt idx="2">
                  <c:v>302.42</c:v>
                </c:pt>
                <c:pt idx="3">
                  <c:v>303.38</c:v>
                </c:pt>
                <c:pt idx="4">
                  <c:v>303.60000000000002</c:v>
                </c:pt>
                <c:pt idx="5">
                  <c:v>305.18</c:v>
                </c:pt>
                <c:pt idx="6">
                  <c:v>305.89999999999998</c:v>
                </c:pt>
                <c:pt idx="7">
                  <c:v>306.82</c:v>
                </c:pt>
                <c:pt idx="8">
                  <c:v>306.88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0-45F7-9EF9-8AB107A37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915280"/>
        <c:axId val="620911344"/>
      </c:barChart>
      <c:catAx>
        <c:axId val="62091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0911344"/>
        <c:crosses val="autoZero"/>
        <c:auto val="1"/>
        <c:lblAlgn val="ctr"/>
        <c:lblOffset val="100"/>
        <c:noMultiLvlLbl val="0"/>
      </c:catAx>
      <c:valAx>
        <c:axId val="62091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091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statistic_average_fitness_avali!$O$12</c:f>
              <c:strCache>
                <c:ptCount val="1"/>
                <c:pt idx="0">
                  <c:v>Average/(Population*Generations)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2B6-49D0-A390-10AA9DD3FD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statistic_average_fitness_avali!$L$13:$M$21</c:f>
              <c:multiLvlStrCache>
                <c:ptCount val="9"/>
                <c:lvl>
                  <c:pt idx="0">
                    <c:v>ger 200</c:v>
                  </c:pt>
                  <c:pt idx="1">
                    <c:v>ger 100</c:v>
                  </c:pt>
                  <c:pt idx="2">
                    <c:v>ger 200</c:v>
                  </c:pt>
                  <c:pt idx="3">
                    <c:v>ger 100</c:v>
                  </c:pt>
                  <c:pt idx="4">
                    <c:v>ger 200</c:v>
                  </c:pt>
                  <c:pt idx="5">
                    <c:v>ger 100</c:v>
                  </c:pt>
                  <c:pt idx="6">
                    <c:v>ger 50</c:v>
                  </c:pt>
                  <c:pt idx="7">
                    <c:v>ger 200</c:v>
                  </c:pt>
                  <c:pt idx="8">
                    <c:v>ger 200</c:v>
                  </c:pt>
                </c:lvl>
                <c:lvl>
                  <c:pt idx="0">
                    <c:v>pop 400</c:v>
                  </c:pt>
                  <c:pt idx="1">
                    <c:v>pop 400</c:v>
                  </c:pt>
                  <c:pt idx="2">
                    <c:v>pop 400</c:v>
                  </c:pt>
                  <c:pt idx="3">
                    <c:v>pop 400</c:v>
                  </c:pt>
                  <c:pt idx="4">
                    <c:v>pop 200</c:v>
                  </c:pt>
                  <c:pt idx="5">
                    <c:v>pop 200</c:v>
                  </c:pt>
                  <c:pt idx="6">
                    <c:v>pop 400</c:v>
                  </c:pt>
                  <c:pt idx="7">
                    <c:v>pop 200</c:v>
                  </c:pt>
                  <c:pt idx="8">
                    <c:v>pop 100</c:v>
                  </c:pt>
                </c:lvl>
              </c:multiLvlStrCache>
            </c:multiLvlStrRef>
          </c:cat>
          <c:val>
            <c:numRef>
              <c:f>statistic_average_fitness_avali!$O$13:$O$21</c:f>
              <c:numCache>
                <c:formatCode>General</c:formatCode>
                <c:ptCount val="9"/>
                <c:pt idx="0">
                  <c:v>3.7532500000000001E-3</c:v>
                </c:pt>
                <c:pt idx="1">
                  <c:v>7.5439999999999995E-3</c:v>
                </c:pt>
                <c:pt idx="2">
                  <c:v>3.7802500000000002E-3</c:v>
                </c:pt>
                <c:pt idx="3">
                  <c:v>7.5845000000000001E-3</c:v>
                </c:pt>
                <c:pt idx="4">
                  <c:v>7.5900000000000004E-3</c:v>
                </c:pt>
                <c:pt idx="5">
                  <c:v>1.5259E-2</c:v>
                </c:pt>
                <c:pt idx="6">
                  <c:v>1.5295E-2</c:v>
                </c:pt>
                <c:pt idx="7">
                  <c:v>7.6705000000000002E-3</c:v>
                </c:pt>
                <c:pt idx="8">
                  <c:v>1.5344E-2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6-49D0-A390-10AA9DD3FD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3256896"/>
        <c:axId val="613255584"/>
      </c:barChart>
      <c:catAx>
        <c:axId val="61325689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3255584"/>
        <c:crosses val="autoZero"/>
        <c:auto val="1"/>
        <c:lblAlgn val="ctr"/>
        <c:lblOffset val="100"/>
        <c:noMultiLvlLbl val="0"/>
      </c:catAx>
      <c:valAx>
        <c:axId val="61325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325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34505</xdr:colOff>
      <xdr:row>0</xdr:row>
      <xdr:rowOff>1</xdr:rowOff>
    </xdr:from>
    <xdr:to>
      <xdr:col>20</xdr:col>
      <xdr:colOff>577969</xdr:colOff>
      <xdr:row>9</xdr:row>
      <xdr:rowOff>163902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68BF6FC-7F57-46BD-87E7-904A0AA5F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51759</xdr:colOff>
      <xdr:row>12</xdr:row>
      <xdr:rowOff>30194</xdr:rowOff>
    </xdr:from>
    <xdr:to>
      <xdr:col>22</xdr:col>
      <xdr:colOff>345057</xdr:colOff>
      <xdr:row>25</xdr:row>
      <xdr:rowOff>25879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2698FEF-03AC-485A-8922-F8B8B5926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"/>
  <sheetViews>
    <sheetView tabSelected="1" workbookViewId="0">
      <selection activeCell="N33" sqref="N33"/>
    </sheetView>
  </sheetViews>
  <sheetFormatPr defaultRowHeight="14.3" x14ac:dyDescent="0.25"/>
  <cols>
    <col min="3" max="3" width="13" bestFit="1" customWidth="1"/>
    <col min="11" max="11" width="1.5" style="3" customWidth="1"/>
    <col min="24" max="24" width="1.75" style="3" customWidth="1"/>
  </cols>
  <sheetData>
    <row r="1" spans="1:1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12</v>
      </c>
      <c r="F1" s="5" t="s">
        <v>4</v>
      </c>
      <c r="G1" s="5" t="s">
        <v>13</v>
      </c>
      <c r="H1" s="5"/>
      <c r="I1" s="5" t="s">
        <v>5</v>
      </c>
      <c r="J1" s="5" t="s">
        <v>6</v>
      </c>
      <c r="N1" s="5" t="s">
        <v>5</v>
      </c>
    </row>
    <row r="2" spans="1:17" x14ac:dyDescent="0.25">
      <c r="A2">
        <v>400</v>
      </c>
      <c r="B2">
        <v>200</v>
      </c>
      <c r="C2" t="s">
        <v>7</v>
      </c>
      <c r="D2" t="s">
        <v>8</v>
      </c>
      <c r="E2">
        <v>0.8</v>
      </c>
      <c r="F2" t="s">
        <v>10</v>
      </c>
      <c r="G2">
        <v>0.4</v>
      </c>
      <c r="I2">
        <v>300.26</v>
      </c>
      <c r="J2" s="1">
        <v>5436211916399140</v>
      </c>
      <c r="L2" t="s">
        <v>14</v>
      </c>
      <c r="M2" t="s">
        <v>17</v>
      </c>
      <c r="N2">
        <v>300.26</v>
      </c>
    </row>
    <row r="3" spans="1:17" x14ac:dyDescent="0.25">
      <c r="A3">
        <v>400</v>
      </c>
      <c r="B3">
        <v>100</v>
      </c>
      <c r="C3" t="s">
        <v>7</v>
      </c>
      <c r="D3" t="s">
        <v>8</v>
      </c>
      <c r="E3">
        <v>0.8</v>
      </c>
      <c r="F3" t="s">
        <v>10</v>
      </c>
      <c r="G3">
        <v>0.4</v>
      </c>
      <c r="I3">
        <v>301.76</v>
      </c>
      <c r="J3" s="1">
        <v>5512023222012040</v>
      </c>
      <c r="L3" t="s">
        <v>14</v>
      </c>
      <c r="M3" t="s">
        <v>18</v>
      </c>
      <c r="N3">
        <v>301.76</v>
      </c>
    </row>
    <row r="4" spans="1:17" x14ac:dyDescent="0.25">
      <c r="A4">
        <v>400</v>
      </c>
      <c r="B4">
        <v>200</v>
      </c>
      <c r="C4" t="s">
        <v>7</v>
      </c>
      <c r="D4" t="s">
        <v>8</v>
      </c>
      <c r="E4">
        <v>0.8</v>
      </c>
      <c r="F4" t="s">
        <v>9</v>
      </c>
      <c r="G4">
        <v>0.4</v>
      </c>
      <c r="I4">
        <v>302.42</v>
      </c>
      <c r="J4" s="1">
        <v>4976303849243930</v>
      </c>
      <c r="L4" t="s">
        <v>14</v>
      </c>
      <c r="M4" t="s">
        <v>17</v>
      </c>
      <c r="N4">
        <v>302.42</v>
      </c>
    </row>
    <row r="5" spans="1:17" x14ac:dyDescent="0.25">
      <c r="A5">
        <v>400</v>
      </c>
      <c r="B5">
        <v>100</v>
      </c>
      <c r="C5" t="s">
        <v>7</v>
      </c>
      <c r="D5" t="s">
        <v>8</v>
      </c>
      <c r="E5">
        <v>0.8</v>
      </c>
      <c r="F5" t="s">
        <v>9</v>
      </c>
      <c r="G5">
        <v>0.4</v>
      </c>
      <c r="I5">
        <v>303.38</v>
      </c>
      <c r="J5" s="1">
        <v>5560179853206180</v>
      </c>
      <c r="L5" t="s">
        <v>14</v>
      </c>
      <c r="M5" t="s">
        <v>18</v>
      </c>
      <c r="N5">
        <v>303.38</v>
      </c>
    </row>
    <row r="6" spans="1:17" x14ac:dyDescent="0.25">
      <c r="A6">
        <v>200</v>
      </c>
      <c r="B6">
        <v>200</v>
      </c>
      <c r="C6" t="s">
        <v>7</v>
      </c>
      <c r="D6" t="s">
        <v>8</v>
      </c>
      <c r="E6">
        <v>0.8</v>
      </c>
      <c r="F6" t="s">
        <v>10</v>
      </c>
      <c r="G6">
        <v>0.4</v>
      </c>
      <c r="I6">
        <v>303.60000000000002</v>
      </c>
      <c r="J6" s="1">
        <v>4878524367060180</v>
      </c>
      <c r="L6" t="s">
        <v>15</v>
      </c>
      <c r="M6" t="s">
        <v>17</v>
      </c>
      <c r="N6">
        <v>303.60000000000002</v>
      </c>
    </row>
    <row r="7" spans="1:17" x14ac:dyDescent="0.25">
      <c r="A7">
        <v>200</v>
      </c>
      <c r="B7">
        <v>100</v>
      </c>
      <c r="C7" t="s">
        <v>7</v>
      </c>
      <c r="D7" t="s">
        <v>8</v>
      </c>
      <c r="E7">
        <v>0.8</v>
      </c>
      <c r="F7" t="s">
        <v>10</v>
      </c>
      <c r="G7">
        <v>0.4</v>
      </c>
      <c r="I7">
        <v>305.18</v>
      </c>
      <c r="J7" s="1">
        <v>4869045080916790</v>
      </c>
      <c r="L7" t="s">
        <v>15</v>
      </c>
      <c r="M7" t="s">
        <v>18</v>
      </c>
      <c r="N7">
        <v>305.18</v>
      </c>
    </row>
    <row r="8" spans="1:17" x14ac:dyDescent="0.25">
      <c r="A8">
        <v>400</v>
      </c>
      <c r="B8">
        <v>50</v>
      </c>
      <c r="C8" t="s">
        <v>7</v>
      </c>
      <c r="D8" t="s">
        <v>8</v>
      </c>
      <c r="E8">
        <v>0.8</v>
      </c>
      <c r="F8" t="s">
        <v>10</v>
      </c>
      <c r="G8">
        <v>0.4</v>
      </c>
      <c r="I8">
        <v>305.89999999999998</v>
      </c>
      <c r="J8" s="1">
        <v>5790509476721360</v>
      </c>
      <c r="L8" t="s">
        <v>14</v>
      </c>
      <c r="M8" t="s">
        <v>19</v>
      </c>
      <c r="N8">
        <v>305.89999999999998</v>
      </c>
    </row>
    <row r="9" spans="1:17" x14ac:dyDescent="0.25">
      <c r="A9">
        <v>200</v>
      </c>
      <c r="B9">
        <v>200</v>
      </c>
      <c r="C9" t="s">
        <v>7</v>
      </c>
      <c r="D9" t="s">
        <v>8</v>
      </c>
      <c r="E9">
        <v>0.8</v>
      </c>
      <c r="F9" t="s">
        <v>9</v>
      </c>
      <c r="G9">
        <v>0.4</v>
      </c>
      <c r="I9">
        <v>306.82</v>
      </c>
      <c r="J9" s="1">
        <v>5673411672001240</v>
      </c>
      <c r="L9" t="s">
        <v>15</v>
      </c>
      <c r="M9" t="s">
        <v>17</v>
      </c>
      <c r="N9">
        <v>306.82</v>
      </c>
    </row>
    <row r="10" spans="1:17" x14ac:dyDescent="0.25">
      <c r="A10" s="7">
        <v>100</v>
      </c>
      <c r="B10" s="7">
        <v>200</v>
      </c>
      <c r="C10" s="7" t="s">
        <v>7</v>
      </c>
      <c r="D10" s="8" t="s">
        <v>8</v>
      </c>
      <c r="E10" s="7">
        <v>0.8</v>
      </c>
      <c r="F10" s="7" t="s">
        <v>10</v>
      </c>
      <c r="G10" s="7">
        <v>0.4</v>
      </c>
      <c r="H10" s="7"/>
      <c r="I10" s="7">
        <v>306.88</v>
      </c>
      <c r="J10" s="9">
        <v>4541541588491730</v>
      </c>
      <c r="L10" t="s">
        <v>16</v>
      </c>
      <c r="M10" t="s">
        <v>17</v>
      </c>
      <c r="N10">
        <v>306.88</v>
      </c>
    </row>
    <row r="11" spans="1:17" s="3" customFormat="1" ht="8.85" customHeight="1" x14ac:dyDescent="0.25">
      <c r="J11" s="4"/>
    </row>
    <row r="12" spans="1:17" x14ac:dyDescent="0.25">
      <c r="A12">
        <v>400</v>
      </c>
      <c r="B12">
        <v>50</v>
      </c>
      <c r="C12" t="s">
        <v>7</v>
      </c>
      <c r="D12" t="s">
        <v>8</v>
      </c>
      <c r="E12">
        <v>0.8</v>
      </c>
      <c r="F12" t="s">
        <v>9</v>
      </c>
      <c r="G12">
        <v>0.4</v>
      </c>
      <c r="I12">
        <v>307.24</v>
      </c>
      <c r="J12" s="1">
        <v>523664014421461</v>
      </c>
      <c r="L12" s="5"/>
      <c r="M12" s="5"/>
      <c r="N12" s="5" t="s">
        <v>5</v>
      </c>
      <c r="O12" s="6" t="s">
        <v>22</v>
      </c>
      <c r="P12" s="6"/>
      <c r="Q12" s="6"/>
    </row>
    <row r="13" spans="1:17" x14ac:dyDescent="0.25">
      <c r="A13">
        <v>200</v>
      </c>
      <c r="B13">
        <v>100</v>
      </c>
      <c r="C13" t="s">
        <v>7</v>
      </c>
      <c r="D13" t="s">
        <v>8</v>
      </c>
      <c r="E13">
        <v>0.8</v>
      </c>
      <c r="F13" t="s">
        <v>9</v>
      </c>
      <c r="G13">
        <v>0.4</v>
      </c>
      <c r="I13">
        <v>307.77999999999997</v>
      </c>
      <c r="J13" s="1">
        <v>5654343463214800</v>
      </c>
      <c r="L13" t="s">
        <v>14</v>
      </c>
      <c r="M13" t="s">
        <v>17</v>
      </c>
      <c r="N13">
        <v>300.26</v>
      </c>
      <c r="O13">
        <f t="shared" ref="O13:O21" si="0">I2/(A2*B2)</f>
        <v>3.7532500000000001E-3</v>
      </c>
    </row>
    <row r="14" spans="1:17" x14ac:dyDescent="0.25">
      <c r="A14">
        <v>200</v>
      </c>
      <c r="B14">
        <v>50</v>
      </c>
      <c r="C14" t="s">
        <v>7</v>
      </c>
      <c r="D14" t="s">
        <v>8</v>
      </c>
      <c r="E14">
        <v>0.8</v>
      </c>
      <c r="F14" t="s">
        <v>10</v>
      </c>
      <c r="G14">
        <v>0.4</v>
      </c>
      <c r="I14">
        <v>308.52</v>
      </c>
      <c r="J14" s="1">
        <v>4674355570557290</v>
      </c>
      <c r="L14" t="s">
        <v>14</v>
      </c>
      <c r="M14" t="s">
        <v>18</v>
      </c>
      <c r="N14">
        <v>301.76</v>
      </c>
      <c r="O14">
        <f t="shared" si="0"/>
        <v>7.5439999999999995E-3</v>
      </c>
    </row>
    <row r="15" spans="1:17" x14ac:dyDescent="0.25">
      <c r="A15">
        <v>100</v>
      </c>
      <c r="B15">
        <v>100</v>
      </c>
      <c r="C15" t="s">
        <v>7</v>
      </c>
      <c r="D15" t="s">
        <v>8</v>
      </c>
      <c r="E15">
        <v>0.8</v>
      </c>
      <c r="F15" t="s">
        <v>10</v>
      </c>
      <c r="G15">
        <v>0.4</v>
      </c>
      <c r="I15">
        <v>308.68</v>
      </c>
      <c r="J15" s="1">
        <v>4818464485704960</v>
      </c>
      <c r="L15" t="s">
        <v>14</v>
      </c>
      <c r="M15" t="s">
        <v>17</v>
      </c>
      <c r="N15">
        <v>302.42</v>
      </c>
      <c r="O15">
        <f t="shared" si="0"/>
        <v>3.7802500000000002E-3</v>
      </c>
    </row>
    <row r="16" spans="1:17" x14ac:dyDescent="0.25">
      <c r="A16">
        <v>200</v>
      </c>
      <c r="B16">
        <v>50</v>
      </c>
      <c r="C16" t="s">
        <v>7</v>
      </c>
      <c r="D16" t="s">
        <v>8</v>
      </c>
      <c r="E16">
        <v>0.8</v>
      </c>
      <c r="F16" t="s">
        <v>9</v>
      </c>
      <c r="G16">
        <v>0.4</v>
      </c>
      <c r="I16">
        <v>309.72000000000003</v>
      </c>
      <c r="J16" s="1">
        <v>5188602894807030</v>
      </c>
      <c r="L16" t="s">
        <v>14</v>
      </c>
      <c r="M16" t="s">
        <v>18</v>
      </c>
      <c r="N16">
        <v>303.38</v>
      </c>
      <c r="O16">
        <f t="shared" si="0"/>
        <v>7.5845000000000001E-3</v>
      </c>
    </row>
    <row r="17" spans="1:15" x14ac:dyDescent="0.25">
      <c r="A17">
        <v>50</v>
      </c>
      <c r="B17">
        <v>200</v>
      </c>
      <c r="C17" t="s">
        <v>7</v>
      </c>
      <c r="D17" t="s">
        <v>8</v>
      </c>
      <c r="E17">
        <v>0.8</v>
      </c>
      <c r="F17" t="s">
        <v>10</v>
      </c>
      <c r="G17">
        <v>0.4</v>
      </c>
      <c r="I17">
        <v>310.45999999999998</v>
      </c>
      <c r="J17" s="1">
        <v>5177682879435540</v>
      </c>
      <c r="L17" t="s">
        <v>15</v>
      </c>
      <c r="M17" t="s">
        <v>17</v>
      </c>
      <c r="N17">
        <v>303.60000000000002</v>
      </c>
      <c r="O17">
        <f t="shared" si="0"/>
        <v>7.5900000000000004E-3</v>
      </c>
    </row>
    <row r="18" spans="1:15" x14ac:dyDescent="0.25">
      <c r="A18">
        <v>100</v>
      </c>
      <c r="B18">
        <v>200</v>
      </c>
      <c r="C18" t="s">
        <v>7</v>
      </c>
      <c r="D18" t="s">
        <v>8</v>
      </c>
      <c r="E18">
        <v>0.8</v>
      </c>
      <c r="F18" t="s">
        <v>9</v>
      </c>
      <c r="G18">
        <v>0.4</v>
      </c>
      <c r="I18">
        <v>310.77999999999997</v>
      </c>
      <c r="J18" s="1">
        <v>4531180861541500</v>
      </c>
      <c r="L18" t="s">
        <v>15</v>
      </c>
      <c r="M18" t="s">
        <v>18</v>
      </c>
      <c r="N18">
        <v>305.18</v>
      </c>
      <c r="O18">
        <f t="shared" si="0"/>
        <v>1.5259E-2</v>
      </c>
    </row>
    <row r="19" spans="1:15" x14ac:dyDescent="0.25">
      <c r="A19">
        <v>100</v>
      </c>
      <c r="B19">
        <v>50</v>
      </c>
      <c r="C19" t="s">
        <v>7</v>
      </c>
      <c r="D19" t="s">
        <v>8</v>
      </c>
      <c r="E19">
        <v>0.8</v>
      </c>
      <c r="F19" t="s">
        <v>10</v>
      </c>
      <c r="G19">
        <v>0.4</v>
      </c>
      <c r="I19">
        <v>312.02</v>
      </c>
      <c r="J19" s="1">
        <v>4641077461107490</v>
      </c>
      <c r="L19" t="s">
        <v>14</v>
      </c>
      <c r="M19" t="s">
        <v>19</v>
      </c>
      <c r="N19">
        <v>305.89999999999998</v>
      </c>
      <c r="O19">
        <f t="shared" si="0"/>
        <v>1.5295E-2</v>
      </c>
    </row>
    <row r="20" spans="1:15" x14ac:dyDescent="0.25">
      <c r="A20">
        <v>400</v>
      </c>
      <c r="B20">
        <v>200</v>
      </c>
      <c r="C20" t="s">
        <v>7</v>
      </c>
      <c r="D20" t="s">
        <v>8</v>
      </c>
      <c r="E20">
        <v>0.8</v>
      </c>
      <c r="F20" t="s">
        <v>11</v>
      </c>
      <c r="G20">
        <v>0.4</v>
      </c>
      <c r="I20">
        <v>312.52</v>
      </c>
      <c r="J20" s="1">
        <v>5536208088574700</v>
      </c>
      <c r="L20" t="s">
        <v>15</v>
      </c>
      <c r="M20" t="s">
        <v>17</v>
      </c>
      <c r="N20">
        <v>306.82</v>
      </c>
      <c r="O20">
        <f t="shared" si="0"/>
        <v>7.6705000000000002E-3</v>
      </c>
    </row>
    <row r="21" spans="1:15" x14ac:dyDescent="0.25">
      <c r="A21">
        <v>100</v>
      </c>
      <c r="B21">
        <v>100</v>
      </c>
      <c r="C21" t="s">
        <v>7</v>
      </c>
      <c r="D21" t="s">
        <v>8</v>
      </c>
      <c r="E21">
        <v>0.8</v>
      </c>
      <c r="F21" t="s">
        <v>9</v>
      </c>
      <c r="G21">
        <v>0.4</v>
      </c>
      <c r="I21">
        <v>312.86</v>
      </c>
      <c r="J21" s="1">
        <v>4890848597125040</v>
      </c>
      <c r="L21" t="s">
        <v>16</v>
      </c>
      <c r="M21" t="s">
        <v>17</v>
      </c>
      <c r="N21">
        <v>306.88</v>
      </c>
      <c r="O21" s="7">
        <f t="shared" si="0"/>
        <v>1.5344E-2</v>
      </c>
    </row>
    <row r="22" spans="1:15" x14ac:dyDescent="0.25">
      <c r="A22">
        <v>50</v>
      </c>
      <c r="B22">
        <v>100</v>
      </c>
      <c r="C22" t="s">
        <v>7</v>
      </c>
      <c r="D22" t="s">
        <v>8</v>
      </c>
      <c r="E22">
        <v>0.8</v>
      </c>
      <c r="F22" t="s">
        <v>10</v>
      </c>
      <c r="G22">
        <v>0.4</v>
      </c>
      <c r="I22">
        <v>313.5</v>
      </c>
      <c r="J22" s="1">
        <v>4948737212663440</v>
      </c>
    </row>
    <row r="23" spans="1:15" x14ac:dyDescent="0.25">
      <c r="A23">
        <v>100</v>
      </c>
      <c r="B23">
        <v>50</v>
      </c>
      <c r="C23" t="s">
        <v>7</v>
      </c>
      <c r="D23" t="s">
        <v>8</v>
      </c>
      <c r="E23">
        <v>0.8</v>
      </c>
      <c r="F23" t="s">
        <v>9</v>
      </c>
      <c r="G23">
        <v>0.4</v>
      </c>
      <c r="I23">
        <v>314.16000000000003</v>
      </c>
      <c r="J23" s="1">
        <v>4522654088032820</v>
      </c>
      <c r="L23" s="10" t="s">
        <v>21</v>
      </c>
      <c r="M23" s="10"/>
      <c r="N23" s="10"/>
      <c r="O23" s="10"/>
    </row>
    <row r="24" spans="1:15" x14ac:dyDescent="0.25">
      <c r="A24">
        <v>200</v>
      </c>
      <c r="B24">
        <v>25</v>
      </c>
      <c r="C24" t="s">
        <v>7</v>
      </c>
      <c r="D24" t="s">
        <v>8</v>
      </c>
      <c r="E24">
        <v>0.8</v>
      </c>
      <c r="F24" t="s">
        <v>9</v>
      </c>
      <c r="G24">
        <v>0.4</v>
      </c>
      <c r="I24">
        <v>314.22000000000003</v>
      </c>
      <c r="J24" s="1">
        <v>4989148223895530</v>
      </c>
      <c r="L24" s="10" t="s">
        <v>20</v>
      </c>
      <c r="M24" s="10"/>
      <c r="N24" s="10"/>
      <c r="O24" s="10"/>
    </row>
    <row r="25" spans="1:15" x14ac:dyDescent="0.25">
      <c r="A25">
        <v>50</v>
      </c>
      <c r="B25">
        <v>200</v>
      </c>
      <c r="C25" t="s">
        <v>7</v>
      </c>
      <c r="D25" t="s">
        <v>8</v>
      </c>
      <c r="E25">
        <v>0.8</v>
      </c>
      <c r="F25" t="s">
        <v>9</v>
      </c>
      <c r="G25">
        <v>0.4</v>
      </c>
      <c r="I25">
        <v>314.60000000000002</v>
      </c>
      <c r="J25" s="1">
        <v>5.9430631832414496E+16</v>
      </c>
    </row>
    <row r="26" spans="1:15" x14ac:dyDescent="0.25">
      <c r="A26">
        <v>200</v>
      </c>
      <c r="B26">
        <v>200</v>
      </c>
      <c r="C26" t="s">
        <v>7</v>
      </c>
      <c r="D26" t="s">
        <v>8</v>
      </c>
      <c r="E26">
        <v>0.8</v>
      </c>
      <c r="F26" t="s">
        <v>11</v>
      </c>
      <c r="G26">
        <v>0.4</v>
      </c>
      <c r="I26">
        <v>314.74</v>
      </c>
      <c r="J26" s="1">
        <v>5260456253976450</v>
      </c>
    </row>
    <row r="27" spans="1:15" s="3" customFormat="1" x14ac:dyDescent="0.25">
      <c r="A27">
        <v>400</v>
      </c>
      <c r="B27">
        <v>25</v>
      </c>
      <c r="C27" t="s">
        <v>7</v>
      </c>
      <c r="D27" t="s">
        <v>8</v>
      </c>
      <c r="E27">
        <v>0.8</v>
      </c>
      <c r="F27" t="s">
        <v>9</v>
      </c>
      <c r="G27">
        <v>0.4</v>
      </c>
      <c r="H27"/>
      <c r="I27">
        <v>314.95999999999998</v>
      </c>
      <c r="J27" s="1">
        <v>4293995808102280</v>
      </c>
    </row>
    <row r="28" spans="1:15" x14ac:dyDescent="0.25">
      <c r="A28">
        <v>50</v>
      </c>
      <c r="B28">
        <v>100</v>
      </c>
      <c r="C28" t="s">
        <v>7</v>
      </c>
      <c r="D28" t="s">
        <v>8</v>
      </c>
      <c r="E28">
        <v>0.8</v>
      </c>
      <c r="F28" t="s">
        <v>9</v>
      </c>
      <c r="G28">
        <v>0.4</v>
      </c>
      <c r="I28">
        <v>315.58</v>
      </c>
      <c r="J28" s="1">
        <v>5916384030808000</v>
      </c>
    </row>
    <row r="29" spans="1:15" x14ac:dyDescent="0.25">
      <c r="A29">
        <v>200</v>
      </c>
      <c r="B29">
        <v>25</v>
      </c>
      <c r="C29" t="s">
        <v>7</v>
      </c>
      <c r="D29" t="s">
        <v>8</v>
      </c>
      <c r="E29">
        <v>0.8</v>
      </c>
      <c r="F29" t="s">
        <v>10</v>
      </c>
      <c r="G29">
        <v>0.4</v>
      </c>
      <c r="I29">
        <v>315.8</v>
      </c>
      <c r="J29" s="1">
        <v>4753945729601880</v>
      </c>
    </row>
    <row r="30" spans="1:15" x14ac:dyDescent="0.25">
      <c r="A30">
        <v>400</v>
      </c>
      <c r="B30">
        <v>100</v>
      </c>
      <c r="C30" t="s">
        <v>7</v>
      </c>
      <c r="D30" t="s">
        <v>8</v>
      </c>
      <c r="E30">
        <v>0.8</v>
      </c>
      <c r="F30" t="s">
        <v>11</v>
      </c>
      <c r="G30">
        <v>0.4</v>
      </c>
      <c r="I30">
        <v>315.86</v>
      </c>
      <c r="J30" s="1">
        <v>5114723843962640</v>
      </c>
    </row>
    <row r="31" spans="1:15" x14ac:dyDescent="0.25">
      <c r="A31">
        <v>200</v>
      </c>
      <c r="B31">
        <v>100</v>
      </c>
      <c r="C31" t="s">
        <v>7</v>
      </c>
      <c r="D31" t="s">
        <v>8</v>
      </c>
      <c r="E31">
        <v>0.8</v>
      </c>
      <c r="F31" t="s">
        <v>11</v>
      </c>
      <c r="G31">
        <v>0.4</v>
      </c>
      <c r="I31">
        <v>316.14</v>
      </c>
      <c r="J31" s="1">
        <v>512253843323796</v>
      </c>
    </row>
    <row r="32" spans="1:15" x14ac:dyDescent="0.25">
      <c r="A32">
        <v>100</v>
      </c>
      <c r="B32">
        <v>25</v>
      </c>
      <c r="C32" t="s">
        <v>7</v>
      </c>
      <c r="D32" t="s">
        <v>8</v>
      </c>
      <c r="E32">
        <v>0.8</v>
      </c>
      <c r="F32" t="s">
        <v>10</v>
      </c>
      <c r="G32">
        <v>0.4</v>
      </c>
      <c r="I32">
        <v>316.22000000000003</v>
      </c>
      <c r="J32" s="1">
        <v>4446526734429910</v>
      </c>
    </row>
    <row r="33" spans="1:10" x14ac:dyDescent="0.25">
      <c r="A33">
        <v>100</v>
      </c>
      <c r="B33">
        <v>25</v>
      </c>
      <c r="C33" t="s">
        <v>7</v>
      </c>
      <c r="D33" t="s">
        <v>8</v>
      </c>
      <c r="E33">
        <v>0.8</v>
      </c>
      <c r="F33" t="s">
        <v>9</v>
      </c>
      <c r="G33">
        <v>0.4</v>
      </c>
      <c r="I33">
        <v>316.60000000000002</v>
      </c>
      <c r="J33" s="1">
        <v>4176122603564210</v>
      </c>
    </row>
    <row r="34" spans="1:10" x14ac:dyDescent="0.25">
      <c r="A34">
        <v>400</v>
      </c>
      <c r="B34">
        <v>25</v>
      </c>
      <c r="C34" t="s">
        <v>7</v>
      </c>
      <c r="D34" t="s">
        <v>8</v>
      </c>
      <c r="E34">
        <v>0.8</v>
      </c>
      <c r="F34" t="s">
        <v>10</v>
      </c>
      <c r="G34">
        <v>0.4</v>
      </c>
      <c r="I34">
        <v>316.74</v>
      </c>
      <c r="J34" s="1">
        <v>4811694088364300</v>
      </c>
    </row>
    <row r="35" spans="1:10" x14ac:dyDescent="0.25">
      <c r="A35">
        <v>50</v>
      </c>
      <c r="B35">
        <v>50</v>
      </c>
      <c r="C35" t="s">
        <v>7</v>
      </c>
      <c r="D35" t="s">
        <v>8</v>
      </c>
      <c r="E35">
        <v>0.8</v>
      </c>
      <c r="F35" t="s">
        <v>10</v>
      </c>
      <c r="G35">
        <v>0.4</v>
      </c>
      <c r="H35" s="2"/>
      <c r="I35">
        <v>316.94</v>
      </c>
      <c r="J35" s="1">
        <v>4319305499730250</v>
      </c>
    </row>
    <row r="36" spans="1:10" x14ac:dyDescent="0.25">
      <c r="A36">
        <v>100</v>
      </c>
      <c r="B36">
        <v>200</v>
      </c>
      <c r="C36" t="s">
        <v>7</v>
      </c>
      <c r="D36" t="s">
        <v>8</v>
      </c>
      <c r="E36">
        <v>0.8</v>
      </c>
      <c r="F36" t="s">
        <v>11</v>
      </c>
      <c r="G36">
        <v>0.4</v>
      </c>
      <c r="I36">
        <v>317.16000000000003</v>
      </c>
      <c r="J36" s="1">
        <v>4875899916938410</v>
      </c>
    </row>
    <row r="37" spans="1:10" x14ac:dyDescent="0.25">
      <c r="A37">
        <v>50</v>
      </c>
      <c r="B37">
        <v>50</v>
      </c>
      <c r="C37" t="s">
        <v>7</v>
      </c>
      <c r="D37" t="s">
        <v>8</v>
      </c>
      <c r="E37">
        <v>0.8</v>
      </c>
      <c r="F37" t="s">
        <v>9</v>
      </c>
      <c r="G37">
        <v>0.4</v>
      </c>
      <c r="I37">
        <v>317.77999999999997</v>
      </c>
      <c r="J37" s="1">
        <v>5076573647648570</v>
      </c>
    </row>
    <row r="38" spans="1:10" x14ac:dyDescent="0.25">
      <c r="A38">
        <v>100</v>
      </c>
      <c r="B38">
        <v>100</v>
      </c>
      <c r="C38" t="s">
        <v>7</v>
      </c>
      <c r="D38" t="s">
        <v>8</v>
      </c>
      <c r="E38">
        <v>0.8</v>
      </c>
      <c r="F38" t="s">
        <v>11</v>
      </c>
      <c r="G38">
        <v>0.4</v>
      </c>
      <c r="I38">
        <v>318.83999999999997</v>
      </c>
      <c r="J38" s="1">
        <v>5.2587450974543296E+16</v>
      </c>
    </row>
    <row r="39" spans="1:10" x14ac:dyDescent="0.25">
      <c r="A39">
        <v>400</v>
      </c>
      <c r="B39">
        <v>50</v>
      </c>
      <c r="C39" t="s">
        <v>7</v>
      </c>
      <c r="D39" t="s">
        <v>8</v>
      </c>
      <c r="E39">
        <v>0.8</v>
      </c>
      <c r="F39" t="s">
        <v>11</v>
      </c>
      <c r="G39">
        <v>0.4</v>
      </c>
      <c r="I39">
        <v>319.04000000000002</v>
      </c>
      <c r="J39" s="1">
        <v>3687600846078650</v>
      </c>
    </row>
    <row r="40" spans="1:10" x14ac:dyDescent="0.25">
      <c r="A40">
        <v>200</v>
      </c>
      <c r="B40">
        <v>50</v>
      </c>
      <c r="C40" t="s">
        <v>7</v>
      </c>
      <c r="D40" t="s">
        <v>8</v>
      </c>
      <c r="E40">
        <v>0.8</v>
      </c>
      <c r="F40" t="s">
        <v>11</v>
      </c>
      <c r="G40">
        <v>0.4</v>
      </c>
      <c r="I40">
        <v>319.94</v>
      </c>
      <c r="J40" s="1">
        <v>3.9870289690444896E+16</v>
      </c>
    </row>
    <row r="41" spans="1:10" x14ac:dyDescent="0.25">
      <c r="A41">
        <v>50</v>
      </c>
      <c r="B41">
        <v>200</v>
      </c>
      <c r="C41" t="s">
        <v>7</v>
      </c>
      <c r="D41" t="s">
        <v>8</v>
      </c>
      <c r="E41">
        <v>0.8</v>
      </c>
      <c r="F41" t="s">
        <v>11</v>
      </c>
      <c r="G41">
        <v>0.4</v>
      </c>
      <c r="I41">
        <v>320.32</v>
      </c>
      <c r="J41" s="1">
        <v>4.9575800548251296E+16</v>
      </c>
    </row>
    <row r="42" spans="1:10" x14ac:dyDescent="0.25">
      <c r="A42">
        <v>50</v>
      </c>
      <c r="B42">
        <v>25</v>
      </c>
      <c r="C42" t="s">
        <v>7</v>
      </c>
      <c r="D42" t="s">
        <v>8</v>
      </c>
      <c r="E42">
        <v>0.8</v>
      </c>
      <c r="F42" t="s">
        <v>10</v>
      </c>
      <c r="G42">
        <v>0.4</v>
      </c>
      <c r="I42">
        <v>320.5</v>
      </c>
      <c r="J42" s="1">
        <v>427668095606862</v>
      </c>
    </row>
    <row r="43" spans="1:10" x14ac:dyDescent="0.25">
      <c r="A43">
        <v>50</v>
      </c>
      <c r="B43">
        <v>25</v>
      </c>
      <c r="C43" t="s">
        <v>7</v>
      </c>
      <c r="D43" t="s">
        <v>8</v>
      </c>
      <c r="E43">
        <v>0.8</v>
      </c>
      <c r="F43" t="s">
        <v>9</v>
      </c>
      <c r="G43">
        <v>0.4</v>
      </c>
      <c r="I43">
        <v>320.8</v>
      </c>
      <c r="J43" s="1">
        <v>4156921938165300</v>
      </c>
    </row>
    <row r="44" spans="1:10" x14ac:dyDescent="0.25">
      <c r="A44">
        <v>100</v>
      </c>
      <c r="B44">
        <v>50</v>
      </c>
      <c r="C44" t="s">
        <v>7</v>
      </c>
      <c r="D44" t="s">
        <v>8</v>
      </c>
      <c r="E44">
        <v>0.8</v>
      </c>
      <c r="F44" t="s">
        <v>11</v>
      </c>
      <c r="G44">
        <v>0.4</v>
      </c>
      <c r="I44">
        <v>321.02</v>
      </c>
      <c r="J44" s="1">
        <v>5364662151524540</v>
      </c>
    </row>
    <row r="45" spans="1:10" x14ac:dyDescent="0.25">
      <c r="A45">
        <v>400</v>
      </c>
      <c r="B45">
        <v>25</v>
      </c>
      <c r="C45" t="s">
        <v>7</v>
      </c>
      <c r="D45" t="s">
        <v>8</v>
      </c>
      <c r="E45">
        <v>0.8</v>
      </c>
      <c r="F45" t="s">
        <v>11</v>
      </c>
      <c r="G45">
        <v>0.4</v>
      </c>
      <c r="I45">
        <v>321.27999999999997</v>
      </c>
      <c r="J45" s="1">
        <v>3059673185162100</v>
      </c>
    </row>
    <row r="46" spans="1:10" x14ac:dyDescent="0.25">
      <c r="A46">
        <v>50</v>
      </c>
      <c r="B46">
        <v>100</v>
      </c>
      <c r="C46" t="s">
        <v>7</v>
      </c>
      <c r="D46" t="s">
        <v>8</v>
      </c>
      <c r="E46">
        <v>0.8</v>
      </c>
      <c r="F46" t="s">
        <v>11</v>
      </c>
      <c r="G46">
        <v>0.4</v>
      </c>
      <c r="I46">
        <v>322.88</v>
      </c>
      <c r="J46" s="1">
        <v>5140583624453550</v>
      </c>
    </row>
    <row r="47" spans="1:10" x14ac:dyDescent="0.25">
      <c r="A47">
        <v>200</v>
      </c>
      <c r="B47">
        <v>25</v>
      </c>
      <c r="C47" t="s">
        <v>7</v>
      </c>
      <c r="D47" t="s">
        <v>8</v>
      </c>
      <c r="E47">
        <v>0.8</v>
      </c>
      <c r="F47" t="s">
        <v>11</v>
      </c>
      <c r="G47">
        <v>0.4</v>
      </c>
      <c r="I47">
        <v>323.38</v>
      </c>
      <c r="J47" s="1">
        <v>2.82764920030756E+16</v>
      </c>
    </row>
    <row r="48" spans="1:10" x14ac:dyDescent="0.25">
      <c r="A48">
        <v>100</v>
      </c>
      <c r="B48">
        <v>25</v>
      </c>
      <c r="C48" t="s">
        <v>7</v>
      </c>
      <c r="D48" t="s">
        <v>8</v>
      </c>
      <c r="E48">
        <v>0.8</v>
      </c>
      <c r="F48" t="s">
        <v>11</v>
      </c>
      <c r="G48">
        <v>0.4</v>
      </c>
      <c r="I48">
        <v>323.92</v>
      </c>
      <c r="J48" s="1">
        <v>4.01915413986574E+16</v>
      </c>
    </row>
    <row r="49" spans="1:10" x14ac:dyDescent="0.25">
      <c r="A49">
        <v>50</v>
      </c>
      <c r="B49">
        <v>50</v>
      </c>
      <c r="C49" t="s">
        <v>7</v>
      </c>
      <c r="D49" t="s">
        <v>8</v>
      </c>
      <c r="E49">
        <v>0.8</v>
      </c>
      <c r="F49" t="s">
        <v>11</v>
      </c>
      <c r="G49">
        <v>0.4</v>
      </c>
      <c r="I49">
        <v>325.5</v>
      </c>
      <c r="J49" s="1">
        <v>4535416188179420</v>
      </c>
    </row>
    <row r="50" spans="1:10" x14ac:dyDescent="0.25">
      <c r="A50">
        <v>50</v>
      </c>
      <c r="B50">
        <v>25</v>
      </c>
      <c r="C50" t="s">
        <v>7</v>
      </c>
      <c r="D50" t="s">
        <v>8</v>
      </c>
      <c r="E50">
        <v>0.8</v>
      </c>
      <c r="F50" t="s">
        <v>11</v>
      </c>
      <c r="G50">
        <v>0.4</v>
      </c>
      <c r="I50">
        <v>327.94</v>
      </c>
      <c r="J50" s="1">
        <v>3.6737446835619904E+16</v>
      </c>
    </row>
  </sheetData>
  <sortState xmlns:xlrd2="http://schemas.microsoft.com/office/spreadsheetml/2017/richdata2" ref="A2:J50">
    <sortCondition ref="I2:I50"/>
  </sortState>
  <mergeCells count="2">
    <mergeCell ref="L23:O23"/>
    <mergeCell ref="L24:O24"/>
  </mergeCells>
  <phoneticPr fontId="18" type="noConversion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statistic_average_fitness_avali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2021-06-12T11:52:32Z</dcterms:created>
  <dcterms:modified xsi:type="dcterms:W3CDTF">2021-06-12T12:38:51Z</dcterms:modified>
</cp:coreProperties>
</file>