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<sst xmlns="http://schemas.openxmlformats.org/spreadsheetml/2006/main" count="691" uniqueCount="309">
  <si>
    <t>Investimento</t>
  </si>
  <si>
    <t>Fundo</t>
  </si>
  <si>
    <t>Quantidade</t>
  </si>
  <si>
    <t>Valor da cota</t>
  </si>
  <si>
    <t>Dividendo</t>
  </si>
  <si>
    <t>Retorno</t>
  </si>
  <si>
    <t>MXRF11</t>
  </si>
  <si>
    <t>XPML11</t>
  </si>
  <si>
    <t>FLMA11</t>
  </si>
  <si>
    <t>MAXR11</t>
  </si>
  <si>
    <t>BBF11B</t>
  </si>
  <si>
    <t>RBRF11</t>
  </si>
  <si>
    <t>BRCR11</t>
  </si>
  <si>
    <t>DRIT11B</t>
  </si>
  <si>
    <t>Código do Fundo</t>
  </si>
  <si>
    <t>Setor</t>
  </si>
  <si>
    <t>Preço Atual</t>
  </si>
  <si>
    <t>Liquidez Diária</t>
  </si>
  <si>
    <t>Dividend Yeld</t>
  </si>
  <si>
    <t xml:space="preserve">DY(3m) </t>
  </si>
  <si>
    <t>DY(6m)</t>
  </si>
  <si>
    <t>DT(12m)</t>
  </si>
  <si>
    <t>DY(3m) media</t>
  </si>
  <si>
    <t>DY(6m) media</t>
  </si>
  <si>
    <t>DT(12m) media</t>
  </si>
  <si>
    <t>DY Ano</t>
  </si>
  <si>
    <t>Variação Preço</t>
  </si>
  <si>
    <t>Rent. Período</t>
  </si>
  <si>
    <t>Rent. Acumulada</t>
  </si>
  <si>
    <t>Patr. Líq.</t>
  </si>
  <si>
    <t>VPA</t>
  </si>
  <si>
    <t>P/VPA</t>
  </si>
  <si>
    <t>DY Patri.</t>
  </si>
  <si>
    <t>Variação Patri.</t>
  </si>
  <si>
    <t>Rent. Patr. Per.</t>
  </si>
  <si>
    <t>Rent. Patr. Ac.</t>
  </si>
  <si>
    <t>Vac. Física</t>
  </si>
  <si>
    <t>Vacancia Financ.</t>
  </si>
  <si>
    <t>Quant. Ativos</t>
  </si>
  <si>
    <t>ABCP11</t>
  </si>
  <si>
    <t>Shoppings</t>
  </si>
  <si>
    <t>4935.0</t>
  </si>
  <si>
    <t>N/A</t>
  </si>
  <si>
    <t>ALMI11</t>
  </si>
  <si>
    <t>Lajes Corporativas</t>
  </si>
  <si>
    <t>626.0</t>
  </si>
  <si>
    <t>ALZR11</t>
  </si>
  <si>
    <t>Outros</t>
  </si>
  <si>
    <t>13782.0</t>
  </si>
  <si>
    <t>ATSA11</t>
  </si>
  <si>
    <t>5.0</t>
  </si>
  <si>
    <t>BBFI11B</t>
  </si>
  <si>
    <t>137.0</t>
  </si>
  <si>
    <t>BBPO11</t>
  </si>
  <si>
    <t>21853.0</t>
  </si>
  <si>
    <t>BBRC11</t>
  </si>
  <si>
    <t>950.0</t>
  </si>
  <si>
    <t>BBVJ11</t>
  </si>
  <si>
    <t>4130.0</t>
  </si>
  <si>
    <t>BCFF11</t>
  </si>
  <si>
    <t>Títulos e Val. Mob.</t>
  </si>
  <si>
    <t>28774.0</t>
  </si>
  <si>
    <t>BCIA11</t>
  </si>
  <si>
    <t>2747.0</t>
  </si>
  <si>
    <t>BCRI11</t>
  </si>
  <si>
    <t>4751.0</t>
  </si>
  <si>
    <t>BMLC11B</t>
  </si>
  <si>
    <t>47.0</t>
  </si>
  <si>
    <t>BNFS11</t>
  </si>
  <si>
    <t>75.0</t>
  </si>
  <si>
    <t>BPFF11</t>
  </si>
  <si>
    <t>3616.0</t>
  </si>
  <si>
    <t>Híbrido</t>
  </si>
  <si>
    <t>36562.0</t>
  </si>
  <si>
    <t>BTCR11</t>
  </si>
  <si>
    <t>3097.0</t>
  </si>
  <si>
    <t>BZLI11</t>
  </si>
  <si>
    <t>1.0</t>
  </si>
  <si>
    <t>CARE11</t>
  </si>
  <si>
    <t>163487.0</t>
  </si>
  <si>
    <t>CBOP11</t>
  </si>
  <si>
    <t>936.0</t>
  </si>
  <si>
    <t>CEOC11</t>
  </si>
  <si>
    <t>33414.0</t>
  </si>
  <si>
    <t>CNES11</t>
  </si>
  <si>
    <t>416.0</t>
  </si>
  <si>
    <t>CPTS11B</t>
  </si>
  <si>
    <t>7888.0</t>
  </si>
  <si>
    <t>CRFF11</t>
  </si>
  <si>
    <t>42.0</t>
  </si>
  <si>
    <t>CTXT11</t>
  </si>
  <si>
    <t>417.0</t>
  </si>
  <si>
    <t>CXCE11B</t>
  </si>
  <si>
    <t>6.0</t>
  </si>
  <si>
    <t>CXRI11</t>
  </si>
  <si>
    <t>25.0</t>
  </si>
  <si>
    <t>CXTL11</t>
  </si>
  <si>
    <t>Logística</t>
  </si>
  <si>
    <t>4.0</t>
  </si>
  <si>
    <t>DMAC11</t>
  </si>
  <si>
    <t>Residencial</t>
  </si>
  <si>
    <t>48.0</t>
  </si>
  <si>
    <t>DOMC11</t>
  </si>
  <si>
    <t>193.0</t>
  </si>
  <si>
    <t>EDFO11B</t>
  </si>
  <si>
    <t>276.0</t>
  </si>
  <si>
    <t>EDGA11</t>
  </si>
  <si>
    <t>3907.0</t>
  </si>
  <si>
    <t>EURO11</t>
  </si>
  <si>
    <t>45.0</t>
  </si>
  <si>
    <t>FAED11</t>
  </si>
  <si>
    <t>1614.0</t>
  </si>
  <si>
    <t>FAMB11B</t>
  </si>
  <si>
    <t>FCFL11</t>
  </si>
  <si>
    <t>21.0</t>
  </si>
  <si>
    <t>FEXC11</t>
  </si>
  <si>
    <t>3308.0</t>
  </si>
  <si>
    <t>FFCI11</t>
  </si>
  <si>
    <t>5606.0</t>
  </si>
  <si>
    <t>FIGS11</t>
  </si>
  <si>
    <t>5292.0</t>
  </si>
  <si>
    <t>FIIB11</t>
  </si>
  <si>
    <t>1509.0</t>
  </si>
  <si>
    <t>FIIP11B</t>
  </si>
  <si>
    <t>349.0</t>
  </si>
  <si>
    <t>FIVN11</t>
  </si>
  <si>
    <t>232.0</t>
  </si>
  <si>
    <t>FIXX11</t>
  </si>
  <si>
    <t>1279.0</t>
  </si>
  <si>
    <t>91303.0</t>
  </si>
  <si>
    <t>FLRP11</t>
  </si>
  <si>
    <t>3.0</t>
  </si>
  <si>
    <t>FMOF11</t>
  </si>
  <si>
    <t>20.0</t>
  </si>
  <si>
    <t>FOFT11</t>
  </si>
  <si>
    <t>9041.0</t>
  </si>
  <si>
    <t>FPAB11</t>
  </si>
  <si>
    <t>8.0</t>
  </si>
  <si>
    <t>FVBI11</t>
  </si>
  <si>
    <t>1834.0</t>
  </si>
  <si>
    <t>FVPQ11</t>
  </si>
  <si>
    <t>995.0</t>
  </si>
  <si>
    <t>GGRC11</t>
  </si>
  <si>
    <t>14111.0</t>
  </si>
  <si>
    <t>GRLV11</t>
  </si>
  <si>
    <t>586.0</t>
  </si>
  <si>
    <t>GTWR11</t>
  </si>
  <si>
    <t>15500.0</t>
  </si>
  <si>
    <t>HBTT11</t>
  </si>
  <si>
    <t>2.0</t>
  </si>
  <si>
    <t>HCRI11</t>
  </si>
  <si>
    <t>Hospital</t>
  </si>
  <si>
    <t>219.0</t>
  </si>
  <si>
    <t>HCTR11</t>
  </si>
  <si>
    <t>60.0</t>
  </si>
  <si>
    <t>HFOF11</t>
  </si>
  <si>
    <t>13679.0</t>
  </si>
  <si>
    <t>HGBS11</t>
  </si>
  <si>
    <t>35588.0</t>
  </si>
  <si>
    <t>HGCR11</t>
  </si>
  <si>
    <t>26460.0</t>
  </si>
  <si>
    <t>HGLG11</t>
  </si>
  <si>
    <t>86651.0</t>
  </si>
  <si>
    <t>HGPO11</t>
  </si>
  <si>
    <t>578.0</t>
  </si>
  <si>
    <t>HGRE11</t>
  </si>
  <si>
    <t>10178.0</t>
  </si>
  <si>
    <t>HGRU11</t>
  </si>
  <si>
    <t>2650.0</t>
  </si>
  <si>
    <t>HMOC11</t>
  </si>
  <si>
    <t>68.0</t>
  </si>
  <si>
    <t>HTMX11</t>
  </si>
  <si>
    <t>Hotel</t>
  </si>
  <si>
    <t>2285.0</t>
  </si>
  <si>
    <t>HUSC11</t>
  </si>
  <si>
    <t>IRDM11</t>
  </si>
  <si>
    <t>19844.0</t>
  </si>
  <si>
    <t>JRDM11</t>
  </si>
  <si>
    <t>3354.0</t>
  </si>
  <si>
    <t>JSRE11</t>
  </si>
  <si>
    <t>23237.0</t>
  </si>
  <si>
    <t>KFOF11</t>
  </si>
  <si>
    <t>190.0</t>
  </si>
  <si>
    <t>KNCR11</t>
  </si>
  <si>
    <t>47786.0</t>
  </si>
  <si>
    <t>KNHY11</t>
  </si>
  <si>
    <t>1029.0</t>
  </si>
  <si>
    <t>KNIP11</t>
  </si>
  <si>
    <t>8231.0</t>
  </si>
  <si>
    <t>KNRE11</t>
  </si>
  <si>
    <t>6926.0</t>
  </si>
  <si>
    <t>KNRI11</t>
  </si>
  <si>
    <t>45259.0</t>
  </si>
  <si>
    <t>LVBI11</t>
  </si>
  <si>
    <t>2784.0</t>
  </si>
  <si>
    <t>MALL11</t>
  </si>
  <si>
    <t>19200.0</t>
  </si>
  <si>
    <t>MBRF11</t>
  </si>
  <si>
    <t>160.0</t>
  </si>
  <si>
    <t>MFII11</t>
  </si>
  <si>
    <t>4681.0</t>
  </si>
  <si>
    <t>MGFF11</t>
  </si>
  <si>
    <t>36220.0</t>
  </si>
  <si>
    <t>118673.0</t>
  </si>
  <si>
    <t>NSLU11</t>
  </si>
  <si>
    <t>1144.0</t>
  </si>
  <si>
    <t>NVHO11</t>
  </si>
  <si>
    <t>50.0</t>
  </si>
  <si>
    <t>NVIF11B</t>
  </si>
  <si>
    <t>ONEF11</t>
  </si>
  <si>
    <t>43.0</t>
  </si>
  <si>
    <t>OUCY11</t>
  </si>
  <si>
    <t>3404.0</t>
  </si>
  <si>
    <t>OUJP11</t>
  </si>
  <si>
    <t>4386.0</t>
  </si>
  <si>
    <t>OULG11B</t>
  </si>
  <si>
    <t>859.0</t>
  </si>
  <si>
    <t>PABY11</t>
  </si>
  <si>
    <t>55.0</t>
  </si>
  <si>
    <t>PATC11</t>
  </si>
  <si>
    <t>7240.0</t>
  </si>
  <si>
    <t>PLRI11</t>
  </si>
  <si>
    <t>PORD11</t>
  </si>
  <si>
    <t>172.0</t>
  </si>
  <si>
    <t>PQDP11</t>
  </si>
  <si>
    <t>54.0</t>
  </si>
  <si>
    <t>PRSV11</t>
  </si>
  <si>
    <t>51.0</t>
  </si>
  <si>
    <t>RBBV11</t>
  </si>
  <si>
    <t>485.0</t>
  </si>
  <si>
    <t>RBCB11</t>
  </si>
  <si>
    <t>211.0</t>
  </si>
  <si>
    <t>RBDS11</t>
  </si>
  <si>
    <t>148.0</t>
  </si>
  <si>
    <t>RBED11</t>
  </si>
  <si>
    <t>644.0</t>
  </si>
  <si>
    <t>RBGS11</t>
  </si>
  <si>
    <t>98.0</t>
  </si>
  <si>
    <t>RBRD11</t>
  </si>
  <si>
    <t>985.0</t>
  </si>
  <si>
    <t>28120.0</t>
  </si>
  <si>
    <t>RBRP11</t>
  </si>
  <si>
    <t>11.0</t>
  </si>
  <si>
    <t>RBRR11</t>
  </si>
  <si>
    <t>17495.0</t>
  </si>
  <si>
    <t>RBVA11</t>
  </si>
  <si>
    <t>3760.0</t>
  </si>
  <si>
    <t>RBVO11</t>
  </si>
  <si>
    <t>138.0</t>
  </si>
  <si>
    <t>RDES11</t>
  </si>
  <si>
    <t>1109.0</t>
  </si>
  <si>
    <t>RDPD11</t>
  </si>
  <si>
    <t>RECT11</t>
  </si>
  <si>
    <t>328.0</t>
  </si>
  <si>
    <t>RNDP11</t>
  </si>
  <si>
    <t>32.0</t>
  </si>
  <si>
    <t>RNGO11</t>
  </si>
  <si>
    <t>6539.0</t>
  </si>
  <si>
    <t>SAAG11</t>
  </si>
  <si>
    <t>22263.0</t>
  </si>
  <si>
    <t>SCPF11</t>
  </si>
  <si>
    <t>1682.0</t>
  </si>
  <si>
    <t>SDIL11</t>
  </si>
  <si>
    <t>36693.0</t>
  </si>
  <si>
    <t>SHPH11</t>
  </si>
  <si>
    <t>SPTW11</t>
  </si>
  <si>
    <t>10829.0</t>
  </si>
  <si>
    <t>TBOF11</t>
  </si>
  <si>
    <t>12682.0</t>
  </si>
  <si>
    <t>TFOF11</t>
  </si>
  <si>
    <t>192.0</t>
  </si>
  <si>
    <t>TGAR11</t>
  </si>
  <si>
    <t>9362.0</t>
  </si>
  <si>
    <t>THRA11</t>
  </si>
  <si>
    <t>5554.0</t>
  </si>
  <si>
    <t>TRNT11</t>
  </si>
  <si>
    <t>1001.0</t>
  </si>
  <si>
    <t>TRXL11</t>
  </si>
  <si>
    <t>2497.0</t>
  </si>
  <si>
    <t>UBSR11</t>
  </si>
  <si>
    <t>22114.0</t>
  </si>
  <si>
    <t>VGIR11</t>
  </si>
  <si>
    <t>6971.0</t>
  </si>
  <si>
    <t>VILG11</t>
  </si>
  <si>
    <t>28868.0</t>
  </si>
  <si>
    <t>VISC11</t>
  </si>
  <si>
    <t>34272.0</t>
  </si>
  <si>
    <t>VLOL11</t>
  </si>
  <si>
    <t>3277.0</t>
  </si>
  <si>
    <t>VOTS11</t>
  </si>
  <si>
    <t>VRTA11</t>
  </si>
  <si>
    <t>30181.0</t>
  </si>
  <si>
    <t>VSHO11</t>
  </si>
  <si>
    <t>5250.0</t>
  </si>
  <si>
    <t>VTLT11</t>
  </si>
  <si>
    <t>3648.0</t>
  </si>
  <si>
    <t>WPLZ11</t>
  </si>
  <si>
    <t>14859.0</t>
  </si>
  <si>
    <t>XPCM11</t>
  </si>
  <si>
    <t>9146.0</t>
  </si>
  <si>
    <t>XPHT11</t>
  </si>
  <si>
    <t>795.0</t>
  </si>
  <si>
    <t>XPIN11</t>
  </si>
  <si>
    <t>7276.0</t>
  </si>
  <si>
    <t>XPLG11</t>
  </si>
  <si>
    <t>25285.0</t>
  </si>
  <si>
    <t>100128.0</t>
  </si>
  <si>
    <t>XTED11</t>
  </si>
  <si>
    <t>5096.0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</si>
</sst>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R$&quot;#,##0.00"/>
  </numFmts>
  <fonts count="5">
    <font>
      <sz val="10.0"/>
      <color rgb="FF000000"/>
      <name val="Arial"/>
    </font>
    <font/>
    <font>
      <sz val="10.0"/>
    </font>
    <font>
      <u/>
      <sz val="10.0"/>
      <color rgb="FF0000FF"/>
      <name val="PoppinsBold"/>
    </font>
    <font>
      <sz val="10.0"/>
      <color rgb="FF000000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EEF1"/>
        <bgColor rgb="FFE8EEF1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2" fontId="4" numFmtId="0" xfId="0" applyAlignment="1" applyFill="1" applyFont="1">
      <alignment horizontal="center" readingOrder="0" shrinkToFit="0" vertical="bottom" wrapText="0"/>
    </xf>
    <xf borderId="0" fillId="2" fontId="4" numFmtId="165" xfId="0" applyAlignment="1" applyFont="1" applyNumberFormat="1">
      <alignment horizontal="center" readingOrder="0" shrinkToFit="0" vertical="bottom" wrapText="0"/>
    </xf>
    <xf borderId="0" fillId="2" fontId="4" numFmtId="10" xfId="0" applyAlignment="1" applyFont="1" applyNumberFormat="1">
      <alignment horizontal="center" readingOrder="0" shrinkToFit="0" vertical="bottom" wrapText="0"/>
    </xf>
    <xf borderId="0" fillId="2" fontId="4" numFmtId="0" xfId="0" applyAlignment="1" applyFont="1">
      <alignment horizontal="center" shrinkToFit="0" vertical="bottom" wrapText="0"/>
    </xf>
    <xf borderId="0" fillId="3" fontId="4" numFmtId="0" xfId="0" applyAlignment="1" applyFill="1" applyFont="1">
      <alignment horizontal="center" readingOrder="0" shrinkToFit="0" vertical="bottom" wrapText="0"/>
    </xf>
    <xf borderId="0" fillId="3" fontId="4" numFmtId="165" xfId="0" applyAlignment="1" applyFont="1" applyNumberFormat="1">
      <alignment horizontal="center" readingOrder="0" shrinkToFit="0" vertical="bottom" wrapText="0"/>
    </xf>
    <xf borderId="0" fillId="3" fontId="4" numFmtId="10" xfId="0" applyAlignment="1" applyFont="1" applyNumberFormat="1">
      <alignment horizontal="center" readingOrder="0" shrinkToFit="0" vertical="bottom" wrapText="0"/>
    </xf>
    <xf borderId="0" fillId="0" fontId="4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undsexplorer.com.br/funds/fiib11" TargetMode="External"/><Relationship Id="rId42" Type="http://schemas.openxmlformats.org/officeDocument/2006/relationships/hyperlink" Target="https://www.fundsexplorer.com.br/funds/fivn11" TargetMode="External"/><Relationship Id="rId41" Type="http://schemas.openxmlformats.org/officeDocument/2006/relationships/hyperlink" Target="https://www.fundsexplorer.com.br/funds/fiip11b" TargetMode="External"/><Relationship Id="rId44" Type="http://schemas.openxmlformats.org/officeDocument/2006/relationships/hyperlink" Target="https://www.fundsexplorer.com.br/funds/flma11" TargetMode="External"/><Relationship Id="rId43" Type="http://schemas.openxmlformats.org/officeDocument/2006/relationships/hyperlink" Target="https://www.fundsexplorer.com.br/funds/fixx11" TargetMode="External"/><Relationship Id="rId46" Type="http://schemas.openxmlformats.org/officeDocument/2006/relationships/hyperlink" Target="https://www.fundsexplorer.com.br/funds/fmof11" TargetMode="External"/><Relationship Id="rId45" Type="http://schemas.openxmlformats.org/officeDocument/2006/relationships/hyperlink" Target="https://www.fundsexplorer.com.br/funds/flrp11" TargetMode="External"/><Relationship Id="rId107" Type="http://schemas.openxmlformats.org/officeDocument/2006/relationships/hyperlink" Target="https://www.fundsexplorer.com.br/funds/rdes11" TargetMode="External"/><Relationship Id="rId106" Type="http://schemas.openxmlformats.org/officeDocument/2006/relationships/hyperlink" Target="https://www.fundsexplorer.com.br/funds/rbvo11" TargetMode="External"/><Relationship Id="rId105" Type="http://schemas.openxmlformats.org/officeDocument/2006/relationships/hyperlink" Target="https://www.fundsexplorer.com.br/funds/rbva11" TargetMode="External"/><Relationship Id="rId104" Type="http://schemas.openxmlformats.org/officeDocument/2006/relationships/hyperlink" Target="https://www.fundsexplorer.com.br/funds/rbrr11" TargetMode="External"/><Relationship Id="rId109" Type="http://schemas.openxmlformats.org/officeDocument/2006/relationships/hyperlink" Target="https://www.fundsexplorer.com.br/funds/rect11" TargetMode="External"/><Relationship Id="rId108" Type="http://schemas.openxmlformats.org/officeDocument/2006/relationships/hyperlink" Target="https://www.fundsexplorer.com.br/funds/rdpd11" TargetMode="External"/><Relationship Id="rId48" Type="http://schemas.openxmlformats.org/officeDocument/2006/relationships/hyperlink" Target="https://www.fundsexplorer.com.br/funds/fpab11" TargetMode="External"/><Relationship Id="rId47" Type="http://schemas.openxmlformats.org/officeDocument/2006/relationships/hyperlink" Target="https://www.fundsexplorer.com.br/funds/foft11" TargetMode="External"/><Relationship Id="rId49" Type="http://schemas.openxmlformats.org/officeDocument/2006/relationships/hyperlink" Target="https://www.fundsexplorer.com.br/funds/fvbi11" TargetMode="External"/><Relationship Id="rId103" Type="http://schemas.openxmlformats.org/officeDocument/2006/relationships/hyperlink" Target="https://www.fundsexplorer.com.br/funds/rbrp11" TargetMode="External"/><Relationship Id="rId102" Type="http://schemas.openxmlformats.org/officeDocument/2006/relationships/hyperlink" Target="https://www.fundsexplorer.com.br/funds/rbrf11" TargetMode="External"/><Relationship Id="rId101" Type="http://schemas.openxmlformats.org/officeDocument/2006/relationships/hyperlink" Target="https://www.fundsexplorer.com.br/funds/rbrd11" TargetMode="External"/><Relationship Id="rId100" Type="http://schemas.openxmlformats.org/officeDocument/2006/relationships/hyperlink" Target="https://www.fundsexplorer.com.br/funds/rbgs11" TargetMode="External"/><Relationship Id="rId31" Type="http://schemas.openxmlformats.org/officeDocument/2006/relationships/hyperlink" Target="https://www.fundsexplorer.com.br/funds/edfo11b" TargetMode="External"/><Relationship Id="rId30" Type="http://schemas.openxmlformats.org/officeDocument/2006/relationships/hyperlink" Target="https://www.fundsexplorer.com.br/funds/drit11b" TargetMode="External"/><Relationship Id="rId33" Type="http://schemas.openxmlformats.org/officeDocument/2006/relationships/hyperlink" Target="https://www.fundsexplorer.com.br/funds/euro11" TargetMode="External"/><Relationship Id="rId32" Type="http://schemas.openxmlformats.org/officeDocument/2006/relationships/hyperlink" Target="https://www.fundsexplorer.com.br/funds/edga11" TargetMode="External"/><Relationship Id="rId35" Type="http://schemas.openxmlformats.org/officeDocument/2006/relationships/hyperlink" Target="https://www.fundsexplorer.com.br/funds/famb11b" TargetMode="External"/><Relationship Id="rId34" Type="http://schemas.openxmlformats.org/officeDocument/2006/relationships/hyperlink" Target="https://www.fundsexplorer.com.br/funds/faed11" TargetMode="External"/><Relationship Id="rId37" Type="http://schemas.openxmlformats.org/officeDocument/2006/relationships/hyperlink" Target="https://www.fundsexplorer.com.br/funds/fexc11" TargetMode="External"/><Relationship Id="rId36" Type="http://schemas.openxmlformats.org/officeDocument/2006/relationships/hyperlink" Target="https://www.fundsexplorer.com.br/funds/fcfl11" TargetMode="External"/><Relationship Id="rId39" Type="http://schemas.openxmlformats.org/officeDocument/2006/relationships/hyperlink" Target="https://www.fundsexplorer.com.br/funds/figs11" TargetMode="External"/><Relationship Id="rId38" Type="http://schemas.openxmlformats.org/officeDocument/2006/relationships/hyperlink" Target="https://www.fundsexplorer.com.br/funds/ffci11" TargetMode="External"/><Relationship Id="rId20" Type="http://schemas.openxmlformats.org/officeDocument/2006/relationships/hyperlink" Target="https://www.fundsexplorer.com.br/funds/ceoc11" TargetMode="External"/><Relationship Id="rId22" Type="http://schemas.openxmlformats.org/officeDocument/2006/relationships/hyperlink" Target="https://www.fundsexplorer.com.br/funds/cpts11b" TargetMode="External"/><Relationship Id="rId21" Type="http://schemas.openxmlformats.org/officeDocument/2006/relationships/hyperlink" Target="https://www.fundsexplorer.com.br/funds/cnes11" TargetMode="External"/><Relationship Id="rId24" Type="http://schemas.openxmlformats.org/officeDocument/2006/relationships/hyperlink" Target="https://www.fundsexplorer.com.br/funds/ctxt11" TargetMode="External"/><Relationship Id="rId23" Type="http://schemas.openxmlformats.org/officeDocument/2006/relationships/hyperlink" Target="https://www.fundsexplorer.com.br/funds/crff11" TargetMode="External"/><Relationship Id="rId129" Type="http://schemas.openxmlformats.org/officeDocument/2006/relationships/hyperlink" Target="https://www.fundsexplorer.com.br/funds/vrta11" TargetMode="External"/><Relationship Id="rId128" Type="http://schemas.openxmlformats.org/officeDocument/2006/relationships/hyperlink" Target="https://www.fundsexplorer.com.br/funds/vots11" TargetMode="External"/><Relationship Id="rId127" Type="http://schemas.openxmlformats.org/officeDocument/2006/relationships/hyperlink" Target="https://www.fundsexplorer.com.br/funds/vlol11" TargetMode="External"/><Relationship Id="rId126" Type="http://schemas.openxmlformats.org/officeDocument/2006/relationships/hyperlink" Target="https://www.fundsexplorer.com.br/funds/visc11" TargetMode="External"/><Relationship Id="rId26" Type="http://schemas.openxmlformats.org/officeDocument/2006/relationships/hyperlink" Target="https://www.fundsexplorer.com.br/funds/cxri11" TargetMode="External"/><Relationship Id="rId121" Type="http://schemas.openxmlformats.org/officeDocument/2006/relationships/hyperlink" Target="https://www.fundsexplorer.com.br/funds/trnt11" TargetMode="External"/><Relationship Id="rId25" Type="http://schemas.openxmlformats.org/officeDocument/2006/relationships/hyperlink" Target="https://www.fundsexplorer.com.br/funds/cxce11b" TargetMode="External"/><Relationship Id="rId120" Type="http://schemas.openxmlformats.org/officeDocument/2006/relationships/hyperlink" Target="https://www.fundsexplorer.com.br/funds/thra11" TargetMode="External"/><Relationship Id="rId28" Type="http://schemas.openxmlformats.org/officeDocument/2006/relationships/hyperlink" Target="https://www.fundsexplorer.com.br/funds/dmac11" TargetMode="External"/><Relationship Id="rId27" Type="http://schemas.openxmlformats.org/officeDocument/2006/relationships/hyperlink" Target="https://www.fundsexplorer.com.br/funds/cxtl11" TargetMode="External"/><Relationship Id="rId125" Type="http://schemas.openxmlformats.org/officeDocument/2006/relationships/hyperlink" Target="https://www.fundsexplorer.com.br/funds/vilg11" TargetMode="External"/><Relationship Id="rId29" Type="http://schemas.openxmlformats.org/officeDocument/2006/relationships/hyperlink" Target="https://www.fundsexplorer.com.br/funds/domc11" TargetMode="External"/><Relationship Id="rId124" Type="http://schemas.openxmlformats.org/officeDocument/2006/relationships/hyperlink" Target="https://www.fundsexplorer.com.br/funds/vgir11" TargetMode="External"/><Relationship Id="rId123" Type="http://schemas.openxmlformats.org/officeDocument/2006/relationships/hyperlink" Target="https://www.fundsexplorer.com.br/funds/ubsr11" TargetMode="External"/><Relationship Id="rId122" Type="http://schemas.openxmlformats.org/officeDocument/2006/relationships/hyperlink" Target="https://www.fundsexplorer.com.br/funds/trxl11" TargetMode="External"/><Relationship Id="rId95" Type="http://schemas.openxmlformats.org/officeDocument/2006/relationships/hyperlink" Target="https://www.fundsexplorer.com.br/funds/prsv11" TargetMode="External"/><Relationship Id="rId94" Type="http://schemas.openxmlformats.org/officeDocument/2006/relationships/hyperlink" Target="https://www.fundsexplorer.com.br/funds/pqdp11" TargetMode="External"/><Relationship Id="rId97" Type="http://schemas.openxmlformats.org/officeDocument/2006/relationships/hyperlink" Target="https://www.fundsexplorer.com.br/funds/rbcb11" TargetMode="External"/><Relationship Id="rId96" Type="http://schemas.openxmlformats.org/officeDocument/2006/relationships/hyperlink" Target="https://www.fundsexplorer.com.br/funds/rbbv11" TargetMode="External"/><Relationship Id="rId11" Type="http://schemas.openxmlformats.org/officeDocument/2006/relationships/hyperlink" Target="https://www.fundsexplorer.com.br/funds/bcri11" TargetMode="External"/><Relationship Id="rId99" Type="http://schemas.openxmlformats.org/officeDocument/2006/relationships/hyperlink" Target="https://www.fundsexplorer.com.br/funds/rbed11" TargetMode="External"/><Relationship Id="rId10" Type="http://schemas.openxmlformats.org/officeDocument/2006/relationships/hyperlink" Target="https://www.fundsexplorer.com.br/funds/bcia11" TargetMode="External"/><Relationship Id="rId98" Type="http://schemas.openxmlformats.org/officeDocument/2006/relationships/hyperlink" Target="https://www.fundsexplorer.com.br/funds/rbds11" TargetMode="External"/><Relationship Id="rId13" Type="http://schemas.openxmlformats.org/officeDocument/2006/relationships/hyperlink" Target="https://www.fundsexplorer.com.br/funds/bnfs11" TargetMode="External"/><Relationship Id="rId12" Type="http://schemas.openxmlformats.org/officeDocument/2006/relationships/hyperlink" Target="https://www.fundsexplorer.com.br/funds/bmlc11b" TargetMode="External"/><Relationship Id="rId91" Type="http://schemas.openxmlformats.org/officeDocument/2006/relationships/hyperlink" Target="https://www.fundsexplorer.com.br/funds/patc11" TargetMode="External"/><Relationship Id="rId90" Type="http://schemas.openxmlformats.org/officeDocument/2006/relationships/hyperlink" Target="https://www.fundsexplorer.com.br/funds/paby11" TargetMode="External"/><Relationship Id="rId93" Type="http://schemas.openxmlformats.org/officeDocument/2006/relationships/hyperlink" Target="https://www.fundsexplorer.com.br/funds/pord11" TargetMode="External"/><Relationship Id="rId92" Type="http://schemas.openxmlformats.org/officeDocument/2006/relationships/hyperlink" Target="https://www.fundsexplorer.com.br/funds/plri11" TargetMode="External"/><Relationship Id="rId118" Type="http://schemas.openxmlformats.org/officeDocument/2006/relationships/hyperlink" Target="https://www.fundsexplorer.com.br/funds/tfof11" TargetMode="External"/><Relationship Id="rId117" Type="http://schemas.openxmlformats.org/officeDocument/2006/relationships/hyperlink" Target="https://www.fundsexplorer.com.br/funds/tbof11" TargetMode="External"/><Relationship Id="rId116" Type="http://schemas.openxmlformats.org/officeDocument/2006/relationships/hyperlink" Target="https://www.fundsexplorer.com.br/funds/sptw11" TargetMode="External"/><Relationship Id="rId115" Type="http://schemas.openxmlformats.org/officeDocument/2006/relationships/hyperlink" Target="https://www.fundsexplorer.com.br/funds/shph11" TargetMode="External"/><Relationship Id="rId119" Type="http://schemas.openxmlformats.org/officeDocument/2006/relationships/hyperlink" Target="https://www.fundsexplorer.com.br/funds/tgar11" TargetMode="External"/><Relationship Id="rId15" Type="http://schemas.openxmlformats.org/officeDocument/2006/relationships/hyperlink" Target="https://www.fundsexplorer.com.br/funds/brcr11" TargetMode="External"/><Relationship Id="rId110" Type="http://schemas.openxmlformats.org/officeDocument/2006/relationships/hyperlink" Target="https://www.fundsexplorer.com.br/funds/rndp11" TargetMode="External"/><Relationship Id="rId14" Type="http://schemas.openxmlformats.org/officeDocument/2006/relationships/hyperlink" Target="https://www.fundsexplorer.com.br/funds/bpff11" TargetMode="External"/><Relationship Id="rId17" Type="http://schemas.openxmlformats.org/officeDocument/2006/relationships/hyperlink" Target="https://www.fundsexplorer.com.br/funds/bzli11" TargetMode="External"/><Relationship Id="rId16" Type="http://schemas.openxmlformats.org/officeDocument/2006/relationships/hyperlink" Target="https://www.fundsexplorer.com.br/funds/btcr11" TargetMode="External"/><Relationship Id="rId19" Type="http://schemas.openxmlformats.org/officeDocument/2006/relationships/hyperlink" Target="https://www.fundsexplorer.com.br/funds/cbop11" TargetMode="External"/><Relationship Id="rId114" Type="http://schemas.openxmlformats.org/officeDocument/2006/relationships/hyperlink" Target="https://www.fundsexplorer.com.br/funds/sdil11" TargetMode="External"/><Relationship Id="rId18" Type="http://schemas.openxmlformats.org/officeDocument/2006/relationships/hyperlink" Target="https://www.fundsexplorer.com.br/funds/care11" TargetMode="External"/><Relationship Id="rId113" Type="http://schemas.openxmlformats.org/officeDocument/2006/relationships/hyperlink" Target="https://www.fundsexplorer.com.br/funds/scpf11" TargetMode="External"/><Relationship Id="rId112" Type="http://schemas.openxmlformats.org/officeDocument/2006/relationships/hyperlink" Target="https://www.fundsexplorer.com.br/funds/saag11" TargetMode="External"/><Relationship Id="rId111" Type="http://schemas.openxmlformats.org/officeDocument/2006/relationships/hyperlink" Target="https://www.fundsexplorer.com.br/funds/rngo11" TargetMode="External"/><Relationship Id="rId84" Type="http://schemas.openxmlformats.org/officeDocument/2006/relationships/hyperlink" Target="https://www.fundsexplorer.com.br/funds/nvho11" TargetMode="External"/><Relationship Id="rId83" Type="http://schemas.openxmlformats.org/officeDocument/2006/relationships/hyperlink" Target="https://www.fundsexplorer.com.br/funds/nslu11" TargetMode="External"/><Relationship Id="rId86" Type="http://schemas.openxmlformats.org/officeDocument/2006/relationships/hyperlink" Target="https://www.fundsexplorer.com.br/funds/onef11" TargetMode="External"/><Relationship Id="rId85" Type="http://schemas.openxmlformats.org/officeDocument/2006/relationships/hyperlink" Target="https://www.fundsexplorer.com.br/funds/nvif11b" TargetMode="External"/><Relationship Id="rId88" Type="http://schemas.openxmlformats.org/officeDocument/2006/relationships/hyperlink" Target="https://www.fundsexplorer.com.br/funds/oujp11" TargetMode="External"/><Relationship Id="rId87" Type="http://schemas.openxmlformats.org/officeDocument/2006/relationships/hyperlink" Target="https://www.fundsexplorer.com.br/funds/oucy11" TargetMode="External"/><Relationship Id="rId89" Type="http://schemas.openxmlformats.org/officeDocument/2006/relationships/hyperlink" Target="https://www.fundsexplorer.com.br/funds/oulg11b" TargetMode="External"/><Relationship Id="rId80" Type="http://schemas.openxmlformats.org/officeDocument/2006/relationships/hyperlink" Target="https://www.fundsexplorer.com.br/funds/mfii11" TargetMode="External"/><Relationship Id="rId82" Type="http://schemas.openxmlformats.org/officeDocument/2006/relationships/hyperlink" Target="https://www.fundsexplorer.com.br/funds/mxrf11" TargetMode="External"/><Relationship Id="rId81" Type="http://schemas.openxmlformats.org/officeDocument/2006/relationships/hyperlink" Target="https://www.fundsexplorer.com.br/funds/mgff11" TargetMode="External"/><Relationship Id="rId1" Type="http://schemas.openxmlformats.org/officeDocument/2006/relationships/hyperlink" Target="https://www.fundsexplorer.com.br/funds/abcp11" TargetMode="External"/><Relationship Id="rId2" Type="http://schemas.openxmlformats.org/officeDocument/2006/relationships/hyperlink" Target="https://www.fundsexplorer.com.br/funds/almi11" TargetMode="External"/><Relationship Id="rId3" Type="http://schemas.openxmlformats.org/officeDocument/2006/relationships/hyperlink" Target="https://www.fundsexplorer.com.br/funds/alzr11" TargetMode="External"/><Relationship Id="rId4" Type="http://schemas.openxmlformats.org/officeDocument/2006/relationships/hyperlink" Target="https://www.fundsexplorer.com.br/funds/atsa11" TargetMode="External"/><Relationship Id="rId9" Type="http://schemas.openxmlformats.org/officeDocument/2006/relationships/hyperlink" Target="https://www.fundsexplorer.com.br/funds/bcff11" TargetMode="External"/><Relationship Id="rId5" Type="http://schemas.openxmlformats.org/officeDocument/2006/relationships/hyperlink" Target="https://www.fundsexplorer.com.br/funds/bbfi11b" TargetMode="External"/><Relationship Id="rId6" Type="http://schemas.openxmlformats.org/officeDocument/2006/relationships/hyperlink" Target="https://www.fundsexplorer.com.br/funds/bbpo11" TargetMode="External"/><Relationship Id="rId7" Type="http://schemas.openxmlformats.org/officeDocument/2006/relationships/hyperlink" Target="https://www.fundsexplorer.com.br/funds/bbrc11" TargetMode="External"/><Relationship Id="rId8" Type="http://schemas.openxmlformats.org/officeDocument/2006/relationships/hyperlink" Target="https://www.fundsexplorer.com.br/funds/bbvj11" TargetMode="External"/><Relationship Id="rId73" Type="http://schemas.openxmlformats.org/officeDocument/2006/relationships/hyperlink" Target="https://www.fundsexplorer.com.br/funds/knip11" TargetMode="External"/><Relationship Id="rId72" Type="http://schemas.openxmlformats.org/officeDocument/2006/relationships/hyperlink" Target="https://www.fundsexplorer.com.br/funds/knhy11" TargetMode="External"/><Relationship Id="rId75" Type="http://schemas.openxmlformats.org/officeDocument/2006/relationships/hyperlink" Target="https://www.fundsexplorer.com.br/funds/knri11" TargetMode="External"/><Relationship Id="rId74" Type="http://schemas.openxmlformats.org/officeDocument/2006/relationships/hyperlink" Target="https://www.fundsexplorer.com.br/funds/knre11" TargetMode="External"/><Relationship Id="rId77" Type="http://schemas.openxmlformats.org/officeDocument/2006/relationships/hyperlink" Target="https://www.fundsexplorer.com.br/funds/mall11" TargetMode="External"/><Relationship Id="rId76" Type="http://schemas.openxmlformats.org/officeDocument/2006/relationships/hyperlink" Target="https://www.fundsexplorer.com.br/funds/lvbi11" TargetMode="External"/><Relationship Id="rId79" Type="http://schemas.openxmlformats.org/officeDocument/2006/relationships/hyperlink" Target="https://www.fundsexplorer.com.br/funds/mbrf11" TargetMode="External"/><Relationship Id="rId78" Type="http://schemas.openxmlformats.org/officeDocument/2006/relationships/hyperlink" Target="https://www.fundsexplorer.com.br/funds/maxr11" TargetMode="External"/><Relationship Id="rId71" Type="http://schemas.openxmlformats.org/officeDocument/2006/relationships/hyperlink" Target="https://www.fundsexplorer.com.br/funds/kncr11" TargetMode="External"/><Relationship Id="rId70" Type="http://schemas.openxmlformats.org/officeDocument/2006/relationships/hyperlink" Target="https://www.fundsexplorer.com.br/funds/kfof11" TargetMode="External"/><Relationship Id="rId139" Type="http://schemas.openxmlformats.org/officeDocument/2006/relationships/drawing" Target="../drawings/drawing2.xml"/><Relationship Id="rId138" Type="http://schemas.openxmlformats.org/officeDocument/2006/relationships/hyperlink" Target="https://www.fundsexplorer.com.br/funds/xted11" TargetMode="External"/><Relationship Id="rId137" Type="http://schemas.openxmlformats.org/officeDocument/2006/relationships/hyperlink" Target="https://www.fundsexplorer.com.br/funds/xpml11" TargetMode="External"/><Relationship Id="rId132" Type="http://schemas.openxmlformats.org/officeDocument/2006/relationships/hyperlink" Target="https://www.fundsexplorer.com.br/funds/wplz11" TargetMode="External"/><Relationship Id="rId131" Type="http://schemas.openxmlformats.org/officeDocument/2006/relationships/hyperlink" Target="https://www.fundsexplorer.com.br/funds/vtlt11" TargetMode="External"/><Relationship Id="rId130" Type="http://schemas.openxmlformats.org/officeDocument/2006/relationships/hyperlink" Target="https://www.fundsexplorer.com.br/funds/vsho11" TargetMode="External"/><Relationship Id="rId136" Type="http://schemas.openxmlformats.org/officeDocument/2006/relationships/hyperlink" Target="https://www.fundsexplorer.com.br/funds/xplg11" TargetMode="External"/><Relationship Id="rId135" Type="http://schemas.openxmlformats.org/officeDocument/2006/relationships/hyperlink" Target="https://www.fundsexplorer.com.br/funds/xpin11" TargetMode="External"/><Relationship Id="rId134" Type="http://schemas.openxmlformats.org/officeDocument/2006/relationships/hyperlink" Target="https://www.fundsexplorer.com.br/funds/xpht11" TargetMode="External"/><Relationship Id="rId133" Type="http://schemas.openxmlformats.org/officeDocument/2006/relationships/hyperlink" Target="https://www.fundsexplorer.com.br/funds/xpcm11" TargetMode="External"/><Relationship Id="rId62" Type="http://schemas.openxmlformats.org/officeDocument/2006/relationships/hyperlink" Target="https://www.fundsexplorer.com.br/funds/hgre11" TargetMode="External"/><Relationship Id="rId61" Type="http://schemas.openxmlformats.org/officeDocument/2006/relationships/hyperlink" Target="https://www.fundsexplorer.com.br/funds/hgpo11" TargetMode="External"/><Relationship Id="rId64" Type="http://schemas.openxmlformats.org/officeDocument/2006/relationships/hyperlink" Target="https://www.fundsexplorer.com.br/funds/hmoc11" TargetMode="External"/><Relationship Id="rId63" Type="http://schemas.openxmlformats.org/officeDocument/2006/relationships/hyperlink" Target="https://www.fundsexplorer.com.br/funds/hgru11" TargetMode="External"/><Relationship Id="rId66" Type="http://schemas.openxmlformats.org/officeDocument/2006/relationships/hyperlink" Target="https://www.fundsexplorer.com.br/funds/husc11" TargetMode="External"/><Relationship Id="rId65" Type="http://schemas.openxmlformats.org/officeDocument/2006/relationships/hyperlink" Target="https://www.fundsexplorer.com.br/funds/htmx11" TargetMode="External"/><Relationship Id="rId68" Type="http://schemas.openxmlformats.org/officeDocument/2006/relationships/hyperlink" Target="https://www.fundsexplorer.com.br/funds/jrdm11" TargetMode="External"/><Relationship Id="rId67" Type="http://schemas.openxmlformats.org/officeDocument/2006/relationships/hyperlink" Target="https://www.fundsexplorer.com.br/funds/irdm11" TargetMode="External"/><Relationship Id="rId60" Type="http://schemas.openxmlformats.org/officeDocument/2006/relationships/hyperlink" Target="https://www.fundsexplorer.com.br/funds/hglg11" TargetMode="External"/><Relationship Id="rId69" Type="http://schemas.openxmlformats.org/officeDocument/2006/relationships/hyperlink" Target="https://www.fundsexplorer.com.br/funds/jsre11" TargetMode="External"/><Relationship Id="rId51" Type="http://schemas.openxmlformats.org/officeDocument/2006/relationships/hyperlink" Target="https://www.fundsexplorer.com.br/funds/ggrc11" TargetMode="External"/><Relationship Id="rId50" Type="http://schemas.openxmlformats.org/officeDocument/2006/relationships/hyperlink" Target="https://www.fundsexplorer.com.br/funds/fvpq11" TargetMode="External"/><Relationship Id="rId53" Type="http://schemas.openxmlformats.org/officeDocument/2006/relationships/hyperlink" Target="https://www.fundsexplorer.com.br/funds/gtwr11" TargetMode="External"/><Relationship Id="rId52" Type="http://schemas.openxmlformats.org/officeDocument/2006/relationships/hyperlink" Target="https://www.fundsexplorer.com.br/funds/grlv11" TargetMode="External"/><Relationship Id="rId55" Type="http://schemas.openxmlformats.org/officeDocument/2006/relationships/hyperlink" Target="https://www.fundsexplorer.com.br/funds/hcri11" TargetMode="External"/><Relationship Id="rId54" Type="http://schemas.openxmlformats.org/officeDocument/2006/relationships/hyperlink" Target="https://www.fundsexplorer.com.br/funds/hbtt11" TargetMode="External"/><Relationship Id="rId57" Type="http://schemas.openxmlformats.org/officeDocument/2006/relationships/hyperlink" Target="https://www.fundsexplorer.com.br/funds/hfof11" TargetMode="External"/><Relationship Id="rId56" Type="http://schemas.openxmlformats.org/officeDocument/2006/relationships/hyperlink" Target="https://www.fundsexplorer.com.br/funds/hctr11" TargetMode="External"/><Relationship Id="rId59" Type="http://schemas.openxmlformats.org/officeDocument/2006/relationships/hyperlink" Target="https://www.fundsexplorer.com.br/funds/hgcr11" TargetMode="External"/><Relationship Id="rId58" Type="http://schemas.openxmlformats.org/officeDocument/2006/relationships/hyperlink" Target="https://www.fundsexplorer.com.br/funds/hgbs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>
        <v>20000.0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2">
        <f>C1/C3</f>
        <v>1766.784452</v>
      </c>
      <c r="C3" s="3">
        <v>11.32</v>
      </c>
      <c r="D3" s="3">
        <v>0.07</v>
      </c>
      <c r="E3" s="4">
        <f t="shared" ref="E3:E10" si="1">B3*D3</f>
        <v>123.6749117</v>
      </c>
    </row>
    <row r="4">
      <c r="A4" s="1" t="s">
        <v>7</v>
      </c>
      <c r="B4" s="2">
        <f>C1/C4</f>
        <v>186.7413632</v>
      </c>
      <c r="C4" s="3">
        <v>107.1</v>
      </c>
      <c r="D4" s="3">
        <v>0.56</v>
      </c>
      <c r="E4" s="4">
        <f t="shared" si="1"/>
        <v>104.5751634</v>
      </c>
    </row>
    <row r="5">
      <c r="A5" s="1" t="s">
        <v>8</v>
      </c>
      <c r="B5" s="2">
        <f>C1/C5</f>
        <v>4728.132388</v>
      </c>
      <c r="C5" s="3">
        <v>4.23</v>
      </c>
      <c r="D5" s="3">
        <v>0.02</v>
      </c>
      <c r="E5" s="4">
        <f t="shared" si="1"/>
        <v>94.56264775</v>
      </c>
    </row>
    <row r="6">
      <c r="A6" s="1" t="s">
        <v>9</v>
      </c>
      <c r="B6" s="5">
        <f>C1/C6</f>
        <v>8.413967186</v>
      </c>
      <c r="C6" s="3">
        <v>2377.0</v>
      </c>
      <c r="D6" s="3">
        <v>25.03</v>
      </c>
      <c r="E6" s="4">
        <f t="shared" si="1"/>
        <v>210.6015987</v>
      </c>
    </row>
    <row r="7">
      <c r="A7" s="1" t="s">
        <v>10</v>
      </c>
      <c r="B7" s="5">
        <f>C1/C7</f>
        <v>7.874015748</v>
      </c>
      <c r="C7" s="3">
        <v>2540.0</v>
      </c>
      <c r="D7" s="3">
        <v>24.35</v>
      </c>
      <c r="E7" s="4">
        <f t="shared" si="1"/>
        <v>191.7322835</v>
      </c>
    </row>
    <row r="8">
      <c r="A8" s="1" t="s">
        <v>11</v>
      </c>
      <c r="B8" s="2">
        <f>C1/C8</f>
        <v>188.6970469</v>
      </c>
      <c r="C8" s="3">
        <v>105.99</v>
      </c>
      <c r="D8" s="3">
        <v>0.78</v>
      </c>
      <c r="E8" s="4">
        <f t="shared" si="1"/>
        <v>147.1836966</v>
      </c>
    </row>
    <row r="9">
      <c r="A9" s="1" t="s">
        <v>12</v>
      </c>
      <c r="B9" s="5">
        <f>C1/C9</f>
        <v>205.1492461</v>
      </c>
      <c r="C9" s="3">
        <v>97.49</v>
      </c>
      <c r="D9" s="3">
        <v>0.4</v>
      </c>
      <c r="E9" s="4">
        <f t="shared" si="1"/>
        <v>82.05969843</v>
      </c>
    </row>
    <row r="10">
      <c r="A10" s="1" t="s">
        <v>13</v>
      </c>
      <c r="B10" s="5">
        <f>C1/C10</f>
        <v>117.6609013</v>
      </c>
      <c r="C10" s="3">
        <v>169.98</v>
      </c>
      <c r="D10" s="3">
        <v>0.5</v>
      </c>
      <c r="E10" s="4">
        <f t="shared" si="1"/>
        <v>58.83045064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4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</row>
    <row r="2">
      <c r="A2" s="7" t="s">
        <v>39</v>
      </c>
      <c r="B2" s="8" t="s">
        <v>40</v>
      </c>
      <c r="C2" s="9">
        <v>100.73</v>
      </c>
      <c r="D2" s="8" t="s">
        <v>41</v>
      </c>
      <c r="E2" s="9">
        <v>0.45</v>
      </c>
      <c r="F2" s="10">
        <v>0.0044</v>
      </c>
      <c r="G2" s="10">
        <v>0.0127</v>
      </c>
      <c r="H2" s="10">
        <v>0.0257</v>
      </c>
      <c r="I2" s="10">
        <v>0.0588</v>
      </c>
      <c r="J2" s="10">
        <v>0.0042</v>
      </c>
      <c r="K2" s="10">
        <v>0.0043</v>
      </c>
      <c r="L2" s="10">
        <v>0.0049</v>
      </c>
      <c r="M2" s="10">
        <v>0.0327</v>
      </c>
      <c r="N2" s="10">
        <v>-0.0647</v>
      </c>
      <c r="O2" s="10">
        <v>-0.0606</v>
      </c>
      <c r="P2" s="10">
        <v>0.2186</v>
      </c>
      <c r="Q2" s="9">
        <v>9.0656909231E8</v>
      </c>
      <c r="R2" s="9">
        <v>74.29</v>
      </c>
      <c r="S2" s="8">
        <v>1.36</v>
      </c>
      <c r="T2" s="10">
        <v>0.0061</v>
      </c>
      <c r="U2" s="10">
        <v>7.0E-4</v>
      </c>
      <c r="V2" s="10">
        <v>0.0068</v>
      </c>
      <c r="W2" s="10">
        <v>4.2066</v>
      </c>
      <c r="X2" s="10">
        <v>0.013</v>
      </c>
      <c r="Y2" s="8" t="s">
        <v>42</v>
      </c>
      <c r="Z2" s="8">
        <v>1.0</v>
      </c>
    </row>
    <row r="3">
      <c r="A3" s="7" t="s">
        <v>43</v>
      </c>
      <c r="B3" s="8" t="s">
        <v>44</v>
      </c>
      <c r="C3" s="9">
        <v>1445.0</v>
      </c>
      <c r="D3" s="8" t="s">
        <v>45</v>
      </c>
      <c r="E3" s="9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0.0227</v>
      </c>
      <c r="O3" s="10">
        <v>0.0227</v>
      </c>
      <c r="P3" s="10">
        <v>-0.2829</v>
      </c>
      <c r="Q3" s="9">
        <v>1.9072834971E8</v>
      </c>
      <c r="R3" s="9">
        <v>1715.54</v>
      </c>
      <c r="S3" s="8">
        <v>0.84</v>
      </c>
      <c r="T3" s="8" t="s">
        <v>42</v>
      </c>
      <c r="U3" s="8" t="s">
        <v>42</v>
      </c>
      <c r="V3" s="8" t="s">
        <v>42</v>
      </c>
      <c r="W3" s="8" t="s">
        <v>42</v>
      </c>
      <c r="X3" s="10">
        <v>0.82</v>
      </c>
      <c r="Y3" s="8" t="s">
        <v>42</v>
      </c>
      <c r="Z3" s="8">
        <v>1.0</v>
      </c>
    </row>
    <row r="4">
      <c r="A4" s="7" t="s">
        <v>46</v>
      </c>
      <c r="B4" s="8" t="s">
        <v>47</v>
      </c>
      <c r="C4" s="9">
        <v>106.5</v>
      </c>
      <c r="D4" s="8" t="s">
        <v>48</v>
      </c>
      <c r="E4" s="9">
        <v>0.44</v>
      </c>
      <c r="F4" s="10">
        <v>0.0042</v>
      </c>
      <c r="G4" s="10">
        <v>0.0171</v>
      </c>
      <c r="H4" s="10">
        <v>0.0373</v>
      </c>
      <c r="I4" s="10">
        <v>0.0788</v>
      </c>
      <c r="J4" s="10">
        <v>0.0057</v>
      </c>
      <c r="K4" s="10">
        <v>0.0062</v>
      </c>
      <c r="L4" s="10">
        <v>0.0066</v>
      </c>
      <c r="M4" s="10">
        <v>0.0373</v>
      </c>
      <c r="N4" s="10">
        <v>-0.014</v>
      </c>
      <c r="O4" s="10">
        <v>-0.0099</v>
      </c>
      <c r="P4" s="10">
        <v>0.1174</v>
      </c>
      <c r="Q4" s="9">
        <v>2.7079287631E8</v>
      </c>
      <c r="R4" s="9">
        <v>94.65</v>
      </c>
      <c r="S4" s="8">
        <v>1.13</v>
      </c>
      <c r="T4" s="10">
        <v>0.0046</v>
      </c>
      <c r="U4" s="10">
        <v>0.0146</v>
      </c>
      <c r="V4" s="10">
        <v>0.0193</v>
      </c>
      <c r="W4" s="10">
        <v>0.0102</v>
      </c>
      <c r="X4" s="10">
        <v>0.0</v>
      </c>
      <c r="Y4" s="8" t="s">
        <v>42</v>
      </c>
      <c r="Z4" s="8">
        <v>2.0</v>
      </c>
    </row>
    <row r="5">
      <c r="A5" s="7" t="s">
        <v>49</v>
      </c>
      <c r="B5" s="8" t="s">
        <v>40</v>
      </c>
      <c r="C5" s="9">
        <v>108.0</v>
      </c>
      <c r="D5" s="8" t="s">
        <v>50</v>
      </c>
      <c r="E5" s="9">
        <v>0.2</v>
      </c>
      <c r="F5" s="10">
        <v>0.0019</v>
      </c>
      <c r="G5" s="10">
        <v>0.0104</v>
      </c>
      <c r="H5" s="10">
        <v>0.0131</v>
      </c>
      <c r="I5" s="10">
        <v>0.0216</v>
      </c>
      <c r="J5" s="10">
        <v>0.0035</v>
      </c>
      <c r="K5" s="10">
        <v>0.0022</v>
      </c>
      <c r="L5" s="10">
        <v>0.0018</v>
      </c>
      <c r="M5" s="10">
        <v>0.0141</v>
      </c>
      <c r="N5" s="10">
        <v>0.0286</v>
      </c>
      <c r="O5" s="10">
        <v>0.0305</v>
      </c>
      <c r="P5" s="10">
        <v>0.0933</v>
      </c>
      <c r="Q5" s="9">
        <v>1.8501712202E8</v>
      </c>
      <c r="R5" s="9">
        <v>107.87</v>
      </c>
      <c r="S5" s="8">
        <v>1.0</v>
      </c>
      <c r="T5" s="10">
        <v>0.0057</v>
      </c>
      <c r="U5" s="10">
        <v>-0.003</v>
      </c>
      <c r="V5" s="10">
        <v>0.0027</v>
      </c>
      <c r="W5" s="10">
        <v>0.0121</v>
      </c>
      <c r="X5" s="10">
        <v>0.189</v>
      </c>
      <c r="Y5" s="8" t="s">
        <v>42</v>
      </c>
      <c r="Z5" s="8">
        <v>1.0</v>
      </c>
    </row>
    <row r="6">
      <c r="A6" s="7" t="s">
        <v>51</v>
      </c>
      <c r="B6" s="8" t="s">
        <v>44</v>
      </c>
      <c r="C6" s="9">
        <v>2540.0</v>
      </c>
      <c r="D6" s="8" t="s">
        <v>52</v>
      </c>
      <c r="E6" s="9">
        <v>24.35</v>
      </c>
      <c r="F6" s="10">
        <v>0.0093</v>
      </c>
      <c r="G6" s="10">
        <v>0.0274</v>
      </c>
      <c r="H6" s="10">
        <v>0.0592</v>
      </c>
      <c r="I6" s="10">
        <v>0.1324</v>
      </c>
      <c r="J6" s="10">
        <v>0.0091</v>
      </c>
      <c r="K6" s="10">
        <v>0.0099</v>
      </c>
      <c r="L6" s="10">
        <v>0.011</v>
      </c>
      <c r="M6" s="10">
        <v>0.07</v>
      </c>
      <c r="N6" s="10">
        <v>-0.0887</v>
      </c>
      <c r="O6" s="10">
        <v>-0.0803</v>
      </c>
      <c r="P6" s="10">
        <v>0.1798</v>
      </c>
      <c r="Q6" s="9">
        <v>3.9946062055E8</v>
      </c>
      <c r="R6" s="9">
        <v>3072.77</v>
      </c>
      <c r="S6" s="8">
        <v>0.83</v>
      </c>
      <c r="T6" s="10">
        <v>0.0079</v>
      </c>
      <c r="U6" s="10">
        <v>3.0E-4</v>
      </c>
      <c r="V6" s="10">
        <v>0.0083</v>
      </c>
      <c r="W6" s="10">
        <v>0.0521</v>
      </c>
      <c r="X6" s="10">
        <v>0.3859</v>
      </c>
      <c r="Y6" s="8" t="s">
        <v>42</v>
      </c>
      <c r="Z6" s="8">
        <v>2.0</v>
      </c>
    </row>
    <row r="7">
      <c r="A7" s="7" t="s">
        <v>53</v>
      </c>
      <c r="B7" s="8" t="s">
        <v>44</v>
      </c>
      <c r="C7" s="9">
        <v>149.16</v>
      </c>
      <c r="D7" s="8" t="s">
        <v>54</v>
      </c>
      <c r="E7" s="9">
        <v>1.02</v>
      </c>
      <c r="F7" s="10">
        <v>0.0069</v>
      </c>
      <c r="G7" s="10">
        <v>0.0211</v>
      </c>
      <c r="H7" s="10">
        <v>0.043</v>
      </c>
      <c r="I7" s="10">
        <v>0.0886</v>
      </c>
      <c r="J7" s="10">
        <v>0.007</v>
      </c>
      <c r="K7" s="10">
        <v>0.0072</v>
      </c>
      <c r="L7" s="10">
        <v>0.0074</v>
      </c>
      <c r="M7" s="10">
        <v>0.0503</v>
      </c>
      <c r="N7" s="10">
        <v>0.0241</v>
      </c>
      <c r="O7" s="10">
        <v>0.0311</v>
      </c>
      <c r="P7" s="10">
        <v>0.1239</v>
      </c>
      <c r="Q7" s="9">
        <v>1.63794234272E9</v>
      </c>
      <c r="R7" s="9">
        <v>102.89</v>
      </c>
      <c r="S7" s="8">
        <v>1.45</v>
      </c>
      <c r="T7" s="10">
        <v>0.01</v>
      </c>
      <c r="U7" s="10">
        <v>-0.0039</v>
      </c>
      <c r="V7" s="10">
        <v>0.006</v>
      </c>
      <c r="W7" s="10">
        <v>0.0594</v>
      </c>
      <c r="X7" s="10">
        <v>0.0</v>
      </c>
      <c r="Y7" s="8" t="s">
        <v>42</v>
      </c>
      <c r="Z7" s="8">
        <v>64.0</v>
      </c>
    </row>
    <row r="8">
      <c r="A8" s="7" t="s">
        <v>55</v>
      </c>
      <c r="B8" s="8" t="s">
        <v>47</v>
      </c>
      <c r="C8" s="9">
        <v>133.0</v>
      </c>
      <c r="D8" s="8" t="s">
        <v>56</v>
      </c>
      <c r="E8" s="9">
        <v>0.92</v>
      </c>
      <c r="F8" s="10">
        <v>0.0068</v>
      </c>
      <c r="G8" s="10">
        <v>0.0204</v>
      </c>
      <c r="H8" s="10">
        <v>0.0407</v>
      </c>
      <c r="I8" s="10">
        <v>0.081</v>
      </c>
      <c r="J8" s="10">
        <v>0.0068</v>
      </c>
      <c r="K8" s="10">
        <v>0.0068</v>
      </c>
      <c r="L8" s="10">
        <v>0.0068</v>
      </c>
      <c r="M8" s="10">
        <v>0.0473</v>
      </c>
      <c r="N8" s="10">
        <v>-0.0044</v>
      </c>
      <c r="O8" s="10">
        <v>0.0024</v>
      </c>
      <c r="P8" s="10">
        <v>0.019</v>
      </c>
      <c r="Q8" s="9">
        <v>1.636914611E8</v>
      </c>
      <c r="R8" s="9">
        <v>102.95</v>
      </c>
      <c r="S8" s="8">
        <v>1.29</v>
      </c>
      <c r="T8" s="10">
        <v>0.0089</v>
      </c>
      <c r="U8" s="10">
        <v>6.0E-4</v>
      </c>
      <c r="V8" s="10">
        <v>0.0096</v>
      </c>
      <c r="W8" s="10">
        <v>0.0688</v>
      </c>
      <c r="X8" s="8" t="s">
        <v>42</v>
      </c>
      <c r="Y8" s="8" t="s">
        <v>42</v>
      </c>
      <c r="Z8" s="8">
        <v>20.0</v>
      </c>
    </row>
    <row r="9">
      <c r="A9" s="7" t="s">
        <v>57</v>
      </c>
      <c r="B9" s="8" t="s">
        <v>44</v>
      </c>
      <c r="C9" s="9">
        <v>70.0</v>
      </c>
      <c r="D9" s="8" t="s">
        <v>58</v>
      </c>
      <c r="E9" s="9">
        <v>0.33</v>
      </c>
      <c r="F9" s="10">
        <v>0.0061</v>
      </c>
      <c r="G9" s="10">
        <v>0.0074</v>
      </c>
      <c r="H9" s="10">
        <v>0.0094</v>
      </c>
      <c r="I9" s="10">
        <v>0.0096</v>
      </c>
      <c r="J9" s="10">
        <v>0.0025</v>
      </c>
      <c r="K9" s="10">
        <v>0.0016</v>
      </c>
      <c r="L9" s="10">
        <v>8.0E-4</v>
      </c>
      <c r="M9" s="10">
        <v>0.0096</v>
      </c>
      <c r="N9" s="10">
        <v>0.1924</v>
      </c>
      <c r="O9" s="10">
        <v>0.1996</v>
      </c>
      <c r="P9" s="10">
        <v>-0.0915</v>
      </c>
      <c r="Q9" s="9">
        <v>1.5736195558E8</v>
      </c>
      <c r="R9" s="9">
        <v>58.07</v>
      </c>
      <c r="S9" s="8">
        <v>1.21</v>
      </c>
      <c r="T9" s="8" t="s">
        <v>42</v>
      </c>
      <c r="U9" s="8" t="s">
        <v>42</v>
      </c>
      <c r="V9" s="8" t="s">
        <v>42</v>
      </c>
      <c r="W9" s="8" t="s">
        <v>42</v>
      </c>
      <c r="X9" s="10">
        <v>0.6679</v>
      </c>
      <c r="Y9" s="8" t="s">
        <v>42</v>
      </c>
      <c r="Z9" s="8">
        <v>1.0</v>
      </c>
    </row>
    <row r="10">
      <c r="A10" s="7" t="s">
        <v>59</v>
      </c>
      <c r="B10" s="8" t="s">
        <v>60</v>
      </c>
      <c r="C10" s="9">
        <v>98.3</v>
      </c>
      <c r="D10" s="8" t="s">
        <v>61</v>
      </c>
      <c r="E10" s="9">
        <v>0.57</v>
      </c>
      <c r="F10" s="10">
        <v>0.0058</v>
      </c>
      <c r="G10" s="10">
        <v>0.0182</v>
      </c>
      <c r="H10" s="10">
        <v>0.0358</v>
      </c>
      <c r="I10" s="10">
        <v>0.0757</v>
      </c>
      <c r="J10" s="10">
        <v>0.0061</v>
      </c>
      <c r="K10" s="10">
        <v>0.006</v>
      </c>
      <c r="L10" s="10">
        <v>0.0063</v>
      </c>
      <c r="M10" s="10">
        <v>0.0421</v>
      </c>
      <c r="N10" s="10">
        <v>0.0861</v>
      </c>
      <c r="O10" s="10">
        <v>0.0924</v>
      </c>
      <c r="P10" s="10">
        <v>0.2132</v>
      </c>
      <c r="Q10" s="9">
        <v>7.4327084504E8</v>
      </c>
      <c r="R10" s="9">
        <v>87.97</v>
      </c>
      <c r="S10" s="8">
        <v>1.12</v>
      </c>
      <c r="T10" s="10">
        <v>0.0065</v>
      </c>
      <c r="U10" s="10">
        <v>0.012</v>
      </c>
      <c r="V10" s="10">
        <v>0.0186</v>
      </c>
      <c r="W10" s="10">
        <v>0.0866</v>
      </c>
      <c r="X10" s="8" t="s">
        <v>42</v>
      </c>
      <c r="Y10" s="8" t="s">
        <v>42</v>
      </c>
      <c r="Z10" s="8">
        <v>0.0</v>
      </c>
    </row>
    <row r="11">
      <c r="A11" s="7" t="s">
        <v>62</v>
      </c>
      <c r="B11" s="8" t="s">
        <v>60</v>
      </c>
      <c r="C11" s="9">
        <v>129.98</v>
      </c>
      <c r="D11" s="8" t="s">
        <v>63</v>
      </c>
      <c r="E11" s="9">
        <v>0.85</v>
      </c>
      <c r="F11" s="10">
        <v>0.0066</v>
      </c>
      <c r="G11" s="10">
        <v>0.0223</v>
      </c>
      <c r="H11" s="10">
        <v>0.0424</v>
      </c>
      <c r="I11" s="10">
        <v>0.0812</v>
      </c>
      <c r="J11" s="10">
        <v>0.0074</v>
      </c>
      <c r="K11" s="10">
        <v>0.0071</v>
      </c>
      <c r="L11" s="10">
        <v>0.0068</v>
      </c>
      <c r="M11" s="10">
        <v>0.0488</v>
      </c>
      <c r="N11" s="10">
        <v>0.0708</v>
      </c>
      <c r="O11" s="10">
        <v>0.0779</v>
      </c>
      <c r="P11" s="10">
        <v>0.2462</v>
      </c>
      <c r="Q11" s="9">
        <v>2.0976121133E8</v>
      </c>
      <c r="R11" s="9">
        <v>124.15</v>
      </c>
      <c r="S11" s="8">
        <v>1.05</v>
      </c>
      <c r="T11" s="10">
        <v>0.0081</v>
      </c>
      <c r="U11" s="10">
        <v>0.0056</v>
      </c>
      <c r="V11" s="10">
        <v>0.0137</v>
      </c>
      <c r="W11" s="10">
        <v>0.0715</v>
      </c>
      <c r="X11" s="8" t="s">
        <v>42</v>
      </c>
      <c r="Y11" s="8" t="s">
        <v>42</v>
      </c>
      <c r="Z11" s="8">
        <v>0.0</v>
      </c>
    </row>
    <row r="12">
      <c r="A12" s="7" t="s">
        <v>64</v>
      </c>
      <c r="B12" s="8" t="s">
        <v>60</v>
      </c>
      <c r="C12" s="9">
        <v>130.3</v>
      </c>
      <c r="D12" s="8" t="s">
        <v>65</v>
      </c>
      <c r="E12" s="9">
        <v>0.89</v>
      </c>
      <c r="F12" s="10">
        <v>0.0068</v>
      </c>
      <c r="G12" s="10">
        <v>0.0216</v>
      </c>
      <c r="H12" s="10">
        <v>0.0449</v>
      </c>
      <c r="I12" s="10">
        <v>0.1013</v>
      </c>
      <c r="J12" s="10">
        <v>0.0072</v>
      </c>
      <c r="K12" s="10">
        <v>0.0075</v>
      </c>
      <c r="L12" s="10">
        <v>0.0084</v>
      </c>
      <c r="M12" s="10">
        <v>0.0539</v>
      </c>
      <c r="N12" s="10">
        <v>0.0104</v>
      </c>
      <c r="O12" s="10">
        <v>0.0173</v>
      </c>
      <c r="P12" s="10">
        <v>0.2405</v>
      </c>
      <c r="Q12" s="9">
        <v>1.2245406423E8</v>
      </c>
      <c r="R12" s="9">
        <v>101.2</v>
      </c>
      <c r="S12" s="8">
        <v>1.29</v>
      </c>
      <c r="T12" s="10">
        <v>0.0095</v>
      </c>
      <c r="U12" s="10">
        <v>0.0122</v>
      </c>
      <c r="V12" s="10">
        <v>0.0218</v>
      </c>
      <c r="W12" s="10">
        <v>0.0465</v>
      </c>
      <c r="X12" s="8" t="s">
        <v>42</v>
      </c>
      <c r="Y12" s="8" t="s">
        <v>42</v>
      </c>
      <c r="Z12" s="8">
        <v>0.0</v>
      </c>
    </row>
    <row r="13">
      <c r="A13" s="7" t="s">
        <v>66</v>
      </c>
      <c r="B13" s="8" t="s">
        <v>44</v>
      </c>
      <c r="C13" s="9">
        <v>92.5</v>
      </c>
      <c r="D13" s="8" t="s">
        <v>67</v>
      </c>
      <c r="E13" s="9">
        <v>0.33</v>
      </c>
      <c r="F13" s="10">
        <v>0.0035</v>
      </c>
      <c r="G13" s="10">
        <v>0.0127</v>
      </c>
      <c r="H13" s="10">
        <v>0.0264</v>
      </c>
      <c r="I13" s="10">
        <v>0.057</v>
      </c>
      <c r="J13" s="10">
        <v>0.0042</v>
      </c>
      <c r="K13" s="10">
        <v>0.0044</v>
      </c>
      <c r="L13" s="10">
        <v>0.0048</v>
      </c>
      <c r="M13" s="10">
        <v>0.0319</v>
      </c>
      <c r="N13" s="10">
        <v>0.0511</v>
      </c>
      <c r="O13" s="10">
        <v>0.0549</v>
      </c>
      <c r="P13" s="10">
        <v>0.2244</v>
      </c>
      <c r="Q13" s="9">
        <v>9.316713158E7</v>
      </c>
      <c r="R13" s="9">
        <v>93.32</v>
      </c>
      <c r="S13" s="8">
        <v>0.99</v>
      </c>
      <c r="T13" s="10">
        <v>0.0036</v>
      </c>
      <c r="U13" s="10">
        <v>3.0E-4</v>
      </c>
      <c r="V13" s="10">
        <v>0.0039</v>
      </c>
      <c r="W13" s="10">
        <v>0.0257</v>
      </c>
      <c r="X13" s="10">
        <v>0.21</v>
      </c>
      <c r="Y13" s="8" t="s">
        <v>42</v>
      </c>
      <c r="Z13" s="8">
        <v>2.0</v>
      </c>
    </row>
    <row r="14">
      <c r="A14" s="7" t="s">
        <v>68</v>
      </c>
      <c r="B14" s="8" t="s">
        <v>47</v>
      </c>
      <c r="C14" s="9">
        <v>130.88</v>
      </c>
      <c r="D14" s="8" t="s">
        <v>69</v>
      </c>
      <c r="E14" s="9">
        <v>0.91</v>
      </c>
      <c r="F14" s="10">
        <v>0.0069</v>
      </c>
      <c r="G14" s="10">
        <v>0.0221</v>
      </c>
      <c r="H14" s="10">
        <v>0.0434</v>
      </c>
      <c r="I14" s="10">
        <v>0.0839</v>
      </c>
      <c r="J14" s="10">
        <v>0.0074</v>
      </c>
      <c r="K14" s="10">
        <v>0.0072</v>
      </c>
      <c r="L14" s="10">
        <v>0.007</v>
      </c>
      <c r="M14" s="10">
        <v>0.0493</v>
      </c>
      <c r="N14" s="10">
        <v>0.0902</v>
      </c>
      <c r="O14" s="10">
        <v>0.0976</v>
      </c>
      <c r="P14" s="10">
        <v>0.0504</v>
      </c>
      <c r="Q14" s="9">
        <v>6.398519832E7</v>
      </c>
      <c r="R14" s="9">
        <v>91.41</v>
      </c>
      <c r="S14" s="8">
        <v>1.43</v>
      </c>
      <c r="T14" s="10">
        <v>0.0103</v>
      </c>
      <c r="U14" s="10">
        <v>3.0E-4</v>
      </c>
      <c r="V14" s="10">
        <v>0.0106</v>
      </c>
      <c r="W14" s="10">
        <v>0.0361</v>
      </c>
      <c r="X14" s="8" t="s">
        <v>42</v>
      </c>
      <c r="Y14" s="8" t="s">
        <v>42</v>
      </c>
      <c r="Z14" s="8">
        <v>18.0</v>
      </c>
    </row>
    <row r="15">
      <c r="A15" s="7" t="s">
        <v>70</v>
      </c>
      <c r="B15" s="8" t="s">
        <v>60</v>
      </c>
      <c r="C15" s="9">
        <v>103.69</v>
      </c>
      <c r="D15" s="8" t="s">
        <v>71</v>
      </c>
      <c r="E15" s="9">
        <v>0.7</v>
      </c>
      <c r="F15" s="10">
        <v>0.0066</v>
      </c>
      <c r="G15" s="10">
        <v>0.0226</v>
      </c>
      <c r="H15" s="10">
        <v>0.0424</v>
      </c>
      <c r="I15" s="10">
        <v>0.0819</v>
      </c>
      <c r="J15" s="10">
        <v>0.0075</v>
      </c>
      <c r="K15" s="10">
        <v>0.0071</v>
      </c>
      <c r="L15" s="10">
        <v>0.0068</v>
      </c>
      <c r="M15" s="10">
        <v>0.0486</v>
      </c>
      <c r="N15" s="10">
        <v>0.1096</v>
      </c>
      <c r="O15" s="10">
        <v>0.117</v>
      </c>
      <c r="P15" s="10">
        <v>0.1443</v>
      </c>
      <c r="Q15" s="9">
        <v>2.6154656764E8</v>
      </c>
      <c r="R15" s="9">
        <v>98.0</v>
      </c>
      <c r="S15" s="8">
        <v>1.06</v>
      </c>
      <c r="T15" s="10">
        <v>0.0071</v>
      </c>
      <c r="U15" s="10">
        <v>-0.0021</v>
      </c>
      <c r="V15" s="10">
        <v>0.005</v>
      </c>
      <c r="W15" s="10">
        <v>0.0691</v>
      </c>
      <c r="X15" s="8" t="s">
        <v>42</v>
      </c>
      <c r="Y15" s="8" t="s">
        <v>42</v>
      </c>
      <c r="Z15" s="8">
        <v>0.0</v>
      </c>
    </row>
    <row r="16">
      <c r="A16" s="7" t="s">
        <v>12</v>
      </c>
      <c r="B16" s="8" t="s">
        <v>72</v>
      </c>
      <c r="C16" s="9">
        <v>97.49</v>
      </c>
      <c r="D16" s="8" t="s">
        <v>73</v>
      </c>
      <c r="E16" s="9">
        <v>0.4</v>
      </c>
      <c r="F16" s="10">
        <v>0.0041</v>
      </c>
      <c r="G16" s="10">
        <v>0.0129</v>
      </c>
      <c r="H16" s="10">
        <v>0.0287</v>
      </c>
      <c r="I16" s="10">
        <v>0.1463</v>
      </c>
      <c r="J16" s="10">
        <v>0.0043</v>
      </c>
      <c r="K16" s="10">
        <v>0.0048</v>
      </c>
      <c r="L16" s="10">
        <v>0.0122</v>
      </c>
      <c r="M16" s="10">
        <v>0.1321</v>
      </c>
      <c r="N16" s="10">
        <v>-0.0103</v>
      </c>
      <c r="O16" s="10">
        <v>-0.0062</v>
      </c>
      <c r="P16" s="10">
        <v>-0.1323</v>
      </c>
      <c r="Q16" s="9">
        <v>2.12970484373E9</v>
      </c>
      <c r="R16" s="9">
        <v>110.78</v>
      </c>
      <c r="S16" s="8">
        <v>0.88</v>
      </c>
      <c r="T16" s="10">
        <v>0.0036</v>
      </c>
      <c r="U16" s="10">
        <v>0.0072</v>
      </c>
      <c r="V16" s="10">
        <v>0.0108</v>
      </c>
      <c r="W16" s="10">
        <v>-0.0197</v>
      </c>
      <c r="X16" s="10">
        <v>0.277</v>
      </c>
      <c r="Y16" s="10">
        <v>0.195</v>
      </c>
      <c r="Z16" s="8">
        <v>11.0</v>
      </c>
    </row>
    <row r="17">
      <c r="A17" s="7" t="s">
        <v>74</v>
      </c>
      <c r="B17" s="8" t="s">
        <v>60</v>
      </c>
      <c r="C17" s="9">
        <v>102.5</v>
      </c>
      <c r="D17" s="8" t="s">
        <v>75</v>
      </c>
      <c r="E17" s="9">
        <v>0.59</v>
      </c>
      <c r="F17" s="10">
        <v>0.0058</v>
      </c>
      <c r="G17" s="10">
        <v>0.0182</v>
      </c>
      <c r="H17" s="10">
        <v>0.0371</v>
      </c>
      <c r="I17" s="10">
        <v>0.0</v>
      </c>
      <c r="J17" s="10">
        <v>0.0061</v>
      </c>
      <c r="K17" s="10">
        <v>0.0062</v>
      </c>
      <c r="L17" s="10">
        <v>0.0</v>
      </c>
      <c r="M17" s="10">
        <v>0.0442</v>
      </c>
      <c r="N17" s="10">
        <v>-5.0E-4</v>
      </c>
      <c r="O17" s="10">
        <v>0.0053</v>
      </c>
      <c r="P17" s="10">
        <v>0.0882</v>
      </c>
      <c r="Q17" s="9">
        <v>2.9369812662E8</v>
      </c>
      <c r="R17" s="9">
        <v>97.57</v>
      </c>
      <c r="S17" s="8">
        <v>1.05</v>
      </c>
      <c r="T17" s="10">
        <v>0.0067</v>
      </c>
      <c r="U17" s="10">
        <v>-0.0036</v>
      </c>
      <c r="V17" s="10">
        <v>0.0031</v>
      </c>
      <c r="W17" s="10">
        <v>0.0117</v>
      </c>
      <c r="X17" s="8" t="s">
        <v>42</v>
      </c>
      <c r="Y17" s="8" t="s">
        <v>42</v>
      </c>
      <c r="Z17" s="8">
        <v>0.0</v>
      </c>
    </row>
    <row r="18">
      <c r="A18" s="7" t="s">
        <v>76</v>
      </c>
      <c r="B18" s="8" t="s">
        <v>60</v>
      </c>
      <c r="C18" s="9">
        <v>14.47</v>
      </c>
      <c r="D18" s="8" t="s">
        <v>77</v>
      </c>
      <c r="E18" s="9">
        <v>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0.0068</v>
      </c>
      <c r="O18" s="10">
        <v>0.0068</v>
      </c>
      <c r="P18" s="10">
        <v>0.0114</v>
      </c>
      <c r="Q18" s="9">
        <v>4.0290441525E8</v>
      </c>
      <c r="R18" s="9">
        <v>12.06</v>
      </c>
      <c r="S18" s="8">
        <v>1.2</v>
      </c>
      <c r="T18" s="8" t="s">
        <v>42</v>
      </c>
      <c r="U18" s="8" t="s">
        <v>42</v>
      </c>
      <c r="V18" s="8" t="s">
        <v>42</v>
      </c>
      <c r="W18" s="8" t="s">
        <v>42</v>
      </c>
      <c r="X18" s="8" t="s">
        <v>42</v>
      </c>
      <c r="Y18" s="8" t="s">
        <v>42</v>
      </c>
      <c r="Z18" s="8">
        <v>0.0</v>
      </c>
    </row>
    <row r="19">
      <c r="A19" s="7" t="s">
        <v>78</v>
      </c>
      <c r="B19" s="8" t="s">
        <v>72</v>
      </c>
      <c r="C19" s="9">
        <v>1.4</v>
      </c>
      <c r="D19" s="8" t="s">
        <v>79</v>
      </c>
      <c r="E19" s="9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8" t="s">
        <v>42</v>
      </c>
      <c r="N19" s="10">
        <v>0.0</v>
      </c>
      <c r="O19" s="10">
        <v>0.0</v>
      </c>
      <c r="P19" s="10">
        <v>0.0</v>
      </c>
      <c r="Q19" s="9">
        <v>2.5214437327E8</v>
      </c>
      <c r="R19" s="9">
        <v>1.44</v>
      </c>
      <c r="S19" s="8">
        <v>0.97</v>
      </c>
      <c r="T19" s="8" t="s">
        <v>42</v>
      </c>
      <c r="U19" s="8" t="s">
        <v>42</v>
      </c>
      <c r="V19" s="8" t="s">
        <v>42</v>
      </c>
      <c r="W19" s="8" t="s">
        <v>42</v>
      </c>
      <c r="X19" s="8" t="s">
        <v>42</v>
      </c>
      <c r="Y19" s="8" t="s">
        <v>42</v>
      </c>
      <c r="Z19" s="8">
        <v>0.0</v>
      </c>
    </row>
    <row r="20">
      <c r="A20" s="7" t="s">
        <v>80</v>
      </c>
      <c r="B20" s="8" t="s">
        <v>44</v>
      </c>
      <c r="C20" s="9">
        <v>80.29</v>
      </c>
      <c r="D20" s="8" t="s">
        <v>81</v>
      </c>
      <c r="E20" s="9">
        <v>0.52</v>
      </c>
      <c r="F20" s="10">
        <v>0.0064</v>
      </c>
      <c r="G20" s="10">
        <v>0.0201</v>
      </c>
      <c r="H20" s="10">
        <v>0.0399</v>
      </c>
      <c r="I20" s="10">
        <v>0.0796</v>
      </c>
      <c r="J20" s="10">
        <v>0.0067</v>
      </c>
      <c r="K20" s="10">
        <v>0.0066</v>
      </c>
      <c r="L20" s="10">
        <v>0.0066</v>
      </c>
      <c r="M20" s="10">
        <v>0.0463</v>
      </c>
      <c r="N20" s="10">
        <v>0.1098</v>
      </c>
      <c r="O20" s="10">
        <v>0.1169</v>
      </c>
      <c r="P20" s="10">
        <v>0.1619</v>
      </c>
      <c r="Q20" s="9">
        <v>1.115938479E8</v>
      </c>
      <c r="R20" s="9">
        <v>78.86</v>
      </c>
      <c r="S20" s="8">
        <v>1.02</v>
      </c>
      <c r="T20" s="10">
        <v>0.0066</v>
      </c>
      <c r="U20" s="10">
        <v>3.0E-4</v>
      </c>
      <c r="V20" s="10">
        <v>0.0069</v>
      </c>
      <c r="W20" s="10">
        <v>0.0393</v>
      </c>
      <c r="X20" s="10">
        <v>0.0687</v>
      </c>
      <c r="Y20" s="10">
        <v>0.0691</v>
      </c>
      <c r="Z20" s="8">
        <v>1.0</v>
      </c>
    </row>
    <row r="21">
      <c r="A21" s="7" t="s">
        <v>82</v>
      </c>
      <c r="B21" s="8" t="s">
        <v>44</v>
      </c>
      <c r="C21" s="9">
        <v>85.01</v>
      </c>
      <c r="D21" s="8" t="s">
        <v>83</v>
      </c>
      <c r="E21" s="9">
        <v>0.55</v>
      </c>
      <c r="F21" s="10">
        <v>0.0065</v>
      </c>
      <c r="G21" s="10">
        <v>0.0194</v>
      </c>
      <c r="H21" s="10">
        <v>0.0387</v>
      </c>
      <c r="I21" s="10">
        <v>0.08</v>
      </c>
      <c r="J21" s="10">
        <v>0.0065</v>
      </c>
      <c r="K21" s="10">
        <v>0.0064</v>
      </c>
      <c r="L21" s="10">
        <v>0.0067</v>
      </c>
      <c r="M21" s="10">
        <v>0.0452</v>
      </c>
      <c r="N21" s="10">
        <v>-0.0016</v>
      </c>
      <c r="O21" s="10">
        <v>0.0049</v>
      </c>
      <c r="P21" s="10">
        <v>0.0599</v>
      </c>
      <c r="Q21" s="9">
        <v>1.6025597171E8</v>
      </c>
      <c r="R21" s="9">
        <v>88.26</v>
      </c>
      <c r="S21" s="8">
        <v>0.96</v>
      </c>
      <c r="T21" s="10">
        <v>0.0063</v>
      </c>
      <c r="U21" s="10">
        <v>-5.0E-4</v>
      </c>
      <c r="V21" s="10">
        <v>0.0058</v>
      </c>
      <c r="W21" s="10">
        <v>0.0355</v>
      </c>
      <c r="X21" s="10">
        <v>0.0</v>
      </c>
      <c r="Y21" s="8" t="s">
        <v>42</v>
      </c>
      <c r="Z21" s="8">
        <v>1.0</v>
      </c>
    </row>
    <row r="22">
      <c r="A22" s="7" t="s">
        <v>84</v>
      </c>
      <c r="B22" s="8" t="s">
        <v>44</v>
      </c>
      <c r="C22" s="9">
        <v>84.4</v>
      </c>
      <c r="D22" s="8" t="s">
        <v>85</v>
      </c>
      <c r="E22" s="9">
        <v>0.23</v>
      </c>
      <c r="F22" s="10">
        <v>0.0027</v>
      </c>
      <c r="G22" s="10">
        <v>0.0041</v>
      </c>
      <c r="H22" s="10">
        <v>0.0101</v>
      </c>
      <c r="I22" s="10">
        <v>0.0217</v>
      </c>
      <c r="J22" s="10">
        <v>0.0014</v>
      </c>
      <c r="K22" s="10">
        <v>0.0017</v>
      </c>
      <c r="L22" s="10">
        <v>0.0018</v>
      </c>
      <c r="M22" s="10">
        <v>0.0101</v>
      </c>
      <c r="N22" s="10">
        <v>-0.0292</v>
      </c>
      <c r="O22" s="10">
        <v>-0.0266</v>
      </c>
      <c r="P22" s="10">
        <v>0.0905</v>
      </c>
      <c r="Q22" s="9">
        <v>2.7134448103E8</v>
      </c>
      <c r="R22" s="9">
        <v>92.0</v>
      </c>
      <c r="S22" s="8">
        <v>0.92</v>
      </c>
      <c r="T22" s="10">
        <v>0.0025</v>
      </c>
      <c r="U22" s="10">
        <v>-2.0E-4</v>
      </c>
      <c r="V22" s="10">
        <v>0.0023</v>
      </c>
      <c r="W22" s="10">
        <v>-0.0131</v>
      </c>
      <c r="X22" s="10">
        <v>0.622</v>
      </c>
      <c r="Y22" s="8" t="s">
        <v>42</v>
      </c>
      <c r="Z22" s="8">
        <v>1.0</v>
      </c>
    </row>
    <row r="23">
      <c r="A23" s="7" t="s">
        <v>86</v>
      </c>
      <c r="B23" s="8" t="s">
        <v>60</v>
      </c>
      <c r="C23" s="9">
        <v>111.95</v>
      </c>
      <c r="D23" s="8" t="s">
        <v>87</v>
      </c>
      <c r="E23" s="9">
        <v>0.75</v>
      </c>
      <c r="F23" s="10">
        <v>0.0067</v>
      </c>
      <c r="G23" s="10">
        <v>0.0218</v>
      </c>
      <c r="H23" s="10">
        <v>0.0414</v>
      </c>
      <c r="I23" s="10">
        <v>0.0904</v>
      </c>
      <c r="J23" s="10">
        <v>0.0073</v>
      </c>
      <c r="K23" s="10">
        <v>0.0069</v>
      </c>
      <c r="L23" s="10">
        <v>0.0075</v>
      </c>
      <c r="M23" s="10">
        <v>0.0477</v>
      </c>
      <c r="N23" s="10">
        <v>0.0647</v>
      </c>
      <c r="O23" s="10">
        <v>0.0719</v>
      </c>
      <c r="P23" s="10">
        <v>0.143</v>
      </c>
      <c r="Q23" s="9">
        <v>1.5397537621E8</v>
      </c>
      <c r="R23" s="9">
        <v>97.59</v>
      </c>
      <c r="S23" s="8">
        <v>1.15</v>
      </c>
      <c r="T23" s="10">
        <v>0.0082</v>
      </c>
      <c r="U23" s="10">
        <v>0.0014</v>
      </c>
      <c r="V23" s="10">
        <v>0.0096</v>
      </c>
      <c r="W23" s="10">
        <v>0.0516</v>
      </c>
      <c r="X23" s="8" t="s">
        <v>42</v>
      </c>
      <c r="Y23" s="8" t="s">
        <v>42</v>
      </c>
      <c r="Z23" s="8">
        <v>0.0</v>
      </c>
    </row>
    <row r="24">
      <c r="A24" s="7" t="s">
        <v>88</v>
      </c>
      <c r="B24" s="8" t="s">
        <v>60</v>
      </c>
      <c r="C24" s="9">
        <v>95.81</v>
      </c>
      <c r="D24" s="8" t="s">
        <v>89</v>
      </c>
      <c r="E24" s="9">
        <v>0.45</v>
      </c>
      <c r="F24" s="10">
        <v>0.0045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0.0104</v>
      </c>
      <c r="N24" s="10">
        <v>0.0421</v>
      </c>
      <c r="O24" s="10">
        <v>0.0468</v>
      </c>
      <c r="P24" s="10">
        <v>3.0E-4</v>
      </c>
      <c r="Q24" s="9">
        <v>6.613858928E7</v>
      </c>
      <c r="R24" s="9">
        <v>95.85</v>
      </c>
      <c r="S24" s="8">
        <v>1.0</v>
      </c>
      <c r="T24" s="10">
        <v>0.0015</v>
      </c>
      <c r="U24" s="10">
        <v>-0.0057</v>
      </c>
      <c r="V24" s="10">
        <v>-0.0042</v>
      </c>
      <c r="W24" s="10">
        <v>0.0132</v>
      </c>
      <c r="X24" s="8" t="s">
        <v>42</v>
      </c>
      <c r="Y24" s="8" t="s">
        <v>42</v>
      </c>
      <c r="Z24" s="8">
        <v>0.0</v>
      </c>
    </row>
    <row r="25">
      <c r="A25" s="7" t="s">
        <v>90</v>
      </c>
      <c r="B25" s="8" t="s">
        <v>44</v>
      </c>
      <c r="C25" s="9">
        <v>59.12</v>
      </c>
      <c r="D25" s="8" t="s">
        <v>91</v>
      </c>
      <c r="E25" s="9">
        <v>0.37</v>
      </c>
      <c r="F25" s="10">
        <v>0.0061</v>
      </c>
      <c r="G25" s="10">
        <v>0.0174</v>
      </c>
      <c r="H25" s="10">
        <v>0.0367</v>
      </c>
      <c r="I25" s="10">
        <v>0.0771</v>
      </c>
      <c r="J25" s="10">
        <v>0.0058</v>
      </c>
      <c r="K25" s="10">
        <v>0.0061</v>
      </c>
      <c r="L25" s="10">
        <v>0.0064</v>
      </c>
      <c r="M25" s="10">
        <v>0.0434</v>
      </c>
      <c r="N25" s="10">
        <v>-0.0075</v>
      </c>
      <c r="O25" s="10">
        <v>-0.0014</v>
      </c>
      <c r="P25" s="10">
        <v>0.1143</v>
      </c>
      <c r="Q25" s="9">
        <v>1.2333358796E8</v>
      </c>
      <c r="R25" s="9">
        <v>47.54</v>
      </c>
      <c r="S25" s="8">
        <v>1.24</v>
      </c>
      <c r="T25" s="10">
        <v>0.0078</v>
      </c>
      <c r="U25" s="10">
        <v>5.0E-4</v>
      </c>
      <c r="V25" s="10">
        <v>0.0084</v>
      </c>
      <c r="W25" s="10">
        <v>13.6793</v>
      </c>
      <c r="X25" s="10">
        <v>0.086</v>
      </c>
      <c r="Y25" s="8" t="s">
        <v>42</v>
      </c>
      <c r="Z25" s="8">
        <v>1.0</v>
      </c>
    </row>
    <row r="26">
      <c r="A26" s="7" t="s">
        <v>92</v>
      </c>
      <c r="B26" s="8" t="s">
        <v>47</v>
      </c>
      <c r="C26" s="9">
        <v>2299.68</v>
      </c>
      <c r="D26" s="8" t="s">
        <v>93</v>
      </c>
      <c r="E26" s="9">
        <v>19.36</v>
      </c>
      <c r="F26" s="10">
        <v>0.0083</v>
      </c>
      <c r="G26" s="10">
        <v>0.0238</v>
      </c>
      <c r="H26" s="10">
        <v>0.0495</v>
      </c>
      <c r="I26" s="10">
        <v>0.1024</v>
      </c>
      <c r="J26" s="10">
        <v>0.0079</v>
      </c>
      <c r="K26" s="10">
        <v>0.0083</v>
      </c>
      <c r="L26" s="10">
        <v>0.0085</v>
      </c>
      <c r="M26" s="10">
        <v>0.0581</v>
      </c>
      <c r="N26" s="10">
        <v>-0.0867</v>
      </c>
      <c r="O26" s="10">
        <v>-0.0791</v>
      </c>
      <c r="P26" s="10">
        <v>0.0924</v>
      </c>
      <c r="Q26" s="9">
        <v>1.4468307086E8</v>
      </c>
      <c r="R26" s="9">
        <v>2111.61</v>
      </c>
      <c r="S26" s="8">
        <v>1.09</v>
      </c>
      <c r="T26" s="10">
        <v>0.0091</v>
      </c>
      <c r="U26" s="10">
        <v>9.0E-4</v>
      </c>
      <c r="V26" s="10">
        <v>0.01</v>
      </c>
      <c r="W26" s="10">
        <v>0.05</v>
      </c>
      <c r="X26" s="8" t="s">
        <v>42</v>
      </c>
      <c r="Y26" s="8" t="s">
        <v>42</v>
      </c>
      <c r="Z26" s="8">
        <v>1.0</v>
      </c>
    </row>
    <row r="27">
      <c r="A27" s="7" t="s">
        <v>94</v>
      </c>
      <c r="B27" s="8" t="s">
        <v>72</v>
      </c>
      <c r="C27" s="9">
        <v>1067.99</v>
      </c>
      <c r="D27" s="8" t="s">
        <v>95</v>
      </c>
      <c r="E27" s="9">
        <v>7.0</v>
      </c>
      <c r="F27" s="10">
        <v>0.0065</v>
      </c>
      <c r="G27" s="10">
        <v>0.02</v>
      </c>
      <c r="H27" s="10">
        <v>0.0405</v>
      </c>
      <c r="I27" s="10">
        <v>0.0858</v>
      </c>
      <c r="J27" s="10">
        <v>0.0067</v>
      </c>
      <c r="K27" s="10">
        <v>0.0067</v>
      </c>
      <c r="L27" s="10">
        <v>0.0072</v>
      </c>
      <c r="M27" s="10">
        <v>0.0471</v>
      </c>
      <c r="N27" s="10">
        <v>0.0266</v>
      </c>
      <c r="O27" s="10">
        <v>0.0333</v>
      </c>
      <c r="P27" s="10">
        <v>0.0679</v>
      </c>
      <c r="Q27" s="9">
        <v>1.7419827387E8</v>
      </c>
      <c r="R27" s="9">
        <v>1105.49</v>
      </c>
      <c r="S27" s="8">
        <v>0.97</v>
      </c>
      <c r="T27" s="10">
        <v>0.0063</v>
      </c>
      <c r="U27" s="10">
        <v>0.0094</v>
      </c>
      <c r="V27" s="10">
        <v>0.0158</v>
      </c>
      <c r="W27" s="10">
        <v>0.074</v>
      </c>
      <c r="X27" s="8" t="s">
        <v>42</v>
      </c>
      <c r="Y27" s="8" t="s">
        <v>42</v>
      </c>
      <c r="Z27" s="8">
        <v>0.0</v>
      </c>
    </row>
    <row r="28">
      <c r="A28" s="7" t="s">
        <v>96</v>
      </c>
      <c r="B28" s="8" t="s">
        <v>97</v>
      </c>
      <c r="C28" s="9">
        <v>400.0</v>
      </c>
      <c r="D28" s="8" t="s">
        <v>98</v>
      </c>
      <c r="E28" s="9">
        <v>1.01</v>
      </c>
      <c r="F28" s="10">
        <v>0.0026</v>
      </c>
      <c r="G28" s="10">
        <v>0.0078</v>
      </c>
      <c r="H28" s="10">
        <v>0.0119</v>
      </c>
      <c r="I28" s="10">
        <v>0.0168</v>
      </c>
      <c r="J28" s="10">
        <v>0.0026</v>
      </c>
      <c r="K28" s="10">
        <v>0.002</v>
      </c>
      <c r="L28" s="10">
        <v>0.0014</v>
      </c>
      <c r="M28" s="10">
        <v>0.0151</v>
      </c>
      <c r="N28" s="10">
        <v>-0.0264</v>
      </c>
      <c r="O28" s="10">
        <v>-0.0239</v>
      </c>
      <c r="P28" s="10">
        <v>-0.1896</v>
      </c>
      <c r="Q28" s="9">
        <v>3.785834304E7</v>
      </c>
      <c r="R28" s="9">
        <v>706.35</v>
      </c>
      <c r="S28" s="8">
        <v>0.57</v>
      </c>
      <c r="T28" s="10">
        <v>0.0018</v>
      </c>
      <c r="U28" s="10">
        <v>3.0E-4</v>
      </c>
      <c r="V28" s="10">
        <v>0.0021</v>
      </c>
      <c r="W28" s="10">
        <v>0.0085</v>
      </c>
      <c r="X28" s="8" t="s">
        <v>42</v>
      </c>
      <c r="Y28" s="8" t="s">
        <v>42</v>
      </c>
      <c r="Z28" s="8">
        <v>4.0</v>
      </c>
    </row>
    <row r="29">
      <c r="A29" s="7" t="s">
        <v>99</v>
      </c>
      <c r="B29" s="8" t="s">
        <v>100</v>
      </c>
      <c r="C29" s="9">
        <v>789.99</v>
      </c>
      <c r="D29" s="8" t="s">
        <v>101</v>
      </c>
      <c r="E29" s="9">
        <v>5.47</v>
      </c>
      <c r="F29" s="10">
        <v>0.007</v>
      </c>
      <c r="G29" s="10">
        <v>0.0221</v>
      </c>
      <c r="H29" s="10">
        <v>0.045</v>
      </c>
      <c r="I29" s="10">
        <v>0.0</v>
      </c>
      <c r="J29" s="10">
        <v>0.0074</v>
      </c>
      <c r="K29" s="10">
        <v>0.0075</v>
      </c>
      <c r="L29" s="10">
        <v>0.0</v>
      </c>
      <c r="M29" s="10">
        <v>0.0618</v>
      </c>
      <c r="N29" s="10">
        <v>-0.0127</v>
      </c>
      <c r="O29" s="10">
        <v>-0.0057</v>
      </c>
      <c r="P29" s="10">
        <v>-0.0573</v>
      </c>
      <c r="Q29" s="9">
        <v>1.8286229309E8</v>
      </c>
      <c r="R29" s="9">
        <v>1171.38</v>
      </c>
      <c r="S29" s="8">
        <v>0.67</v>
      </c>
      <c r="T29" s="10">
        <v>0.005</v>
      </c>
      <c r="U29" s="10">
        <v>-0.0248</v>
      </c>
      <c r="V29" s="10">
        <v>-0.0199</v>
      </c>
      <c r="W29" s="10">
        <v>-0.1367</v>
      </c>
      <c r="X29" s="8" t="s">
        <v>42</v>
      </c>
      <c r="Y29" s="8" t="s">
        <v>42</v>
      </c>
      <c r="Z29" s="8">
        <v>0.0</v>
      </c>
    </row>
    <row r="30">
      <c r="A30" s="7" t="s">
        <v>102</v>
      </c>
      <c r="B30" s="8" t="s">
        <v>44</v>
      </c>
      <c r="C30" s="9">
        <v>579.97</v>
      </c>
      <c r="D30" s="8" t="s">
        <v>103</v>
      </c>
      <c r="E30" s="9">
        <v>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0.0435</v>
      </c>
      <c r="O30" s="10">
        <v>0.0435</v>
      </c>
      <c r="P30" s="10">
        <v>-0.1</v>
      </c>
      <c r="Q30" s="9">
        <v>2.4191455517E8</v>
      </c>
      <c r="R30" s="9">
        <v>989.91</v>
      </c>
      <c r="S30" s="8">
        <v>0.59</v>
      </c>
      <c r="T30" s="8" t="s">
        <v>42</v>
      </c>
      <c r="U30" s="8" t="s">
        <v>42</v>
      </c>
      <c r="V30" s="8" t="s">
        <v>42</v>
      </c>
      <c r="W30" s="8" t="s">
        <v>42</v>
      </c>
      <c r="X30" s="10">
        <v>0.2344</v>
      </c>
      <c r="Y30" s="8" t="s">
        <v>42</v>
      </c>
      <c r="Z30" s="8">
        <v>1.0</v>
      </c>
    </row>
    <row r="31">
      <c r="A31" s="7" t="s">
        <v>13</v>
      </c>
      <c r="B31" s="8" t="s">
        <v>44</v>
      </c>
      <c r="C31" s="9">
        <v>169.98</v>
      </c>
      <c r="D31" s="8" t="s">
        <v>77</v>
      </c>
      <c r="E31" s="9">
        <v>0.5</v>
      </c>
      <c r="F31" s="10">
        <v>0.0029</v>
      </c>
      <c r="G31" s="10">
        <v>0.0098</v>
      </c>
      <c r="H31" s="10">
        <v>0.0206</v>
      </c>
      <c r="I31" s="10">
        <v>0.0531</v>
      </c>
      <c r="J31" s="10">
        <v>0.0033</v>
      </c>
      <c r="K31" s="10">
        <v>0.0034</v>
      </c>
      <c r="L31" s="10">
        <v>0.0044</v>
      </c>
      <c r="M31" s="10">
        <v>0.0248</v>
      </c>
      <c r="N31" s="10">
        <v>0.0493</v>
      </c>
      <c r="O31" s="10">
        <v>0.0523</v>
      </c>
      <c r="P31" s="10">
        <v>0.0822</v>
      </c>
      <c r="Q31" s="9">
        <v>5.793547507E7</v>
      </c>
      <c r="R31" s="9">
        <v>125.06</v>
      </c>
      <c r="S31" s="8">
        <v>1.36</v>
      </c>
      <c r="T31" s="10">
        <v>0.004</v>
      </c>
      <c r="U31" s="10">
        <v>-0.0014</v>
      </c>
      <c r="V31" s="10">
        <v>0.0026</v>
      </c>
      <c r="W31" s="10">
        <v>0.0294</v>
      </c>
      <c r="X31" s="10">
        <v>0.076</v>
      </c>
      <c r="Y31" s="8" t="s">
        <v>42</v>
      </c>
      <c r="Z31" s="8">
        <v>4.0</v>
      </c>
    </row>
    <row r="32">
      <c r="A32" s="7" t="s">
        <v>104</v>
      </c>
      <c r="B32" s="8" t="s">
        <v>44</v>
      </c>
      <c r="C32" s="9">
        <v>302.45</v>
      </c>
      <c r="D32" s="8" t="s">
        <v>105</v>
      </c>
      <c r="E32" s="9">
        <v>1.92</v>
      </c>
      <c r="F32" s="10">
        <v>0.0062</v>
      </c>
      <c r="G32" s="10">
        <v>0.018</v>
      </c>
      <c r="H32" s="10">
        <v>0.0357</v>
      </c>
      <c r="I32" s="10">
        <v>0.0736</v>
      </c>
      <c r="J32" s="10">
        <v>0.006</v>
      </c>
      <c r="K32" s="10">
        <v>0.0059</v>
      </c>
      <c r="L32" s="10">
        <v>0.0061</v>
      </c>
      <c r="M32" s="10">
        <v>0.042</v>
      </c>
      <c r="N32" s="10">
        <v>0.0332</v>
      </c>
      <c r="O32" s="10">
        <v>0.0396</v>
      </c>
      <c r="P32" s="10">
        <v>0.1342</v>
      </c>
      <c r="Q32" s="9">
        <v>4.381647847E7</v>
      </c>
      <c r="R32" s="9">
        <v>185.66</v>
      </c>
      <c r="S32" s="8">
        <v>1.63</v>
      </c>
      <c r="T32" s="10">
        <v>0.0099</v>
      </c>
      <c r="U32" s="10">
        <v>0.0011</v>
      </c>
      <c r="V32" s="10">
        <v>0.0109</v>
      </c>
      <c r="W32" s="10">
        <v>0.0643</v>
      </c>
      <c r="X32" s="10">
        <v>0.0696</v>
      </c>
      <c r="Y32" s="8" t="s">
        <v>42</v>
      </c>
      <c r="Z32" s="8">
        <v>1.0</v>
      </c>
    </row>
    <row r="33">
      <c r="A33" s="7" t="s">
        <v>106</v>
      </c>
      <c r="B33" s="8" t="s">
        <v>44</v>
      </c>
      <c r="C33" s="9">
        <v>48.07</v>
      </c>
      <c r="D33" s="8" t="s">
        <v>107</v>
      </c>
      <c r="E33" s="9">
        <v>0.27</v>
      </c>
      <c r="F33" s="10">
        <v>0.0053</v>
      </c>
      <c r="G33" s="10">
        <v>0.014</v>
      </c>
      <c r="H33" s="10">
        <v>0.027</v>
      </c>
      <c r="I33" s="10">
        <v>0.0624</v>
      </c>
      <c r="J33" s="10">
        <v>0.0047</v>
      </c>
      <c r="K33" s="10">
        <v>0.0045</v>
      </c>
      <c r="L33" s="10">
        <v>0.0052</v>
      </c>
      <c r="M33" s="10">
        <v>0.027</v>
      </c>
      <c r="N33" s="10">
        <v>0.0367</v>
      </c>
      <c r="O33" s="10">
        <v>0.0422</v>
      </c>
      <c r="P33" s="10">
        <v>0.065</v>
      </c>
      <c r="Q33" s="9">
        <v>3.2634578339E8</v>
      </c>
      <c r="R33" s="9">
        <v>85.61</v>
      </c>
      <c r="S33" s="8">
        <v>0.56</v>
      </c>
      <c r="T33" s="10">
        <v>0.0031</v>
      </c>
      <c r="U33" s="10">
        <v>7.0E-4</v>
      </c>
      <c r="V33" s="10">
        <v>0.0038</v>
      </c>
      <c r="W33" s="10">
        <v>0.016</v>
      </c>
      <c r="X33" s="10">
        <v>0.183</v>
      </c>
      <c r="Y33" s="8" t="s">
        <v>42</v>
      </c>
      <c r="Z33" s="8">
        <v>1.0</v>
      </c>
    </row>
    <row r="34">
      <c r="A34" s="7" t="s">
        <v>108</v>
      </c>
      <c r="B34" s="8" t="s">
        <v>97</v>
      </c>
      <c r="C34" s="9">
        <v>167.0</v>
      </c>
      <c r="D34" s="8" t="s">
        <v>109</v>
      </c>
      <c r="E34" s="9">
        <v>0.6</v>
      </c>
      <c r="F34" s="10">
        <v>0.0036</v>
      </c>
      <c r="G34" s="10">
        <v>0.011</v>
      </c>
      <c r="H34" s="10">
        <v>0.0215</v>
      </c>
      <c r="I34" s="10">
        <v>0.0518</v>
      </c>
      <c r="J34" s="10">
        <v>0.0037</v>
      </c>
      <c r="K34" s="10">
        <v>0.0036</v>
      </c>
      <c r="L34" s="10">
        <v>0.0043</v>
      </c>
      <c r="M34" s="10">
        <v>0.0261</v>
      </c>
      <c r="N34" s="10">
        <v>0.0497</v>
      </c>
      <c r="O34" s="10">
        <v>0.0535</v>
      </c>
      <c r="P34" s="10">
        <v>0.0619</v>
      </c>
      <c r="Q34" s="9">
        <v>1.2262121508E8</v>
      </c>
      <c r="R34" s="9">
        <v>319.38</v>
      </c>
      <c r="S34" s="8">
        <v>0.52</v>
      </c>
      <c r="T34" s="10">
        <v>0.0019</v>
      </c>
      <c r="U34" s="10">
        <v>-7.0E-4</v>
      </c>
      <c r="V34" s="10">
        <v>0.0012</v>
      </c>
      <c r="W34" s="10">
        <v>0.0093</v>
      </c>
      <c r="X34" s="10">
        <v>0.3185</v>
      </c>
      <c r="Y34" s="8" t="s">
        <v>42</v>
      </c>
      <c r="Z34" s="8">
        <v>6.0</v>
      </c>
    </row>
    <row r="35">
      <c r="A35" s="7" t="s">
        <v>110</v>
      </c>
      <c r="B35" s="8" t="s">
        <v>47</v>
      </c>
      <c r="C35" s="9">
        <v>248.0</v>
      </c>
      <c r="D35" s="8" t="s">
        <v>111</v>
      </c>
      <c r="E35" s="9">
        <v>1.53</v>
      </c>
      <c r="F35" s="10">
        <v>0.0062</v>
      </c>
      <c r="G35" s="10">
        <v>0.0192</v>
      </c>
      <c r="H35" s="10">
        <v>0.0394</v>
      </c>
      <c r="I35" s="10">
        <v>0.0829</v>
      </c>
      <c r="J35" s="10">
        <v>0.0064</v>
      </c>
      <c r="K35" s="10">
        <v>0.0066</v>
      </c>
      <c r="L35" s="10">
        <v>0.0069</v>
      </c>
      <c r="M35" s="10">
        <v>0.0458</v>
      </c>
      <c r="N35" s="10">
        <v>-0.0052</v>
      </c>
      <c r="O35" s="10">
        <v>9.0E-4</v>
      </c>
      <c r="P35" s="10">
        <v>0.1542</v>
      </c>
      <c r="Q35" s="9">
        <v>1.2147537368E8</v>
      </c>
      <c r="R35" s="9">
        <v>189.16</v>
      </c>
      <c r="S35" s="8">
        <v>1.31</v>
      </c>
      <c r="T35" s="10">
        <v>0.0083</v>
      </c>
      <c r="U35" s="10">
        <v>0.0</v>
      </c>
      <c r="V35" s="10">
        <v>0.0084</v>
      </c>
      <c r="W35" s="10">
        <v>-0.054</v>
      </c>
      <c r="X35" s="10">
        <v>0.0</v>
      </c>
      <c r="Y35" s="8" t="s">
        <v>42</v>
      </c>
      <c r="Z35" s="8">
        <v>3.0</v>
      </c>
    </row>
    <row r="36">
      <c r="A36" s="7" t="s">
        <v>112</v>
      </c>
      <c r="B36" s="8" t="s">
        <v>44</v>
      </c>
      <c r="C36" s="9">
        <v>2945.7</v>
      </c>
      <c r="D36" s="8" t="s">
        <v>52</v>
      </c>
      <c r="E36" s="9">
        <v>28.98</v>
      </c>
      <c r="F36" s="10">
        <v>0.0097</v>
      </c>
      <c r="G36" s="10">
        <v>0.0295</v>
      </c>
      <c r="H36" s="10">
        <v>0.0679</v>
      </c>
      <c r="I36" s="10">
        <v>0.1567</v>
      </c>
      <c r="J36" s="10">
        <v>0.0098</v>
      </c>
      <c r="K36" s="10">
        <v>0.0113</v>
      </c>
      <c r="L36" s="10">
        <v>0.0131</v>
      </c>
      <c r="M36" s="10">
        <v>0.0786</v>
      </c>
      <c r="N36" s="10">
        <v>-0.0608</v>
      </c>
      <c r="O36" s="10">
        <v>-0.0517</v>
      </c>
      <c r="P36" s="10">
        <v>0.3493</v>
      </c>
      <c r="Q36" s="9">
        <v>3.3882612658E8</v>
      </c>
      <c r="R36" s="9">
        <v>3233.07</v>
      </c>
      <c r="S36" s="8">
        <v>0.91</v>
      </c>
      <c r="T36" s="10">
        <v>0.0092</v>
      </c>
      <c r="U36" s="10">
        <v>0.004</v>
      </c>
      <c r="V36" s="10">
        <v>0.0132</v>
      </c>
      <c r="W36" s="10">
        <v>0.0788</v>
      </c>
      <c r="X36" s="10">
        <v>0.0</v>
      </c>
      <c r="Y36" s="8" t="s">
        <v>42</v>
      </c>
      <c r="Z36" s="8">
        <v>1.0</v>
      </c>
    </row>
    <row r="37">
      <c r="A37" s="7" t="s">
        <v>113</v>
      </c>
      <c r="B37" s="8" t="s">
        <v>47</v>
      </c>
      <c r="C37" s="9">
        <v>2398.95</v>
      </c>
      <c r="D37" s="8" t="s">
        <v>114</v>
      </c>
      <c r="E37" s="9">
        <v>12.29</v>
      </c>
      <c r="F37" s="10">
        <v>0.0051</v>
      </c>
      <c r="G37" s="10">
        <v>0.0155</v>
      </c>
      <c r="H37" s="10">
        <v>0.0322</v>
      </c>
      <c r="I37" s="10">
        <v>0.0673</v>
      </c>
      <c r="J37" s="10">
        <v>0.0052</v>
      </c>
      <c r="K37" s="10">
        <v>0.0054</v>
      </c>
      <c r="L37" s="10">
        <v>0.0056</v>
      </c>
      <c r="M37" s="10">
        <v>0.0322</v>
      </c>
      <c r="N37" s="10">
        <v>0.0229</v>
      </c>
      <c r="O37" s="10">
        <v>0.0281</v>
      </c>
      <c r="P37" s="10">
        <v>0.2081</v>
      </c>
      <c r="Q37" s="9">
        <v>3.0055270356E8</v>
      </c>
      <c r="R37" s="9">
        <v>1799.72</v>
      </c>
      <c r="S37" s="8">
        <v>1.33</v>
      </c>
      <c r="T37" s="10">
        <v>0.0068</v>
      </c>
      <c r="U37" s="10">
        <v>0.0</v>
      </c>
      <c r="V37" s="10">
        <v>0.0068</v>
      </c>
      <c r="W37" s="10">
        <v>0.0412</v>
      </c>
      <c r="X37" s="10">
        <v>0.0</v>
      </c>
      <c r="Y37" s="8" t="s">
        <v>42</v>
      </c>
      <c r="Z37" s="8">
        <v>1.0</v>
      </c>
    </row>
    <row r="38">
      <c r="A38" s="7" t="s">
        <v>115</v>
      </c>
      <c r="B38" s="8" t="s">
        <v>60</v>
      </c>
      <c r="C38" s="9">
        <v>110.8</v>
      </c>
      <c r="D38" s="8" t="s">
        <v>116</v>
      </c>
      <c r="E38" s="9">
        <v>0.79</v>
      </c>
      <c r="F38" s="10">
        <v>0.0071</v>
      </c>
      <c r="G38" s="10">
        <v>0.0221</v>
      </c>
      <c r="H38" s="10">
        <v>0.041</v>
      </c>
      <c r="I38" s="10">
        <v>0.0841</v>
      </c>
      <c r="J38" s="10">
        <v>0.0074</v>
      </c>
      <c r="K38" s="10">
        <v>0.0068</v>
      </c>
      <c r="L38" s="10">
        <v>0.007</v>
      </c>
      <c r="M38" s="10">
        <v>0.0454</v>
      </c>
      <c r="N38" s="10">
        <v>-0.0974</v>
      </c>
      <c r="O38" s="10">
        <v>-0.0909</v>
      </c>
      <c r="P38" s="10">
        <v>0.1056</v>
      </c>
      <c r="Q38" s="9">
        <v>1.4906609836E8</v>
      </c>
      <c r="R38" s="9">
        <v>102.01</v>
      </c>
      <c r="S38" s="8">
        <v>1.09</v>
      </c>
      <c r="T38" s="10">
        <v>0.0082</v>
      </c>
      <c r="U38" s="10">
        <v>-0.007</v>
      </c>
      <c r="V38" s="10">
        <v>0.0012</v>
      </c>
      <c r="W38" s="10">
        <v>0.0568</v>
      </c>
      <c r="X38" s="8" t="s">
        <v>42</v>
      </c>
      <c r="Y38" s="8" t="s">
        <v>42</v>
      </c>
      <c r="Z38" s="8">
        <v>0.0</v>
      </c>
    </row>
    <row r="39">
      <c r="A39" s="7" t="s">
        <v>117</v>
      </c>
      <c r="B39" s="8" t="s">
        <v>44</v>
      </c>
      <c r="C39" s="9">
        <v>173.38</v>
      </c>
      <c r="D39" s="8" t="s">
        <v>118</v>
      </c>
      <c r="E39" s="9">
        <v>0.68</v>
      </c>
      <c r="F39" s="10">
        <v>0.0039</v>
      </c>
      <c r="G39" s="10">
        <v>0.0101</v>
      </c>
      <c r="H39" s="10">
        <v>0.0187</v>
      </c>
      <c r="I39" s="10">
        <v>0.0417</v>
      </c>
      <c r="J39" s="10">
        <v>0.0034</v>
      </c>
      <c r="K39" s="10">
        <v>0.0031</v>
      </c>
      <c r="L39" s="10">
        <v>0.0035</v>
      </c>
      <c r="M39" s="10">
        <v>0.0247</v>
      </c>
      <c r="N39" s="10">
        <v>-7.0E-4</v>
      </c>
      <c r="O39" s="10">
        <v>0.0032</v>
      </c>
      <c r="P39" s="10">
        <v>0.0519</v>
      </c>
      <c r="Q39" s="9">
        <v>3.7185925114E8</v>
      </c>
      <c r="R39" s="9">
        <v>171.36</v>
      </c>
      <c r="S39" s="8">
        <v>1.01</v>
      </c>
      <c r="T39" s="10">
        <v>0.0029</v>
      </c>
      <c r="U39" s="10">
        <v>4.0E-4</v>
      </c>
      <c r="V39" s="10">
        <v>0.0033</v>
      </c>
      <c r="W39" s="10">
        <v>0.0143</v>
      </c>
      <c r="X39" s="10">
        <v>0.0862</v>
      </c>
      <c r="Y39" s="8" t="s">
        <v>42</v>
      </c>
      <c r="Z39" s="8">
        <v>9.0</v>
      </c>
    </row>
    <row r="40">
      <c r="A40" s="7" t="s">
        <v>119</v>
      </c>
      <c r="B40" s="8" t="s">
        <v>40</v>
      </c>
      <c r="C40" s="9">
        <v>64.0</v>
      </c>
      <c r="D40" s="8" t="s">
        <v>120</v>
      </c>
      <c r="E40" s="9">
        <v>0.27</v>
      </c>
      <c r="F40" s="10">
        <v>0.0042</v>
      </c>
      <c r="G40" s="10">
        <v>0.012</v>
      </c>
      <c r="H40" s="10">
        <v>0.0458</v>
      </c>
      <c r="I40" s="10">
        <v>0.12</v>
      </c>
      <c r="J40" s="10">
        <v>0.004</v>
      </c>
      <c r="K40" s="10">
        <v>0.0076</v>
      </c>
      <c r="L40" s="10">
        <v>0.01</v>
      </c>
      <c r="M40" s="10">
        <v>0.0597</v>
      </c>
      <c r="N40" s="10">
        <v>-0.0797</v>
      </c>
      <c r="O40" s="10">
        <v>-0.0758</v>
      </c>
      <c r="P40" s="10">
        <v>0.1355</v>
      </c>
      <c r="Q40" s="9">
        <v>2.4831489398E8</v>
      </c>
      <c r="R40" s="9">
        <v>95.82</v>
      </c>
      <c r="S40" s="8">
        <v>0.67</v>
      </c>
      <c r="T40" s="10">
        <v>0.0015</v>
      </c>
      <c r="U40" s="10">
        <v>0.0</v>
      </c>
      <c r="V40" s="10">
        <v>0.0014</v>
      </c>
      <c r="W40" s="10">
        <v>0.0302</v>
      </c>
      <c r="X40" s="10">
        <v>0.0986</v>
      </c>
      <c r="Y40" s="8" t="s">
        <v>42</v>
      </c>
      <c r="Z40" s="8">
        <v>2.0</v>
      </c>
    </row>
    <row r="41">
      <c r="A41" s="7" t="s">
        <v>121</v>
      </c>
      <c r="B41" s="8" t="s">
        <v>72</v>
      </c>
      <c r="C41" s="9">
        <v>529.9</v>
      </c>
      <c r="D41" s="8" t="s">
        <v>122</v>
      </c>
      <c r="E41" s="9">
        <v>2.67</v>
      </c>
      <c r="F41" s="10">
        <v>0.0051</v>
      </c>
      <c r="G41" s="10">
        <v>0.0167</v>
      </c>
      <c r="H41" s="10">
        <v>0.0345</v>
      </c>
      <c r="I41" s="10">
        <v>0.0732</v>
      </c>
      <c r="J41" s="10">
        <v>0.0056</v>
      </c>
      <c r="K41" s="10">
        <v>0.0057</v>
      </c>
      <c r="L41" s="10">
        <v>0.0061</v>
      </c>
      <c r="M41" s="10">
        <v>0.0345</v>
      </c>
      <c r="N41" s="10">
        <v>0.1204</v>
      </c>
      <c r="O41" s="10">
        <v>0.1262</v>
      </c>
      <c r="P41" s="10">
        <v>0.2331</v>
      </c>
      <c r="Q41" s="9">
        <v>2.6655871002E8</v>
      </c>
      <c r="R41" s="9">
        <v>389.14</v>
      </c>
      <c r="S41" s="8">
        <v>1.36</v>
      </c>
      <c r="T41" s="10">
        <v>0.0069</v>
      </c>
      <c r="U41" s="10">
        <v>4.0E-4</v>
      </c>
      <c r="V41" s="10">
        <v>0.0073</v>
      </c>
      <c r="W41" s="10">
        <v>0.0367</v>
      </c>
      <c r="X41" s="10">
        <v>0.0332</v>
      </c>
      <c r="Y41" s="8" t="s">
        <v>42</v>
      </c>
      <c r="Z41" s="8">
        <v>1.0</v>
      </c>
    </row>
    <row r="42">
      <c r="A42" s="7" t="s">
        <v>123</v>
      </c>
      <c r="B42" s="8" t="s">
        <v>97</v>
      </c>
      <c r="C42" s="9">
        <v>203.0</v>
      </c>
      <c r="D42" s="8" t="s">
        <v>124</v>
      </c>
      <c r="E42" s="9">
        <v>0.84</v>
      </c>
      <c r="F42" s="10">
        <v>0.0041</v>
      </c>
      <c r="G42" s="10">
        <v>0.0164</v>
      </c>
      <c r="H42" s="10">
        <v>0.0354</v>
      </c>
      <c r="I42" s="10">
        <v>0.0873</v>
      </c>
      <c r="J42" s="10">
        <v>0.0055</v>
      </c>
      <c r="K42" s="10">
        <v>0.0059</v>
      </c>
      <c r="L42" s="10">
        <v>0.0073</v>
      </c>
      <c r="M42" s="10">
        <v>0.055</v>
      </c>
      <c r="N42" s="10">
        <v>0.0519</v>
      </c>
      <c r="O42" s="10">
        <v>0.0562</v>
      </c>
      <c r="P42" s="10">
        <v>0.1285</v>
      </c>
      <c r="Q42" s="9">
        <v>1.7984196725E8</v>
      </c>
      <c r="R42" s="9">
        <v>193.97</v>
      </c>
      <c r="S42" s="8">
        <v>1.05</v>
      </c>
      <c r="T42" s="10">
        <v>0.0075</v>
      </c>
      <c r="U42" s="10">
        <v>0.0052</v>
      </c>
      <c r="V42" s="10">
        <v>0.0127</v>
      </c>
      <c r="W42" s="10">
        <v>0.04</v>
      </c>
      <c r="X42" s="8" t="s">
        <v>42</v>
      </c>
      <c r="Y42" s="8" t="s">
        <v>42</v>
      </c>
      <c r="Z42" s="8">
        <v>7.0</v>
      </c>
    </row>
    <row r="43">
      <c r="A43" s="7" t="s">
        <v>125</v>
      </c>
      <c r="B43" s="8" t="s">
        <v>40</v>
      </c>
      <c r="C43" s="9">
        <v>3.5</v>
      </c>
      <c r="D43" s="8" t="s">
        <v>126</v>
      </c>
      <c r="E43" s="9">
        <v>0.0</v>
      </c>
      <c r="F43" s="10">
        <v>0.0</v>
      </c>
      <c r="G43" s="10">
        <v>0.0</v>
      </c>
      <c r="H43" s="10">
        <v>0.0</v>
      </c>
      <c r="I43" s="10">
        <v>0.0</v>
      </c>
      <c r="J43" s="10">
        <v>0.0</v>
      </c>
      <c r="K43" s="10">
        <v>0.0</v>
      </c>
      <c r="L43" s="10">
        <v>0.0</v>
      </c>
      <c r="M43" s="8" t="s">
        <v>42</v>
      </c>
      <c r="N43" s="10">
        <v>0.0</v>
      </c>
      <c r="O43" s="10">
        <v>0.0</v>
      </c>
      <c r="P43" s="10">
        <v>0.0</v>
      </c>
      <c r="Q43" s="9">
        <v>8.170230345E7</v>
      </c>
      <c r="R43" s="9">
        <v>8.68</v>
      </c>
      <c r="S43" s="8">
        <v>0.4</v>
      </c>
      <c r="T43" s="8" t="s">
        <v>42</v>
      </c>
      <c r="U43" s="8" t="s">
        <v>42</v>
      </c>
      <c r="V43" s="8" t="s">
        <v>42</v>
      </c>
      <c r="W43" s="8" t="s">
        <v>42</v>
      </c>
      <c r="X43" s="10">
        <v>0.56</v>
      </c>
      <c r="Y43" s="8" t="s">
        <v>42</v>
      </c>
      <c r="Z43" s="8">
        <v>1.0</v>
      </c>
    </row>
    <row r="44">
      <c r="A44" s="7" t="s">
        <v>127</v>
      </c>
      <c r="B44" s="8" t="s">
        <v>60</v>
      </c>
      <c r="C44" s="9">
        <v>86.49</v>
      </c>
      <c r="D44" s="8" t="s">
        <v>128</v>
      </c>
      <c r="E44" s="9">
        <v>0.02</v>
      </c>
      <c r="F44" s="10">
        <v>2.0E-4</v>
      </c>
      <c r="G44" s="10">
        <v>0.0099</v>
      </c>
      <c r="H44" s="10">
        <v>0.0295</v>
      </c>
      <c r="I44" s="10">
        <v>0.0638</v>
      </c>
      <c r="J44" s="10">
        <v>0.0033</v>
      </c>
      <c r="K44" s="10">
        <v>0.0049</v>
      </c>
      <c r="L44" s="10">
        <v>0.0053</v>
      </c>
      <c r="M44" s="10">
        <v>0.035</v>
      </c>
      <c r="N44" s="10">
        <v>0.0535</v>
      </c>
      <c r="O44" s="10">
        <v>0.0537</v>
      </c>
      <c r="P44" s="10">
        <v>0.0885</v>
      </c>
      <c r="Q44" s="9">
        <v>3.496203999E7</v>
      </c>
      <c r="R44" s="9">
        <v>95.53</v>
      </c>
      <c r="S44" s="8">
        <v>0.91</v>
      </c>
      <c r="T44" s="10">
        <v>0.0043</v>
      </c>
      <c r="U44" s="10">
        <v>0.0161</v>
      </c>
      <c r="V44" s="10">
        <v>0.0205</v>
      </c>
      <c r="W44" s="10">
        <v>0.0727</v>
      </c>
      <c r="X44" s="8" t="s">
        <v>42</v>
      </c>
      <c r="Y44" s="8" t="s">
        <v>42</v>
      </c>
      <c r="Z44" s="8">
        <v>0.0</v>
      </c>
    </row>
    <row r="45">
      <c r="A45" s="7" t="s">
        <v>8</v>
      </c>
      <c r="B45" s="8" t="s">
        <v>72</v>
      </c>
      <c r="C45" s="9">
        <v>4.23</v>
      </c>
      <c r="D45" s="8" t="s">
        <v>129</v>
      </c>
      <c r="E45" s="9">
        <v>0.02</v>
      </c>
      <c r="F45" s="10">
        <v>0.0038</v>
      </c>
      <c r="G45" s="10">
        <v>0.0122</v>
      </c>
      <c r="H45" s="10">
        <v>0.0249</v>
      </c>
      <c r="I45" s="10">
        <v>0.0576</v>
      </c>
      <c r="J45" s="10">
        <v>0.0041</v>
      </c>
      <c r="K45" s="10">
        <v>0.0041</v>
      </c>
      <c r="L45" s="10">
        <v>0.0048</v>
      </c>
      <c r="M45" s="10">
        <v>0.0294</v>
      </c>
      <c r="N45" s="10">
        <v>0.1657</v>
      </c>
      <c r="O45" s="10">
        <v>0.1702</v>
      </c>
      <c r="P45" s="10">
        <v>0.4883</v>
      </c>
      <c r="Q45" s="9">
        <v>1.9985960113E8</v>
      </c>
      <c r="R45" s="9">
        <v>2.9</v>
      </c>
      <c r="S45" s="8">
        <v>1.46</v>
      </c>
      <c r="T45" s="10">
        <v>0.0051</v>
      </c>
      <c r="U45" s="10">
        <v>8.0E-4</v>
      </c>
      <c r="V45" s="10">
        <v>0.0059</v>
      </c>
      <c r="W45" s="10">
        <v>0.0214</v>
      </c>
      <c r="X45" s="10">
        <v>0.0549</v>
      </c>
      <c r="Y45" s="8" t="s">
        <v>42</v>
      </c>
      <c r="Z45" s="8">
        <v>1.0</v>
      </c>
    </row>
    <row r="46">
      <c r="A46" s="7" t="s">
        <v>130</v>
      </c>
      <c r="B46" s="8" t="s">
        <v>40</v>
      </c>
      <c r="C46" s="9">
        <v>1370.0</v>
      </c>
      <c r="D46" s="8" t="s">
        <v>131</v>
      </c>
      <c r="E46" s="9">
        <v>7.41</v>
      </c>
      <c r="F46" s="10">
        <v>0.0057</v>
      </c>
      <c r="G46" s="10">
        <v>0.0126</v>
      </c>
      <c r="H46" s="10">
        <v>0.0347</v>
      </c>
      <c r="I46" s="10">
        <v>0.067</v>
      </c>
      <c r="J46" s="10">
        <v>0.0042</v>
      </c>
      <c r="K46" s="10">
        <v>0.0058</v>
      </c>
      <c r="L46" s="10">
        <v>0.0056</v>
      </c>
      <c r="M46" s="10">
        <v>0.0347</v>
      </c>
      <c r="N46" s="10">
        <v>0.0022</v>
      </c>
      <c r="O46" s="10">
        <v>0.0079</v>
      </c>
      <c r="P46" s="10">
        <v>0.0715</v>
      </c>
      <c r="Q46" s="9">
        <v>7.444039843E7</v>
      </c>
      <c r="R46" s="9">
        <v>1336.67</v>
      </c>
      <c r="S46" s="8">
        <v>1.02</v>
      </c>
      <c r="T46" s="10">
        <v>0.0055</v>
      </c>
      <c r="U46" s="10">
        <v>0.0024</v>
      </c>
      <c r="V46" s="10">
        <v>0.0079</v>
      </c>
      <c r="W46" s="10">
        <v>0.0362</v>
      </c>
      <c r="X46" s="10">
        <v>0.036</v>
      </c>
      <c r="Y46" s="8" t="s">
        <v>42</v>
      </c>
      <c r="Z46" s="8">
        <v>1.0</v>
      </c>
    </row>
    <row r="47">
      <c r="A47" s="7" t="s">
        <v>132</v>
      </c>
      <c r="B47" s="8" t="s">
        <v>44</v>
      </c>
      <c r="C47" s="9">
        <v>88.85</v>
      </c>
      <c r="D47" s="8" t="s">
        <v>133</v>
      </c>
      <c r="E47" s="9">
        <v>0.45</v>
      </c>
      <c r="F47" s="10">
        <v>0.0053</v>
      </c>
      <c r="G47" s="10">
        <v>0.0053</v>
      </c>
      <c r="H47" s="10">
        <v>0.0053</v>
      </c>
      <c r="I47" s="10">
        <v>0.0317</v>
      </c>
      <c r="J47" s="10">
        <v>0.0018</v>
      </c>
      <c r="K47" s="10">
        <v>9.0E-4</v>
      </c>
      <c r="L47" s="10">
        <v>0.0026</v>
      </c>
      <c r="M47" s="10">
        <v>0.0053</v>
      </c>
      <c r="N47" s="10">
        <v>2.0E-4</v>
      </c>
      <c r="O47" s="10">
        <v>0.0055</v>
      </c>
      <c r="P47" s="10">
        <v>-0.029</v>
      </c>
      <c r="Q47" s="9">
        <v>6.791510374E7</v>
      </c>
      <c r="R47" s="9">
        <v>133.69</v>
      </c>
      <c r="S47" s="8">
        <v>0.66</v>
      </c>
      <c r="T47" s="10">
        <v>0.0</v>
      </c>
      <c r="U47" s="10">
        <v>0.0012</v>
      </c>
      <c r="V47" s="10">
        <v>0.0012</v>
      </c>
      <c r="W47" s="10">
        <v>0.0013</v>
      </c>
      <c r="X47" s="10">
        <v>0.4583</v>
      </c>
      <c r="Y47" s="8" t="s">
        <v>42</v>
      </c>
      <c r="Z47" s="8">
        <v>1.0</v>
      </c>
    </row>
    <row r="48">
      <c r="A48" s="7" t="s">
        <v>134</v>
      </c>
      <c r="B48" s="8" t="s">
        <v>60</v>
      </c>
      <c r="C48" s="9">
        <v>94.95</v>
      </c>
      <c r="D48" s="8" t="s">
        <v>135</v>
      </c>
      <c r="E48" s="9">
        <v>0.53</v>
      </c>
      <c r="F48" s="10">
        <v>0.0055</v>
      </c>
      <c r="G48" s="10">
        <v>0.0217</v>
      </c>
      <c r="H48" s="10">
        <v>0.0395</v>
      </c>
      <c r="I48" s="10">
        <v>0.0803</v>
      </c>
      <c r="J48" s="10">
        <v>0.0072</v>
      </c>
      <c r="K48" s="10">
        <v>0.0066</v>
      </c>
      <c r="L48" s="10">
        <v>0.0067</v>
      </c>
      <c r="M48" s="10">
        <v>0.0451</v>
      </c>
      <c r="N48" s="10">
        <v>-0.0103</v>
      </c>
      <c r="O48" s="10">
        <v>-0.0048</v>
      </c>
      <c r="P48" s="10">
        <v>0.0621</v>
      </c>
      <c r="Q48" s="9">
        <v>1.1931379101E8</v>
      </c>
      <c r="R48" s="9">
        <v>99.76</v>
      </c>
      <c r="S48" s="8">
        <v>0.95</v>
      </c>
      <c r="T48" s="10">
        <v>0.0085</v>
      </c>
      <c r="U48" s="10">
        <v>0.0068</v>
      </c>
      <c r="V48" s="10">
        <v>0.0154</v>
      </c>
      <c r="W48" s="10">
        <v>0.0884</v>
      </c>
      <c r="X48" s="8" t="s">
        <v>42</v>
      </c>
      <c r="Y48" s="8" t="s">
        <v>42</v>
      </c>
      <c r="Z48" s="8">
        <v>0.0</v>
      </c>
    </row>
    <row r="49">
      <c r="A49" s="7" t="s">
        <v>136</v>
      </c>
      <c r="B49" s="8" t="s">
        <v>44</v>
      </c>
      <c r="C49" s="9">
        <v>372.0</v>
      </c>
      <c r="D49" s="8" t="s">
        <v>137</v>
      </c>
      <c r="E49" s="9">
        <v>1.8</v>
      </c>
      <c r="F49" s="10">
        <v>0.0049</v>
      </c>
      <c r="G49" s="10">
        <v>0.0156</v>
      </c>
      <c r="H49" s="10">
        <v>0.0304</v>
      </c>
      <c r="I49" s="10">
        <v>0.083</v>
      </c>
      <c r="J49" s="10">
        <v>0.0052</v>
      </c>
      <c r="K49" s="10">
        <v>0.0051</v>
      </c>
      <c r="L49" s="10">
        <v>0.0069</v>
      </c>
      <c r="M49" s="10">
        <v>0.0353</v>
      </c>
      <c r="N49" s="10">
        <v>0.0249</v>
      </c>
      <c r="O49" s="10">
        <v>0.0299</v>
      </c>
      <c r="P49" s="10">
        <v>0.0358</v>
      </c>
      <c r="Q49" s="9">
        <v>2.7990331052E8</v>
      </c>
      <c r="R49" s="9">
        <v>373.2</v>
      </c>
      <c r="S49" s="8">
        <v>1.0</v>
      </c>
      <c r="T49" s="10">
        <v>0.0051</v>
      </c>
      <c r="U49" s="10">
        <v>4.0E-4</v>
      </c>
      <c r="V49" s="10">
        <v>0.0055</v>
      </c>
      <c r="W49" s="10">
        <v>0.0267</v>
      </c>
      <c r="X49" s="10">
        <v>0.1337</v>
      </c>
      <c r="Y49" s="8" t="s">
        <v>42</v>
      </c>
      <c r="Z49" s="8">
        <v>1.0</v>
      </c>
    </row>
    <row r="50">
      <c r="A50" s="7" t="s">
        <v>138</v>
      </c>
      <c r="B50" s="8" t="s">
        <v>44</v>
      </c>
      <c r="C50" s="9">
        <v>133.0</v>
      </c>
      <c r="D50" s="8" t="s">
        <v>139</v>
      </c>
      <c r="E50" s="9">
        <v>0.45</v>
      </c>
      <c r="F50" s="10">
        <v>0.0033</v>
      </c>
      <c r="G50" s="10">
        <v>0.0092</v>
      </c>
      <c r="H50" s="10">
        <v>0.0185</v>
      </c>
      <c r="I50" s="10">
        <v>0.0392</v>
      </c>
      <c r="J50" s="10">
        <v>0.0031</v>
      </c>
      <c r="K50" s="10">
        <v>0.0031</v>
      </c>
      <c r="L50" s="10">
        <v>0.0033</v>
      </c>
      <c r="M50" s="10">
        <v>0.0185</v>
      </c>
      <c r="N50" s="10">
        <v>0.0145</v>
      </c>
      <c r="O50" s="10">
        <v>0.0179</v>
      </c>
      <c r="P50" s="10">
        <v>0.078</v>
      </c>
      <c r="Q50" s="9">
        <v>2.0174595522E8</v>
      </c>
      <c r="R50" s="9">
        <v>93.84</v>
      </c>
      <c r="S50" s="8">
        <v>1.42</v>
      </c>
      <c r="T50" s="10">
        <v>0.0048</v>
      </c>
      <c r="U50" s="10">
        <v>0.0</v>
      </c>
      <c r="V50" s="10">
        <v>0.0048</v>
      </c>
      <c r="W50" s="10">
        <v>0.0265</v>
      </c>
      <c r="X50" s="10">
        <v>0.084</v>
      </c>
      <c r="Y50" s="8" t="s">
        <v>42</v>
      </c>
      <c r="Z50" s="8">
        <v>1.0</v>
      </c>
    </row>
    <row r="51">
      <c r="A51" s="7" t="s">
        <v>140</v>
      </c>
      <c r="B51" s="8" t="s">
        <v>40</v>
      </c>
      <c r="C51" s="9">
        <v>182.5</v>
      </c>
      <c r="D51" s="8" t="s">
        <v>141</v>
      </c>
      <c r="E51" s="9">
        <v>0.93</v>
      </c>
      <c r="F51" s="10">
        <v>0.0051</v>
      </c>
      <c r="G51" s="10">
        <v>0.0217</v>
      </c>
      <c r="H51" s="10">
        <v>0.0353</v>
      </c>
      <c r="I51" s="10">
        <v>0.0713</v>
      </c>
      <c r="J51" s="10">
        <v>0.0072</v>
      </c>
      <c r="K51" s="10">
        <v>0.0059</v>
      </c>
      <c r="L51" s="10">
        <v>0.0059</v>
      </c>
      <c r="M51" s="10">
        <v>0.0438</v>
      </c>
      <c r="N51" s="10">
        <v>-0.0202</v>
      </c>
      <c r="O51" s="10">
        <v>-0.0152</v>
      </c>
      <c r="P51" s="10">
        <v>-0.0041</v>
      </c>
      <c r="Q51" s="9">
        <v>5.2456557131E8</v>
      </c>
      <c r="R51" s="9">
        <v>187.33</v>
      </c>
      <c r="S51" s="8">
        <v>0.97</v>
      </c>
      <c r="T51" s="10">
        <v>0.0112</v>
      </c>
      <c r="U51" s="10">
        <v>-0.0088</v>
      </c>
      <c r="V51" s="10">
        <v>0.0023</v>
      </c>
      <c r="W51" s="10">
        <v>0.0357</v>
      </c>
      <c r="X51" s="10">
        <v>0.053</v>
      </c>
      <c r="Y51" s="8" t="s">
        <v>42</v>
      </c>
      <c r="Z51" s="8">
        <v>1.0</v>
      </c>
    </row>
    <row r="52">
      <c r="A52" s="7" t="s">
        <v>142</v>
      </c>
      <c r="B52" s="8" t="s">
        <v>97</v>
      </c>
      <c r="C52" s="9">
        <v>142.4</v>
      </c>
      <c r="D52" s="8" t="s">
        <v>143</v>
      </c>
      <c r="E52" s="9">
        <v>0.72</v>
      </c>
      <c r="F52" s="10">
        <v>0.005</v>
      </c>
      <c r="G52" s="10">
        <v>0.0151</v>
      </c>
      <c r="H52" s="10">
        <v>0.0253</v>
      </c>
      <c r="I52" s="10">
        <v>0.0702</v>
      </c>
      <c r="J52" s="10">
        <v>0.005</v>
      </c>
      <c r="K52" s="10">
        <v>0.0042</v>
      </c>
      <c r="L52" s="10">
        <v>0.0058</v>
      </c>
      <c r="M52" s="10">
        <v>0.0383</v>
      </c>
      <c r="N52" s="10">
        <v>0.0073</v>
      </c>
      <c r="O52" s="10">
        <v>0.0123</v>
      </c>
      <c r="P52" s="10">
        <v>0.1805</v>
      </c>
      <c r="Q52" s="9">
        <v>7.535609334E8</v>
      </c>
      <c r="R52" s="9">
        <v>115.88</v>
      </c>
      <c r="S52" s="8">
        <v>1.23</v>
      </c>
      <c r="T52" s="10">
        <v>0.0062</v>
      </c>
      <c r="U52" s="10">
        <v>-0.0022</v>
      </c>
      <c r="V52" s="10">
        <v>0.004</v>
      </c>
      <c r="W52" s="10">
        <v>0.0102</v>
      </c>
      <c r="X52" s="10">
        <v>0.0</v>
      </c>
      <c r="Y52" s="10">
        <v>0.0</v>
      </c>
      <c r="Z52" s="8">
        <v>14.0</v>
      </c>
    </row>
    <row r="53">
      <c r="A53" s="7" t="s">
        <v>144</v>
      </c>
      <c r="B53" s="8" t="s">
        <v>97</v>
      </c>
      <c r="C53" s="9">
        <v>118.45</v>
      </c>
      <c r="D53" s="8" t="s">
        <v>145</v>
      </c>
      <c r="E53" s="9">
        <v>0.64</v>
      </c>
      <c r="F53" s="10">
        <v>0.0054</v>
      </c>
      <c r="G53" s="10">
        <v>0.0204</v>
      </c>
      <c r="H53" s="10">
        <v>0.0375</v>
      </c>
      <c r="I53" s="10">
        <v>0.0788</v>
      </c>
      <c r="J53" s="10">
        <v>0.0068</v>
      </c>
      <c r="K53" s="10">
        <v>0.0063</v>
      </c>
      <c r="L53" s="10">
        <v>0.0066</v>
      </c>
      <c r="M53" s="10">
        <v>0.0431</v>
      </c>
      <c r="N53" s="10">
        <v>0.0485</v>
      </c>
      <c r="O53" s="10">
        <v>0.0541</v>
      </c>
      <c r="P53" s="10">
        <v>0.2747</v>
      </c>
      <c r="Q53" s="9">
        <v>1.1677903139E8</v>
      </c>
      <c r="R53" s="9">
        <v>108.78</v>
      </c>
      <c r="S53" s="8">
        <v>1.09</v>
      </c>
      <c r="T53" s="10">
        <v>0.0097</v>
      </c>
      <c r="U53" s="10">
        <v>-0.0042</v>
      </c>
      <c r="V53" s="10">
        <v>0.0055</v>
      </c>
      <c r="W53" s="10">
        <v>0.0114</v>
      </c>
      <c r="X53" s="10">
        <v>0.091</v>
      </c>
      <c r="Y53" s="10">
        <v>0.1</v>
      </c>
      <c r="Z53" s="8">
        <v>1.0</v>
      </c>
    </row>
    <row r="54">
      <c r="A54" s="7" t="s">
        <v>146</v>
      </c>
      <c r="B54" s="8" t="s">
        <v>44</v>
      </c>
      <c r="C54" s="9">
        <v>102.6</v>
      </c>
      <c r="D54" s="8" t="s">
        <v>147</v>
      </c>
      <c r="E54" s="9">
        <v>0.67</v>
      </c>
      <c r="F54" s="10">
        <v>0.0065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0.0197</v>
      </c>
      <c r="N54" s="10">
        <v>0.0076</v>
      </c>
      <c r="O54" s="10">
        <v>0.0142</v>
      </c>
      <c r="P54" s="10">
        <v>0.0479</v>
      </c>
      <c r="Q54" s="9">
        <v>1.23341546265E9</v>
      </c>
      <c r="R54" s="9">
        <v>102.78</v>
      </c>
      <c r="S54" s="8">
        <v>1.0</v>
      </c>
      <c r="T54" s="10">
        <v>0.0065</v>
      </c>
      <c r="U54" s="10">
        <v>-4.0E-4</v>
      </c>
      <c r="V54" s="10">
        <v>0.0061</v>
      </c>
      <c r="W54" s="10">
        <v>0.0127</v>
      </c>
      <c r="X54" s="8" t="s">
        <v>42</v>
      </c>
      <c r="Y54" s="8" t="s">
        <v>42</v>
      </c>
      <c r="Z54" s="8">
        <v>0.0</v>
      </c>
    </row>
    <row r="55">
      <c r="A55" s="7" t="s">
        <v>148</v>
      </c>
      <c r="B55" s="8" t="s">
        <v>47</v>
      </c>
      <c r="C55" s="9">
        <v>1750.0</v>
      </c>
      <c r="D55" s="8" t="s">
        <v>149</v>
      </c>
      <c r="E55" s="9">
        <v>11.0</v>
      </c>
      <c r="F55" s="10">
        <v>0.0073</v>
      </c>
      <c r="G55" s="10">
        <v>0.018</v>
      </c>
      <c r="H55" s="10">
        <v>0.0425</v>
      </c>
      <c r="I55" s="10">
        <v>0.0</v>
      </c>
      <c r="J55" s="10">
        <v>0.006</v>
      </c>
      <c r="K55" s="10">
        <v>0.0071</v>
      </c>
      <c r="L55" s="10">
        <v>0.0</v>
      </c>
      <c r="M55" s="10">
        <v>0.0492</v>
      </c>
      <c r="N55" s="10">
        <v>0.0338</v>
      </c>
      <c r="O55" s="10">
        <v>0.0414</v>
      </c>
      <c r="P55" s="10">
        <v>0.4182</v>
      </c>
      <c r="Q55" s="9">
        <v>2.0667163924E8</v>
      </c>
      <c r="R55" s="9">
        <v>1203.76</v>
      </c>
      <c r="S55" s="8">
        <v>1.45</v>
      </c>
      <c r="T55" s="10">
        <v>0.0</v>
      </c>
      <c r="U55" s="10">
        <v>0.0108</v>
      </c>
      <c r="V55" s="10">
        <v>0.0108</v>
      </c>
      <c r="W55" s="10">
        <v>0.0723</v>
      </c>
      <c r="X55" s="8" t="s">
        <v>42</v>
      </c>
      <c r="Y55" s="8" t="s">
        <v>42</v>
      </c>
      <c r="Z55" s="8">
        <v>0.0</v>
      </c>
    </row>
    <row r="56">
      <c r="A56" s="7" t="s">
        <v>150</v>
      </c>
      <c r="B56" s="8" t="s">
        <v>151</v>
      </c>
      <c r="C56" s="9">
        <v>379.8</v>
      </c>
      <c r="D56" s="8" t="s">
        <v>152</v>
      </c>
      <c r="E56" s="9">
        <v>2.57</v>
      </c>
      <c r="F56" s="10">
        <v>0.0072</v>
      </c>
      <c r="G56" s="10">
        <v>0.0195</v>
      </c>
      <c r="H56" s="10">
        <v>0.0423</v>
      </c>
      <c r="I56" s="10">
        <v>0.0868</v>
      </c>
      <c r="J56" s="10">
        <v>0.0065</v>
      </c>
      <c r="K56" s="10">
        <v>0.007</v>
      </c>
      <c r="L56" s="10">
        <v>0.0072</v>
      </c>
      <c r="M56" s="10">
        <v>0.0423</v>
      </c>
      <c r="N56" s="10">
        <v>-0.1057</v>
      </c>
      <c r="O56" s="10">
        <v>-0.0993</v>
      </c>
      <c r="P56" s="10">
        <v>0.1877</v>
      </c>
      <c r="Q56" s="9">
        <v>5.264481366E7</v>
      </c>
      <c r="R56" s="9">
        <v>263.22</v>
      </c>
      <c r="S56" s="8">
        <v>1.44</v>
      </c>
      <c r="T56" s="10">
        <v>0.0097</v>
      </c>
      <c r="U56" s="10">
        <v>-1.0E-4</v>
      </c>
      <c r="V56" s="10">
        <v>0.0096</v>
      </c>
      <c r="W56" s="10">
        <v>0.0588</v>
      </c>
      <c r="X56" s="10">
        <v>0.0</v>
      </c>
      <c r="Y56" s="8" t="s">
        <v>42</v>
      </c>
      <c r="Z56" s="8">
        <v>1.0</v>
      </c>
    </row>
    <row r="57">
      <c r="A57" s="7" t="s">
        <v>153</v>
      </c>
      <c r="B57" s="8" t="s">
        <v>47</v>
      </c>
      <c r="C57" s="9">
        <v>1119.35</v>
      </c>
      <c r="D57" s="8" t="s">
        <v>154</v>
      </c>
      <c r="E57" s="9">
        <v>13.71</v>
      </c>
      <c r="F57" s="10">
        <v>0.0123</v>
      </c>
      <c r="G57" s="10">
        <v>0.0123</v>
      </c>
      <c r="H57" s="10">
        <v>0.0123</v>
      </c>
      <c r="I57" s="10">
        <v>0.0123</v>
      </c>
      <c r="J57" s="10">
        <v>0.0041</v>
      </c>
      <c r="K57" s="10">
        <v>0.002</v>
      </c>
      <c r="L57" s="10">
        <v>0.001</v>
      </c>
      <c r="M57" s="10">
        <v>0.0123</v>
      </c>
      <c r="N57" s="10">
        <v>0.0065</v>
      </c>
      <c r="O57" s="10">
        <v>0.0189</v>
      </c>
      <c r="P57" s="10">
        <v>0.0189</v>
      </c>
      <c r="Q57" s="9">
        <v>1.03531054E7</v>
      </c>
      <c r="R57" s="9">
        <v>1099.71</v>
      </c>
      <c r="S57" s="8">
        <v>1.02</v>
      </c>
      <c r="T57" s="8" t="s">
        <v>42</v>
      </c>
      <c r="U57" s="8" t="s">
        <v>42</v>
      </c>
      <c r="V57" s="8" t="s">
        <v>42</v>
      </c>
      <c r="W57" s="8" t="s">
        <v>42</v>
      </c>
      <c r="X57" s="8" t="s">
        <v>42</v>
      </c>
      <c r="Y57" s="8" t="s">
        <v>42</v>
      </c>
      <c r="Z57" s="8">
        <v>0.0</v>
      </c>
    </row>
    <row r="58">
      <c r="A58" s="7" t="s">
        <v>155</v>
      </c>
      <c r="B58" s="8" t="s">
        <v>60</v>
      </c>
      <c r="C58" s="9">
        <v>106.0</v>
      </c>
      <c r="D58" s="8" t="s">
        <v>156</v>
      </c>
      <c r="E58" s="9">
        <v>0.57</v>
      </c>
      <c r="F58" s="10">
        <v>0.0052</v>
      </c>
      <c r="G58" s="10">
        <v>0.0307</v>
      </c>
      <c r="H58" s="10">
        <v>0.0625</v>
      </c>
      <c r="I58" s="10">
        <v>0.1006</v>
      </c>
      <c r="J58" s="10">
        <v>0.0102</v>
      </c>
      <c r="K58" s="10">
        <v>0.0104</v>
      </c>
      <c r="L58" s="10">
        <v>0.0084</v>
      </c>
      <c r="M58" s="10">
        <v>0.0702</v>
      </c>
      <c r="N58" s="10">
        <v>0.0102</v>
      </c>
      <c r="O58" s="10">
        <v>0.0155</v>
      </c>
      <c r="P58" s="10">
        <v>0.1994</v>
      </c>
      <c r="Q58" s="9">
        <v>2.5049365041E8</v>
      </c>
      <c r="R58" s="9">
        <v>101.48</v>
      </c>
      <c r="S58" s="8">
        <v>1.04</v>
      </c>
      <c r="T58" s="10">
        <v>0.0138</v>
      </c>
      <c r="U58" s="10">
        <v>0.0215</v>
      </c>
      <c r="V58" s="10">
        <v>0.0356</v>
      </c>
      <c r="W58" s="10">
        <v>0.1123</v>
      </c>
      <c r="X58" s="8" t="s">
        <v>42</v>
      </c>
      <c r="Y58" s="8" t="s">
        <v>42</v>
      </c>
      <c r="Z58" s="8">
        <v>0.0</v>
      </c>
    </row>
    <row r="59">
      <c r="A59" s="7" t="s">
        <v>157</v>
      </c>
      <c r="B59" s="8" t="s">
        <v>40</v>
      </c>
      <c r="C59" s="9">
        <v>244.95</v>
      </c>
      <c r="D59" s="8" t="s">
        <v>158</v>
      </c>
      <c r="E59" s="9">
        <v>1.4</v>
      </c>
      <c r="F59" s="10">
        <v>0.0056</v>
      </c>
      <c r="G59" s="10">
        <v>0.0187</v>
      </c>
      <c r="H59" s="10">
        <v>0.0353</v>
      </c>
      <c r="I59" s="10">
        <v>0.0705</v>
      </c>
      <c r="J59" s="10">
        <v>0.0062</v>
      </c>
      <c r="K59" s="10">
        <v>0.0059</v>
      </c>
      <c r="L59" s="10">
        <v>0.0059</v>
      </c>
      <c r="M59" s="10">
        <v>0.0412</v>
      </c>
      <c r="N59" s="10">
        <v>-0.0271</v>
      </c>
      <c r="O59" s="10">
        <v>-0.0217</v>
      </c>
      <c r="P59" s="10">
        <v>0.0961</v>
      </c>
      <c r="Q59" s="9">
        <v>1.50028592401E9</v>
      </c>
      <c r="R59" s="9">
        <v>223.3</v>
      </c>
      <c r="S59" s="8">
        <v>1.1</v>
      </c>
      <c r="T59" s="10">
        <v>0.009</v>
      </c>
      <c r="U59" s="10">
        <v>-7.0E-4</v>
      </c>
      <c r="V59" s="10">
        <v>0.0083</v>
      </c>
      <c r="W59" s="10">
        <v>0.0377</v>
      </c>
      <c r="X59" s="10">
        <v>0.0546</v>
      </c>
      <c r="Y59" s="8" t="s">
        <v>42</v>
      </c>
      <c r="Z59" s="8">
        <v>10.0</v>
      </c>
    </row>
    <row r="60">
      <c r="A60" s="7" t="s">
        <v>159</v>
      </c>
      <c r="B60" s="8" t="s">
        <v>60</v>
      </c>
      <c r="C60" s="9">
        <v>116.75</v>
      </c>
      <c r="D60" s="8" t="s">
        <v>160</v>
      </c>
      <c r="E60" s="9">
        <v>0.74</v>
      </c>
      <c r="F60" s="10">
        <v>0.0064</v>
      </c>
      <c r="G60" s="10">
        <v>0.0188</v>
      </c>
      <c r="H60" s="10">
        <v>0.0376</v>
      </c>
      <c r="I60" s="10">
        <v>0.0806</v>
      </c>
      <c r="J60" s="10">
        <v>0.0063</v>
      </c>
      <c r="K60" s="10">
        <v>0.0063</v>
      </c>
      <c r="L60" s="10">
        <v>0.0067</v>
      </c>
      <c r="M60" s="10">
        <v>0.0438</v>
      </c>
      <c r="N60" s="10">
        <v>-0.0309</v>
      </c>
      <c r="O60" s="10">
        <v>-0.0247</v>
      </c>
      <c r="P60" s="10">
        <v>0.0196</v>
      </c>
      <c r="Q60" s="9">
        <v>6.1426180034E8</v>
      </c>
      <c r="R60" s="9">
        <v>104.91</v>
      </c>
      <c r="S60" s="8">
        <v>1.11</v>
      </c>
      <c r="T60" s="10">
        <v>0.0071</v>
      </c>
      <c r="U60" s="10">
        <v>3.0E-4</v>
      </c>
      <c r="V60" s="10">
        <v>0.0074</v>
      </c>
      <c r="W60" s="10">
        <v>0.043</v>
      </c>
      <c r="X60" s="8" t="s">
        <v>42</v>
      </c>
      <c r="Y60" s="8" t="s">
        <v>42</v>
      </c>
      <c r="Z60" s="8">
        <v>0.0</v>
      </c>
    </row>
    <row r="61">
      <c r="A61" s="7" t="s">
        <v>161</v>
      </c>
      <c r="B61" s="8" t="s">
        <v>97</v>
      </c>
      <c r="C61" s="9">
        <v>150.89</v>
      </c>
      <c r="D61" s="8" t="s">
        <v>162</v>
      </c>
      <c r="E61" s="9">
        <v>0.75</v>
      </c>
      <c r="F61" s="10">
        <v>0.0047</v>
      </c>
      <c r="G61" s="10">
        <v>0.0146</v>
      </c>
      <c r="H61" s="10">
        <v>0.0289</v>
      </c>
      <c r="I61" s="10">
        <v>0.0625</v>
      </c>
      <c r="J61" s="10">
        <v>0.0049</v>
      </c>
      <c r="K61" s="10">
        <v>0.0048</v>
      </c>
      <c r="L61" s="10">
        <v>0.0052</v>
      </c>
      <c r="M61" s="10">
        <v>0.0341</v>
      </c>
      <c r="N61" s="10">
        <v>0.0761</v>
      </c>
      <c r="O61" s="10">
        <v>0.0812</v>
      </c>
      <c r="P61" s="10">
        <v>0.1367</v>
      </c>
      <c r="Q61" s="9">
        <v>9.5549035686E8</v>
      </c>
      <c r="R61" s="9">
        <v>121.23</v>
      </c>
      <c r="S61" s="8">
        <v>1.24</v>
      </c>
      <c r="T61" s="10">
        <v>0.0062</v>
      </c>
      <c r="U61" s="10">
        <v>1.0E-4</v>
      </c>
      <c r="V61" s="10">
        <v>0.0063</v>
      </c>
      <c r="W61" s="10">
        <v>0.0396</v>
      </c>
      <c r="X61" s="10">
        <v>0.065</v>
      </c>
      <c r="Y61" s="10">
        <v>0.097</v>
      </c>
      <c r="Z61" s="8">
        <v>12.0</v>
      </c>
    </row>
    <row r="62">
      <c r="A62" s="7" t="s">
        <v>163</v>
      </c>
      <c r="B62" s="8" t="s">
        <v>44</v>
      </c>
      <c r="C62" s="9">
        <v>178.9</v>
      </c>
      <c r="D62" s="8" t="s">
        <v>164</v>
      </c>
      <c r="E62" s="9">
        <v>0.87</v>
      </c>
      <c r="F62" s="10">
        <v>0.0048</v>
      </c>
      <c r="G62" s="10">
        <v>0.0132</v>
      </c>
      <c r="H62" s="10">
        <v>0.0262</v>
      </c>
      <c r="I62" s="10">
        <v>0.0556</v>
      </c>
      <c r="J62" s="10">
        <v>0.0044</v>
      </c>
      <c r="K62" s="10">
        <v>0.0044</v>
      </c>
      <c r="L62" s="10">
        <v>0.0046</v>
      </c>
      <c r="M62" s="10">
        <v>0.0308</v>
      </c>
      <c r="N62" s="10">
        <v>-0.05</v>
      </c>
      <c r="O62" s="10">
        <v>-0.0454</v>
      </c>
      <c r="P62" s="10">
        <v>0.0643</v>
      </c>
      <c r="Q62" s="9">
        <v>2.4725645032E8</v>
      </c>
      <c r="R62" s="9">
        <v>149.85</v>
      </c>
      <c r="S62" s="8">
        <v>1.19</v>
      </c>
      <c r="T62" s="10">
        <v>0.0053</v>
      </c>
      <c r="U62" s="10">
        <v>-7.0E-4</v>
      </c>
      <c r="V62" s="10">
        <v>0.0046</v>
      </c>
      <c r="W62" s="10">
        <v>0.0333</v>
      </c>
      <c r="X62" s="10">
        <v>0.0173</v>
      </c>
      <c r="Y62" s="10">
        <v>0.0154</v>
      </c>
      <c r="Z62" s="8">
        <v>2.0</v>
      </c>
    </row>
    <row r="63">
      <c r="A63" s="7" t="s">
        <v>165</v>
      </c>
      <c r="B63" s="8" t="s">
        <v>44</v>
      </c>
      <c r="C63" s="9">
        <v>171.0</v>
      </c>
      <c r="D63" s="8" t="s">
        <v>166</v>
      </c>
      <c r="E63" s="9">
        <v>0.74</v>
      </c>
      <c r="F63" s="10">
        <v>0.0045</v>
      </c>
      <c r="G63" s="10">
        <v>0.0138</v>
      </c>
      <c r="H63" s="10">
        <v>0.0283</v>
      </c>
      <c r="I63" s="10">
        <v>0.0603</v>
      </c>
      <c r="J63" s="10">
        <v>0.0046</v>
      </c>
      <c r="K63" s="10">
        <v>0.0047</v>
      </c>
      <c r="L63" s="10">
        <v>0.005</v>
      </c>
      <c r="M63" s="10">
        <v>0.0334</v>
      </c>
      <c r="N63" s="10">
        <v>0.0324</v>
      </c>
      <c r="O63" s="10">
        <v>0.037</v>
      </c>
      <c r="P63" s="10">
        <v>0.1805</v>
      </c>
      <c r="Q63" s="9">
        <v>1.11769748277E9</v>
      </c>
      <c r="R63" s="9">
        <v>151.39</v>
      </c>
      <c r="S63" s="8">
        <v>1.13</v>
      </c>
      <c r="T63" s="10">
        <v>0.0049</v>
      </c>
      <c r="U63" s="10">
        <v>-0.003</v>
      </c>
      <c r="V63" s="10">
        <v>0.0019</v>
      </c>
      <c r="W63" s="10">
        <v>0.0266</v>
      </c>
      <c r="X63" s="10">
        <v>0.1828</v>
      </c>
      <c r="Y63" s="10">
        <v>0.1848</v>
      </c>
      <c r="Z63" s="8">
        <v>20.0</v>
      </c>
    </row>
    <row r="64">
      <c r="A64" s="7" t="s">
        <v>167</v>
      </c>
      <c r="B64" s="8" t="s">
        <v>72</v>
      </c>
      <c r="C64" s="9">
        <v>113.56</v>
      </c>
      <c r="D64" s="8" t="s">
        <v>168</v>
      </c>
      <c r="E64" s="9">
        <v>0.68</v>
      </c>
      <c r="F64" s="10">
        <v>0.006</v>
      </c>
      <c r="G64" s="10">
        <v>0.0185</v>
      </c>
      <c r="H64" s="10">
        <v>0.0366</v>
      </c>
      <c r="I64" s="10">
        <v>0.0772</v>
      </c>
      <c r="J64" s="10">
        <v>0.0062</v>
      </c>
      <c r="K64" s="10">
        <v>0.0061</v>
      </c>
      <c r="L64" s="10">
        <v>0.0064</v>
      </c>
      <c r="M64" s="10">
        <v>0.043</v>
      </c>
      <c r="N64" s="10">
        <v>0.0307</v>
      </c>
      <c r="O64" s="10">
        <v>0.0369</v>
      </c>
      <c r="P64" s="10">
        <v>0.0985</v>
      </c>
      <c r="Q64" s="9">
        <v>1.5453370506E8</v>
      </c>
      <c r="R64" s="9">
        <v>103.02</v>
      </c>
      <c r="S64" s="8">
        <v>1.1</v>
      </c>
      <c r="T64" s="10">
        <v>0.0066</v>
      </c>
      <c r="U64" s="10">
        <v>0.0024</v>
      </c>
      <c r="V64" s="10">
        <v>0.009</v>
      </c>
      <c r="W64" s="10">
        <v>0.0445</v>
      </c>
      <c r="X64" s="10">
        <v>0.0</v>
      </c>
      <c r="Y64" s="10">
        <v>0.0</v>
      </c>
      <c r="Z64" s="8">
        <v>1.0</v>
      </c>
    </row>
    <row r="65">
      <c r="A65" s="7" t="s">
        <v>169</v>
      </c>
      <c r="B65" s="8" t="s">
        <v>40</v>
      </c>
      <c r="C65" s="9">
        <v>237.98</v>
      </c>
      <c r="D65" s="8" t="s">
        <v>170</v>
      </c>
      <c r="E65" s="9">
        <v>1.3</v>
      </c>
      <c r="F65" s="10">
        <v>0.0056</v>
      </c>
      <c r="G65" s="10">
        <v>0.0167</v>
      </c>
      <c r="H65" s="10">
        <v>0.0342</v>
      </c>
      <c r="I65" s="10">
        <v>0.0651</v>
      </c>
      <c r="J65" s="10">
        <v>0.0056</v>
      </c>
      <c r="K65" s="10">
        <v>0.0057</v>
      </c>
      <c r="L65" s="10">
        <v>0.0054</v>
      </c>
      <c r="M65" s="10">
        <v>0.0404</v>
      </c>
      <c r="N65" s="10">
        <v>-0.0127</v>
      </c>
      <c r="O65" s="10">
        <v>-0.0072</v>
      </c>
      <c r="P65" s="10">
        <v>0.0979</v>
      </c>
      <c r="Q65" s="9">
        <v>6.856701436E7</v>
      </c>
      <c r="R65" s="9">
        <v>179.49</v>
      </c>
      <c r="S65" s="8">
        <v>1.33</v>
      </c>
      <c r="T65" s="10">
        <v>0.0072</v>
      </c>
      <c r="U65" s="10">
        <v>-8.0E-4</v>
      </c>
      <c r="V65" s="10">
        <v>0.0065</v>
      </c>
      <c r="W65" s="10">
        <v>0.0391</v>
      </c>
      <c r="X65" s="10">
        <v>0.029</v>
      </c>
      <c r="Y65" s="8" t="s">
        <v>42</v>
      </c>
      <c r="Z65" s="8">
        <v>1.0</v>
      </c>
    </row>
    <row r="66">
      <c r="A66" s="7" t="s">
        <v>171</v>
      </c>
      <c r="B66" s="8" t="s">
        <v>172</v>
      </c>
      <c r="C66" s="9">
        <v>169.6</v>
      </c>
      <c r="D66" s="8" t="s">
        <v>173</v>
      </c>
      <c r="E66" s="9">
        <v>0.62</v>
      </c>
      <c r="F66" s="10">
        <v>0.0034</v>
      </c>
      <c r="G66" s="10">
        <v>0.0163</v>
      </c>
      <c r="H66" s="10">
        <v>0.0315</v>
      </c>
      <c r="I66" s="10">
        <v>0.0787</v>
      </c>
      <c r="J66" s="10">
        <v>0.0054</v>
      </c>
      <c r="K66" s="10">
        <v>0.0052</v>
      </c>
      <c r="L66" s="10">
        <v>0.0066</v>
      </c>
      <c r="M66" s="10">
        <v>0.0387</v>
      </c>
      <c r="N66" s="10">
        <v>-0.1172</v>
      </c>
      <c r="O66" s="10">
        <v>-0.1142</v>
      </c>
      <c r="P66" s="10">
        <v>0.2562</v>
      </c>
      <c r="Q66" s="9">
        <v>1.5399507014E8</v>
      </c>
      <c r="R66" s="9">
        <v>137.62</v>
      </c>
      <c r="S66" s="8">
        <v>1.23</v>
      </c>
      <c r="T66" s="10">
        <v>0.0046</v>
      </c>
      <c r="U66" s="10">
        <v>9.0E-4</v>
      </c>
      <c r="V66" s="10">
        <v>0.0056</v>
      </c>
      <c r="W66" s="10">
        <v>0.0313</v>
      </c>
      <c r="X66" s="10">
        <v>0.27</v>
      </c>
      <c r="Y66" s="8" t="s">
        <v>42</v>
      </c>
      <c r="Z66" s="8">
        <v>23.0</v>
      </c>
    </row>
    <row r="67">
      <c r="A67" s="7" t="s">
        <v>174</v>
      </c>
      <c r="B67" s="8" t="s">
        <v>47</v>
      </c>
      <c r="C67" s="9">
        <v>149.0</v>
      </c>
      <c r="D67" s="8" t="s">
        <v>93</v>
      </c>
      <c r="E67" s="9">
        <v>0.42</v>
      </c>
      <c r="F67" s="10">
        <v>0.0027</v>
      </c>
      <c r="G67" s="10">
        <v>0.0027</v>
      </c>
      <c r="H67" s="10">
        <v>0.0027</v>
      </c>
      <c r="I67" s="10">
        <v>0.0111</v>
      </c>
      <c r="J67" s="10">
        <v>9.0E-4</v>
      </c>
      <c r="K67" s="10">
        <v>5.0E-4</v>
      </c>
      <c r="L67" s="10">
        <v>9.0E-4</v>
      </c>
      <c r="M67" s="10">
        <v>0.0027</v>
      </c>
      <c r="N67" s="10">
        <v>-0.0313</v>
      </c>
      <c r="O67" s="10">
        <v>-0.0287</v>
      </c>
      <c r="P67" s="10">
        <v>-2.0E-4</v>
      </c>
      <c r="Q67" s="9">
        <v>7.197579513E7</v>
      </c>
      <c r="R67" s="9">
        <v>99.71</v>
      </c>
      <c r="S67" s="8">
        <v>1.49</v>
      </c>
      <c r="T67" s="8" t="s">
        <v>42</v>
      </c>
      <c r="U67" s="8" t="s">
        <v>42</v>
      </c>
      <c r="V67" s="8" t="s">
        <v>42</v>
      </c>
      <c r="W67" s="8" t="s">
        <v>42</v>
      </c>
      <c r="X67" s="8" t="s">
        <v>42</v>
      </c>
      <c r="Y67" s="8" t="s">
        <v>42</v>
      </c>
      <c r="Z67" s="8">
        <v>0.0</v>
      </c>
    </row>
    <row r="68">
      <c r="A68" s="7" t="s">
        <v>175</v>
      </c>
      <c r="B68" s="8" t="s">
        <v>60</v>
      </c>
      <c r="C68" s="9">
        <v>123.68</v>
      </c>
      <c r="D68" s="8" t="s">
        <v>176</v>
      </c>
      <c r="E68" s="9">
        <v>0.85</v>
      </c>
      <c r="F68" s="10">
        <v>0.0071</v>
      </c>
      <c r="G68" s="10">
        <v>0.0211</v>
      </c>
      <c r="H68" s="10">
        <v>0.0403</v>
      </c>
      <c r="I68" s="10">
        <v>0.0915</v>
      </c>
      <c r="J68" s="10">
        <v>0.007</v>
      </c>
      <c r="K68" s="10">
        <v>0.0067</v>
      </c>
      <c r="L68" s="10">
        <v>0.0076</v>
      </c>
      <c r="M68" s="10">
        <v>0.0403</v>
      </c>
      <c r="N68" s="10">
        <v>0.0602</v>
      </c>
      <c r="O68" s="10">
        <v>0.0677</v>
      </c>
      <c r="P68" s="10">
        <v>0.1101</v>
      </c>
      <c r="Q68" s="9">
        <v>1.86054132E8</v>
      </c>
      <c r="R68" s="9">
        <v>99.6</v>
      </c>
      <c r="S68" s="8">
        <v>1.24</v>
      </c>
      <c r="T68" s="10">
        <v>0.0085</v>
      </c>
      <c r="U68" s="10">
        <v>0.0237</v>
      </c>
      <c r="V68" s="10">
        <v>0.0325</v>
      </c>
      <c r="W68" s="10">
        <v>0.0906</v>
      </c>
      <c r="X68" s="8" t="s">
        <v>42</v>
      </c>
      <c r="Y68" s="8" t="s">
        <v>42</v>
      </c>
      <c r="Z68" s="8">
        <v>0.0</v>
      </c>
    </row>
    <row r="69">
      <c r="A69" s="7" t="s">
        <v>177</v>
      </c>
      <c r="B69" s="8" t="s">
        <v>40</v>
      </c>
      <c r="C69" s="9">
        <v>87.75</v>
      </c>
      <c r="D69" s="8" t="s">
        <v>178</v>
      </c>
      <c r="E69" s="9">
        <v>0.47</v>
      </c>
      <c r="F69" s="10">
        <v>0.0053</v>
      </c>
      <c r="G69" s="10">
        <v>0.0161</v>
      </c>
      <c r="H69" s="10">
        <v>0.0318</v>
      </c>
      <c r="I69" s="10">
        <v>0.0813</v>
      </c>
      <c r="J69" s="10">
        <v>0.0054</v>
      </c>
      <c r="K69" s="10">
        <v>0.0053</v>
      </c>
      <c r="L69" s="10">
        <v>0.0068</v>
      </c>
      <c r="M69" s="10">
        <v>0.0318</v>
      </c>
      <c r="N69" s="10">
        <v>0.0026</v>
      </c>
      <c r="O69" s="10">
        <v>0.008</v>
      </c>
      <c r="P69" s="10">
        <v>0.0913</v>
      </c>
      <c r="Q69" s="9">
        <v>2.089566532E8</v>
      </c>
      <c r="R69" s="9">
        <v>82.82</v>
      </c>
      <c r="S69" s="8">
        <v>1.06</v>
      </c>
      <c r="T69" s="10">
        <v>0.0056</v>
      </c>
      <c r="U69" s="10">
        <v>-3.0E-4</v>
      </c>
      <c r="V69" s="10">
        <v>0.0054</v>
      </c>
      <c r="W69" s="10">
        <v>0.0046</v>
      </c>
      <c r="X69" s="10">
        <v>0.032</v>
      </c>
      <c r="Y69" s="8" t="s">
        <v>42</v>
      </c>
      <c r="Z69" s="8">
        <v>1.0</v>
      </c>
    </row>
    <row r="70">
      <c r="A70" s="7" t="s">
        <v>179</v>
      </c>
      <c r="B70" s="8" t="s">
        <v>72</v>
      </c>
      <c r="C70" s="9">
        <v>111.75</v>
      </c>
      <c r="D70" s="8" t="s">
        <v>180</v>
      </c>
      <c r="E70" s="9">
        <v>0.62</v>
      </c>
      <c r="F70" s="10">
        <v>0.0055</v>
      </c>
      <c r="G70" s="10">
        <v>0.0165</v>
      </c>
      <c r="H70" s="10">
        <v>0.0324</v>
      </c>
      <c r="I70" s="10">
        <v>0.0646</v>
      </c>
      <c r="J70" s="10">
        <v>0.0055</v>
      </c>
      <c r="K70" s="10">
        <v>0.0054</v>
      </c>
      <c r="L70" s="10">
        <v>0.0054</v>
      </c>
      <c r="M70" s="10">
        <v>0.0379</v>
      </c>
      <c r="N70" s="10">
        <v>0.0091</v>
      </c>
      <c r="O70" s="10">
        <v>0.0146</v>
      </c>
      <c r="P70" s="10">
        <v>0.1336</v>
      </c>
      <c r="Q70" s="9">
        <v>8.9893916876E8</v>
      </c>
      <c r="R70" s="9">
        <v>111.23</v>
      </c>
      <c r="S70" s="8">
        <v>1.0</v>
      </c>
      <c r="T70" s="10">
        <v>0.0056</v>
      </c>
      <c r="U70" s="10">
        <v>-2.0E-4</v>
      </c>
      <c r="V70" s="10">
        <v>0.0053</v>
      </c>
      <c r="W70" s="10">
        <v>0.0315</v>
      </c>
      <c r="X70" s="10">
        <v>0.01</v>
      </c>
      <c r="Y70" s="8" t="s">
        <v>42</v>
      </c>
      <c r="Z70" s="8">
        <v>3.0</v>
      </c>
    </row>
    <row r="71">
      <c r="A71" s="7" t="s">
        <v>181</v>
      </c>
      <c r="B71" s="8" t="s">
        <v>60</v>
      </c>
      <c r="C71" s="9">
        <v>114.0</v>
      </c>
      <c r="D71" s="8" t="s">
        <v>182</v>
      </c>
      <c r="E71" s="9">
        <v>0.54</v>
      </c>
      <c r="F71" s="10">
        <v>0.0048</v>
      </c>
      <c r="G71" s="10">
        <v>0.0166</v>
      </c>
      <c r="H71" s="10">
        <v>0.0309</v>
      </c>
      <c r="I71" s="10">
        <v>0.0</v>
      </c>
      <c r="J71" s="10">
        <v>0.0055</v>
      </c>
      <c r="K71" s="10">
        <v>0.0052</v>
      </c>
      <c r="L71" s="10">
        <v>0.0</v>
      </c>
      <c r="M71" s="10">
        <v>0.0355</v>
      </c>
      <c r="N71" s="10">
        <v>0.0837</v>
      </c>
      <c r="O71" s="10">
        <v>0.0889</v>
      </c>
      <c r="P71" s="10">
        <v>0.168</v>
      </c>
      <c r="Q71" s="9">
        <v>1.4259814037E8</v>
      </c>
      <c r="R71" s="9">
        <v>108.2</v>
      </c>
      <c r="S71" s="8">
        <v>1.05</v>
      </c>
      <c r="T71" s="10">
        <v>0.0063</v>
      </c>
      <c r="U71" s="10">
        <v>0.0104</v>
      </c>
      <c r="V71" s="10">
        <v>0.0167</v>
      </c>
      <c r="W71" s="10">
        <v>0.0771</v>
      </c>
      <c r="X71" s="8" t="s">
        <v>42</v>
      </c>
      <c r="Y71" s="8" t="s">
        <v>42</v>
      </c>
      <c r="Z71" s="8">
        <v>0.0</v>
      </c>
    </row>
    <row r="72">
      <c r="A72" s="7" t="s">
        <v>183</v>
      </c>
      <c r="B72" s="8" t="s">
        <v>60</v>
      </c>
      <c r="C72" s="9">
        <v>103.24</v>
      </c>
      <c r="D72" s="8" t="s">
        <v>184</v>
      </c>
      <c r="E72" s="9">
        <v>0.64</v>
      </c>
      <c r="F72" s="10">
        <v>0.0061</v>
      </c>
      <c r="G72" s="10">
        <v>0.0177</v>
      </c>
      <c r="H72" s="10">
        <v>0.0335</v>
      </c>
      <c r="I72" s="10">
        <v>0.0661</v>
      </c>
      <c r="J72" s="10">
        <v>0.0059</v>
      </c>
      <c r="K72" s="10">
        <v>0.0056</v>
      </c>
      <c r="L72" s="10">
        <v>0.0055</v>
      </c>
      <c r="M72" s="10">
        <v>0.0388</v>
      </c>
      <c r="N72" s="10">
        <v>-0.0082</v>
      </c>
      <c r="O72" s="10">
        <v>-0.0021</v>
      </c>
      <c r="P72" s="10">
        <v>0.0256</v>
      </c>
      <c r="Q72" s="9">
        <v>3.81313816129E9</v>
      </c>
      <c r="R72" s="9">
        <v>104.94</v>
      </c>
      <c r="S72" s="8">
        <v>0.98</v>
      </c>
      <c r="T72" s="10">
        <v>0.0053</v>
      </c>
      <c r="U72" s="10">
        <v>0.0023</v>
      </c>
      <c r="V72" s="10">
        <v>0.0077</v>
      </c>
      <c r="W72" s="10">
        <v>0.0363</v>
      </c>
      <c r="X72" s="8" t="s">
        <v>42</v>
      </c>
      <c r="Y72" s="8" t="s">
        <v>42</v>
      </c>
      <c r="Z72" s="8">
        <v>0.0</v>
      </c>
    </row>
    <row r="73">
      <c r="A73" s="7" t="s">
        <v>185</v>
      </c>
      <c r="B73" s="8" t="s">
        <v>60</v>
      </c>
      <c r="C73" s="9">
        <v>119.99</v>
      </c>
      <c r="D73" s="8" t="s">
        <v>186</v>
      </c>
      <c r="E73" s="9">
        <v>0.62</v>
      </c>
      <c r="F73" s="10">
        <v>0.0049</v>
      </c>
      <c r="G73" s="10">
        <v>0.0181</v>
      </c>
      <c r="H73" s="10">
        <v>0.0393</v>
      </c>
      <c r="I73" s="10">
        <v>0.0</v>
      </c>
      <c r="J73" s="10">
        <v>0.006</v>
      </c>
      <c r="K73" s="10">
        <v>0.0065</v>
      </c>
      <c r="L73" s="10">
        <v>0.0</v>
      </c>
      <c r="M73" s="10">
        <v>0.0437</v>
      </c>
      <c r="N73" s="10">
        <v>-0.057</v>
      </c>
      <c r="O73" s="10">
        <v>-0.0524</v>
      </c>
      <c r="P73" s="10">
        <v>0.209</v>
      </c>
      <c r="Q73" s="9">
        <v>4.3194296052E8</v>
      </c>
      <c r="R73" s="9">
        <v>107.99</v>
      </c>
      <c r="S73" s="8">
        <v>1.11</v>
      </c>
      <c r="T73" s="10">
        <v>0.0062</v>
      </c>
      <c r="U73" s="10">
        <v>0.0213</v>
      </c>
      <c r="V73" s="10">
        <v>0.0276</v>
      </c>
      <c r="W73" s="10">
        <v>0.0807</v>
      </c>
      <c r="X73" s="8" t="s">
        <v>42</v>
      </c>
      <c r="Y73" s="8" t="s">
        <v>42</v>
      </c>
      <c r="Z73" s="8">
        <v>0.0</v>
      </c>
    </row>
    <row r="74">
      <c r="A74" s="7" t="s">
        <v>187</v>
      </c>
      <c r="B74" s="8" t="s">
        <v>60</v>
      </c>
      <c r="C74" s="9">
        <v>115.75</v>
      </c>
      <c r="D74" s="8" t="s">
        <v>188</v>
      </c>
      <c r="E74" s="9">
        <v>0.65</v>
      </c>
      <c r="F74" s="10">
        <v>0.0055</v>
      </c>
      <c r="G74" s="10">
        <v>0.0191</v>
      </c>
      <c r="H74" s="10">
        <v>0.0397</v>
      </c>
      <c r="I74" s="10">
        <v>0.0774</v>
      </c>
      <c r="J74" s="10">
        <v>0.0064</v>
      </c>
      <c r="K74" s="10">
        <v>0.0066</v>
      </c>
      <c r="L74" s="10">
        <v>0.0065</v>
      </c>
      <c r="M74" s="10">
        <v>0.0439</v>
      </c>
      <c r="N74" s="10">
        <v>-0.0207</v>
      </c>
      <c r="O74" s="10">
        <v>-0.0153</v>
      </c>
      <c r="P74" s="10">
        <v>0.1136</v>
      </c>
      <c r="Q74" s="9">
        <v>2.72171868606E9</v>
      </c>
      <c r="R74" s="9">
        <v>110.95</v>
      </c>
      <c r="S74" s="8">
        <v>1.04</v>
      </c>
      <c r="T74" s="10">
        <v>0.0068</v>
      </c>
      <c r="U74" s="10">
        <v>0.0221</v>
      </c>
      <c r="V74" s="10">
        <v>0.029</v>
      </c>
      <c r="W74" s="10">
        <v>0.0805</v>
      </c>
      <c r="X74" s="8" t="s">
        <v>42</v>
      </c>
      <c r="Y74" s="8" t="s">
        <v>42</v>
      </c>
      <c r="Z74" s="8">
        <v>0.0</v>
      </c>
    </row>
    <row r="75">
      <c r="A75" s="7" t="s">
        <v>189</v>
      </c>
      <c r="B75" s="8" t="s">
        <v>100</v>
      </c>
      <c r="C75" s="9">
        <v>6.15</v>
      </c>
      <c r="D75" s="8" t="s">
        <v>190</v>
      </c>
      <c r="E75" s="9">
        <v>0.0</v>
      </c>
      <c r="F75" s="10">
        <v>0.0</v>
      </c>
      <c r="G75" s="10">
        <v>0.0096</v>
      </c>
      <c r="H75" s="10">
        <v>0.0271</v>
      </c>
      <c r="I75" s="10">
        <v>0.0539</v>
      </c>
      <c r="J75" s="10">
        <v>0.0032</v>
      </c>
      <c r="K75" s="10">
        <v>0.0045</v>
      </c>
      <c r="L75" s="10">
        <v>0.0045</v>
      </c>
      <c r="M75" s="10">
        <v>0.0271</v>
      </c>
      <c r="N75" s="10">
        <v>-0.2018</v>
      </c>
      <c r="O75" s="10">
        <v>-0.2018</v>
      </c>
      <c r="P75" s="10">
        <v>-0.2477</v>
      </c>
      <c r="Q75" s="9">
        <v>9.81900493E7</v>
      </c>
      <c r="R75" s="9">
        <v>5.29</v>
      </c>
      <c r="S75" s="8">
        <v>1.16</v>
      </c>
      <c r="T75" s="10">
        <v>0.0</v>
      </c>
      <c r="U75" s="10">
        <v>-0.0587</v>
      </c>
      <c r="V75" s="10">
        <v>-0.0587</v>
      </c>
      <c r="W75" s="10">
        <v>-0.2201</v>
      </c>
      <c r="X75" s="8" t="s">
        <v>42</v>
      </c>
      <c r="Y75" s="8" t="s">
        <v>42</v>
      </c>
      <c r="Z75" s="8">
        <v>0.0</v>
      </c>
    </row>
    <row r="76">
      <c r="A76" s="7" t="s">
        <v>191</v>
      </c>
      <c r="B76" s="8" t="s">
        <v>72</v>
      </c>
      <c r="C76" s="9">
        <v>154.49</v>
      </c>
      <c r="D76" s="8" t="s">
        <v>192</v>
      </c>
      <c r="E76" s="9">
        <v>0.74</v>
      </c>
      <c r="F76" s="10">
        <v>0.0048</v>
      </c>
      <c r="G76" s="10">
        <v>0.0144</v>
      </c>
      <c r="H76" s="10">
        <v>0.029</v>
      </c>
      <c r="I76" s="10">
        <v>0.0611</v>
      </c>
      <c r="J76" s="10">
        <v>0.0048</v>
      </c>
      <c r="K76" s="10">
        <v>0.0048</v>
      </c>
      <c r="L76" s="10">
        <v>0.0051</v>
      </c>
      <c r="M76" s="10">
        <v>0.0339</v>
      </c>
      <c r="N76" s="10">
        <v>-0.0048</v>
      </c>
      <c r="O76" s="10">
        <v>0.0</v>
      </c>
      <c r="P76" s="10">
        <v>0.057</v>
      </c>
      <c r="Q76" s="9">
        <v>3.55633119328E9</v>
      </c>
      <c r="R76" s="9">
        <v>150.69</v>
      </c>
      <c r="S76" s="8">
        <v>1.03</v>
      </c>
      <c r="T76" s="10">
        <v>0.0049</v>
      </c>
      <c r="U76" s="10">
        <v>0.0489</v>
      </c>
      <c r="V76" s="10">
        <v>0.0541</v>
      </c>
      <c r="W76" s="10">
        <v>0.0786</v>
      </c>
      <c r="X76" s="10">
        <v>0.051</v>
      </c>
      <c r="Y76" s="10">
        <v>0.0814</v>
      </c>
      <c r="Z76" s="8">
        <v>18.0</v>
      </c>
    </row>
    <row r="77">
      <c r="A77" s="7" t="s">
        <v>193</v>
      </c>
      <c r="B77" s="8" t="s">
        <v>97</v>
      </c>
      <c r="C77" s="9">
        <v>112.01</v>
      </c>
      <c r="D77" s="8" t="s">
        <v>194</v>
      </c>
      <c r="E77" s="9">
        <v>0.8</v>
      </c>
      <c r="F77" s="10">
        <v>0.0068</v>
      </c>
      <c r="G77" s="10">
        <v>0.0196</v>
      </c>
      <c r="H77" s="10">
        <v>0.0384</v>
      </c>
      <c r="I77" s="10">
        <v>0.0</v>
      </c>
      <c r="J77" s="10">
        <v>0.0065</v>
      </c>
      <c r="K77" s="10">
        <v>0.0064</v>
      </c>
      <c r="L77" s="10">
        <v>0.0</v>
      </c>
      <c r="M77" s="10">
        <v>0.0384</v>
      </c>
      <c r="N77" s="10">
        <v>0.0622</v>
      </c>
      <c r="O77" s="10">
        <v>0.0694</v>
      </c>
      <c r="P77" s="10">
        <v>0.1601</v>
      </c>
      <c r="Q77" s="9">
        <v>3.1187994053E8</v>
      </c>
      <c r="R77" s="9">
        <v>102.93</v>
      </c>
      <c r="S77" s="8">
        <v>1.09</v>
      </c>
      <c r="T77" s="10">
        <v>0.0078</v>
      </c>
      <c r="U77" s="10">
        <v>0.0551</v>
      </c>
      <c r="V77" s="10">
        <v>0.0633</v>
      </c>
      <c r="W77" s="10">
        <v>0.0849</v>
      </c>
      <c r="X77" s="10">
        <v>0.0</v>
      </c>
      <c r="Y77" s="8" t="s">
        <v>42</v>
      </c>
      <c r="Z77" s="8">
        <v>2.0</v>
      </c>
    </row>
    <row r="78">
      <c r="A78" s="7" t="s">
        <v>195</v>
      </c>
      <c r="B78" s="8" t="s">
        <v>40</v>
      </c>
      <c r="C78" s="9">
        <v>106.44</v>
      </c>
      <c r="D78" s="8" t="s">
        <v>196</v>
      </c>
      <c r="E78" s="9">
        <v>0.6</v>
      </c>
      <c r="F78" s="10">
        <v>0.0055</v>
      </c>
      <c r="G78" s="10">
        <v>0.0172</v>
      </c>
      <c r="H78" s="10">
        <v>0.0338</v>
      </c>
      <c r="I78" s="10">
        <v>0.0717</v>
      </c>
      <c r="J78" s="10">
        <v>0.0057</v>
      </c>
      <c r="K78" s="10">
        <v>0.0056</v>
      </c>
      <c r="L78" s="10">
        <v>0.006</v>
      </c>
      <c r="M78" s="10">
        <v>0.0407</v>
      </c>
      <c r="N78" s="10">
        <v>0.0593</v>
      </c>
      <c r="O78" s="10">
        <v>0.0651</v>
      </c>
      <c r="P78" s="10">
        <v>0.0604</v>
      </c>
      <c r="Q78" s="9">
        <v>2.8906707984E8</v>
      </c>
      <c r="R78" s="9">
        <v>109.63</v>
      </c>
      <c r="S78" s="8">
        <v>0.97</v>
      </c>
      <c r="T78" s="10">
        <v>0.0055</v>
      </c>
      <c r="U78" s="10">
        <v>-2.0E-4</v>
      </c>
      <c r="V78" s="10">
        <v>0.0053</v>
      </c>
      <c r="W78" s="10">
        <v>-0.2731</v>
      </c>
      <c r="X78" s="10">
        <v>0.0</v>
      </c>
      <c r="Y78" s="8" t="s">
        <v>42</v>
      </c>
      <c r="Z78" s="8">
        <v>1.0</v>
      </c>
    </row>
    <row r="79">
      <c r="A79" s="7" t="s">
        <v>9</v>
      </c>
      <c r="B79" s="8" t="s">
        <v>47</v>
      </c>
      <c r="C79" s="9">
        <v>2377.0</v>
      </c>
      <c r="D79" s="8" t="s">
        <v>69</v>
      </c>
      <c r="E79" s="9">
        <v>25.03</v>
      </c>
      <c r="F79" s="10">
        <v>0.0105</v>
      </c>
      <c r="G79" s="10">
        <v>0.0312</v>
      </c>
      <c r="H79" s="10">
        <v>0.0489</v>
      </c>
      <c r="I79" s="10">
        <v>0.0957</v>
      </c>
      <c r="J79" s="10">
        <v>0.0104</v>
      </c>
      <c r="K79" s="10">
        <v>0.0081</v>
      </c>
      <c r="L79" s="10">
        <v>0.008</v>
      </c>
      <c r="M79" s="10">
        <v>0.0489</v>
      </c>
      <c r="N79" s="10">
        <v>-0.0153</v>
      </c>
      <c r="O79" s="10">
        <v>-0.005</v>
      </c>
      <c r="P79" s="10">
        <v>0.2234</v>
      </c>
      <c r="Q79" s="9">
        <v>1.0520638038E8</v>
      </c>
      <c r="R79" s="9">
        <v>1775.78</v>
      </c>
      <c r="S79" s="8">
        <v>1.34</v>
      </c>
      <c r="T79" s="10">
        <v>0.0141</v>
      </c>
      <c r="U79" s="10">
        <v>-3.0E-4</v>
      </c>
      <c r="V79" s="10">
        <v>0.0138</v>
      </c>
      <c r="W79" s="10">
        <v>0.0607</v>
      </c>
      <c r="X79" s="10">
        <v>0.0</v>
      </c>
      <c r="Y79" s="8" t="s">
        <v>42</v>
      </c>
      <c r="Z79" s="8">
        <v>8.0</v>
      </c>
    </row>
    <row r="80">
      <c r="A80" s="7" t="s">
        <v>197</v>
      </c>
      <c r="B80" s="8" t="s">
        <v>47</v>
      </c>
      <c r="C80" s="9">
        <v>1234.0</v>
      </c>
      <c r="D80" s="8" t="s">
        <v>198</v>
      </c>
      <c r="E80" s="9">
        <v>8.5</v>
      </c>
      <c r="F80" s="10">
        <v>0.0069</v>
      </c>
      <c r="G80" s="10">
        <v>0.0203</v>
      </c>
      <c r="H80" s="10">
        <v>0.0416</v>
      </c>
      <c r="I80" s="10">
        <v>0.0869</v>
      </c>
      <c r="J80" s="10">
        <v>0.0068</v>
      </c>
      <c r="K80" s="10">
        <v>0.0069</v>
      </c>
      <c r="L80" s="10">
        <v>0.0072</v>
      </c>
      <c r="M80" s="10">
        <v>0.0487</v>
      </c>
      <c r="N80" s="10">
        <v>-0.0433</v>
      </c>
      <c r="O80" s="10">
        <v>-0.0367</v>
      </c>
      <c r="P80" s="10">
        <v>0.1525</v>
      </c>
      <c r="Q80" s="9">
        <v>1.1998266608E8</v>
      </c>
      <c r="R80" s="9">
        <v>1180.19</v>
      </c>
      <c r="S80" s="8">
        <v>1.05</v>
      </c>
      <c r="T80" s="10">
        <v>0.0072</v>
      </c>
      <c r="U80" s="10">
        <v>1.0E-4</v>
      </c>
      <c r="V80" s="10">
        <v>0.0073</v>
      </c>
      <c r="W80" s="10">
        <v>0.0446</v>
      </c>
      <c r="X80" s="10">
        <v>0.0</v>
      </c>
      <c r="Y80" s="8" t="s">
        <v>42</v>
      </c>
      <c r="Z80" s="8">
        <v>2.0</v>
      </c>
    </row>
    <row r="81">
      <c r="A81" s="7" t="s">
        <v>199</v>
      </c>
      <c r="B81" s="8" t="s">
        <v>72</v>
      </c>
      <c r="C81" s="9">
        <v>120.0</v>
      </c>
      <c r="D81" s="8" t="s">
        <v>200</v>
      </c>
      <c r="E81" s="9">
        <v>1.13</v>
      </c>
      <c r="F81" s="10">
        <v>0.0093</v>
      </c>
      <c r="G81" s="10">
        <v>0.0287</v>
      </c>
      <c r="H81" s="10">
        <v>0.06</v>
      </c>
      <c r="I81" s="10">
        <v>0.1088</v>
      </c>
      <c r="J81" s="10">
        <v>0.0096</v>
      </c>
      <c r="K81" s="10">
        <v>0.01</v>
      </c>
      <c r="L81" s="10">
        <v>0.0091</v>
      </c>
      <c r="M81" s="10">
        <v>0.0716</v>
      </c>
      <c r="N81" s="10">
        <v>0.0064</v>
      </c>
      <c r="O81" s="10">
        <v>0.0157</v>
      </c>
      <c r="P81" s="10">
        <v>0.3087</v>
      </c>
      <c r="Q81" s="9">
        <v>2.1120792857E8</v>
      </c>
      <c r="R81" s="9">
        <v>101.11</v>
      </c>
      <c r="S81" s="8">
        <v>1.19</v>
      </c>
      <c r="T81" s="10">
        <v>0.0111</v>
      </c>
      <c r="U81" s="10">
        <v>-0.0099</v>
      </c>
      <c r="V81" s="10">
        <v>0.001</v>
      </c>
      <c r="W81" s="10">
        <v>0.0783</v>
      </c>
      <c r="X81" s="8" t="s">
        <v>42</v>
      </c>
      <c r="Y81" s="8" t="s">
        <v>42</v>
      </c>
      <c r="Z81" s="8">
        <v>9.0</v>
      </c>
    </row>
    <row r="82">
      <c r="A82" s="7" t="s">
        <v>201</v>
      </c>
      <c r="B82" s="8" t="s">
        <v>60</v>
      </c>
      <c r="C82" s="9">
        <v>98.9</v>
      </c>
      <c r="D82" s="8" t="s">
        <v>202</v>
      </c>
      <c r="E82" s="9">
        <v>0.75</v>
      </c>
      <c r="F82" s="10">
        <v>0.0076</v>
      </c>
      <c r="G82" s="10">
        <v>0.0248</v>
      </c>
      <c r="H82" s="10">
        <v>0.0489</v>
      </c>
      <c r="I82" s="10">
        <v>0.0906</v>
      </c>
      <c r="J82" s="10">
        <v>0.0083</v>
      </c>
      <c r="K82" s="10">
        <v>0.0082</v>
      </c>
      <c r="L82" s="10">
        <v>0.0076</v>
      </c>
      <c r="M82" s="10">
        <v>0.0564</v>
      </c>
      <c r="N82" s="10">
        <v>-0.0351</v>
      </c>
      <c r="O82" s="10">
        <v>-0.0278</v>
      </c>
      <c r="P82" s="10">
        <v>0.1141</v>
      </c>
      <c r="Q82" s="9">
        <v>2.6199779258E8</v>
      </c>
      <c r="R82" s="9">
        <v>95.7</v>
      </c>
      <c r="S82" s="8">
        <v>1.03</v>
      </c>
      <c r="T82" s="10">
        <v>0.0084</v>
      </c>
      <c r="U82" s="10">
        <v>-0.0481</v>
      </c>
      <c r="V82" s="10">
        <v>-0.0402</v>
      </c>
      <c r="W82" s="10">
        <v>0.0214</v>
      </c>
      <c r="X82" s="8" t="s">
        <v>42</v>
      </c>
      <c r="Y82" s="8" t="s">
        <v>42</v>
      </c>
      <c r="Z82" s="8">
        <v>0.0</v>
      </c>
    </row>
    <row r="83">
      <c r="A83" s="7" t="s">
        <v>6</v>
      </c>
      <c r="B83" s="8" t="s">
        <v>72</v>
      </c>
      <c r="C83" s="9">
        <v>11.32</v>
      </c>
      <c r="D83" s="8" t="s">
        <v>203</v>
      </c>
      <c r="E83" s="9">
        <v>0.07</v>
      </c>
      <c r="F83" s="10">
        <v>0.0059</v>
      </c>
      <c r="G83" s="10">
        <v>0.018</v>
      </c>
      <c r="H83" s="10">
        <v>0.0365</v>
      </c>
      <c r="I83" s="10">
        <v>0.0736</v>
      </c>
      <c r="J83" s="10">
        <v>0.006</v>
      </c>
      <c r="K83" s="10">
        <v>0.0061</v>
      </c>
      <c r="L83" s="10">
        <v>0.0061</v>
      </c>
      <c r="M83" s="10">
        <v>0.0419</v>
      </c>
      <c r="N83" s="10">
        <v>0.0482</v>
      </c>
      <c r="O83" s="10">
        <v>0.0543</v>
      </c>
      <c r="P83" s="10">
        <v>0.1084</v>
      </c>
      <c r="Q83" s="9">
        <v>4.1752851937E8</v>
      </c>
      <c r="R83" s="9">
        <v>10.12</v>
      </c>
      <c r="S83" s="8">
        <v>1.12</v>
      </c>
      <c r="T83" s="10">
        <v>0.0069</v>
      </c>
      <c r="U83" s="10">
        <v>0.0087</v>
      </c>
      <c r="V83" s="10">
        <v>0.0157</v>
      </c>
      <c r="W83" s="10">
        <v>0.4423</v>
      </c>
      <c r="X83" s="8" t="s">
        <v>42</v>
      </c>
      <c r="Y83" s="8" t="s">
        <v>42</v>
      </c>
      <c r="Z83" s="8">
        <v>0.0</v>
      </c>
    </row>
    <row r="84">
      <c r="A84" s="7" t="s">
        <v>204</v>
      </c>
      <c r="B84" s="8" t="s">
        <v>151</v>
      </c>
      <c r="C84" s="9">
        <v>237.0</v>
      </c>
      <c r="D84" s="8" t="s">
        <v>205</v>
      </c>
      <c r="E84" s="9">
        <v>1.69</v>
      </c>
      <c r="F84" s="10">
        <v>0.0069</v>
      </c>
      <c r="G84" s="10">
        <v>0.0197</v>
      </c>
      <c r="H84" s="10">
        <v>0.039</v>
      </c>
      <c r="I84" s="10">
        <v>0.0816</v>
      </c>
      <c r="J84" s="10">
        <v>0.0066</v>
      </c>
      <c r="K84" s="10">
        <v>0.0065</v>
      </c>
      <c r="L84" s="10">
        <v>0.0068</v>
      </c>
      <c r="M84" s="10">
        <v>0.039</v>
      </c>
      <c r="N84" s="10">
        <v>-0.0159</v>
      </c>
      <c r="O84" s="10">
        <v>-0.0092</v>
      </c>
      <c r="P84" s="10">
        <v>0.1198</v>
      </c>
      <c r="Q84" s="9">
        <v>2.0716987757E8</v>
      </c>
      <c r="R84" s="9">
        <v>180.97</v>
      </c>
      <c r="S84" s="8">
        <v>1.31</v>
      </c>
      <c r="T84" s="10">
        <v>0.0093</v>
      </c>
      <c r="U84" s="10">
        <v>0.0</v>
      </c>
      <c r="V84" s="10">
        <v>0.0094</v>
      </c>
      <c r="W84" s="10">
        <v>0.0548</v>
      </c>
      <c r="X84" s="10">
        <v>0.0</v>
      </c>
      <c r="Y84" s="8" t="s">
        <v>42</v>
      </c>
      <c r="Z84" s="8">
        <v>1.0</v>
      </c>
    </row>
    <row r="85">
      <c r="A85" s="7" t="s">
        <v>206</v>
      </c>
      <c r="B85" s="8" t="s">
        <v>151</v>
      </c>
      <c r="C85" s="9">
        <v>26.29</v>
      </c>
      <c r="D85" s="8" t="s">
        <v>207</v>
      </c>
      <c r="E85" s="9">
        <v>0.06</v>
      </c>
      <c r="F85" s="10">
        <v>0.0021</v>
      </c>
      <c r="G85" s="10">
        <v>0.006</v>
      </c>
      <c r="H85" s="10">
        <v>0.0116</v>
      </c>
      <c r="I85" s="10">
        <v>0.0226</v>
      </c>
      <c r="J85" s="10">
        <v>0.002</v>
      </c>
      <c r="K85" s="10">
        <v>0.0019</v>
      </c>
      <c r="L85" s="10">
        <v>0.0019</v>
      </c>
      <c r="M85" s="10">
        <v>0.0135</v>
      </c>
      <c r="N85" s="10">
        <v>-0.1033</v>
      </c>
      <c r="O85" s="10">
        <v>-0.1014</v>
      </c>
      <c r="P85" s="10">
        <v>-0.0902</v>
      </c>
      <c r="Q85" s="9">
        <v>2.9846856191E8</v>
      </c>
      <c r="R85" s="9">
        <v>7.19</v>
      </c>
      <c r="S85" s="8">
        <v>3.65</v>
      </c>
      <c r="T85" s="10">
        <v>0.0082</v>
      </c>
      <c r="U85" s="10">
        <v>-1.0E-4</v>
      </c>
      <c r="V85" s="10">
        <v>0.008</v>
      </c>
      <c r="W85" s="10">
        <v>0.0507</v>
      </c>
      <c r="X85" s="8" t="s">
        <v>42</v>
      </c>
      <c r="Y85" s="8" t="s">
        <v>42</v>
      </c>
      <c r="Z85" s="8">
        <v>1.0</v>
      </c>
    </row>
    <row r="86">
      <c r="A86" s="7" t="s">
        <v>208</v>
      </c>
      <c r="B86" s="8" t="s">
        <v>47</v>
      </c>
      <c r="C86" s="8" t="s">
        <v>42</v>
      </c>
      <c r="D86" s="8" t="s">
        <v>42</v>
      </c>
      <c r="E86" s="9">
        <v>0.89</v>
      </c>
      <c r="F86" s="10">
        <v>0.0</v>
      </c>
      <c r="G86" s="10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8" t="s">
        <v>42</v>
      </c>
      <c r="N86" s="10">
        <v>0.0</v>
      </c>
      <c r="O86" s="10">
        <v>0.0</v>
      </c>
      <c r="P86" s="10">
        <v>0.0</v>
      </c>
      <c r="Q86" s="9">
        <v>5.008394708E7</v>
      </c>
      <c r="R86" s="9">
        <v>148.44</v>
      </c>
      <c r="S86" s="8" t="s">
        <v>42</v>
      </c>
      <c r="T86" s="10">
        <v>0.006</v>
      </c>
      <c r="U86" s="10">
        <v>0.0038</v>
      </c>
      <c r="V86" s="10">
        <v>0.0098</v>
      </c>
      <c r="W86" s="10">
        <v>0.0435</v>
      </c>
      <c r="X86" s="8" t="s">
        <v>42</v>
      </c>
      <c r="Y86" s="8" t="s">
        <v>42</v>
      </c>
      <c r="Z86" s="8">
        <v>0.0</v>
      </c>
    </row>
    <row r="87">
      <c r="A87" s="7" t="s">
        <v>209</v>
      </c>
      <c r="B87" s="8" t="s">
        <v>44</v>
      </c>
      <c r="C87" s="9">
        <v>147.77</v>
      </c>
      <c r="D87" s="8" t="s">
        <v>210</v>
      </c>
      <c r="E87" s="9">
        <v>0.72</v>
      </c>
      <c r="F87" s="10">
        <v>0.0049</v>
      </c>
      <c r="G87" s="10">
        <v>0.0149</v>
      </c>
      <c r="H87" s="10">
        <v>0.0297</v>
      </c>
      <c r="I87" s="10">
        <v>0.0614</v>
      </c>
      <c r="J87" s="10">
        <v>0.005</v>
      </c>
      <c r="K87" s="10">
        <v>0.005</v>
      </c>
      <c r="L87" s="10">
        <v>0.0051</v>
      </c>
      <c r="M87" s="10">
        <v>0.0348</v>
      </c>
      <c r="N87" s="10">
        <v>0.0052</v>
      </c>
      <c r="O87" s="10">
        <v>0.0101</v>
      </c>
      <c r="P87" s="10">
        <v>0.0708</v>
      </c>
      <c r="Q87" s="9">
        <v>1.0164346773E8</v>
      </c>
      <c r="R87" s="9">
        <v>111.57</v>
      </c>
      <c r="S87" s="8">
        <v>1.32</v>
      </c>
      <c r="T87" s="8" t="s">
        <v>42</v>
      </c>
      <c r="U87" s="8" t="s">
        <v>42</v>
      </c>
      <c r="V87" s="8" t="s">
        <v>42</v>
      </c>
      <c r="W87" s="8" t="s">
        <v>42</v>
      </c>
      <c r="X87" s="10">
        <v>0.103</v>
      </c>
      <c r="Y87" s="8" t="s">
        <v>42</v>
      </c>
      <c r="Z87" s="8">
        <v>1.0</v>
      </c>
    </row>
    <row r="88">
      <c r="A88" s="7" t="s">
        <v>211</v>
      </c>
      <c r="B88" s="8" t="s">
        <v>60</v>
      </c>
      <c r="C88" s="9">
        <v>103.0</v>
      </c>
      <c r="D88" s="8" t="s">
        <v>212</v>
      </c>
      <c r="E88" s="9">
        <v>0.64</v>
      </c>
      <c r="F88" s="10">
        <v>0.0065</v>
      </c>
      <c r="G88" s="10">
        <v>0.0195</v>
      </c>
      <c r="H88" s="10">
        <v>0.0381</v>
      </c>
      <c r="I88" s="10">
        <v>0.0732</v>
      </c>
      <c r="J88" s="10">
        <v>0.0065</v>
      </c>
      <c r="K88" s="10">
        <v>0.0063</v>
      </c>
      <c r="L88" s="10">
        <v>0.0061</v>
      </c>
      <c r="M88" s="10">
        <v>0.0381</v>
      </c>
      <c r="N88" s="10">
        <v>0.0479</v>
      </c>
      <c r="O88" s="10">
        <v>0.0547</v>
      </c>
      <c r="P88" s="10">
        <v>0.1368</v>
      </c>
      <c r="Q88" s="9">
        <v>5.30306539E7</v>
      </c>
      <c r="R88" s="9">
        <v>99.32</v>
      </c>
      <c r="S88" s="8">
        <v>1.04</v>
      </c>
      <c r="T88" s="10">
        <v>0.0064</v>
      </c>
      <c r="U88" s="10">
        <v>0.009</v>
      </c>
      <c r="V88" s="10">
        <v>0.0155</v>
      </c>
      <c r="W88" s="10">
        <v>0.0506</v>
      </c>
      <c r="X88" s="8" t="s">
        <v>42</v>
      </c>
      <c r="Y88" s="8" t="s">
        <v>42</v>
      </c>
      <c r="Z88" s="8">
        <v>0.0</v>
      </c>
    </row>
    <row r="89">
      <c r="A89" s="7" t="s">
        <v>213</v>
      </c>
      <c r="B89" s="8" t="s">
        <v>60</v>
      </c>
      <c r="C89" s="9">
        <v>116.54</v>
      </c>
      <c r="D89" s="8" t="s">
        <v>214</v>
      </c>
      <c r="E89" s="9">
        <v>0.54</v>
      </c>
      <c r="F89" s="10">
        <v>0.0046</v>
      </c>
      <c r="G89" s="10">
        <v>0.0199</v>
      </c>
      <c r="H89" s="10">
        <v>0.0445</v>
      </c>
      <c r="I89" s="10">
        <v>0.0982</v>
      </c>
      <c r="J89" s="10">
        <v>0.0066</v>
      </c>
      <c r="K89" s="10">
        <v>0.0074</v>
      </c>
      <c r="L89" s="10">
        <v>0.0082</v>
      </c>
      <c r="M89" s="10">
        <v>0.0671</v>
      </c>
      <c r="N89" s="10">
        <v>0.0541</v>
      </c>
      <c r="O89" s="10">
        <v>0.059</v>
      </c>
      <c r="P89" s="10">
        <v>0.1699</v>
      </c>
      <c r="Q89" s="9">
        <v>1.4063708066E8</v>
      </c>
      <c r="R89" s="9">
        <v>104.83</v>
      </c>
      <c r="S89" s="8">
        <v>1.11</v>
      </c>
      <c r="T89" s="10">
        <v>0.0051</v>
      </c>
      <c r="U89" s="10">
        <v>0.0034</v>
      </c>
      <c r="V89" s="10">
        <v>0.0086</v>
      </c>
      <c r="W89" s="10">
        <v>0.0901</v>
      </c>
      <c r="X89" s="8" t="s">
        <v>42</v>
      </c>
      <c r="Y89" s="8" t="s">
        <v>42</v>
      </c>
      <c r="Z89" s="8">
        <v>0.0</v>
      </c>
    </row>
    <row r="90">
      <c r="A90" s="7" t="s">
        <v>215</v>
      </c>
      <c r="B90" s="8" t="s">
        <v>47</v>
      </c>
      <c r="C90" s="9">
        <v>119.0</v>
      </c>
      <c r="D90" s="8" t="s">
        <v>216</v>
      </c>
      <c r="E90" s="9">
        <v>0.82</v>
      </c>
      <c r="F90" s="10">
        <v>0.0072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0.0224</v>
      </c>
      <c r="N90" s="10">
        <v>0.0528</v>
      </c>
      <c r="O90" s="10">
        <v>0.0603</v>
      </c>
      <c r="P90" s="10">
        <v>0.0917</v>
      </c>
      <c r="Q90" s="9">
        <v>9.041695573E7</v>
      </c>
      <c r="R90" s="9">
        <v>85.16</v>
      </c>
      <c r="S90" s="8">
        <v>1.4</v>
      </c>
      <c r="T90" s="10">
        <v>0.0096</v>
      </c>
      <c r="U90" s="10">
        <v>-1.0E-4</v>
      </c>
      <c r="V90" s="10">
        <v>0.0095</v>
      </c>
      <c r="W90" s="10">
        <v>0.0287</v>
      </c>
      <c r="X90" s="8" t="s">
        <v>42</v>
      </c>
      <c r="Y90" s="8" t="s">
        <v>42</v>
      </c>
      <c r="Z90" s="8">
        <v>1.0</v>
      </c>
    </row>
    <row r="91">
      <c r="A91" s="7" t="s">
        <v>217</v>
      </c>
      <c r="B91" s="8" t="s">
        <v>72</v>
      </c>
      <c r="C91" s="9">
        <v>26.5</v>
      </c>
      <c r="D91" s="8" t="s">
        <v>218</v>
      </c>
      <c r="E91" s="9">
        <v>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-0.1984</v>
      </c>
      <c r="O91" s="10">
        <v>-0.1984</v>
      </c>
      <c r="P91" s="10">
        <v>-0.3162</v>
      </c>
      <c r="Q91" s="9">
        <v>1.9139318406E8</v>
      </c>
      <c r="R91" s="9">
        <v>252.36</v>
      </c>
      <c r="S91" s="8">
        <v>0.11</v>
      </c>
      <c r="T91" s="8" t="s">
        <v>42</v>
      </c>
      <c r="U91" s="8" t="s">
        <v>42</v>
      </c>
      <c r="V91" s="8" t="s">
        <v>42</v>
      </c>
      <c r="W91" s="8" t="s">
        <v>42</v>
      </c>
      <c r="X91" s="8" t="s">
        <v>42</v>
      </c>
      <c r="Y91" s="8" t="s">
        <v>42</v>
      </c>
      <c r="Z91" s="8">
        <v>1.0</v>
      </c>
    </row>
    <row r="92">
      <c r="A92" s="7" t="s">
        <v>219</v>
      </c>
      <c r="B92" s="8" t="s">
        <v>44</v>
      </c>
      <c r="C92" s="9">
        <v>100.0</v>
      </c>
      <c r="D92" s="8" t="s">
        <v>220</v>
      </c>
      <c r="E92" s="9">
        <v>0.3</v>
      </c>
      <c r="F92" s="10">
        <v>0.003</v>
      </c>
      <c r="G92" s="10">
        <v>0.0086</v>
      </c>
      <c r="H92" s="10">
        <v>0.0</v>
      </c>
      <c r="I92" s="10">
        <v>0.0</v>
      </c>
      <c r="J92" s="10">
        <v>0.0029</v>
      </c>
      <c r="K92" s="10">
        <v>0.0</v>
      </c>
      <c r="L92" s="10">
        <v>0.0</v>
      </c>
      <c r="M92" s="10">
        <v>0.0117</v>
      </c>
      <c r="N92" s="10">
        <v>5.0E-4</v>
      </c>
      <c r="O92" s="10">
        <v>0.0035</v>
      </c>
      <c r="P92" s="10">
        <v>0.0121</v>
      </c>
      <c r="Q92" s="9">
        <v>1.4664040509E8</v>
      </c>
      <c r="R92" s="9">
        <v>97.63</v>
      </c>
      <c r="S92" s="8">
        <v>1.02</v>
      </c>
      <c r="T92" s="10">
        <v>0.0027</v>
      </c>
      <c r="U92" s="10">
        <v>0.0029</v>
      </c>
      <c r="V92" s="10">
        <v>0.0056</v>
      </c>
      <c r="W92" s="10">
        <v>-0.0151</v>
      </c>
      <c r="X92" s="8" t="s">
        <v>42</v>
      </c>
      <c r="Y92" s="8" t="s">
        <v>42</v>
      </c>
      <c r="Z92" s="8">
        <v>1.0</v>
      </c>
    </row>
    <row r="93">
      <c r="A93" s="7" t="s">
        <v>221</v>
      </c>
      <c r="B93" s="8" t="s">
        <v>60</v>
      </c>
      <c r="C93" s="9">
        <v>61.69</v>
      </c>
      <c r="D93" s="8" t="s">
        <v>154</v>
      </c>
      <c r="E93" s="9">
        <v>0.43</v>
      </c>
      <c r="F93" s="10">
        <v>0.0069</v>
      </c>
      <c r="G93" s="10">
        <v>0.0155</v>
      </c>
      <c r="H93" s="10">
        <v>0.03</v>
      </c>
      <c r="I93" s="10">
        <v>0.0681</v>
      </c>
      <c r="J93" s="10">
        <v>0.0052</v>
      </c>
      <c r="K93" s="10">
        <v>0.005</v>
      </c>
      <c r="L93" s="10">
        <v>0.0057</v>
      </c>
      <c r="M93" s="10">
        <v>0.0338</v>
      </c>
      <c r="N93" s="10">
        <v>-0.0595</v>
      </c>
      <c r="O93" s="10">
        <v>-0.053</v>
      </c>
      <c r="P93" s="10">
        <v>-0.1112</v>
      </c>
      <c r="Q93" s="9">
        <v>7.163012505E7</v>
      </c>
      <c r="R93" s="9">
        <v>75.06</v>
      </c>
      <c r="S93" s="8">
        <v>0.82</v>
      </c>
      <c r="T93" s="10">
        <v>0.0025</v>
      </c>
      <c r="U93" s="10">
        <v>-0.0116</v>
      </c>
      <c r="V93" s="10">
        <v>-0.0092</v>
      </c>
      <c r="W93" s="10">
        <v>-0.0296</v>
      </c>
      <c r="X93" s="8" t="s">
        <v>42</v>
      </c>
      <c r="Y93" s="8" t="s">
        <v>42</v>
      </c>
      <c r="Z93" s="8">
        <v>0.0</v>
      </c>
    </row>
    <row r="94">
      <c r="A94" s="7" t="s">
        <v>222</v>
      </c>
      <c r="B94" s="8" t="s">
        <v>60</v>
      </c>
      <c r="C94" s="9">
        <v>107.9</v>
      </c>
      <c r="D94" s="8" t="s">
        <v>223</v>
      </c>
      <c r="E94" s="9">
        <v>4.35</v>
      </c>
      <c r="F94" s="10">
        <v>0.0389</v>
      </c>
      <c r="G94" s="10">
        <v>0.0389</v>
      </c>
      <c r="H94" s="10">
        <v>0.0389</v>
      </c>
      <c r="I94" s="10">
        <v>0.1056</v>
      </c>
      <c r="J94" s="10">
        <v>0.013</v>
      </c>
      <c r="K94" s="10">
        <v>0.0065</v>
      </c>
      <c r="L94" s="10">
        <v>0.0088</v>
      </c>
      <c r="M94" s="10">
        <v>0.0389</v>
      </c>
      <c r="N94" s="10">
        <v>-0.0175</v>
      </c>
      <c r="O94" s="10">
        <v>0.0206</v>
      </c>
      <c r="P94" s="10">
        <v>0.1648</v>
      </c>
      <c r="Q94" s="9">
        <v>1.0271933848E8</v>
      </c>
      <c r="R94" s="9">
        <v>102.72</v>
      </c>
      <c r="S94" s="8">
        <v>1.05</v>
      </c>
      <c r="T94" s="10">
        <v>0.0424</v>
      </c>
      <c r="U94" s="10">
        <v>-0.0317</v>
      </c>
      <c r="V94" s="10">
        <v>0.0093</v>
      </c>
      <c r="W94" s="10">
        <v>0.0309</v>
      </c>
      <c r="X94" s="8" t="s">
        <v>42</v>
      </c>
      <c r="Y94" s="8" t="s">
        <v>42</v>
      </c>
      <c r="Z94" s="8">
        <v>0.0</v>
      </c>
    </row>
    <row r="95">
      <c r="A95" s="7" t="s">
        <v>224</v>
      </c>
      <c r="B95" s="8" t="s">
        <v>40</v>
      </c>
      <c r="C95" s="9">
        <v>3399.98</v>
      </c>
      <c r="D95" s="8" t="s">
        <v>225</v>
      </c>
      <c r="E95" s="9">
        <v>12.95</v>
      </c>
      <c r="F95" s="10">
        <v>0.0038</v>
      </c>
      <c r="G95" s="10">
        <v>0.0134</v>
      </c>
      <c r="H95" s="10">
        <v>0.0269</v>
      </c>
      <c r="I95" s="10">
        <v>0.0563</v>
      </c>
      <c r="J95" s="10">
        <v>0.0045</v>
      </c>
      <c r="K95" s="10">
        <v>0.0045</v>
      </c>
      <c r="L95" s="10">
        <v>0.0047</v>
      </c>
      <c r="M95" s="10">
        <v>0.0269</v>
      </c>
      <c r="N95" s="10">
        <v>0.071</v>
      </c>
      <c r="O95" s="10">
        <v>0.075</v>
      </c>
      <c r="P95" s="10">
        <v>0.1551</v>
      </c>
      <c r="Q95" s="9">
        <v>7.0219212421E8</v>
      </c>
      <c r="R95" s="9">
        <v>2944.49</v>
      </c>
      <c r="S95" s="8">
        <v>1.15</v>
      </c>
      <c r="T95" s="10">
        <v>0.0044</v>
      </c>
      <c r="U95" s="10">
        <v>2.0E-4</v>
      </c>
      <c r="V95" s="10">
        <v>0.0046</v>
      </c>
      <c r="W95" s="10">
        <v>0.0302</v>
      </c>
      <c r="X95" s="10">
        <v>0.033</v>
      </c>
      <c r="Y95" s="8" t="s">
        <v>42</v>
      </c>
      <c r="Z95" s="8">
        <v>1.0</v>
      </c>
    </row>
    <row r="96">
      <c r="A96" s="7" t="s">
        <v>226</v>
      </c>
      <c r="B96" s="8" t="s">
        <v>44</v>
      </c>
      <c r="C96" s="9">
        <v>456.0</v>
      </c>
      <c r="D96" s="8" t="s">
        <v>227</v>
      </c>
      <c r="E96" s="9">
        <v>2.0</v>
      </c>
      <c r="F96" s="10">
        <v>0.0044</v>
      </c>
      <c r="G96" s="10">
        <v>0.0145</v>
      </c>
      <c r="H96" s="10">
        <v>0.0318</v>
      </c>
      <c r="I96" s="10">
        <v>0.0587</v>
      </c>
      <c r="J96" s="10">
        <v>0.0048</v>
      </c>
      <c r="K96" s="10">
        <v>0.0053</v>
      </c>
      <c r="L96" s="10">
        <v>0.0049</v>
      </c>
      <c r="M96" s="10">
        <v>0.0318</v>
      </c>
      <c r="N96" s="10">
        <v>0.0249</v>
      </c>
      <c r="O96" s="10">
        <v>0.0294</v>
      </c>
      <c r="P96" s="10">
        <v>0.3645</v>
      </c>
      <c r="Q96" s="9">
        <v>7.933162059E7</v>
      </c>
      <c r="R96" s="9">
        <v>406.83</v>
      </c>
      <c r="S96" s="8">
        <v>1.12</v>
      </c>
      <c r="T96" s="10">
        <v>0.0049</v>
      </c>
      <c r="U96" s="10">
        <v>1.0E-4</v>
      </c>
      <c r="V96" s="10">
        <v>0.005</v>
      </c>
      <c r="W96" s="10">
        <v>0.0297</v>
      </c>
      <c r="X96" s="10">
        <v>0.0881</v>
      </c>
      <c r="Y96" s="8" t="s">
        <v>42</v>
      </c>
      <c r="Z96" s="8">
        <v>2.0</v>
      </c>
    </row>
    <row r="97">
      <c r="A97" s="7" t="s">
        <v>228</v>
      </c>
      <c r="B97" s="8" t="s">
        <v>60</v>
      </c>
      <c r="C97" s="9">
        <v>86.2</v>
      </c>
      <c r="D97" s="8" t="s">
        <v>229</v>
      </c>
      <c r="E97" s="9">
        <v>0.1</v>
      </c>
      <c r="F97" s="10">
        <v>0.0012</v>
      </c>
      <c r="G97" s="10">
        <v>0.0115</v>
      </c>
      <c r="H97" s="10">
        <v>0.0325</v>
      </c>
      <c r="I97" s="10">
        <v>0.0769</v>
      </c>
      <c r="J97" s="10">
        <v>0.0038</v>
      </c>
      <c r="K97" s="10">
        <v>0.0054</v>
      </c>
      <c r="L97" s="10">
        <v>0.0064</v>
      </c>
      <c r="M97" s="10">
        <v>0.0339</v>
      </c>
      <c r="N97" s="10">
        <v>0.0405</v>
      </c>
      <c r="O97" s="10">
        <v>0.0417</v>
      </c>
      <c r="P97" s="10">
        <v>0.1902</v>
      </c>
      <c r="Q97" s="9">
        <v>1.2557359473E8</v>
      </c>
      <c r="R97" s="9">
        <v>100.13</v>
      </c>
      <c r="S97" s="8">
        <v>0.86</v>
      </c>
      <c r="T97" s="10">
        <v>0.002</v>
      </c>
      <c r="U97" s="10">
        <v>-0.0044</v>
      </c>
      <c r="V97" s="10">
        <v>-0.0024</v>
      </c>
      <c r="W97" s="10">
        <v>0.03</v>
      </c>
      <c r="X97" s="8" t="s">
        <v>42</v>
      </c>
      <c r="Y97" s="8" t="s">
        <v>42</v>
      </c>
      <c r="Z97" s="8">
        <v>1.0</v>
      </c>
    </row>
    <row r="98">
      <c r="A98" s="7" t="s">
        <v>230</v>
      </c>
      <c r="B98" s="8" t="s">
        <v>47</v>
      </c>
      <c r="C98" s="9">
        <v>29.0</v>
      </c>
      <c r="D98" s="8" t="s">
        <v>231</v>
      </c>
      <c r="E98" s="9">
        <v>0.0</v>
      </c>
      <c r="F98" s="10">
        <v>0.0</v>
      </c>
      <c r="G98" s="10">
        <v>0.0029</v>
      </c>
      <c r="H98" s="10">
        <v>0.0438</v>
      </c>
      <c r="I98" s="10">
        <v>0.1462</v>
      </c>
      <c r="J98" s="10">
        <v>0.001</v>
      </c>
      <c r="K98" s="10">
        <v>0.0073</v>
      </c>
      <c r="L98" s="10">
        <v>0.0122</v>
      </c>
      <c r="M98" s="10">
        <v>0.0438</v>
      </c>
      <c r="N98" s="10">
        <v>-0.7135</v>
      </c>
      <c r="O98" s="10">
        <v>-0.7135</v>
      </c>
      <c r="P98" s="10">
        <v>-0.7516</v>
      </c>
      <c r="Q98" s="9">
        <v>522122.87</v>
      </c>
      <c r="R98" s="9">
        <v>9.83</v>
      </c>
      <c r="S98" s="8">
        <v>2.95</v>
      </c>
      <c r="T98" s="10">
        <v>0.0</v>
      </c>
      <c r="U98" s="10">
        <v>-0.0509</v>
      </c>
      <c r="V98" s="10">
        <v>-0.0509</v>
      </c>
      <c r="W98" s="10">
        <v>-0.7966</v>
      </c>
      <c r="X98" s="8" t="s">
        <v>42</v>
      </c>
      <c r="Y98" s="8" t="s">
        <v>42</v>
      </c>
      <c r="Z98" s="8">
        <v>0.0</v>
      </c>
    </row>
    <row r="99">
      <c r="A99" s="7" t="s">
        <v>232</v>
      </c>
      <c r="B99" s="8" t="s">
        <v>100</v>
      </c>
      <c r="C99" s="9">
        <v>214.52</v>
      </c>
      <c r="D99" s="8" t="s">
        <v>233</v>
      </c>
      <c r="E99" s="9">
        <v>6.74</v>
      </c>
      <c r="F99" s="10">
        <v>0.03</v>
      </c>
      <c r="G99" s="10">
        <v>0.0549</v>
      </c>
      <c r="H99" s="10">
        <v>0.0938</v>
      </c>
      <c r="I99" s="10">
        <v>0.221</v>
      </c>
      <c r="J99" s="10">
        <v>0.0183</v>
      </c>
      <c r="K99" s="10">
        <v>0.0156</v>
      </c>
      <c r="L99" s="10">
        <v>0.0184</v>
      </c>
      <c r="M99" s="10">
        <v>0.1296</v>
      </c>
      <c r="N99" s="10">
        <v>0.0515</v>
      </c>
      <c r="O99" s="10">
        <v>0.083</v>
      </c>
      <c r="P99" s="10">
        <v>-0.0312</v>
      </c>
      <c r="Q99" s="9">
        <v>1.751631107E7</v>
      </c>
      <c r="R99" s="9">
        <v>138.44</v>
      </c>
      <c r="S99" s="8">
        <v>1.55</v>
      </c>
      <c r="T99" s="10">
        <v>0.0176</v>
      </c>
      <c r="U99" s="10">
        <v>-0.0767</v>
      </c>
      <c r="V99" s="10">
        <v>-0.0604</v>
      </c>
      <c r="W99" s="10">
        <v>-0.2309</v>
      </c>
      <c r="X99" s="8" t="s">
        <v>42</v>
      </c>
      <c r="Y99" s="8" t="s">
        <v>42</v>
      </c>
      <c r="Z99" s="8">
        <v>0.0</v>
      </c>
    </row>
    <row r="100">
      <c r="A100" s="7" t="s">
        <v>234</v>
      </c>
      <c r="B100" s="8" t="s">
        <v>47</v>
      </c>
      <c r="C100" s="9">
        <v>170.6</v>
      </c>
      <c r="D100" s="8" t="s">
        <v>235</v>
      </c>
      <c r="E100" s="9">
        <v>1.0</v>
      </c>
      <c r="F100" s="10">
        <v>0.0057</v>
      </c>
      <c r="G100" s="10">
        <v>0.0177</v>
      </c>
      <c r="H100" s="10">
        <v>0.0404</v>
      </c>
      <c r="I100" s="10">
        <v>0.09</v>
      </c>
      <c r="J100" s="10">
        <v>0.0059</v>
      </c>
      <c r="K100" s="10">
        <v>0.0067</v>
      </c>
      <c r="L100" s="10">
        <v>0.0075</v>
      </c>
      <c r="M100" s="10">
        <v>0.0479</v>
      </c>
      <c r="N100" s="10">
        <v>-0.0437</v>
      </c>
      <c r="O100" s="10">
        <v>-0.0383</v>
      </c>
      <c r="P100" s="10">
        <v>0.1331</v>
      </c>
      <c r="Q100" s="9">
        <v>1.1197319377E8</v>
      </c>
      <c r="R100" s="9">
        <v>148.8</v>
      </c>
      <c r="S100" s="8">
        <v>1.15</v>
      </c>
      <c r="T100" s="10">
        <v>0.0067</v>
      </c>
      <c r="U100" s="10">
        <v>-0.0177</v>
      </c>
      <c r="V100" s="10">
        <v>-0.0111</v>
      </c>
      <c r="W100" s="10">
        <v>0.0302</v>
      </c>
      <c r="X100" s="10">
        <v>0.0</v>
      </c>
      <c r="Y100" s="8" t="s">
        <v>42</v>
      </c>
      <c r="Z100" s="8">
        <v>2.0</v>
      </c>
    </row>
    <row r="101">
      <c r="A101" s="7" t="s">
        <v>236</v>
      </c>
      <c r="B101" s="8" t="s">
        <v>40</v>
      </c>
      <c r="C101" s="9">
        <v>44.0</v>
      </c>
      <c r="D101" s="8" t="s">
        <v>237</v>
      </c>
      <c r="E101" s="9">
        <v>0.22</v>
      </c>
      <c r="F101" s="10">
        <v>0.0052</v>
      </c>
      <c r="G101" s="10">
        <v>0.0135</v>
      </c>
      <c r="H101" s="10">
        <v>0.0292</v>
      </c>
      <c r="I101" s="10">
        <v>0.0482</v>
      </c>
      <c r="J101" s="10">
        <v>0.0045</v>
      </c>
      <c r="K101" s="10">
        <v>0.0049</v>
      </c>
      <c r="L101" s="10">
        <v>0.004</v>
      </c>
      <c r="M101" s="10">
        <v>0.0334</v>
      </c>
      <c r="N101" s="10">
        <v>0.0345</v>
      </c>
      <c r="O101" s="10">
        <v>0.0399</v>
      </c>
      <c r="P101" s="10">
        <v>0.0351</v>
      </c>
      <c r="Q101" s="9">
        <v>1.0003336695E8</v>
      </c>
      <c r="R101" s="9">
        <v>92.8</v>
      </c>
      <c r="S101" s="8">
        <v>0.47</v>
      </c>
      <c r="T101" s="10">
        <v>0.0023</v>
      </c>
      <c r="U101" s="10">
        <v>4.0E-4</v>
      </c>
      <c r="V101" s="10">
        <v>0.0026</v>
      </c>
      <c r="W101" s="10">
        <v>0.0142</v>
      </c>
      <c r="X101" s="10">
        <v>0.12</v>
      </c>
      <c r="Y101" s="8" t="s">
        <v>42</v>
      </c>
      <c r="Z101" s="8">
        <v>1.0</v>
      </c>
    </row>
    <row r="102">
      <c r="A102" s="7" t="s">
        <v>238</v>
      </c>
      <c r="B102" s="8" t="s">
        <v>72</v>
      </c>
      <c r="C102" s="9">
        <v>102.48</v>
      </c>
      <c r="D102" s="8" t="s">
        <v>239</v>
      </c>
      <c r="E102" s="9">
        <v>0.53</v>
      </c>
      <c r="F102" s="10">
        <v>0.0052</v>
      </c>
      <c r="G102" s="10">
        <v>0.0159</v>
      </c>
      <c r="H102" s="10">
        <v>0.033</v>
      </c>
      <c r="I102" s="10">
        <v>0.0995</v>
      </c>
      <c r="J102" s="10">
        <v>0.0053</v>
      </c>
      <c r="K102" s="10">
        <v>0.0055</v>
      </c>
      <c r="L102" s="10">
        <v>0.0083</v>
      </c>
      <c r="M102" s="10">
        <v>0.0387</v>
      </c>
      <c r="N102" s="10">
        <v>0.0104</v>
      </c>
      <c r="O102" s="10">
        <v>0.0157</v>
      </c>
      <c r="P102" s="10">
        <v>0.1871</v>
      </c>
      <c r="Q102" s="9">
        <v>1.4565257674E8</v>
      </c>
      <c r="R102" s="9">
        <v>78.66</v>
      </c>
      <c r="S102" s="8">
        <v>1.3</v>
      </c>
      <c r="T102" s="10">
        <v>0.0068</v>
      </c>
      <c r="U102" s="10">
        <v>0.0024</v>
      </c>
      <c r="V102" s="10">
        <v>0.0092</v>
      </c>
      <c r="W102" s="10">
        <v>0.0582</v>
      </c>
      <c r="X102" s="10">
        <v>0.0</v>
      </c>
      <c r="Y102" s="8" t="s">
        <v>42</v>
      </c>
      <c r="Z102" s="8">
        <v>4.0</v>
      </c>
    </row>
    <row r="103">
      <c r="A103" s="7" t="s">
        <v>11</v>
      </c>
      <c r="B103" s="8" t="s">
        <v>60</v>
      </c>
      <c r="C103" s="9">
        <v>105.99</v>
      </c>
      <c r="D103" s="8" t="s">
        <v>240</v>
      </c>
      <c r="E103" s="9">
        <v>0.78</v>
      </c>
      <c r="F103" s="10">
        <v>0.0075</v>
      </c>
      <c r="G103" s="10">
        <v>0.0266</v>
      </c>
      <c r="H103" s="10">
        <v>0.0481</v>
      </c>
      <c r="I103" s="10">
        <v>0.0854</v>
      </c>
      <c r="J103" s="10">
        <v>0.0089</v>
      </c>
      <c r="K103" s="10">
        <v>0.008</v>
      </c>
      <c r="L103" s="10">
        <v>0.0071</v>
      </c>
      <c r="M103" s="10">
        <v>0.0481</v>
      </c>
      <c r="N103" s="10">
        <v>-0.0179</v>
      </c>
      <c r="O103" s="10">
        <v>-0.0105</v>
      </c>
      <c r="P103" s="10">
        <v>0.0614</v>
      </c>
      <c r="Q103" s="9">
        <v>3.5186369534E8</v>
      </c>
      <c r="R103" s="9">
        <v>98.92</v>
      </c>
      <c r="S103" s="8">
        <v>1.07</v>
      </c>
      <c r="T103" s="10">
        <v>0.0079</v>
      </c>
      <c r="U103" s="10">
        <v>0.0149</v>
      </c>
      <c r="V103" s="10">
        <v>0.023</v>
      </c>
      <c r="W103" s="10">
        <v>0.0511</v>
      </c>
      <c r="X103" s="8" t="s">
        <v>42</v>
      </c>
      <c r="Y103" s="8" t="s">
        <v>42</v>
      </c>
      <c r="Z103" s="8">
        <v>0.0</v>
      </c>
    </row>
    <row r="104">
      <c r="A104" s="7" t="s">
        <v>241</v>
      </c>
      <c r="B104" s="8" t="s">
        <v>47</v>
      </c>
      <c r="C104" s="9">
        <v>88.0</v>
      </c>
      <c r="D104" s="8" t="s">
        <v>242</v>
      </c>
      <c r="E104" s="9">
        <v>0.39</v>
      </c>
      <c r="F104" s="10">
        <v>0.0046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10">
        <v>0.0</v>
      </c>
      <c r="M104" s="10">
        <v>0.0046</v>
      </c>
      <c r="N104" s="10">
        <v>0.0</v>
      </c>
      <c r="O104" s="10">
        <v>0.0046</v>
      </c>
      <c r="P104" s="10">
        <v>0.0046</v>
      </c>
      <c r="Q104" s="9">
        <v>1.3218569419E8</v>
      </c>
      <c r="R104" s="9">
        <v>80.88</v>
      </c>
      <c r="S104" s="8">
        <v>1.09</v>
      </c>
      <c r="T104" s="10">
        <v>0.005</v>
      </c>
      <c r="U104" s="10">
        <v>0.0032</v>
      </c>
      <c r="V104" s="10">
        <v>0.0082</v>
      </c>
      <c r="W104" s="10">
        <v>0.0082</v>
      </c>
      <c r="X104" s="8" t="s">
        <v>42</v>
      </c>
      <c r="Y104" s="8" t="s">
        <v>42</v>
      </c>
      <c r="Z104" s="8">
        <v>0.0</v>
      </c>
    </row>
    <row r="105">
      <c r="A105" s="7" t="s">
        <v>243</v>
      </c>
      <c r="B105" s="8" t="s">
        <v>60</v>
      </c>
      <c r="C105" s="9">
        <v>108.95</v>
      </c>
      <c r="D105" s="8" t="s">
        <v>244</v>
      </c>
      <c r="E105" s="9">
        <v>0.55</v>
      </c>
      <c r="F105" s="10">
        <v>0.0051</v>
      </c>
      <c r="G105" s="10">
        <v>0.0155</v>
      </c>
      <c r="H105" s="10">
        <v>0.0323</v>
      </c>
      <c r="I105" s="10">
        <v>0.0765</v>
      </c>
      <c r="J105" s="10">
        <v>0.0052</v>
      </c>
      <c r="K105" s="10">
        <v>0.0054</v>
      </c>
      <c r="L105" s="10">
        <v>0.0064</v>
      </c>
      <c r="M105" s="10">
        <v>0.0323</v>
      </c>
      <c r="N105" s="10">
        <v>0.0101</v>
      </c>
      <c r="O105" s="10">
        <v>0.0153</v>
      </c>
      <c r="P105" s="10">
        <v>0.0152</v>
      </c>
      <c r="Q105" s="9">
        <v>4.5535830729E8</v>
      </c>
      <c r="R105" s="9">
        <v>97.03</v>
      </c>
      <c r="S105" s="8">
        <v>1.12</v>
      </c>
      <c r="T105" s="10">
        <v>0.0056</v>
      </c>
      <c r="U105" s="10">
        <v>0.0031</v>
      </c>
      <c r="V105" s="10">
        <v>0.0088</v>
      </c>
      <c r="W105" s="10">
        <v>0.046</v>
      </c>
      <c r="X105" s="8" t="s">
        <v>42</v>
      </c>
      <c r="Y105" s="8" t="s">
        <v>42</v>
      </c>
      <c r="Z105" s="8">
        <v>0.0</v>
      </c>
    </row>
    <row r="106">
      <c r="A106" s="7" t="s">
        <v>245</v>
      </c>
      <c r="B106" s="8" t="s">
        <v>47</v>
      </c>
      <c r="C106" s="9">
        <v>141.7</v>
      </c>
      <c r="D106" s="8" t="s">
        <v>246</v>
      </c>
      <c r="E106" s="9">
        <v>0.9</v>
      </c>
      <c r="F106" s="10">
        <v>0.0064</v>
      </c>
      <c r="G106" s="10">
        <v>0.0246</v>
      </c>
      <c r="H106" s="10">
        <v>0.0459</v>
      </c>
      <c r="I106" s="10">
        <v>0.0848</v>
      </c>
      <c r="J106" s="10">
        <v>0.0082</v>
      </c>
      <c r="K106" s="10">
        <v>0.0076</v>
      </c>
      <c r="L106" s="10">
        <v>0.0071</v>
      </c>
      <c r="M106" s="10">
        <v>0.0522</v>
      </c>
      <c r="N106" s="10">
        <v>0.0531</v>
      </c>
      <c r="O106" s="10">
        <v>0.0598</v>
      </c>
      <c r="P106" s="10">
        <v>0.2481</v>
      </c>
      <c r="Q106" s="9">
        <v>4.3620333761E8</v>
      </c>
      <c r="R106" s="9">
        <v>107.7</v>
      </c>
      <c r="S106" s="8">
        <v>1.32</v>
      </c>
      <c r="T106" s="10">
        <v>0.0014</v>
      </c>
      <c r="U106" s="10">
        <v>0.0012</v>
      </c>
      <c r="V106" s="10">
        <v>0.0026</v>
      </c>
      <c r="W106" s="10">
        <v>0.0417</v>
      </c>
      <c r="X106" s="8" t="s">
        <v>42</v>
      </c>
      <c r="Y106" s="8" t="s">
        <v>42</v>
      </c>
      <c r="Z106" s="8">
        <v>42.0</v>
      </c>
    </row>
    <row r="107">
      <c r="A107" s="7" t="s">
        <v>247</v>
      </c>
      <c r="B107" s="8" t="s">
        <v>47</v>
      </c>
      <c r="C107" s="9">
        <v>43.58</v>
      </c>
      <c r="D107" s="8" t="s">
        <v>248</v>
      </c>
      <c r="E107" s="9">
        <v>0.2</v>
      </c>
      <c r="F107" s="10">
        <v>0.0046</v>
      </c>
      <c r="G107" s="10">
        <v>0.0162</v>
      </c>
      <c r="H107" s="10">
        <v>0.0288</v>
      </c>
      <c r="I107" s="10">
        <v>0.087</v>
      </c>
      <c r="J107" s="10">
        <v>0.0054</v>
      </c>
      <c r="K107" s="10">
        <v>0.0048</v>
      </c>
      <c r="L107" s="10">
        <v>0.0072</v>
      </c>
      <c r="M107" s="10">
        <v>0.0329</v>
      </c>
      <c r="N107" s="10">
        <v>0.01</v>
      </c>
      <c r="O107" s="10">
        <v>0.0147</v>
      </c>
      <c r="P107" s="10">
        <v>-0.0853</v>
      </c>
      <c r="Q107" s="9">
        <v>2.645631509E7</v>
      </c>
      <c r="R107" s="9">
        <v>51.29</v>
      </c>
      <c r="S107" s="8">
        <v>0.85</v>
      </c>
      <c r="T107" s="10">
        <v>0.0049</v>
      </c>
      <c r="U107" s="10">
        <v>0.0039</v>
      </c>
      <c r="V107" s="10">
        <v>0.0088</v>
      </c>
      <c r="W107" s="10">
        <v>0.0809</v>
      </c>
      <c r="X107" s="8" t="s">
        <v>42</v>
      </c>
      <c r="Y107" s="8" t="s">
        <v>42</v>
      </c>
      <c r="Z107" s="8">
        <v>0.0</v>
      </c>
    </row>
    <row r="108">
      <c r="A108" s="7" t="s">
        <v>249</v>
      </c>
      <c r="B108" s="8" t="s">
        <v>44</v>
      </c>
      <c r="C108" s="9">
        <v>66.11</v>
      </c>
      <c r="D108" s="8" t="s">
        <v>250</v>
      </c>
      <c r="E108" s="9">
        <v>0.18</v>
      </c>
      <c r="F108" s="10">
        <v>0.0026</v>
      </c>
      <c r="G108" s="10">
        <v>0.0096</v>
      </c>
      <c r="H108" s="10">
        <v>0.0189</v>
      </c>
      <c r="I108" s="10">
        <v>0.0386</v>
      </c>
      <c r="J108" s="10">
        <v>0.0032</v>
      </c>
      <c r="K108" s="10">
        <v>0.0032</v>
      </c>
      <c r="L108" s="10">
        <v>0.0032</v>
      </c>
      <c r="M108" s="10">
        <v>0.0233</v>
      </c>
      <c r="N108" s="10">
        <v>0.0388</v>
      </c>
      <c r="O108" s="10">
        <v>0.0415</v>
      </c>
      <c r="P108" s="10">
        <v>-0.0528</v>
      </c>
      <c r="Q108" s="9">
        <v>6.120218943E7</v>
      </c>
      <c r="R108" s="9">
        <v>82.48</v>
      </c>
      <c r="S108" s="8">
        <v>0.8</v>
      </c>
      <c r="T108" s="10">
        <v>0.0032</v>
      </c>
      <c r="U108" s="10">
        <v>-0.0027</v>
      </c>
      <c r="V108" s="10">
        <v>5.0E-4</v>
      </c>
      <c r="W108" s="10">
        <v>0.0141</v>
      </c>
      <c r="X108" s="10">
        <v>0.5053</v>
      </c>
      <c r="Y108" s="8" t="s">
        <v>42</v>
      </c>
      <c r="Z108" s="8">
        <v>4.0</v>
      </c>
    </row>
    <row r="109">
      <c r="A109" s="7" t="s">
        <v>251</v>
      </c>
      <c r="B109" s="8" t="s">
        <v>60</v>
      </c>
      <c r="C109" s="9">
        <v>85.0</v>
      </c>
      <c r="D109" s="8" t="s">
        <v>126</v>
      </c>
      <c r="E109" s="9">
        <v>0.51</v>
      </c>
      <c r="F109" s="10">
        <v>0.0058</v>
      </c>
      <c r="G109" s="10">
        <v>0.0173</v>
      </c>
      <c r="H109" s="10">
        <v>0.031</v>
      </c>
      <c r="I109" s="10">
        <v>0.0578</v>
      </c>
      <c r="J109" s="10">
        <v>0.0058</v>
      </c>
      <c r="K109" s="10">
        <v>0.0052</v>
      </c>
      <c r="L109" s="10">
        <v>0.0048</v>
      </c>
      <c r="M109" s="10">
        <v>0.0367</v>
      </c>
      <c r="N109" s="10">
        <v>0.0309</v>
      </c>
      <c r="O109" s="10">
        <v>0.0369</v>
      </c>
      <c r="P109" s="10">
        <v>0.0331</v>
      </c>
      <c r="Q109" s="9">
        <v>1.048534456E8</v>
      </c>
      <c r="R109" s="9">
        <v>97.26</v>
      </c>
      <c r="S109" s="8">
        <v>0.87</v>
      </c>
      <c r="T109" s="10">
        <v>0.0048</v>
      </c>
      <c r="U109" s="10">
        <v>-2.0E-4</v>
      </c>
      <c r="V109" s="10">
        <v>0.0046</v>
      </c>
      <c r="W109" s="10">
        <v>0.0269</v>
      </c>
      <c r="X109" s="8" t="s">
        <v>42</v>
      </c>
      <c r="Y109" s="8" t="s">
        <v>42</v>
      </c>
      <c r="Z109" s="8">
        <v>0.0</v>
      </c>
    </row>
    <row r="110">
      <c r="A110" s="7" t="s">
        <v>252</v>
      </c>
      <c r="B110" s="11"/>
      <c r="C110" s="9">
        <v>98.11</v>
      </c>
      <c r="D110" s="8" t="s">
        <v>253</v>
      </c>
      <c r="E110" s="9">
        <v>0.83</v>
      </c>
      <c r="F110" s="10">
        <v>0.0084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0.015</v>
      </c>
      <c r="N110" s="10">
        <v>-0.0179</v>
      </c>
      <c r="O110" s="10">
        <v>-0.0096</v>
      </c>
      <c r="P110" s="10">
        <v>-0.0041</v>
      </c>
      <c r="Q110" s="9">
        <v>1.1544613073E8</v>
      </c>
      <c r="R110" s="9">
        <v>95.78</v>
      </c>
      <c r="S110" s="8">
        <v>1.02</v>
      </c>
      <c r="T110" s="10">
        <v>0.0022</v>
      </c>
      <c r="U110" s="10">
        <v>-0.0058</v>
      </c>
      <c r="V110" s="10">
        <v>-0.0036</v>
      </c>
      <c r="W110" s="10">
        <v>-1.0E-4</v>
      </c>
      <c r="X110" s="8" t="s">
        <v>42</v>
      </c>
      <c r="Y110" s="8" t="s">
        <v>42</v>
      </c>
      <c r="Z110" s="8">
        <v>0.0</v>
      </c>
    </row>
    <row r="111">
      <c r="A111" s="7" t="s">
        <v>254</v>
      </c>
      <c r="B111" s="8" t="s">
        <v>60</v>
      </c>
      <c r="C111" s="9">
        <v>955.0</v>
      </c>
      <c r="D111" s="8" t="s">
        <v>255</v>
      </c>
      <c r="E111" s="9">
        <v>5.68</v>
      </c>
      <c r="F111" s="10">
        <v>0.006</v>
      </c>
      <c r="G111" s="10">
        <v>0.0168</v>
      </c>
      <c r="H111" s="10">
        <v>0.033</v>
      </c>
      <c r="I111" s="10">
        <v>0.0647</v>
      </c>
      <c r="J111" s="10">
        <v>0.0056</v>
      </c>
      <c r="K111" s="10">
        <v>0.0055</v>
      </c>
      <c r="L111" s="10">
        <v>0.0054</v>
      </c>
      <c r="M111" s="10">
        <v>0.0379</v>
      </c>
      <c r="N111" s="10">
        <v>0.0118</v>
      </c>
      <c r="O111" s="10">
        <v>0.0178</v>
      </c>
      <c r="P111" s="10">
        <v>0.0213</v>
      </c>
      <c r="Q111" s="9">
        <v>1.1539604253E8</v>
      </c>
      <c r="R111" s="9">
        <v>1073.64</v>
      </c>
      <c r="S111" s="8">
        <v>0.89</v>
      </c>
      <c r="T111" s="10">
        <v>0.0044</v>
      </c>
      <c r="U111" s="10">
        <v>-0.0058</v>
      </c>
      <c r="V111" s="10">
        <v>-0.0015</v>
      </c>
      <c r="W111" s="10">
        <v>0.0298</v>
      </c>
      <c r="X111" s="8" t="s">
        <v>42</v>
      </c>
      <c r="Y111" s="8" t="s">
        <v>42</v>
      </c>
      <c r="Z111" s="8">
        <v>0.0</v>
      </c>
    </row>
    <row r="112">
      <c r="A112" s="7" t="s">
        <v>256</v>
      </c>
      <c r="B112" s="8" t="s">
        <v>44</v>
      </c>
      <c r="C112" s="9">
        <v>86.0</v>
      </c>
      <c r="D112" s="8" t="s">
        <v>257</v>
      </c>
      <c r="E112" s="9">
        <v>0.49</v>
      </c>
      <c r="F112" s="10">
        <v>0.0058</v>
      </c>
      <c r="G112" s="10">
        <v>0.0184</v>
      </c>
      <c r="H112" s="10">
        <v>0.0357</v>
      </c>
      <c r="I112" s="10">
        <v>0.0713</v>
      </c>
      <c r="J112" s="10">
        <v>0.0061</v>
      </c>
      <c r="K112" s="10">
        <v>0.0059</v>
      </c>
      <c r="L112" s="10">
        <v>0.0059</v>
      </c>
      <c r="M112" s="10">
        <v>0.0415</v>
      </c>
      <c r="N112" s="10">
        <v>0.0597</v>
      </c>
      <c r="O112" s="10">
        <v>0.0658</v>
      </c>
      <c r="P112" s="10">
        <v>0.0755</v>
      </c>
      <c r="Q112" s="9">
        <v>2.5082291859E8</v>
      </c>
      <c r="R112" s="9">
        <v>93.73</v>
      </c>
      <c r="S112" s="8">
        <v>0.92</v>
      </c>
      <c r="T112" s="10">
        <v>0.0059</v>
      </c>
      <c r="U112" s="10">
        <v>-7.0E-4</v>
      </c>
      <c r="V112" s="10">
        <v>0.0051</v>
      </c>
      <c r="W112" s="10">
        <v>0.0332</v>
      </c>
      <c r="X112" s="10">
        <v>0.195</v>
      </c>
      <c r="Y112" s="8" t="s">
        <v>42</v>
      </c>
      <c r="Z112" s="8">
        <v>3.0</v>
      </c>
    </row>
    <row r="113">
      <c r="A113" s="7" t="s">
        <v>258</v>
      </c>
      <c r="B113" s="8" t="s">
        <v>47</v>
      </c>
      <c r="C113" s="9">
        <v>127.05</v>
      </c>
      <c r="D113" s="8" t="s">
        <v>259</v>
      </c>
      <c r="E113" s="9">
        <v>0.93</v>
      </c>
      <c r="F113" s="10">
        <v>0.0072</v>
      </c>
      <c r="G113" s="10">
        <v>0.0217</v>
      </c>
      <c r="H113" s="10">
        <v>0.0438</v>
      </c>
      <c r="I113" s="10">
        <v>0.0873</v>
      </c>
      <c r="J113" s="10">
        <v>0.0072</v>
      </c>
      <c r="K113" s="10">
        <v>0.0073</v>
      </c>
      <c r="L113" s="10">
        <v>0.0073</v>
      </c>
      <c r="M113" s="10">
        <v>0.0507</v>
      </c>
      <c r="N113" s="10">
        <v>0.0037</v>
      </c>
      <c r="O113" s="10">
        <v>0.0109</v>
      </c>
      <c r="P113" s="10">
        <v>0.0797</v>
      </c>
      <c r="Q113" s="9">
        <v>5.0835153371E8</v>
      </c>
      <c r="R113" s="9">
        <v>90.27</v>
      </c>
      <c r="S113" s="8">
        <v>1.41</v>
      </c>
      <c r="T113" s="10">
        <v>0.0103</v>
      </c>
      <c r="U113" s="10">
        <v>1.0E-4</v>
      </c>
      <c r="V113" s="10">
        <v>0.0104</v>
      </c>
      <c r="W113" s="10">
        <v>0.0631</v>
      </c>
      <c r="X113" s="8" t="s">
        <v>42</v>
      </c>
      <c r="Y113" s="8" t="s">
        <v>42</v>
      </c>
      <c r="Z113" s="8">
        <v>28.0</v>
      </c>
    </row>
    <row r="114">
      <c r="A114" s="7" t="s">
        <v>260</v>
      </c>
      <c r="B114" s="8" t="s">
        <v>40</v>
      </c>
      <c r="C114" s="9">
        <v>10.62</v>
      </c>
      <c r="D114" s="8" t="s">
        <v>261</v>
      </c>
      <c r="E114" s="9">
        <v>0.05</v>
      </c>
      <c r="F114" s="10">
        <v>0.0052</v>
      </c>
      <c r="G114" s="10">
        <v>0.0151</v>
      </c>
      <c r="H114" s="10">
        <v>0.0271</v>
      </c>
      <c r="I114" s="10">
        <v>0.0586</v>
      </c>
      <c r="J114" s="10">
        <v>0.005</v>
      </c>
      <c r="K114" s="10">
        <v>0.0045</v>
      </c>
      <c r="L114" s="10">
        <v>0.0049</v>
      </c>
      <c r="M114" s="10">
        <v>0.0366</v>
      </c>
      <c r="N114" s="10">
        <v>-0.0084</v>
      </c>
      <c r="O114" s="10">
        <v>-0.0033</v>
      </c>
      <c r="P114" s="10">
        <v>-0.0156</v>
      </c>
      <c r="Q114" s="9">
        <v>4.841248983E7</v>
      </c>
      <c r="R114" s="9">
        <v>11.53</v>
      </c>
      <c r="S114" s="8">
        <v>0.92</v>
      </c>
      <c r="T114" s="10">
        <v>0.0049</v>
      </c>
      <c r="U114" s="10">
        <v>5.0E-4</v>
      </c>
      <c r="V114" s="10">
        <v>0.0054</v>
      </c>
      <c r="W114" s="10">
        <v>0.038</v>
      </c>
      <c r="X114" s="10">
        <v>0.0965</v>
      </c>
      <c r="Y114" s="8" t="s">
        <v>42</v>
      </c>
      <c r="Z114" s="8">
        <v>1.0</v>
      </c>
    </row>
    <row r="115">
      <c r="A115" s="7" t="s">
        <v>262</v>
      </c>
      <c r="B115" s="8" t="s">
        <v>97</v>
      </c>
      <c r="C115" s="9">
        <v>115.5</v>
      </c>
      <c r="D115" s="8" t="s">
        <v>263</v>
      </c>
      <c r="E115" s="9">
        <v>0.64</v>
      </c>
      <c r="F115" s="10">
        <v>0.0056</v>
      </c>
      <c r="G115" s="10">
        <v>0.0168</v>
      </c>
      <c r="H115" s="10">
        <v>0.0346</v>
      </c>
      <c r="I115" s="10">
        <v>0.0735</v>
      </c>
      <c r="J115" s="10">
        <v>0.0056</v>
      </c>
      <c r="K115" s="10">
        <v>0.0058</v>
      </c>
      <c r="L115" s="10">
        <v>0.0061</v>
      </c>
      <c r="M115" s="10">
        <v>0.0403</v>
      </c>
      <c r="N115" s="10">
        <v>0.0</v>
      </c>
      <c r="O115" s="10">
        <v>0.0056</v>
      </c>
      <c r="P115" s="10">
        <v>0.0502</v>
      </c>
      <c r="Q115" s="9">
        <v>4.3938194672E8</v>
      </c>
      <c r="R115" s="9">
        <v>92.11</v>
      </c>
      <c r="S115" s="8">
        <v>1.25</v>
      </c>
      <c r="T115" s="10">
        <v>0.0069</v>
      </c>
      <c r="U115" s="10">
        <v>-9.0E-4</v>
      </c>
      <c r="V115" s="10">
        <v>0.0061</v>
      </c>
      <c r="W115" s="10">
        <v>0.0356</v>
      </c>
      <c r="X115" s="10">
        <v>0.035</v>
      </c>
      <c r="Y115" s="8" t="s">
        <v>42</v>
      </c>
      <c r="Z115" s="8">
        <v>3.0</v>
      </c>
    </row>
    <row r="116">
      <c r="A116" s="7" t="s">
        <v>264</v>
      </c>
      <c r="B116" s="8" t="s">
        <v>40</v>
      </c>
      <c r="C116" s="9">
        <v>949.0</v>
      </c>
      <c r="D116" s="8" t="s">
        <v>227</v>
      </c>
      <c r="E116" s="9">
        <v>3.6</v>
      </c>
      <c r="F116" s="10">
        <v>0.0038</v>
      </c>
      <c r="G116" s="10">
        <v>0.0115</v>
      </c>
      <c r="H116" s="10">
        <v>0.023</v>
      </c>
      <c r="I116" s="10">
        <v>0.0477</v>
      </c>
      <c r="J116" s="10">
        <v>0.0038</v>
      </c>
      <c r="K116" s="10">
        <v>0.0038</v>
      </c>
      <c r="L116" s="10">
        <v>0.004</v>
      </c>
      <c r="M116" s="10">
        <v>0.0288</v>
      </c>
      <c r="N116" s="10">
        <v>0.005</v>
      </c>
      <c r="O116" s="10">
        <v>0.0088</v>
      </c>
      <c r="P116" s="10">
        <v>0.0215</v>
      </c>
      <c r="Q116" s="9">
        <v>4.3050392143E8</v>
      </c>
      <c r="R116" s="9">
        <v>706.96</v>
      </c>
      <c r="S116" s="8">
        <v>1.34</v>
      </c>
      <c r="T116" s="10">
        <v>0.0051</v>
      </c>
      <c r="U116" s="10">
        <v>-0.0026</v>
      </c>
      <c r="V116" s="10">
        <v>0.0025</v>
      </c>
      <c r="W116" s="10">
        <v>0.0277</v>
      </c>
      <c r="X116" s="10">
        <v>0.014</v>
      </c>
      <c r="Y116" s="8" t="s">
        <v>42</v>
      </c>
      <c r="Z116" s="8">
        <v>1.0</v>
      </c>
    </row>
    <row r="117">
      <c r="A117" s="7" t="s">
        <v>265</v>
      </c>
      <c r="B117" s="8" t="s">
        <v>44</v>
      </c>
      <c r="C117" s="9">
        <v>88.49</v>
      </c>
      <c r="D117" s="8" t="s">
        <v>266</v>
      </c>
      <c r="E117" s="9">
        <v>0.61</v>
      </c>
      <c r="F117" s="10">
        <v>0.007</v>
      </c>
      <c r="G117" s="10">
        <v>0.0207</v>
      </c>
      <c r="H117" s="10">
        <v>0.0423</v>
      </c>
      <c r="I117" s="10">
        <v>0.0886</v>
      </c>
      <c r="J117" s="10">
        <v>0.0069</v>
      </c>
      <c r="K117" s="10">
        <v>0.007</v>
      </c>
      <c r="L117" s="10">
        <v>0.0074</v>
      </c>
      <c r="M117" s="10">
        <v>0.0499</v>
      </c>
      <c r="N117" s="10">
        <v>-0.0032</v>
      </c>
      <c r="O117" s="10">
        <v>0.0037</v>
      </c>
      <c r="P117" s="10">
        <v>0.1456</v>
      </c>
      <c r="Q117" s="9">
        <v>1.3485164575E8</v>
      </c>
      <c r="R117" s="9">
        <v>75.0</v>
      </c>
      <c r="S117" s="8">
        <v>1.18</v>
      </c>
      <c r="T117" s="10">
        <v>0.0081</v>
      </c>
      <c r="U117" s="10">
        <v>5.0E-4</v>
      </c>
      <c r="V117" s="10">
        <v>0.0086</v>
      </c>
      <c r="W117" s="10">
        <v>0.0524</v>
      </c>
      <c r="X117" s="10">
        <v>0.0</v>
      </c>
      <c r="Y117" s="8" t="s">
        <v>42</v>
      </c>
      <c r="Z117" s="8">
        <v>2.0</v>
      </c>
    </row>
    <row r="118">
      <c r="A118" s="7" t="s">
        <v>267</v>
      </c>
      <c r="B118" s="8" t="s">
        <v>44</v>
      </c>
      <c r="C118" s="9">
        <v>84.99</v>
      </c>
      <c r="D118" s="8" t="s">
        <v>268</v>
      </c>
      <c r="E118" s="9">
        <v>0.38</v>
      </c>
      <c r="F118" s="10">
        <v>0.0045</v>
      </c>
      <c r="G118" s="10">
        <v>0.0143</v>
      </c>
      <c r="H118" s="10">
        <v>0.0212</v>
      </c>
      <c r="I118" s="10">
        <v>0.0386</v>
      </c>
      <c r="J118" s="10">
        <v>0.0048</v>
      </c>
      <c r="K118" s="10">
        <v>0.0035</v>
      </c>
      <c r="L118" s="10">
        <v>0.0032</v>
      </c>
      <c r="M118" s="10">
        <v>0.0212</v>
      </c>
      <c r="N118" s="10">
        <v>-0.0057</v>
      </c>
      <c r="O118" s="10">
        <v>-0.0013</v>
      </c>
      <c r="P118" s="10">
        <v>0.0256</v>
      </c>
      <c r="Q118" s="9">
        <v>8.7952340656E8</v>
      </c>
      <c r="R118" s="9">
        <v>87.51</v>
      </c>
      <c r="S118" s="8">
        <v>0.97</v>
      </c>
      <c r="T118" s="10">
        <v>0.0043</v>
      </c>
      <c r="U118" s="10">
        <v>1.0E-4</v>
      </c>
      <c r="V118" s="10">
        <v>0.0044</v>
      </c>
      <c r="W118" s="10">
        <v>0.0224</v>
      </c>
      <c r="X118" s="10">
        <v>0.235</v>
      </c>
      <c r="Y118" s="8" t="s">
        <v>42</v>
      </c>
      <c r="Z118" s="8">
        <v>1.0</v>
      </c>
    </row>
    <row r="119">
      <c r="A119" s="7" t="s">
        <v>269</v>
      </c>
      <c r="B119" s="8" t="s">
        <v>60</v>
      </c>
      <c r="C119" s="9">
        <v>142.25</v>
      </c>
      <c r="D119" s="8" t="s">
        <v>270</v>
      </c>
      <c r="E119" s="9">
        <v>0.95</v>
      </c>
      <c r="F119" s="10">
        <v>0.0064</v>
      </c>
      <c r="G119" s="10">
        <v>0.0478</v>
      </c>
      <c r="H119" s="10">
        <v>0.078</v>
      </c>
      <c r="I119" s="10">
        <v>0.1386</v>
      </c>
      <c r="J119" s="10">
        <v>0.0159</v>
      </c>
      <c r="K119" s="10">
        <v>0.013</v>
      </c>
      <c r="L119" s="10">
        <v>0.0116</v>
      </c>
      <c r="M119" s="10">
        <v>0.0826</v>
      </c>
      <c r="N119" s="10">
        <v>0.051</v>
      </c>
      <c r="O119" s="10">
        <v>0.0577</v>
      </c>
      <c r="P119" s="10">
        <v>0.2356</v>
      </c>
      <c r="Q119" s="9">
        <v>1.0788297384E8</v>
      </c>
      <c r="R119" s="9">
        <v>126.84</v>
      </c>
      <c r="S119" s="8">
        <v>1.12</v>
      </c>
      <c r="T119" s="10">
        <v>0.0315</v>
      </c>
      <c r="U119" s="10">
        <v>-0.0125</v>
      </c>
      <c r="V119" s="10">
        <v>0.0186</v>
      </c>
      <c r="W119" s="10">
        <v>0.0574</v>
      </c>
      <c r="X119" s="8" t="s">
        <v>42</v>
      </c>
      <c r="Y119" s="8" t="s">
        <v>42</v>
      </c>
      <c r="Z119" s="8">
        <v>0.0</v>
      </c>
    </row>
    <row r="120">
      <c r="A120" s="7" t="s">
        <v>271</v>
      </c>
      <c r="B120" s="8" t="s">
        <v>47</v>
      </c>
      <c r="C120" s="9">
        <v>139.0</v>
      </c>
      <c r="D120" s="8" t="s">
        <v>272</v>
      </c>
      <c r="E120" s="9">
        <v>0.8</v>
      </c>
      <c r="F120" s="10">
        <v>0.0061</v>
      </c>
      <c r="G120" s="10">
        <v>0.0207</v>
      </c>
      <c r="H120" s="10">
        <v>0.0404</v>
      </c>
      <c r="I120" s="10">
        <v>0.0794</v>
      </c>
      <c r="J120" s="10">
        <v>0.0069</v>
      </c>
      <c r="K120" s="10">
        <v>0.0067</v>
      </c>
      <c r="L120" s="10">
        <v>0.0066</v>
      </c>
      <c r="M120" s="10">
        <v>0.0464</v>
      </c>
      <c r="N120" s="10">
        <v>0.0347</v>
      </c>
      <c r="O120" s="10">
        <v>0.041</v>
      </c>
      <c r="P120" s="10">
        <v>0.1152</v>
      </c>
      <c r="Q120" s="9">
        <v>1.4750127693E8</v>
      </c>
      <c r="R120" s="9">
        <v>125.78</v>
      </c>
      <c r="S120" s="8">
        <v>1.11</v>
      </c>
      <c r="T120" s="10">
        <v>0.0068</v>
      </c>
      <c r="U120" s="10">
        <v>-0.018</v>
      </c>
      <c r="V120" s="10">
        <v>-0.0114</v>
      </c>
      <c r="W120" s="10">
        <v>0.0503</v>
      </c>
      <c r="X120" s="8" t="s">
        <v>42</v>
      </c>
      <c r="Y120" s="8" t="s">
        <v>42</v>
      </c>
      <c r="Z120" s="8">
        <v>0.0</v>
      </c>
    </row>
    <row r="121">
      <c r="A121" s="7" t="s">
        <v>273</v>
      </c>
      <c r="B121" s="8" t="s">
        <v>44</v>
      </c>
      <c r="C121" s="9">
        <v>141.0</v>
      </c>
      <c r="D121" s="8" t="s">
        <v>274</v>
      </c>
      <c r="E121" s="9">
        <v>0.6</v>
      </c>
      <c r="F121" s="10">
        <v>0.0043</v>
      </c>
      <c r="G121" s="10">
        <v>0.0132</v>
      </c>
      <c r="H121" s="10">
        <v>0.0267</v>
      </c>
      <c r="I121" s="10">
        <v>0.0572</v>
      </c>
      <c r="J121" s="10">
        <v>0.0044</v>
      </c>
      <c r="K121" s="10">
        <v>0.0044</v>
      </c>
      <c r="L121" s="10">
        <v>0.0048</v>
      </c>
      <c r="M121" s="10">
        <v>0.0314</v>
      </c>
      <c r="N121" s="10">
        <v>0.0292</v>
      </c>
      <c r="O121" s="10">
        <v>0.0336</v>
      </c>
      <c r="P121" s="10">
        <v>0.164</v>
      </c>
      <c r="Q121" s="9">
        <v>1.5012662713E8</v>
      </c>
      <c r="R121" s="9">
        <v>101.94</v>
      </c>
      <c r="S121" s="8">
        <v>1.38</v>
      </c>
      <c r="T121" s="10">
        <v>0.006</v>
      </c>
      <c r="U121" s="10">
        <v>-8.0E-4</v>
      </c>
      <c r="V121" s="10">
        <v>0.0052</v>
      </c>
      <c r="W121" s="10">
        <v>0.031</v>
      </c>
      <c r="X121" s="10">
        <v>0.0</v>
      </c>
      <c r="Y121" s="8" t="s">
        <v>42</v>
      </c>
      <c r="Z121" s="8">
        <v>1.0</v>
      </c>
    </row>
    <row r="122">
      <c r="A122" s="7" t="s">
        <v>275</v>
      </c>
      <c r="B122" s="8" t="s">
        <v>44</v>
      </c>
      <c r="C122" s="9">
        <v>193.04</v>
      </c>
      <c r="D122" s="8" t="s">
        <v>276</v>
      </c>
      <c r="E122" s="9">
        <v>0.8</v>
      </c>
      <c r="F122" s="10">
        <v>0.004</v>
      </c>
      <c r="G122" s="10">
        <v>0.011</v>
      </c>
      <c r="H122" s="10">
        <v>0.0229</v>
      </c>
      <c r="I122" s="10">
        <v>0.0411</v>
      </c>
      <c r="J122" s="10">
        <v>0.0037</v>
      </c>
      <c r="K122" s="10">
        <v>0.0038</v>
      </c>
      <c r="L122" s="10">
        <v>0.0034</v>
      </c>
      <c r="M122" s="10">
        <v>0.0229</v>
      </c>
      <c r="N122" s="10">
        <v>0.053</v>
      </c>
      <c r="O122" s="10">
        <v>0.0572</v>
      </c>
      <c r="P122" s="10">
        <v>0.0604</v>
      </c>
      <c r="Q122" s="9">
        <v>7.8383830678E8</v>
      </c>
      <c r="R122" s="9">
        <v>199.17</v>
      </c>
      <c r="S122" s="8">
        <v>0.97</v>
      </c>
      <c r="T122" s="10">
        <v>0.004</v>
      </c>
      <c r="U122" s="10">
        <v>-2.0E-4</v>
      </c>
      <c r="V122" s="10">
        <v>0.0038</v>
      </c>
      <c r="W122" s="10">
        <v>0.0218</v>
      </c>
      <c r="X122" s="10">
        <v>0.207</v>
      </c>
      <c r="Y122" s="8" t="s">
        <v>42</v>
      </c>
      <c r="Z122" s="8">
        <v>1.0</v>
      </c>
    </row>
    <row r="123">
      <c r="A123" s="7" t="s">
        <v>277</v>
      </c>
      <c r="B123" s="8" t="s">
        <v>97</v>
      </c>
      <c r="C123" s="9">
        <v>107.94</v>
      </c>
      <c r="D123" s="8" t="s">
        <v>278</v>
      </c>
      <c r="E123" s="9">
        <v>0.37</v>
      </c>
      <c r="F123" s="10">
        <v>0.0036</v>
      </c>
      <c r="G123" s="10">
        <v>0.012</v>
      </c>
      <c r="H123" s="10">
        <v>0.0245</v>
      </c>
      <c r="I123" s="10">
        <v>0.0531</v>
      </c>
      <c r="J123" s="10">
        <v>0.004</v>
      </c>
      <c r="K123" s="10">
        <v>0.0041</v>
      </c>
      <c r="L123" s="10">
        <v>0.0044</v>
      </c>
      <c r="M123" s="10">
        <v>0.0289</v>
      </c>
      <c r="N123" s="10">
        <v>0.0096</v>
      </c>
      <c r="O123" s="10">
        <v>0.0132</v>
      </c>
      <c r="P123" s="10">
        <v>0.2886</v>
      </c>
      <c r="Q123" s="9">
        <v>1.8413524399E8</v>
      </c>
      <c r="R123" s="9">
        <v>98.6</v>
      </c>
      <c r="S123" s="8">
        <v>1.09</v>
      </c>
      <c r="T123" s="10">
        <v>0.0042</v>
      </c>
      <c r="U123" s="10">
        <v>1.0E-4</v>
      </c>
      <c r="V123" s="10">
        <v>0.0043</v>
      </c>
      <c r="W123" s="10">
        <v>0.0178</v>
      </c>
      <c r="X123" s="10">
        <v>0.246</v>
      </c>
      <c r="Y123" s="10">
        <v>0.26</v>
      </c>
      <c r="Z123" s="8">
        <v>6.0</v>
      </c>
    </row>
    <row r="124">
      <c r="A124" s="7" t="s">
        <v>279</v>
      </c>
      <c r="B124" s="8" t="s">
        <v>60</v>
      </c>
      <c r="C124" s="9">
        <v>114.87</v>
      </c>
      <c r="D124" s="8" t="s">
        <v>280</v>
      </c>
      <c r="E124" s="9">
        <v>0.88</v>
      </c>
      <c r="F124" s="10">
        <v>0.0077</v>
      </c>
      <c r="G124" s="10">
        <v>0.024</v>
      </c>
      <c r="H124" s="10">
        <v>0.045</v>
      </c>
      <c r="I124" s="10">
        <v>0.1162</v>
      </c>
      <c r="J124" s="10">
        <v>0.008</v>
      </c>
      <c r="K124" s="10">
        <v>0.0075</v>
      </c>
      <c r="L124" s="10">
        <v>0.0097</v>
      </c>
      <c r="M124" s="10">
        <v>0.0529</v>
      </c>
      <c r="N124" s="10">
        <v>0.0467</v>
      </c>
      <c r="O124" s="10">
        <v>0.0548</v>
      </c>
      <c r="P124" s="10">
        <v>0.1521</v>
      </c>
      <c r="Q124" s="9">
        <v>3.2254873561E8</v>
      </c>
      <c r="R124" s="9">
        <v>96.12</v>
      </c>
      <c r="S124" s="8">
        <v>1.2</v>
      </c>
      <c r="T124" s="10">
        <v>0.0098</v>
      </c>
      <c r="U124" s="10">
        <v>-4.0E-4</v>
      </c>
      <c r="V124" s="10">
        <v>0.0094</v>
      </c>
      <c r="W124" s="10">
        <v>0.0733</v>
      </c>
      <c r="X124" s="8" t="s">
        <v>42</v>
      </c>
      <c r="Y124" s="8" t="s">
        <v>42</v>
      </c>
      <c r="Z124" s="8">
        <v>0.0</v>
      </c>
    </row>
    <row r="125">
      <c r="A125" s="7" t="s">
        <v>281</v>
      </c>
      <c r="B125" s="8" t="s">
        <v>60</v>
      </c>
      <c r="C125" s="9">
        <v>105.0</v>
      </c>
      <c r="D125" s="8" t="s">
        <v>282</v>
      </c>
      <c r="E125" s="9">
        <v>0.74</v>
      </c>
      <c r="F125" s="10">
        <v>0.0069</v>
      </c>
      <c r="G125" s="10">
        <v>0.0223</v>
      </c>
      <c r="H125" s="10">
        <v>0.0458</v>
      </c>
      <c r="I125" s="10">
        <v>0.0</v>
      </c>
      <c r="J125" s="10">
        <v>0.0074</v>
      </c>
      <c r="K125" s="10">
        <v>0.0076</v>
      </c>
      <c r="L125" s="10">
        <v>0.0</v>
      </c>
      <c r="M125" s="10">
        <v>0.0458</v>
      </c>
      <c r="N125" s="10">
        <v>0.0397</v>
      </c>
      <c r="O125" s="10">
        <v>0.0468</v>
      </c>
      <c r="P125" s="10">
        <v>0.1252</v>
      </c>
      <c r="Q125" s="9">
        <v>1.0832859149E8</v>
      </c>
      <c r="R125" s="9">
        <v>96.64</v>
      </c>
      <c r="S125" s="8">
        <v>1.09</v>
      </c>
      <c r="T125" s="10">
        <v>0.0077</v>
      </c>
      <c r="U125" s="10">
        <v>-3.0E-4</v>
      </c>
      <c r="V125" s="10">
        <v>0.0073</v>
      </c>
      <c r="W125" s="10">
        <v>0.0451</v>
      </c>
      <c r="X125" s="8" t="s">
        <v>42</v>
      </c>
      <c r="Y125" s="8" t="s">
        <v>42</v>
      </c>
      <c r="Z125" s="8">
        <v>0.0</v>
      </c>
    </row>
    <row r="126">
      <c r="A126" s="7" t="s">
        <v>283</v>
      </c>
      <c r="B126" s="8" t="s">
        <v>97</v>
      </c>
      <c r="C126" s="9">
        <v>122.3</v>
      </c>
      <c r="D126" s="8" t="s">
        <v>284</v>
      </c>
      <c r="E126" s="9">
        <v>0.73</v>
      </c>
      <c r="F126" s="10">
        <v>0.0061</v>
      </c>
      <c r="G126" s="10">
        <v>0.0199</v>
      </c>
      <c r="H126" s="10">
        <v>0.0433</v>
      </c>
      <c r="I126" s="10">
        <v>0.0</v>
      </c>
      <c r="J126" s="10">
        <v>0.0066</v>
      </c>
      <c r="K126" s="10">
        <v>0.0072</v>
      </c>
      <c r="L126" s="10">
        <v>0.0</v>
      </c>
      <c r="M126" s="10">
        <v>0.0474</v>
      </c>
      <c r="N126" s="10">
        <v>0.0807</v>
      </c>
      <c r="O126" s="10">
        <v>0.0873</v>
      </c>
      <c r="P126" s="10">
        <v>0.2575</v>
      </c>
      <c r="Q126" s="9">
        <v>2.3254896821E8</v>
      </c>
      <c r="R126" s="9">
        <v>105.83</v>
      </c>
      <c r="S126" s="8">
        <v>1.16</v>
      </c>
      <c r="T126" s="10">
        <v>0.0069</v>
      </c>
      <c r="U126" s="10">
        <v>-0.002</v>
      </c>
      <c r="V126" s="10">
        <v>0.0049</v>
      </c>
      <c r="W126" s="10">
        <v>-0.0776</v>
      </c>
      <c r="X126" s="10">
        <v>0.0</v>
      </c>
      <c r="Y126" s="8" t="s">
        <v>42</v>
      </c>
      <c r="Z126" s="8">
        <v>3.0</v>
      </c>
    </row>
    <row r="127">
      <c r="A127" s="7" t="s">
        <v>285</v>
      </c>
      <c r="B127" s="8" t="s">
        <v>40</v>
      </c>
      <c r="C127" s="9">
        <v>115.39</v>
      </c>
      <c r="D127" s="8" t="s">
        <v>286</v>
      </c>
      <c r="E127" s="9">
        <v>0.65</v>
      </c>
      <c r="F127" s="10">
        <v>0.0058</v>
      </c>
      <c r="G127" s="10">
        <v>0.0162</v>
      </c>
      <c r="H127" s="10">
        <v>0.032</v>
      </c>
      <c r="I127" s="10">
        <v>0.0675</v>
      </c>
      <c r="J127" s="10">
        <v>0.0054</v>
      </c>
      <c r="K127" s="10">
        <v>0.0053</v>
      </c>
      <c r="L127" s="10">
        <v>0.0056</v>
      </c>
      <c r="M127" s="10">
        <v>0.0377</v>
      </c>
      <c r="N127" s="10">
        <v>0.0511</v>
      </c>
      <c r="O127" s="10">
        <v>0.0572</v>
      </c>
      <c r="P127" s="10">
        <v>0.0909</v>
      </c>
      <c r="Q127" s="9">
        <v>8.1846731491E8</v>
      </c>
      <c r="R127" s="9">
        <v>100.3</v>
      </c>
      <c r="S127" s="8">
        <v>1.15</v>
      </c>
      <c r="T127" s="10">
        <v>0.0055</v>
      </c>
      <c r="U127" s="10">
        <v>7.0E-4</v>
      </c>
      <c r="V127" s="10">
        <v>0.0062</v>
      </c>
      <c r="W127" s="10">
        <v>0.0206</v>
      </c>
      <c r="X127" s="10">
        <v>0.059</v>
      </c>
      <c r="Y127" s="8" t="s">
        <v>42</v>
      </c>
      <c r="Z127" s="8">
        <v>10.0</v>
      </c>
    </row>
    <row r="128">
      <c r="A128" s="7" t="s">
        <v>287</v>
      </c>
      <c r="B128" s="8" t="s">
        <v>44</v>
      </c>
      <c r="C128" s="9">
        <v>107.5</v>
      </c>
      <c r="D128" s="8" t="s">
        <v>288</v>
      </c>
      <c r="E128" s="9">
        <v>0.39</v>
      </c>
      <c r="F128" s="10">
        <v>0.0038</v>
      </c>
      <c r="G128" s="10">
        <v>0.0123</v>
      </c>
      <c r="H128" s="10">
        <v>0.0239</v>
      </c>
      <c r="I128" s="10">
        <v>0.0477</v>
      </c>
      <c r="J128" s="10">
        <v>0.0041</v>
      </c>
      <c r="K128" s="10">
        <v>0.004</v>
      </c>
      <c r="L128" s="10">
        <v>0.004</v>
      </c>
      <c r="M128" s="10">
        <v>0.0278</v>
      </c>
      <c r="N128" s="10">
        <v>0.0187</v>
      </c>
      <c r="O128" s="10">
        <v>0.0226</v>
      </c>
      <c r="P128" s="10">
        <v>0.1019</v>
      </c>
      <c r="Q128" s="9">
        <v>1.5232969602E8</v>
      </c>
      <c r="R128" s="9">
        <v>85.35</v>
      </c>
      <c r="S128" s="8">
        <v>1.26</v>
      </c>
      <c r="T128" s="10">
        <v>0.0045</v>
      </c>
      <c r="U128" s="10">
        <v>2.0E-4</v>
      </c>
      <c r="V128" s="10">
        <v>0.0048</v>
      </c>
      <c r="W128" s="10">
        <v>0.0322</v>
      </c>
      <c r="X128" s="10">
        <v>0.07</v>
      </c>
      <c r="Y128" s="8" t="s">
        <v>42</v>
      </c>
      <c r="Z128" s="8">
        <v>1.0</v>
      </c>
    </row>
    <row r="129">
      <c r="A129" s="7" t="s">
        <v>289</v>
      </c>
      <c r="B129" s="8" t="s">
        <v>60</v>
      </c>
      <c r="C129" s="9">
        <v>88.5</v>
      </c>
      <c r="D129" s="8" t="s">
        <v>131</v>
      </c>
      <c r="E129" s="9">
        <v>0.52</v>
      </c>
      <c r="F129" s="10">
        <v>0.006</v>
      </c>
      <c r="G129" s="10">
        <v>0.0174</v>
      </c>
      <c r="H129" s="10">
        <v>0.0306</v>
      </c>
      <c r="I129" s="10">
        <v>0.0521</v>
      </c>
      <c r="J129" s="10">
        <v>0.0058</v>
      </c>
      <c r="K129" s="10">
        <v>0.0051</v>
      </c>
      <c r="L129" s="10">
        <v>0.0043</v>
      </c>
      <c r="M129" s="10">
        <v>0.0361</v>
      </c>
      <c r="N129" s="10">
        <v>0.0022</v>
      </c>
      <c r="O129" s="10">
        <v>0.0082</v>
      </c>
      <c r="P129" s="10">
        <v>-0.0119</v>
      </c>
      <c r="Q129" s="9">
        <v>8.079116386E7</v>
      </c>
      <c r="R129" s="9">
        <v>97.58</v>
      </c>
      <c r="S129" s="8">
        <v>0.91</v>
      </c>
      <c r="T129" s="10">
        <v>0.0052</v>
      </c>
      <c r="U129" s="10">
        <v>-3.0E-4</v>
      </c>
      <c r="V129" s="10">
        <v>0.0049</v>
      </c>
      <c r="W129" s="10">
        <v>0.0267</v>
      </c>
      <c r="X129" s="8" t="s">
        <v>42</v>
      </c>
      <c r="Y129" s="8" t="s">
        <v>42</v>
      </c>
      <c r="Z129" s="8">
        <v>0.0</v>
      </c>
    </row>
    <row r="130">
      <c r="A130" s="7" t="s">
        <v>290</v>
      </c>
      <c r="B130" s="8" t="s">
        <v>60</v>
      </c>
      <c r="C130" s="9">
        <v>152.0</v>
      </c>
      <c r="D130" s="8" t="s">
        <v>291</v>
      </c>
      <c r="E130" s="9">
        <v>0.94</v>
      </c>
      <c r="F130" s="10">
        <v>0.0061</v>
      </c>
      <c r="G130" s="10">
        <v>0.0204</v>
      </c>
      <c r="H130" s="10">
        <v>0.0428</v>
      </c>
      <c r="I130" s="10">
        <v>0.0968</v>
      </c>
      <c r="J130" s="10">
        <v>0.0068</v>
      </c>
      <c r="K130" s="10">
        <v>0.0071</v>
      </c>
      <c r="L130" s="10">
        <v>0.0081</v>
      </c>
      <c r="M130" s="10">
        <v>0.0511</v>
      </c>
      <c r="N130" s="10">
        <v>0.0353</v>
      </c>
      <c r="O130" s="10">
        <v>0.0417</v>
      </c>
      <c r="P130" s="10">
        <v>0.3019</v>
      </c>
      <c r="Q130" s="9">
        <v>2.3036039956E8</v>
      </c>
      <c r="R130" s="9">
        <v>102.76</v>
      </c>
      <c r="S130" s="8">
        <v>1.48</v>
      </c>
      <c r="T130" s="10">
        <v>0.0099</v>
      </c>
      <c r="U130" s="10">
        <v>0.01</v>
      </c>
      <c r="V130" s="10">
        <v>0.02</v>
      </c>
      <c r="W130" s="10">
        <v>0.0687</v>
      </c>
      <c r="X130" s="8" t="s">
        <v>42</v>
      </c>
      <c r="Y130" s="8" t="s">
        <v>42</v>
      </c>
      <c r="Z130" s="8">
        <v>0.0</v>
      </c>
    </row>
    <row r="131">
      <c r="A131" s="7" t="s">
        <v>292</v>
      </c>
      <c r="B131" s="8" t="s">
        <v>40</v>
      </c>
      <c r="C131" s="9">
        <v>100.99</v>
      </c>
      <c r="D131" s="8" t="s">
        <v>293</v>
      </c>
      <c r="E131" s="9">
        <v>0.62</v>
      </c>
      <c r="F131" s="10">
        <v>0.0061</v>
      </c>
      <c r="G131" s="10">
        <v>0.0181</v>
      </c>
      <c r="H131" s="10">
        <v>0.0359</v>
      </c>
      <c r="I131" s="10">
        <v>0.0</v>
      </c>
      <c r="J131" s="10">
        <v>0.006</v>
      </c>
      <c r="K131" s="10">
        <v>0.006</v>
      </c>
      <c r="L131" s="10">
        <v>0.0</v>
      </c>
      <c r="M131" s="10">
        <v>0.0429</v>
      </c>
      <c r="N131" s="10">
        <v>0.012</v>
      </c>
      <c r="O131" s="10">
        <v>0.0181</v>
      </c>
      <c r="P131" s="10">
        <v>-0.0369</v>
      </c>
      <c r="Q131" s="9">
        <v>2.2460059624E8</v>
      </c>
      <c r="R131" s="9">
        <v>107.01</v>
      </c>
      <c r="S131" s="8">
        <v>0.94</v>
      </c>
      <c r="T131" s="10">
        <v>0.0057</v>
      </c>
      <c r="U131" s="10">
        <v>0.0553</v>
      </c>
      <c r="V131" s="10">
        <v>0.0613</v>
      </c>
      <c r="W131" s="10">
        <v>0.0899</v>
      </c>
      <c r="X131" s="10">
        <v>0.0567</v>
      </c>
      <c r="Y131" s="8" t="s">
        <v>42</v>
      </c>
      <c r="Z131" s="8">
        <v>3.0</v>
      </c>
    </row>
    <row r="132">
      <c r="A132" s="7" t="s">
        <v>294</v>
      </c>
      <c r="B132" s="8" t="s">
        <v>97</v>
      </c>
      <c r="C132" s="9">
        <v>100.0</v>
      </c>
      <c r="D132" s="8" t="s">
        <v>295</v>
      </c>
      <c r="E132" s="9">
        <v>0.69</v>
      </c>
      <c r="F132" s="10">
        <v>0.0069</v>
      </c>
      <c r="G132" s="10">
        <v>0.0276</v>
      </c>
      <c r="H132" s="10">
        <v>0.0481</v>
      </c>
      <c r="I132" s="10">
        <v>0.0884</v>
      </c>
      <c r="J132" s="10">
        <v>0.0092</v>
      </c>
      <c r="K132" s="10">
        <v>0.008</v>
      </c>
      <c r="L132" s="10">
        <v>0.0074</v>
      </c>
      <c r="M132" s="10">
        <v>0.0481</v>
      </c>
      <c r="N132" s="10">
        <v>-0.0041</v>
      </c>
      <c r="O132" s="10">
        <v>0.0028</v>
      </c>
      <c r="P132" s="10">
        <v>0.0432</v>
      </c>
      <c r="Q132" s="9">
        <v>2.0536736922E8</v>
      </c>
      <c r="R132" s="9">
        <v>97.1</v>
      </c>
      <c r="S132" s="8">
        <v>1.03</v>
      </c>
      <c r="T132" s="10">
        <v>0.0142</v>
      </c>
      <c r="U132" s="10">
        <v>2.0E-4</v>
      </c>
      <c r="V132" s="10">
        <v>0.0145</v>
      </c>
      <c r="W132" s="10">
        <v>0.0516</v>
      </c>
      <c r="X132" s="8" t="s">
        <v>42</v>
      </c>
      <c r="Y132" s="8" t="s">
        <v>42</v>
      </c>
      <c r="Z132" s="8">
        <v>0.0</v>
      </c>
    </row>
    <row r="133">
      <c r="A133" s="7" t="s">
        <v>296</v>
      </c>
      <c r="B133" s="8" t="s">
        <v>40</v>
      </c>
      <c r="C133" s="9">
        <v>94.0</v>
      </c>
      <c r="D133" s="8" t="s">
        <v>297</v>
      </c>
      <c r="E133" s="9">
        <v>0.44</v>
      </c>
      <c r="F133" s="10">
        <v>0.0047</v>
      </c>
      <c r="G133" s="10">
        <v>0.0171</v>
      </c>
      <c r="H133" s="10">
        <v>0.0338</v>
      </c>
      <c r="I133" s="10">
        <v>0.0597</v>
      </c>
      <c r="J133" s="10">
        <v>0.0057</v>
      </c>
      <c r="K133" s="10">
        <v>0.0056</v>
      </c>
      <c r="L133" s="10">
        <v>0.005</v>
      </c>
      <c r="M133" s="10">
        <v>0.0396</v>
      </c>
      <c r="N133" s="10">
        <v>0.0595</v>
      </c>
      <c r="O133" s="10">
        <v>0.0645</v>
      </c>
      <c r="P133" s="10">
        <v>0.2632</v>
      </c>
      <c r="Q133" s="9">
        <v>8.145646868E7</v>
      </c>
      <c r="R133" s="9">
        <v>79.8</v>
      </c>
      <c r="S133" s="8">
        <v>1.18</v>
      </c>
      <c r="T133" s="10">
        <v>0.0125</v>
      </c>
      <c r="U133" s="10">
        <v>-8.0E-4</v>
      </c>
      <c r="V133" s="10">
        <v>0.0117</v>
      </c>
      <c r="W133" s="10">
        <v>0.0217</v>
      </c>
      <c r="X133" s="10">
        <v>0.042</v>
      </c>
      <c r="Y133" s="8" t="s">
        <v>42</v>
      </c>
      <c r="Z133" s="8">
        <v>1.0</v>
      </c>
    </row>
    <row r="134">
      <c r="A134" s="7" t="s">
        <v>298</v>
      </c>
      <c r="B134" s="8" t="s">
        <v>44</v>
      </c>
      <c r="C134" s="9">
        <v>56.05</v>
      </c>
      <c r="D134" s="8" t="s">
        <v>299</v>
      </c>
      <c r="E134" s="9">
        <v>0.85</v>
      </c>
      <c r="F134" s="10">
        <v>0.0143</v>
      </c>
      <c r="G134" s="10">
        <v>0.0313</v>
      </c>
      <c r="H134" s="10">
        <v>0.0582</v>
      </c>
      <c r="I134" s="10">
        <v>0.1106</v>
      </c>
      <c r="J134" s="10">
        <v>0.0104</v>
      </c>
      <c r="K134" s="10">
        <v>0.0097</v>
      </c>
      <c r="L134" s="10">
        <v>0.0092</v>
      </c>
      <c r="M134" s="10">
        <v>0.0669</v>
      </c>
      <c r="N134" s="10">
        <v>-0.4183</v>
      </c>
      <c r="O134" s="10">
        <v>-0.41</v>
      </c>
      <c r="P134" s="10">
        <v>-0.3518</v>
      </c>
      <c r="Q134" s="9">
        <v>2.0109110947E8</v>
      </c>
      <c r="R134" s="9">
        <v>83.28</v>
      </c>
      <c r="S134" s="8">
        <v>0.67</v>
      </c>
      <c r="T134" s="10">
        <v>0.0102</v>
      </c>
      <c r="U134" s="10">
        <v>9.0E-4</v>
      </c>
      <c r="V134" s="10">
        <v>0.0111</v>
      </c>
      <c r="W134" s="10">
        <v>0.0581</v>
      </c>
      <c r="X134" s="10">
        <v>0.0</v>
      </c>
      <c r="Y134" s="10">
        <v>0.0</v>
      </c>
      <c r="Z134" s="8">
        <v>1.0</v>
      </c>
    </row>
    <row r="135">
      <c r="A135" s="7" t="s">
        <v>300</v>
      </c>
      <c r="B135" s="8" t="s">
        <v>172</v>
      </c>
      <c r="C135" s="9">
        <v>103.65</v>
      </c>
      <c r="D135" s="8" t="s">
        <v>301</v>
      </c>
      <c r="E135" s="9">
        <v>0.6</v>
      </c>
      <c r="F135" s="10">
        <v>0.0056</v>
      </c>
      <c r="G135" s="10">
        <v>0.0153</v>
      </c>
      <c r="H135" s="10">
        <v>0.0</v>
      </c>
      <c r="I135" s="10">
        <v>0.0</v>
      </c>
      <c r="J135" s="10">
        <v>0.0051</v>
      </c>
      <c r="K135" s="10">
        <v>0.0</v>
      </c>
      <c r="L135" s="10">
        <v>0.0</v>
      </c>
      <c r="M135" s="10">
        <v>0.0204</v>
      </c>
      <c r="N135" s="10">
        <v>0.0335</v>
      </c>
      <c r="O135" s="10">
        <v>0.0392</v>
      </c>
      <c r="P135" s="10">
        <v>0.1023</v>
      </c>
      <c r="Q135" s="9">
        <v>3.8850251328E8</v>
      </c>
      <c r="R135" s="9">
        <v>103.94</v>
      </c>
      <c r="S135" s="8">
        <v>1.0</v>
      </c>
      <c r="T135" s="10">
        <v>0.0026</v>
      </c>
      <c r="U135" s="10">
        <v>0.0</v>
      </c>
      <c r="V135" s="10">
        <v>0.0026</v>
      </c>
      <c r="W135" s="10">
        <v>0.0026</v>
      </c>
      <c r="X135" s="8" t="s">
        <v>42</v>
      </c>
      <c r="Y135" s="8" t="s">
        <v>42</v>
      </c>
      <c r="Z135" s="8">
        <v>0.0</v>
      </c>
    </row>
    <row r="136">
      <c r="A136" s="7" t="s">
        <v>302</v>
      </c>
      <c r="B136" s="8" t="s">
        <v>47</v>
      </c>
      <c r="C136" s="9">
        <v>118.22</v>
      </c>
      <c r="D136" s="8" t="s">
        <v>303</v>
      </c>
      <c r="E136" s="9">
        <v>0.72</v>
      </c>
      <c r="F136" s="10">
        <v>0.0061</v>
      </c>
      <c r="G136" s="10">
        <v>0.0182</v>
      </c>
      <c r="H136" s="10">
        <v>0.0357</v>
      </c>
      <c r="I136" s="10">
        <v>0.0714</v>
      </c>
      <c r="J136" s="10">
        <v>0.0061</v>
      </c>
      <c r="K136" s="10">
        <v>0.006</v>
      </c>
      <c r="L136" s="10">
        <v>0.0059</v>
      </c>
      <c r="M136" s="10">
        <v>0.0417</v>
      </c>
      <c r="N136" s="10">
        <v>0.0104</v>
      </c>
      <c r="O136" s="10">
        <v>0.0166</v>
      </c>
      <c r="P136" s="10">
        <v>0.0294</v>
      </c>
      <c r="Q136" s="9">
        <v>2.4774660801E8</v>
      </c>
      <c r="R136" s="9">
        <v>113.64</v>
      </c>
      <c r="S136" s="8">
        <v>1.04</v>
      </c>
      <c r="T136" s="10">
        <v>0.0063</v>
      </c>
      <c r="U136" s="10">
        <v>0.0047</v>
      </c>
      <c r="V136" s="10">
        <v>0.0111</v>
      </c>
      <c r="W136" s="10">
        <v>0.0458</v>
      </c>
      <c r="X136" s="10">
        <v>0.033</v>
      </c>
      <c r="Y136" s="8" t="s">
        <v>42</v>
      </c>
      <c r="Z136" s="8">
        <v>3.0</v>
      </c>
    </row>
    <row r="137">
      <c r="A137" s="7" t="s">
        <v>304</v>
      </c>
      <c r="B137" s="8" t="s">
        <v>97</v>
      </c>
      <c r="C137" s="9">
        <v>106.35</v>
      </c>
      <c r="D137" s="8" t="s">
        <v>305</v>
      </c>
      <c r="E137" s="9">
        <v>0.61</v>
      </c>
      <c r="F137" s="10">
        <v>0.0057</v>
      </c>
      <c r="G137" s="10">
        <v>0.0176</v>
      </c>
      <c r="H137" s="10">
        <v>0.0377</v>
      </c>
      <c r="I137" s="10">
        <v>0.0775</v>
      </c>
      <c r="J137" s="10">
        <v>0.0059</v>
      </c>
      <c r="K137" s="10">
        <v>0.0063</v>
      </c>
      <c r="L137" s="10">
        <v>0.0065</v>
      </c>
      <c r="M137" s="10">
        <v>0.0442</v>
      </c>
      <c r="N137" s="10">
        <v>0.0505</v>
      </c>
      <c r="O137" s="10">
        <v>0.0565</v>
      </c>
      <c r="P137" s="10">
        <v>0.0978</v>
      </c>
      <c r="Q137" s="9">
        <v>6.6395881196E8</v>
      </c>
      <c r="R137" s="9">
        <v>99.87</v>
      </c>
      <c r="S137" s="8">
        <v>1.06</v>
      </c>
      <c r="T137" s="10">
        <v>0.0061</v>
      </c>
      <c r="U137" s="10">
        <v>-4.0E-4</v>
      </c>
      <c r="V137" s="10">
        <v>0.0057</v>
      </c>
      <c r="W137" s="10">
        <v>0.0409</v>
      </c>
      <c r="X137" s="10">
        <v>0.0</v>
      </c>
      <c r="Y137" s="8" t="s">
        <v>42</v>
      </c>
      <c r="Z137" s="8">
        <v>6.0</v>
      </c>
    </row>
    <row r="138">
      <c r="A138" s="7" t="s">
        <v>7</v>
      </c>
      <c r="B138" s="12" t="s">
        <v>40</v>
      </c>
      <c r="C138" s="13">
        <v>107.1</v>
      </c>
      <c r="D138" s="12" t="s">
        <v>306</v>
      </c>
      <c r="E138" s="13">
        <v>0.56</v>
      </c>
      <c r="F138" s="14">
        <v>0.0051</v>
      </c>
      <c r="G138" s="14">
        <v>0.0148</v>
      </c>
      <c r="H138" s="14">
        <v>0.0308</v>
      </c>
      <c r="I138" s="14">
        <v>0.067</v>
      </c>
      <c r="J138" s="14">
        <v>0.0049</v>
      </c>
      <c r="K138" s="14">
        <v>0.0051</v>
      </c>
      <c r="L138" s="14">
        <v>0.0056</v>
      </c>
      <c r="M138" s="14">
        <v>0.0308</v>
      </c>
      <c r="N138" s="14">
        <v>0.0102</v>
      </c>
      <c r="O138" s="14">
        <v>0.0153</v>
      </c>
      <c r="P138" s="14">
        <v>0.0861</v>
      </c>
      <c r="Q138" s="13">
        <v>9.764055325E8</v>
      </c>
      <c r="R138" s="13">
        <v>102.94</v>
      </c>
      <c r="S138" s="12">
        <v>1.04</v>
      </c>
      <c r="T138" s="14">
        <v>0.0056</v>
      </c>
      <c r="U138" s="14">
        <v>-5.0E-4</v>
      </c>
      <c r="V138" s="14">
        <v>0.0052</v>
      </c>
      <c r="W138" s="14">
        <v>0.0081</v>
      </c>
      <c r="X138" s="14">
        <v>0.03</v>
      </c>
      <c r="Y138" s="12" t="s">
        <v>42</v>
      </c>
      <c r="Z138" s="12">
        <v>8.0</v>
      </c>
    </row>
    <row r="139">
      <c r="A139" s="7" t="s">
        <v>307</v>
      </c>
      <c r="B139" s="8" t="s">
        <v>44</v>
      </c>
      <c r="C139" s="9">
        <v>7.4</v>
      </c>
      <c r="D139" s="8" t="s">
        <v>308</v>
      </c>
      <c r="E139" s="9">
        <v>0.0</v>
      </c>
      <c r="F139" s="10">
        <v>0.0</v>
      </c>
      <c r="G139" s="10">
        <v>0.0</v>
      </c>
      <c r="H139" s="10">
        <v>0.0</v>
      </c>
      <c r="I139" s="10">
        <v>0.0</v>
      </c>
      <c r="J139" s="10">
        <v>0.0</v>
      </c>
      <c r="K139" s="10">
        <v>0.0</v>
      </c>
      <c r="L139" s="10">
        <v>0.0</v>
      </c>
      <c r="M139" s="10">
        <v>0.0</v>
      </c>
      <c r="N139" s="10">
        <v>0.011</v>
      </c>
      <c r="O139" s="10">
        <v>0.011</v>
      </c>
      <c r="P139" s="10">
        <v>-0.3783</v>
      </c>
      <c r="Q139" s="9">
        <v>2.613176215E7</v>
      </c>
      <c r="R139" s="9">
        <v>14.58</v>
      </c>
      <c r="S139" s="8">
        <v>0.51</v>
      </c>
      <c r="T139" s="8" t="s">
        <v>42</v>
      </c>
      <c r="U139" s="8" t="s">
        <v>42</v>
      </c>
      <c r="V139" s="8" t="s">
        <v>42</v>
      </c>
      <c r="W139" s="8" t="s">
        <v>42</v>
      </c>
      <c r="X139" s="10">
        <v>1.0</v>
      </c>
      <c r="Y139" s="10">
        <v>1.0</v>
      </c>
      <c r="Z139" s="8">
        <v>1.0</v>
      </c>
    </row>
    <row r="140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</hyperlinks>
  <drawing r:id="rId139"/>
</worksheet>
</file>