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quipo\OneDrive - INSTITUTO PROFESIONAL IPP\Documents\"/>
    </mc:Choice>
  </mc:AlternateContent>
  <xr:revisionPtr revIDLastSave="0" documentId="13_ncr:1_{664F4FA0-27CF-4149-82B7-8883EE061FB2}" xr6:coauthVersionLast="47" xr6:coauthVersionMax="47" xr10:uidLastSave="{00000000-0000-0000-0000-000000000000}"/>
  <bookViews>
    <workbookView xWindow="-120" yWindow="-120" windowWidth="20730" windowHeight="11160" xr2:uid="{5CB59A96-E025-432D-92B7-9E365589F869}"/>
  </bookViews>
  <sheets>
    <sheet name="Presupuesto WEB" sheetId="1" r:id="rId1"/>
  </sheets>
  <definedNames>
    <definedName name="_xlnm.Print_Area" localSheetId="0">'Presupuesto WEB'!$A$1:$I$47</definedName>
    <definedName name="HTM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I30" i="1" s="1"/>
  <c r="I25" i="1"/>
  <c r="I26" i="1"/>
  <c r="I27" i="1"/>
  <c r="I28" i="1"/>
  <c r="I24" i="1"/>
</calcChain>
</file>

<file path=xl/sharedStrings.xml><?xml version="1.0" encoding="utf-8"?>
<sst xmlns="http://schemas.openxmlformats.org/spreadsheetml/2006/main" count="67" uniqueCount="61">
  <si>
    <t>PRESUPUESTO WEB</t>
  </si>
  <si>
    <t>Santiago 29 agosto 2022</t>
  </si>
  <si>
    <t>Fecha vencimiento:</t>
  </si>
  <si>
    <t>15 día *</t>
  </si>
  <si>
    <t>Nombre Cliente:</t>
  </si>
  <si>
    <t>RUN</t>
  </si>
  <si>
    <t>Objetivo General</t>
  </si>
  <si>
    <t>HTML</t>
  </si>
  <si>
    <t>Contacto</t>
  </si>
  <si>
    <t>Responsive:</t>
  </si>
  <si>
    <t>Destock</t>
  </si>
  <si>
    <t>Mobile</t>
  </si>
  <si>
    <t>Diseño personalizado</t>
  </si>
  <si>
    <t>Animaciones</t>
  </si>
  <si>
    <t>SEO</t>
  </si>
  <si>
    <t>S.E.O</t>
  </si>
  <si>
    <t xml:space="preserve"> </t>
  </si>
  <si>
    <t>CSS+ SCSS</t>
  </si>
  <si>
    <t>Preloader</t>
  </si>
  <si>
    <t>Tablet</t>
  </si>
  <si>
    <t>Descripción de la web</t>
  </si>
  <si>
    <t>Contenido de la WEB</t>
  </si>
  <si>
    <t>Link RRSS</t>
  </si>
  <si>
    <t>Descripción</t>
  </si>
  <si>
    <t>Inicio</t>
  </si>
  <si>
    <t>Total</t>
  </si>
  <si>
    <t>Valor CLP</t>
  </si>
  <si>
    <t>Correo: cvgram@cvgram.cl</t>
  </si>
  <si>
    <t>Especificaciones de entrega</t>
  </si>
  <si>
    <t>El cliente debe abonar el 40% del presupuesto para dar inicio al maquetado de la web</t>
  </si>
  <si>
    <t>Primera entrega:</t>
  </si>
  <si>
    <t>Entrega final:</t>
  </si>
  <si>
    <t>*fecha sujeta a conformidad del cliente. Se suma tiempo de devolución</t>
  </si>
  <si>
    <t>Aclaraciones</t>
  </si>
  <si>
    <t xml:space="preserve">Total contempla subida al servidor pero no servicios de hosting </t>
  </si>
  <si>
    <t>Blog</t>
  </si>
  <si>
    <t>Perfil</t>
  </si>
  <si>
    <t>Pyme</t>
  </si>
  <si>
    <t>Rafael Gonzalez</t>
  </si>
  <si>
    <t>Pagina principal. Saludo al visitante</t>
  </si>
  <si>
    <t>Contiene todos los antecedente e información relevante del cliente.</t>
  </si>
  <si>
    <t>Blog personal del cliente.</t>
  </si>
  <si>
    <t>Emprendimiento del cliente.</t>
  </si>
  <si>
    <t>25447291-3</t>
  </si>
  <si>
    <t>Formulario de contacto, enlaces a redes sociales.</t>
  </si>
  <si>
    <t>Devolución:</t>
  </si>
  <si>
    <t>El cliente debe proveer en tiempo y forma el diseño de logo y estética general.</t>
  </si>
  <si>
    <t>Contáctame:</t>
  </si>
  <si>
    <t>Telf.: +56973357876</t>
  </si>
  <si>
    <t>Fecha emisión:</t>
  </si>
  <si>
    <t>Servidor</t>
  </si>
  <si>
    <t>Hoasting</t>
  </si>
  <si>
    <t>Plataformas</t>
  </si>
  <si>
    <t>CSS</t>
  </si>
  <si>
    <t>SCSS</t>
  </si>
  <si>
    <t>BOOTSTRAP 5</t>
  </si>
  <si>
    <t xml:space="preserve"> HTML</t>
  </si>
  <si>
    <t>Tiempo hr/h</t>
  </si>
  <si>
    <t>*hrs/h= 1 hora hora/ hombre equivalen a 5.112 CLP</t>
  </si>
  <si>
    <t>5 d/habiles después de devolución por parte del cliente</t>
  </si>
  <si>
    <t>Creación de portafolio personal de cliente que incluya todos sus conocimientos, habilidades y nivel educativo. Se incluirá también un blog personal y una pagina para su pequeña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</si>
</sst>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0" xfId="0" applyFont="1" applyBorder="1" applyAlignme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0" applyFont="1" applyBorder="1" applyAlignment="1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left" indent="1"/>
    </xf>
    <xf numFmtId="0" fontId="3" fillId="0" borderId="8" xfId="0" applyFont="1" applyBorder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14" fontId="0" fillId="0" borderId="0" xfId="0" applyNumberFormat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5" xfId="0" applyFont="1" applyBorder="1" applyAlignment="1">
      <alignment horizontal="center"/>
    </xf>
    <xf numFmtId="0" fontId="0" fillId="0" borderId="11" xfId="0" applyBorder="1"/>
    <xf numFmtId="0" fontId="3" fillId="0" borderId="3" xfId="0" applyFont="1" applyBorder="1" applyAlignment="1">
      <alignment horizontal="center"/>
    </xf>
    <xf numFmtId="0" fontId="0" fillId="0" borderId="0" xfId="0" applyBorder="1"/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5" fillId="0" borderId="0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0" fillId="0" borderId="12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Spin" dx="22" fmlaLink="$C$14" max="10" page="10" val="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image" Target="../media/image9.emf"/><Relationship Id="rId7" Type="http://schemas.openxmlformats.org/officeDocument/2006/relationships/image" Target="../media/image5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Relationship Id="rId6" Type="http://schemas.openxmlformats.org/officeDocument/2006/relationships/image" Target="../media/image6.emf"/><Relationship Id="rId11" Type="http://schemas.openxmlformats.org/officeDocument/2006/relationships/image" Target="../media/image1.emf"/><Relationship Id="rId5" Type="http://schemas.openxmlformats.org/officeDocument/2006/relationships/image" Target="../media/image7.emf"/><Relationship Id="rId10" Type="http://schemas.openxmlformats.org/officeDocument/2006/relationships/image" Target="../media/image2.emf"/><Relationship Id="rId4" Type="http://schemas.openxmlformats.org/officeDocument/2006/relationships/image" Target="../media/image8.emf"/><Relationship Id="rId9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95251</xdr:rowOff>
    </xdr:from>
    <xdr:to>
      <xdr:col>0</xdr:col>
      <xdr:colOff>781050</xdr:colOff>
      <xdr:row>0</xdr:row>
      <xdr:rowOff>748287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6419FB5-993D-4E69-8D91-9BD721C457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02" t="10518" r="4647" b="17398"/>
        <a:stretch/>
      </xdr:blipFill>
      <xdr:spPr>
        <a:xfrm>
          <a:off x="104775" y="95251"/>
          <a:ext cx="676275" cy="653036"/>
        </a:xfrm>
        <a:prstGeom prst="snipRound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26101</xdr:colOff>
          <xdr:row>12</xdr:row>
          <xdr:rowOff>202406</xdr:rowOff>
        </xdr:from>
        <xdr:to>
          <xdr:col>3</xdr:col>
          <xdr:colOff>127763</xdr:colOff>
          <xdr:row>14</xdr:row>
          <xdr:rowOff>3388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21046</xdr:colOff>
          <xdr:row>16</xdr:row>
          <xdr:rowOff>1263</xdr:rowOff>
        </xdr:from>
        <xdr:to>
          <xdr:col>5</xdr:col>
          <xdr:colOff>182971</xdr:colOff>
          <xdr:row>17</xdr:row>
          <xdr:rowOff>20082</xdr:rowOff>
        </xdr:to>
        <xdr:sp macro="" textlink="">
          <xdr:nvSpPr>
            <xdr:cNvPr id="1031" name="CheckBox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12861</xdr:colOff>
          <xdr:row>13</xdr:row>
          <xdr:rowOff>0</xdr:rowOff>
        </xdr:from>
        <xdr:to>
          <xdr:col>5</xdr:col>
          <xdr:colOff>176252</xdr:colOff>
          <xdr:row>14</xdr:row>
          <xdr:rowOff>17085</xdr:rowOff>
        </xdr:to>
        <xdr:sp macro="" textlink="">
          <xdr:nvSpPr>
            <xdr:cNvPr id="1032" name="CheckBox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4927931-72AC-90AF-CE93-1198A2944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21249</xdr:colOff>
          <xdr:row>17</xdr:row>
          <xdr:rowOff>8061</xdr:rowOff>
        </xdr:from>
        <xdr:to>
          <xdr:col>5</xdr:col>
          <xdr:colOff>184640</xdr:colOff>
          <xdr:row>18</xdr:row>
          <xdr:rowOff>26881</xdr:rowOff>
        </xdr:to>
        <xdr:sp macro="" textlink="">
          <xdr:nvSpPr>
            <xdr:cNvPr id="1033" name="CheckBox3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FD8F666-5917-FABE-0A71-8B3E40034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15512</xdr:colOff>
          <xdr:row>14</xdr:row>
          <xdr:rowOff>151049</xdr:rowOff>
        </xdr:from>
        <xdr:to>
          <xdr:col>5</xdr:col>
          <xdr:colOff>177437</xdr:colOff>
          <xdr:row>16</xdr:row>
          <xdr:rowOff>6938</xdr:rowOff>
        </xdr:to>
        <xdr:sp macro="" textlink="">
          <xdr:nvSpPr>
            <xdr:cNvPr id="1034" name="CheckBox4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90B7361-B4C2-A3FF-4132-927253A9C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24064</xdr:colOff>
          <xdr:row>13</xdr:row>
          <xdr:rowOff>0</xdr:rowOff>
        </xdr:from>
        <xdr:to>
          <xdr:col>8</xdr:col>
          <xdr:colOff>195514</xdr:colOff>
          <xdr:row>14</xdr:row>
          <xdr:rowOff>19427</xdr:rowOff>
        </xdr:to>
        <xdr:sp macro="" textlink="">
          <xdr:nvSpPr>
            <xdr:cNvPr id="1036" name="CheckBox5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3ED6172-430A-FFBB-DD99-A63DAABBE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27197</xdr:colOff>
          <xdr:row>14</xdr:row>
          <xdr:rowOff>1881</xdr:rowOff>
        </xdr:from>
        <xdr:to>
          <xdr:col>8</xdr:col>
          <xdr:colOff>198647</xdr:colOff>
          <xdr:row>15</xdr:row>
          <xdr:rowOff>21933</xdr:rowOff>
        </xdr:to>
        <xdr:sp macro="" textlink="">
          <xdr:nvSpPr>
            <xdr:cNvPr id="1037" name="CheckBox6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1F9730B-2792-7D8B-A5C6-251C7207C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30330</xdr:colOff>
          <xdr:row>14</xdr:row>
          <xdr:rowOff>158542</xdr:rowOff>
        </xdr:from>
        <xdr:to>
          <xdr:col>8</xdr:col>
          <xdr:colOff>201780</xdr:colOff>
          <xdr:row>16</xdr:row>
          <xdr:rowOff>15665</xdr:rowOff>
        </xdr:to>
        <xdr:sp macro="" textlink="">
          <xdr:nvSpPr>
            <xdr:cNvPr id="1038" name="CheckBox7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84AB220-9058-AACA-540D-DED92CEF7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36596</xdr:colOff>
          <xdr:row>16</xdr:row>
          <xdr:rowOff>5013</xdr:rowOff>
        </xdr:from>
        <xdr:to>
          <xdr:col>8</xdr:col>
          <xdr:colOff>208046</xdr:colOff>
          <xdr:row>17</xdr:row>
          <xdr:rowOff>25066</xdr:rowOff>
        </xdr:to>
        <xdr:sp macro="" textlink="">
          <xdr:nvSpPr>
            <xdr:cNvPr id="1039" name="CheckBox8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48B0D9D-816C-63E6-C21E-68A1427E9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39730</xdr:colOff>
          <xdr:row>17</xdr:row>
          <xdr:rowOff>1880</xdr:rowOff>
        </xdr:from>
        <xdr:to>
          <xdr:col>8</xdr:col>
          <xdr:colOff>211180</xdr:colOff>
          <xdr:row>18</xdr:row>
          <xdr:rowOff>21933</xdr:rowOff>
        </xdr:to>
        <xdr:sp macro="" textlink="">
          <xdr:nvSpPr>
            <xdr:cNvPr id="1040" name="CheckBox9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F4C7BDA-1057-3ACB-7FCE-E6E5E7A441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202174</xdr:colOff>
      <xdr:row>44</xdr:row>
      <xdr:rowOff>107828</xdr:rowOff>
    </xdr:from>
    <xdr:to>
      <xdr:col>8</xdr:col>
      <xdr:colOff>502130</xdr:colOff>
      <xdr:row>46</xdr:row>
      <xdr:rowOff>20070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EA3E9B-9F97-4D68-9BAE-97EEA15005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02" t="10518" r="4647" b="17398"/>
        <a:stretch/>
      </xdr:blipFill>
      <xdr:spPr>
        <a:xfrm>
          <a:off x="5530782" y="8940918"/>
          <a:ext cx="299956" cy="289649"/>
        </a:xfrm>
        <a:prstGeom prst="snipRound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22622</xdr:colOff>
          <xdr:row>18</xdr:row>
          <xdr:rowOff>11907</xdr:rowOff>
        </xdr:from>
        <xdr:to>
          <xdr:col>5</xdr:col>
          <xdr:colOff>184547</xdr:colOff>
          <xdr:row>19</xdr:row>
          <xdr:rowOff>2382</xdr:rowOff>
        </xdr:to>
        <xdr:sp macro="" textlink="">
          <xdr:nvSpPr>
            <xdr:cNvPr id="1041" name="CheckBox10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E2E53BD-2351-2E9F-8943-18342C8E8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34529</xdr:colOff>
          <xdr:row>18</xdr:row>
          <xdr:rowOff>17859</xdr:rowOff>
        </xdr:from>
        <xdr:to>
          <xdr:col>8</xdr:col>
          <xdr:colOff>196454</xdr:colOff>
          <xdr:row>19</xdr:row>
          <xdr:rowOff>8334</xdr:rowOff>
        </xdr:to>
        <xdr:sp macro="" textlink="">
          <xdr:nvSpPr>
            <xdr:cNvPr id="1042" name="CheckBox11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E2E53BD-2351-2E9F-8943-18342C8E82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C095-78A2-4EC4-82C4-79B3623CB57D}">
  <sheetPr codeName="Hoja1"/>
  <dimension ref="A1:I47"/>
  <sheetViews>
    <sheetView tabSelected="1" view="pageBreakPreview" topLeftCell="A10" zoomScale="98" zoomScaleNormal="106" zoomScaleSheetLayoutView="98" zoomScalePageLayoutView="106" workbookViewId="0">
      <selection activeCell="I31" sqref="I31"/>
    </sheetView>
  </sheetViews>
  <sheetFormatPr baseColWidth="10" defaultRowHeight="15" x14ac:dyDescent="0.25"/>
  <cols>
    <col min="1" max="1" width="14.7109375" customWidth="1"/>
    <col min="2" max="2" width="10.85546875" bestFit="1" customWidth="1"/>
    <col min="3" max="3" width="3.140625" customWidth="1"/>
    <col min="4" max="4" width="2.42578125" customWidth="1"/>
    <col min="5" max="5" width="18.5703125" customWidth="1"/>
    <col min="6" max="7" width="6.140625" customWidth="1"/>
    <col min="8" max="8" width="11.85546875" bestFit="1" customWidth="1"/>
    <col min="9" max="9" width="13" bestFit="1" customWidth="1"/>
  </cols>
  <sheetData>
    <row r="1" spans="1:9" ht="65.25" customHeight="1" x14ac:dyDescent="0.25">
      <c r="A1" s="2"/>
      <c r="B1" s="4" t="s">
        <v>0</v>
      </c>
      <c r="C1" s="4"/>
      <c r="D1" s="4"/>
      <c r="E1" s="4"/>
      <c r="F1" s="4"/>
      <c r="G1" s="4"/>
      <c r="H1" s="4"/>
    </row>
    <row r="2" spans="1:9" x14ac:dyDescent="0.25">
      <c r="A2" s="2"/>
      <c r="B2" s="2"/>
      <c r="C2" s="5" t="s">
        <v>1</v>
      </c>
      <c r="D2" s="5"/>
      <c r="E2" s="5"/>
      <c r="F2" s="5"/>
      <c r="G2" s="5"/>
      <c r="H2" s="5"/>
    </row>
    <row r="3" spans="1:9" x14ac:dyDescent="0.25">
      <c r="A3" s="2"/>
      <c r="B3" s="2"/>
      <c r="C3" s="6"/>
      <c r="D3" s="6"/>
      <c r="E3" s="6"/>
      <c r="F3" s="6"/>
      <c r="G3" s="6"/>
      <c r="H3" s="6"/>
    </row>
    <row r="4" spans="1:9" x14ac:dyDescent="0.25">
      <c r="A4" s="22" t="s">
        <v>49</v>
      </c>
      <c r="B4" s="11">
        <v>40784</v>
      </c>
      <c r="C4" s="9"/>
      <c r="D4" s="1"/>
      <c r="E4" s="22" t="s">
        <v>2</v>
      </c>
      <c r="F4" s="11">
        <v>44818</v>
      </c>
      <c r="G4" s="9"/>
      <c r="H4" s="12" t="s">
        <v>3</v>
      </c>
    </row>
    <row r="5" spans="1:9" ht="8.25" customHeight="1" x14ac:dyDescent="0.25">
      <c r="A5" s="2"/>
      <c r="B5" s="10"/>
      <c r="C5" s="10"/>
      <c r="D5" s="1"/>
      <c r="E5" s="2"/>
      <c r="F5" s="2"/>
      <c r="G5" s="2"/>
      <c r="H5" s="2"/>
    </row>
    <row r="6" spans="1:9" x14ac:dyDescent="0.25">
      <c r="A6" s="23" t="s">
        <v>4</v>
      </c>
      <c r="B6" s="8" t="s">
        <v>38</v>
      </c>
      <c r="C6" s="13"/>
      <c r="D6" s="13"/>
      <c r="E6" s="9"/>
      <c r="F6" s="2"/>
      <c r="G6" s="22" t="s">
        <v>5</v>
      </c>
      <c r="H6" s="14" t="s">
        <v>43</v>
      </c>
    </row>
    <row r="7" spans="1:9" ht="8.25" customHeight="1" x14ac:dyDescent="0.25"/>
    <row r="8" spans="1:9" ht="15.75" x14ac:dyDescent="0.25">
      <c r="A8" s="69" t="s">
        <v>6</v>
      </c>
      <c r="B8" s="70"/>
      <c r="C8" s="70"/>
      <c r="D8" s="70"/>
      <c r="E8" s="70"/>
      <c r="F8" s="70"/>
      <c r="G8" s="70"/>
      <c r="H8" s="70"/>
      <c r="I8" s="71"/>
    </row>
    <row r="9" spans="1:9" ht="8.25" customHeight="1" x14ac:dyDescent="0.25"/>
    <row r="10" spans="1:9" ht="34.5" customHeight="1" x14ac:dyDescent="0.25">
      <c r="A10" s="19" t="s">
        <v>60</v>
      </c>
      <c r="B10" s="20"/>
      <c r="C10" s="20"/>
      <c r="D10" s="20"/>
      <c r="E10" s="20"/>
      <c r="F10" s="20"/>
      <c r="G10" s="20"/>
      <c r="H10" s="20"/>
      <c r="I10" s="21"/>
    </row>
    <row r="11" spans="1:9" ht="9" customHeight="1" x14ac:dyDescent="0.25">
      <c r="A11" s="3"/>
    </row>
    <row r="12" spans="1:9" ht="15.75" x14ac:dyDescent="0.25">
      <c r="A12" s="69" t="s">
        <v>20</v>
      </c>
      <c r="B12" s="70"/>
      <c r="C12" s="70"/>
      <c r="D12" s="70"/>
      <c r="E12" s="70"/>
      <c r="F12" s="70"/>
      <c r="G12" s="70"/>
      <c r="H12" s="70"/>
      <c r="I12" s="71"/>
    </row>
    <row r="13" spans="1:9" ht="15.75" x14ac:dyDescent="0.25">
      <c r="A13" s="55"/>
      <c r="B13" s="48"/>
      <c r="C13" s="55"/>
      <c r="D13" s="55"/>
      <c r="E13" s="59"/>
      <c r="F13" s="55"/>
      <c r="G13" s="59"/>
      <c r="H13" s="59"/>
      <c r="I13" s="55"/>
    </row>
    <row r="14" spans="1:9" ht="12.75" customHeight="1" x14ac:dyDescent="0.25">
      <c r="A14" s="63" t="s">
        <v>52</v>
      </c>
      <c r="B14" s="52" t="s">
        <v>56</v>
      </c>
      <c r="C14" s="61">
        <v>5</v>
      </c>
      <c r="D14" s="24"/>
      <c r="E14" s="25" t="s">
        <v>12</v>
      </c>
      <c r="F14" s="24"/>
      <c r="G14" s="29" t="s">
        <v>13</v>
      </c>
      <c r="H14" s="30"/>
      <c r="I14" s="24"/>
    </row>
    <row r="15" spans="1:9" ht="12.75" customHeight="1" x14ac:dyDescent="0.25">
      <c r="A15" s="64" t="s">
        <v>7</v>
      </c>
      <c r="B15" s="65" t="s">
        <v>24</v>
      </c>
      <c r="C15" s="24"/>
      <c r="D15" s="24"/>
      <c r="E15" s="26" t="s">
        <v>9</v>
      </c>
      <c r="F15" s="24"/>
      <c r="G15" s="29" t="s">
        <v>15</v>
      </c>
      <c r="H15" s="30"/>
      <c r="I15" s="24"/>
    </row>
    <row r="16" spans="1:9" ht="12.75" customHeight="1" x14ac:dyDescent="0.25">
      <c r="A16" s="64" t="s">
        <v>53</v>
      </c>
      <c r="B16" s="65" t="s">
        <v>36</v>
      </c>
      <c r="C16" s="24"/>
      <c r="D16" s="24"/>
      <c r="E16" s="27" t="s">
        <v>10</v>
      </c>
      <c r="F16" s="24" t="s">
        <v>16</v>
      </c>
      <c r="G16" s="29" t="s">
        <v>17</v>
      </c>
      <c r="H16" s="30"/>
      <c r="I16" s="24"/>
    </row>
    <row r="17" spans="1:9" ht="12.75" customHeight="1" x14ac:dyDescent="0.25">
      <c r="A17" s="64" t="s">
        <v>54</v>
      </c>
      <c r="B17" s="65" t="s">
        <v>8</v>
      </c>
      <c r="C17" s="24"/>
      <c r="D17" s="24"/>
      <c r="E17" s="27" t="s">
        <v>11</v>
      </c>
      <c r="F17" s="24"/>
      <c r="G17" s="29" t="s">
        <v>18</v>
      </c>
      <c r="H17" s="30"/>
      <c r="I17" s="24"/>
    </row>
    <row r="18" spans="1:9" ht="12.75" customHeight="1" x14ac:dyDescent="0.25">
      <c r="A18" s="64" t="s">
        <v>55</v>
      </c>
      <c r="B18" s="65" t="s">
        <v>35</v>
      </c>
      <c r="C18" s="24"/>
      <c r="D18" s="24"/>
      <c r="E18" s="28" t="s">
        <v>19</v>
      </c>
      <c r="F18" s="24"/>
      <c r="G18" s="29" t="s">
        <v>22</v>
      </c>
      <c r="H18" s="30"/>
      <c r="I18" s="24"/>
    </row>
    <row r="19" spans="1:9" x14ac:dyDescent="0.25">
      <c r="A19" s="56"/>
      <c r="B19" s="66" t="s">
        <v>37</v>
      </c>
      <c r="E19" s="28" t="s">
        <v>50</v>
      </c>
      <c r="G19" s="29" t="s">
        <v>51</v>
      </c>
      <c r="H19" s="30"/>
    </row>
    <row r="20" spans="1:9" ht="9" customHeight="1" x14ac:dyDescent="0.25"/>
    <row r="21" spans="1:9" ht="15.75" x14ac:dyDescent="0.25">
      <c r="A21" s="69" t="s">
        <v>21</v>
      </c>
      <c r="B21" s="70"/>
      <c r="C21" s="70"/>
      <c r="D21" s="70"/>
      <c r="E21" s="70"/>
      <c r="F21" s="70"/>
      <c r="G21" s="70"/>
      <c r="H21" s="70"/>
      <c r="I21" s="71"/>
    </row>
    <row r="22" spans="1:9" ht="7.5" customHeight="1" x14ac:dyDescent="0.25"/>
    <row r="23" spans="1:9" x14ac:dyDescent="0.25">
      <c r="A23" s="42" t="s">
        <v>7</v>
      </c>
      <c r="B23" s="15" t="s">
        <v>23</v>
      </c>
      <c r="C23" s="16"/>
      <c r="D23" s="16"/>
      <c r="E23" s="16"/>
      <c r="F23" s="16"/>
      <c r="G23" s="16"/>
      <c r="H23" s="43" t="s">
        <v>57</v>
      </c>
      <c r="I23" s="43" t="s">
        <v>26</v>
      </c>
    </row>
    <row r="24" spans="1:9" ht="16.5" customHeight="1" x14ac:dyDescent="0.25">
      <c r="A24" s="33" t="s">
        <v>24</v>
      </c>
      <c r="B24" s="31" t="s">
        <v>39</v>
      </c>
      <c r="C24" s="32"/>
      <c r="D24" s="32"/>
      <c r="E24" s="32"/>
      <c r="F24" s="32"/>
      <c r="G24" s="32"/>
      <c r="H24" s="38">
        <v>45</v>
      </c>
      <c r="I24" s="40">
        <f>5112*H24</f>
        <v>230040</v>
      </c>
    </row>
    <row r="25" spans="1:9" ht="30" customHeight="1" x14ac:dyDescent="0.25">
      <c r="A25" s="34" t="s">
        <v>36</v>
      </c>
      <c r="B25" s="31" t="s">
        <v>40</v>
      </c>
      <c r="C25" s="32"/>
      <c r="D25" s="32"/>
      <c r="E25" s="32"/>
      <c r="F25" s="32"/>
      <c r="G25" s="32"/>
      <c r="H25" s="38">
        <v>90</v>
      </c>
      <c r="I25" s="40">
        <f t="shared" ref="I25:I29" si="0">5112*H25</f>
        <v>460080</v>
      </c>
    </row>
    <row r="26" spans="1:9" x14ac:dyDescent="0.25">
      <c r="A26" s="34" t="s">
        <v>8</v>
      </c>
      <c r="B26" s="49" t="s">
        <v>44</v>
      </c>
      <c r="C26" s="49"/>
      <c r="D26" s="49"/>
      <c r="E26" s="49"/>
      <c r="F26" s="49"/>
      <c r="G26" s="49"/>
      <c r="H26" s="39">
        <v>10</v>
      </c>
      <c r="I26" s="40">
        <f t="shared" si="0"/>
        <v>51120</v>
      </c>
    </row>
    <row r="27" spans="1:9" x14ac:dyDescent="0.25">
      <c r="A27" s="58" t="s">
        <v>35</v>
      </c>
      <c r="B27" s="35" t="s">
        <v>41</v>
      </c>
      <c r="C27" s="36"/>
      <c r="D27" s="36"/>
      <c r="E27" s="36"/>
      <c r="F27" s="36"/>
      <c r="G27" s="37"/>
      <c r="H27" s="39">
        <v>60</v>
      </c>
      <c r="I27" s="40">
        <f t="shared" si="0"/>
        <v>306720</v>
      </c>
    </row>
    <row r="28" spans="1:9" x14ac:dyDescent="0.25">
      <c r="A28" s="58" t="s">
        <v>37</v>
      </c>
      <c r="B28" s="35" t="s">
        <v>42</v>
      </c>
      <c r="C28" s="36"/>
      <c r="D28" s="36"/>
      <c r="E28" s="36"/>
      <c r="F28" s="36"/>
      <c r="G28" s="37"/>
      <c r="H28" s="39">
        <v>60</v>
      </c>
      <c r="I28" s="40">
        <f t="shared" si="0"/>
        <v>306720</v>
      </c>
    </row>
    <row r="29" spans="1:9" ht="15.75" x14ac:dyDescent="0.25">
      <c r="A29" s="57"/>
      <c r="B29" s="7"/>
      <c r="C29" s="7"/>
      <c r="D29" s="7"/>
      <c r="E29" s="7"/>
      <c r="F29" s="17" t="s">
        <v>14</v>
      </c>
      <c r="G29" s="18"/>
      <c r="H29" s="39">
        <v>10</v>
      </c>
      <c r="I29" s="40">
        <f t="shared" si="0"/>
        <v>51120</v>
      </c>
    </row>
    <row r="30" spans="1:9" ht="15.75" x14ac:dyDescent="0.25">
      <c r="A30" s="41"/>
      <c r="H30" s="42" t="s">
        <v>25</v>
      </c>
      <c r="I30" s="68">
        <f>SUM(I24:I29)</f>
        <v>1405800</v>
      </c>
    </row>
    <row r="31" spans="1:9" x14ac:dyDescent="0.25">
      <c r="A31" s="67" t="s">
        <v>58</v>
      </c>
    </row>
    <row r="32" spans="1:9" ht="7.5" customHeight="1" x14ac:dyDescent="0.25"/>
    <row r="33" spans="1:9" ht="15.75" x14ac:dyDescent="0.25">
      <c r="A33" s="69" t="s">
        <v>28</v>
      </c>
      <c r="B33" s="70"/>
      <c r="C33" s="70"/>
      <c r="D33" s="70"/>
      <c r="E33" s="70"/>
      <c r="F33" s="70"/>
      <c r="G33" s="70"/>
      <c r="H33" s="70"/>
      <c r="I33" s="71"/>
    </row>
    <row r="34" spans="1:9" ht="11.25" customHeight="1" x14ac:dyDescent="0.25">
      <c r="A34" s="47"/>
      <c r="B34" s="47"/>
      <c r="C34" s="47"/>
      <c r="D34" s="47"/>
      <c r="E34" s="47"/>
      <c r="F34" s="47"/>
      <c r="G34" s="47"/>
      <c r="H34" s="47"/>
      <c r="I34" s="47"/>
    </row>
    <row r="35" spans="1:9" x14ac:dyDescent="0.25">
      <c r="A35" s="42" t="s">
        <v>30</v>
      </c>
      <c r="B35" s="51">
        <v>44866</v>
      </c>
    </row>
    <row r="36" spans="1:9" x14ac:dyDescent="0.25">
      <c r="A36" s="42" t="s">
        <v>45</v>
      </c>
      <c r="B36" s="49" t="s">
        <v>59</v>
      </c>
      <c r="C36" s="49"/>
      <c r="D36" s="49"/>
      <c r="E36" s="49"/>
      <c r="F36" s="49"/>
      <c r="G36" s="49"/>
      <c r="H36" s="49"/>
      <c r="I36" s="49"/>
    </row>
    <row r="37" spans="1:9" x14ac:dyDescent="0.25">
      <c r="A37" s="42" t="s">
        <v>31</v>
      </c>
      <c r="B37" s="50">
        <v>44880</v>
      </c>
      <c r="C37" s="53" t="s">
        <v>32</v>
      </c>
      <c r="D37" s="54"/>
      <c r="E37" s="54"/>
      <c r="F37" s="54"/>
      <c r="G37" s="54"/>
      <c r="H37" s="54"/>
      <c r="I37" s="54"/>
    </row>
    <row r="38" spans="1:9" ht="9" customHeight="1" x14ac:dyDescent="0.25">
      <c r="B38" s="45"/>
      <c r="C38" s="41"/>
      <c r="D38" s="41"/>
      <c r="E38" s="41"/>
      <c r="F38" s="41"/>
      <c r="G38" s="41"/>
      <c r="H38" s="41"/>
    </row>
    <row r="39" spans="1:9" ht="18.75" x14ac:dyDescent="0.3">
      <c r="A39" s="72" t="s">
        <v>33</v>
      </c>
      <c r="B39" s="73"/>
      <c r="C39" s="73"/>
      <c r="D39" s="73"/>
      <c r="E39" s="73"/>
      <c r="F39" s="73"/>
      <c r="G39" s="73"/>
      <c r="H39" s="73"/>
      <c r="I39" s="74"/>
    </row>
    <row r="40" spans="1:9" ht="9.7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</row>
    <row r="41" spans="1:9" x14ac:dyDescent="0.25">
      <c r="A41" s="49" t="s">
        <v>29</v>
      </c>
      <c r="B41" s="49"/>
      <c r="C41" s="49"/>
      <c r="D41" s="49"/>
      <c r="E41" s="49"/>
      <c r="F41" s="49"/>
      <c r="G41" s="49"/>
      <c r="H41" s="49"/>
      <c r="I41" s="49"/>
    </row>
    <row r="42" spans="1:9" x14ac:dyDescent="0.25">
      <c r="A42" s="49" t="s">
        <v>34</v>
      </c>
      <c r="B42" s="49"/>
      <c r="C42" s="49"/>
      <c r="D42" s="49"/>
      <c r="E42" s="49"/>
      <c r="F42" s="49"/>
      <c r="G42" s="49"/>
      <c r="H42" s="49"/>
      <c r="I42" s="49"/>
    </row>
    <row r="43" spans="1:9" x14ac:dyDescent="0.25">
      <c r="A43" s="49" t="s">
        <v>46</v>
      </c>
      <c r="B43" s="49"/>
      <c r="C43" s="49"/>
      <c r="D43" s="49"/>
      <c r="E43" s="49"/>
      <c r="F43" s="49"/>
      <c r="G43" s="49"/>
      <c r="H43" s="49"/>
      <c r="I43" s="49"/>
    </row>
    <row r="45" spans="1:9" x14ac:dyDescent="0.25">
      <c r="A45" s="75" t="s">
        <v>47</v>
      </c>
      <c r="B45" s="44"/>
      <c r="C45" s="44"/>
      <c r="D45" s="44"/>
      <c r="E45" s="44"/>
      <c r="F45" s="44"/>
      <c r="G45" s="44"/>
      <c r="H45" s="44"/>
      <c r="I45" s="60"/>
    </row>
    <row r="46" spans="1:9" x14ac:dyDescent="0.25">
      <c r="A46" s="76" t="s">
        <v>48</v>
      </c>
      <c r="B46" s="62"/>
      <c r="C46" s="62"/>
      <c r="D46" s="62" t="s">
        <v>27</v>
      </c>
      <c r="E46" s="62"/>
      <c r="F46" s="62"/>
      <c r="G46" s="62"/>
      <c r="H46" s="62"/>
      <c r="I46" s="77"/>
    </row>
    <row r="47" spans="1:9" x14ac:dyDescent="0.25">
      <c r="A47" s="78"/>
      <c r="B47" s="46"/>
      <c r="C47" s="46"/>
      <c r="D47" s="46"/>
      <c r="E47" s="46"/>
      <c r="F47" s="46"/>
      <c r="G47" s="46"/>
      <c r="H47" s="46"/>
      <c r="I47" s="79"/>
    </row>
  </sheetData>
  <mergeCells count="29">
    <mergeCell ref="B27:G27"/>
    <mergeCell ref="B28:G28"/>
    <mergeCell ref="G19:H19"/>
    <mergeCell ref="F29:G29"/>
    <mergeCell ref="A39:I39"/>
    <mergeCell ref="A33:I33"/>
    <mergeCell ref="A41:I41"/>
    <mergeCell ref="A42:I42"/>
    <mergeCell ref="A43:I43"/>
    <mergeCell ref="B36:I36"/>
    <mergeCell ref="C37:I37"/>
    <mergeCell ref="B23:G23"/>
    <mergeCell ref="B24:G24"/>
    <mergeCell ref="B25:G25"/>
    <mergeCell ref="B26:G26"/>
    <mergeCell ref="G16:H16"/>
    <mergeCell ref="G17:H17"/>
    <mergeCell ref="G18:H18"/>
    <mergeCell ref="A21:I21"/>
    <mergeCell ref="F4:G4"/>
    <mergeCell ref="B1:H1"/>
    <mergeCell ref="B6:E6"/>
    <mergeCell ref="A8:I8"/>
    <mergeCell ref="A10:I10"/>
    <mergeCell ref="A12:I12"/>
    <mergeCell ref="G14:H14"/>
    <mergeCell ref="G15:H15"/>
    <mergeCell ref="C2:H2"/>
    <mergeCell ref="B4:C4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2" r:id="rId4" name="CheckBox11">
          <controlPr defaultSize="0" autoLine="0" r:id="rId5">
            <anchor moveWithCells="1">
              <from>
                <xdr:col>8</xdr:col>
                <xdr:colOff>38100</xdr:colOff>
                <xdr:row>18</xdr:row>
                <xdr:rowOff>19050</xdr:rowOff>
              </from>
              <to>
                <xdr:col>8</xdr:col>
                <xdr:colOff>200025</xdr:colOff>
                <xdr:row>19</xdr:row>
                <xdr:rowOff>9525</xdr:rowOff>
              </to>
            </anchor>
          </controlPr>
        </control>
      </mc:Choice>
      <mc:Fallback>
        <control shapeId="1042" r:id="rId4" name="CheckBox11"/>
      </mc:Fallback>
    </mc:AlternateContent>
    <mc:AlternateContent xmlns:mc="http://schemas.openxmlformats.org/markup-compatibility/2006">
      <mc:Choice Requires="x14">
        <control shapeId="1041" r:id="rId6" name="CheckBox10">
          <controlPr defaultSize="0" autoLine="0" r:id="rId7">
            <anchor moveWithCells="1">
              <from>
                <xdr:col>5</xdr:col>
                <xdr:colOff>19050</xdr:colOff>
                <xdr:row>18</xdr:row>
                <xdr:rowOff>9525</xdr:rowOff>
              </from>
              <to>
                <xdr:col>5</xdr:col>
                <xdr:colOff>180975</xdr:colOff>
                <xdr:row>19</xdr:row>
                <xdr:rowOff>0</xdr:rowOff>
              </to>
            </anchor>
          </controlPr>
        </control>
      </mc:Choice>
      <mc:Fallback>
        <control shapeId="1041" r:id="rId6" name="CheckBox10"/>
      </mc:Fallback>
    </mc:AlternateContent>
    <mc:AlternateContent xmlns:mc="http://schemas.openxmlformats.org/markup-compatibility/2006">
      <mc:Choice Requires="x14">
        <control shapeId="1040" r:id="rId8" name="CheckBox9">
          <controlPr defaultSize="0" autoLine="0" r:id="rId9">
            <anchor moveWithCells="1">
              <from>
                <xdr:col>8</xdr:col>
                <xdr:colOff>38100</xdr:colOff>
                <xdr:row>17</xdr:row>
                <xdr:rowOff>0</xdr:rowOff>
              </from>
              <to>
                <xdr:col>8</xdr:col>
                <xdr:colOff>209550</xdr:colOff>
                <xdr:row>18</xdr:row>
                <xdr:rowOff>19050</xdr:rowOff>
              </to>
            </anchor>
          </controlPr>
        </control>
      </mc:Choice>
      <mc:Fallback>
        <control shapeId="1040" r:id="rId8" name="CheckBox9"/>
      </mc:Fallback>
    </mc:AlternateContent>
    <mc:AlternateContent xmlns:mc="http://schemas.openxmlformats.org/markup-compatibility/2006">
      <mc:Choice Requires="x14">
        <control shapeId="1039" r:id="rId10" name="CheckBox8">
          <controlPr defaultSize="0" autoLine="0" r:id="rId11">
            <anchor moveWithCells="1">
              <from>
                <xdr:col>8</xdr:col>
                <xdr:colOff>38100</xdr:colOff>
                <xdr:row>16</xdr:row>
                <xdr:rowOff>9525</xdr:rowOff>
              </from>
              <to>
                <xdr:col>8</xdr:col>
                <xdr:colOff>209550</xdr:colOff>
                <xdr:row>17</xdr:row>
                <xdr:rowOff>28575</xdr:rowOff>
              </to>
            </anchor>
          </controlPr>
        </control>
      </mc:Choice>
      <mc:Fallback>
        <control shapeId="1039" r:id="rId10" name="CheckBox8"/>
      </mc:Fallback>
    </mc:AlternateContent>
    <mc:AlternateContent xmlns:mc="http://schemas.openxmlformats.org/markup-compatibility/2006">
      <mc:Choice Requires="x14">
        <control shapeId="1038" r:id="rId12" name="CheckBox7">
          <controlPr defaultSize="0" autoLine="0" r:id="rId13">
            <anchor moveWithCells="1">
              <from>
                <xdr:col>8</xdr:col>
                <xdr:colOff>28575</xdr:colOff>
                <xdr:row>15</xdr:row>
                <xdr:rowOff>0</xdr:rowOff>
              </from>
              <to>
                <xdr:col>8</xdr:col>
                <xdr:colOff>200025</xdr:colOff>
                <xdr:row>16</xdr:row>
                <xdr:rowOff>19050</xdr:rowOff>
              </to>
            </anchor>
          </controlPr>
        </control>
      </mc:Choice>
      <mc:Fallback>
        <control shapeId="1038" r:id="rId12" name="CheckBox7"/>
      </mc:Fallback>
    </mc:AlternateContent>
    <mc:AlternateContent xmlns:mc="http://schemas.openxmlformats.org/markup-compatibility/2006">
      <mc:Choice Requires="x14">
        <control shapeId="1037" r:id="rId14" name="CheckBox6">
          <controlPr defaultSize="0" autoLine="0" r:id="rId15">
            <anchor moveWithCells="1">
              <from>
                <xdr:col>8</xdr:col>
                <xdr:colOff>28575</xdr:colOff>
                <xdr:row>14</xdr:row>
                <xdr:rowOff>0</xdr:rowOff>
              </from>
              <to>
                <xdr:col>8</xdr:col>
                <xdr:colOff>200025</xdr:colOff>
                <xdr:row>15</xdr:row>
                <xdr:rowOff>19050</xdr:rowOff>
              </to>
            </anchor>
          </controlPr>
        </control>
      </mc:Choice>
      <mc:Fallback>
        <control shapeId="1037" r:id="rId14" name="CheckBox6"/>
      </mc:Fallback>
    </mc:AlternateContent>
    <mc:AlternateContent xmlns:mc="http://schemas.openxmlformats.org/markup-compatibility/2006">
      <mc:Choice Requires="x14">
        <control shapeId="1036" r:id="rId16" name="CheckBox5">
          <controlPr defaultSize="0" autoLine="0" r:id="rId17">
            <anchor moveWithCells="1">
              <from>
                <xdr:col>8</xdr:col>
                <xdr:colOff>28575</xdr:colOff>
                <xdr:row>13</xdr:row>
                <xdr:rowOff>0</xdr:rowOff>
              </from>
              <to>
                <xdr:col>8</xdr:col>
                <xdr:colOff>200025</xdr:colOff>
                <xdr:row>14</xdr:row>
                <xdr:rowOff>19050</xdr:rowOff>
              </to>
            </anchor>
          </controlPr>
        </control>
      </mc:Choice>
      <mc:Fallback>
        <control shapeId="1036" r:id="rId16" name="CheckBox5"/>
      </mc:Fallback>
    </mc:AlternateContent>
    <mc:AlternateContent xmlns:mc="http://schemas.openxmlformats.org/markup-compatibility/2006">
      <mc:Choice Requires="x14">
        <control shapeId="1034" r:id="rId18" name="CheckBox4">
          <controlPr defaultSize="0" autoLine="0" r:id="rId19">
            <anchor moveWithCells="1">
              <from>
                <xdr:col>5</xdr:col>
                <xdr:colOff>19050</xdr:colOff>
                <xdr:row>14</xdr:row>
                <xdr:rowOff>152400</xdr:rowOff>
              </from>
              <to>
                <xdr:col>5</xdr:col>
                <xdr:colOff>180975</xdr:colOff>
                <xdr:row>16</xdr:row>
                <xdr:rowOff>9525</xdr:rowOff>
              </to>
            </anchor>
          </controlPr>
        </control>
      </mc:Choice>
      <mc:Fallback>
        <control shapeId="1034" r:id="rId18" name="CheckBox4"/>
      </mc:Fallback>
    </mc:AlternateContent>
    <mc:AlternateContent xmlns:mc="http://schemas.openxmlformats.org/markup-compatibility/2006">
      <mc:Choice Requires="x14">
        <control shapeId="1033" r:id="rId20" name="CheckBox3">
          <controlPr defaultSize="0" autoLine="0" autoPict="0" r:id="rId21">
            <anchor moveWithCells="1">
              <from>
                <xdr:col>5</xdr:col>
                <xdr:colOff>19050</xdr:colOff>
                <xdr:row>17</xdr:row>
                <xdr:rowOff>9525</xdr:rowOff>
              </from>
              <to>
                <xdr:col>5</xdr:col>
                <xdr:colOff>180975</xdr:colOff>
                <xdr:row>18</xdr:row>
                <xdr:rowOff>28575</xdr:rowOff>
              </to>
            </anchor>
          </controlPr>
        </control>
      </mc:Choice>
      <mc:Fallback>
        <control shapeId="1033" r:id="rId20" name="CheckBox3"/>
      </mc:Fallback>
    </mc:AlternateContent>
    <mc:AlternateContent xmlns:mc="http://schemas.openxmlformats.org/markup-compatibility/2006">
      <mc:Choice Requires="x14">
        <control shapeId="1032" r:id="rId22" name="CheckBox2">
          <controlPr defaultSize="0" autoLine="0" r:id="rId23">
            <anchor moveWithCells="1">
              <from>
                <xdr:col>5</xdr:col>
                <xdr:colOff>9525</xdr:colOff>
                <xdr:row>13</xdr:row>
                <xdr:rowOff>0</xdr:rowOff>
              </from>
              <to>
                <xdr:col>5</xdr:col>
                <xdr:colOff>180975</xdr:colOff>
                <xdr:row>14</xdr:row>
                <xdr:rowOff>19050</xdr:rowOff>
              </to>
            </anchor>
          </controlPr>
        </control>
      </mc:Choice>
      <mc:Fallback>
        <control shapeId="1032" r:id="rId22" name="CheckBox2"/>
      </mc:Fallback>
    </mc:AlternateContent>
    <mc:AlternateContent xmlns:mc="http://schemas.openxmlformats.org/markup-compatibility/2006">
      <mc:Choice Requires="x14">
        <control shapeId="1031" r:id="rId24" name="CheckBox1">
          <controlPr defaultSize="0" autoLine="0" r:id="rId25">
            <anchor moveWithCells="1">
              <from>
                <xdr:col>5</xdr:col>
                <xdr:colOff>19050</xdr:colOff>
                <xdr:row>16</xdr:row>
                <xdr:rowOff>0</xdr:rowOff>
              </from>
              <to>
                <xdr:col>5</xdr:col>
                <xdr:colOff>180975</xdr:colOff>
                <xdr:row>17</xdr:row>
                <xdr:rowOff>19050</xdr:rowOff>
              </to>
            </anchor>
          </controlPr>
        </control>
      </mc:Choice>
      <mc:Fallback>
        <control shapeId="1031" r:id="rId24" name="CheckBox1"/>
      </mc:Fallback>
    </mc:AlternateContent>
    <mc:AlternateContent xmlns:mc="http://schemas.openxmlformats.org/markup-compatibility/2006">
      <mc:Choice Requires="x14">
        <control shapeId="1030" r:id="rId26" name="Spinner 6">
          <controlPr defaultSize="0" autoPict="0">
            <anchor moveWithCells="1" sizeWithCells="1">
              <from>
                <xdr:col>3</xdr:col>
                <xdr:colOff>28575</xdr:colOff>
                <xdr:row>12</xdr:row>
                <xdr:rowOff>200025</xdr:rowOff>
              </from>
              <to>
                <xdr:col>3</xdr:col>
                <xdr:colOff>123825</xdr:colOff>
                <xdr:row>14</xdr:row>
                <xdr:rowOff>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Presupuesto WEB</vt:lpstr>
      <vt:lpstr>'Presupuesto WEB'!Área_de_impresión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lastPrinted>2022-08-29T21:42:27Z</cp:lastPrinted>
  <dcterms:created xsi:type="dcterms:W3CDTF">2022-08-29T19:21:01Z</dcterms:created>
  <dcterms:modified xsi:type="dcterms:W3CDTF">2022-08-29T22:00:47Z</dcterms:modified>
</cp:coreProperties>
</file>