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<sst xmlns="http://schemas.openxmlformats.org/spreadsheetml/2006/main" count="4" uniqueCount="4">
  <si>
    <t>X</t>
  </si>
  <si>
    <t>X-X'</t>
  </si>
  <si>
    <t>średnia</t>
  </si>
  <si>
    <t>wariancja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</si>
</sst>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.00"/>
    <numFmt numFmtId="166" formatCode="0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2" xfId="0" applyNumberForma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zoomScale="100" workbookViewId="0">
      <selection activeCell="A1" activeCellId="0" sqref="A1"/>
    </sheetView>
  </sheetViews>
  <sheetFormatPr baseColWidth="9" defaultRowHeight="14.25"/>
  <sheetData>
    <row r="1">
      <c r="A1" t="s">
        <v>0</v>
      </c>
      <c r="B1" t="s">
        <v>1</v>
      </c>
    </row>
    <row r="2">
      <c r="A2" s="1">
        <v>5.4199999999999999</v>
      </c>
      <c r="B2" s="1">
        <f>A2-B$52</f>
        <v>3.3389999999999995</v>
      </c>
    </row>
    <row r="3">
      <c r="A3" s="1">
        <v>4.5800000000000001</v>
      </c>
      <c r="B3" s="1">
        <f>A3-B$52</f>
        <v>2.4989999999999997</v>
      </c>
    </row>
    <row r="4">
      <c r="A4" s="2">
        <v>5.2000000000000002</v>
      </c>
      <c r="B4" s="1">
        <f>A4-B$52</f>
        <v>3.1189999999999998</v>
      </c>
    </row>
    <row r="5">
      <c r="A5" s="1">
        <v>5.6299999999999999</v>
      </c>
      <c r="B5" s="1">
        <f>A5-B$52</f>
        <v>3.5489999999999995</v>
      </c>
    </row>
    <row r="6">
      <c r="A6" s="1">
        <v>1.1399999999999999</v>
      </c>
      <c r="B6" s="1">
        <f>A6-B$52</f>
        <v>-0.9410000000000005</v>
      </c>
    </row>
    <row r="7">
      <c r="A7" s="1">
        <v>4.4400000000000004</v>
      </c>
      <c r="B7" s="1">
        <f>A7-B$52</f>
        <v>2.359</v>
      </c>
    </row>
    <row r="8">
      <c r="A8" s="1">
        <v>2.0800000000000001</v>
      </c>
      <c r="B8" s="1">
        <f>A8-B$52</f>
        <v>-0.001000000000000334</v>
      </c>
    </row>
    <row r="9">
      <c r="A9" s="3">
        <v>-0.44</v>
      </c>
      <c r="B9" s="1">
        <f>A9-B$52</f>
        <v>-2.5210000000000004</v>
      </c>
    </row>
    <row r="10">
      <c r="A10" s="1">
        <v>0.56000000000000005</v>
      </c>
      <c r="B10" s="1">
        <f>A10-B$52</f>
        <v>-1.5210000000000004</v>
      </c>
    </row>
    <row r="11">
      <c r="A11" s="2">
        <v>1.7</v>
      </c>
      <c r="B11" s="1">
        <f>A11-B$52</f>
        <v>-0.38100000000000045</v>
      </c>
    </row>
    <row r="12">
      <c r="A12" s="1">
        <v>3.23</v>
      </c>
      <c r="B12" s="1">
        <f>A12-B$52</f>
        <v>1.1489999999999996</v>
      </c>
    </row>
    <row r="13">
      <c r="A13" s="1">
        <v>1.53</v>
      </c>
      <c r="B13" s="1">
        <f>A13-B$52</f>
        <v>-0.55100000000000038</v>
      </c>
    </row>
    <row r="14">
      <c r="A14" s="1">
        <v>0.55000000000000004</v>
      </c>
      <c r="B14" s="1">
        <f>A14-B$52</f>
        <v>-1.5310000000000004</v>
      </c>
    </row>
    <row r="15">
      <c r="A15" s="1">
        <v>4.9900000000000002</v>
      </c>
      <c r="B15" s="1">
        <f>A15-B$52</f>
        <v>2.9089999999999998</v>
      </c>
    </row>
    <row r="16">
      <c r="A16" s="1">
        <v>9.3599999999999994</v>
      </c>
      <c r="B16" s="1">
        <f>A16-B$52</f>
        <v>7.278999999999999</v>
      </c>
    </row>
    <row r="17">
      <c r="A17" s="1">
        <v>1.27</v>
      </c>
      <c r="B17" s="1">
        <f>A17-B$52</f>
        <v>-0.81100000000000039</v>
      </c>
    </row>
    <row r="18">
      <c r="A18" s="3">
        <v>-0.029999999999999999</v>
      </c>
      <c r="B18" s="1">
        <f>A18-B$52</f>
        <v>-2.1110000000000002</v>
      </c>
    </row>
    <row r="19">
      <c r="A19" s="1">
        <v>8.0500000000000007</v>
      </c>
      <c r="B19" s="1">
        <f>A19-B$52</f>
        <v>5.9690000000000003</v>
      </c>
    </row>
    <row r="20">
      <c r="A20" s="1">
        <v>4.0700000000000003</v>
      </c>
      <c r="B20" s="1">
        <f>A20-B$52</f>
        <v>1.9889999999999999</v>
      </c>
    </row>
    <row r="21">
      <c r="A21" s="2">
        <v>3.1000000000000001</v>
      </c>
      <c r="B21" s="1">
        <f>A21-B$52</f>
        <v>1.0189999999999997</v>
      </c>
    </row>
    <row r="22">
      <c r="A22" s="3">
        <v>-1.24</v>
      </c>
      <c r="B22" s="1">
        <f>A22-B$52</f>
        <v>-3.3210000000000006</v>
      </c>
    </row>
    <row r="23">
      <c r="A23" s="1">
        <v>5.4199999999999999</v>
      </c>
      <c r="B23" s="1">
        <f>A23-B$52</f>
        <v>3.3389999999999995</v>
      </c>
    </row>
    <row r="24">
      <c r="A24" s="1">
        <v>0.080000000000000002</v>
      </c>
      <c r="B24" s="1">
        <f>A24-B$52</f>
        <v>-2.0010000000000003</v>
      </c>
    </row>
    <row r="25">
      <c r="A25" s="1">
        <v>1.74</v>
      </c>
      <c r="B25" s="1">
        <f>A25-B$52</f>
        <v>-0.34100000000000041</v>
      </c>
    </row>
    <row r="26">
      <c r="A26" s="1">
        <v>1.4199999999999999</v>
      </c>
      <c r="B26" s="1">
        <f>A26-B$52</f>
        <v>-0.66100000000000048</v>
      </c>
    </row>
    <row r="27">
      <c r="A27" s="1">
        <v>0.27000000000000002</v>
      </c>
      <c r="B27" s="1">
        <f>A27-B$52</f>
        <v>-1.8110000000000004</v>
      </c>
    </row>
    <row r="28">
      <c r="A28" s="3">
        <v>-3.3100000000000001</v>
      </c>
      <c r="B28" s="1">
        <f>A28-B$52</f>
        <v>-5.391</v>
      </c>
    </row>
    <row r="29">
      <c r="A29" s="2">
        <v>4.7999999999999998</v>
      </c>
      <c r="B29" s="1">
        <f>A29-B$52</f>
        <v>2.7189999999999994</v>
      </c>
    </row>
    <row r="30">
      <c r="A30" s="1">
        <v>3.6099999999999999</v>
      </c>
      <c r="B30" s="1">
        <f>A30-B$52</f>
        <v>1.5289999999999995</v>
      </c>
    </row>
    <row r="31">
      <c r="A31" s="3">
        <v>-2.6899999999999999</v>
      </c>
      <c r="B31" s="1">
        <f>A31-B$52</f>
        <v>-4.7710000000000008</v>
      </c>
    </row>
    <row r="32">
      <c r="A32" s="1">
        <v>2.71</v>
      </c>
      <c r="B32" s="1">
        <f>A32-B$52</f>
        <v>0.62899999999999956</v>
      </c>
    </row>
    <row r="33">
      <c r="A33" s="3">
        <v>-1.21</v>
      </c>
      <c r="B33" s="1">
        <f>A33-B$52</f>
        <v>-3.2910000000000004</v>
      </c>
    </row>
    <row r="34">
      <c r="A34" s="1">
        <v>5.1900000000000004</v>
      </c>
      <c r="B34" s="1">
        <f>A34-B$52</f>
        <v>3.109</v>
      </c>
    </row>
    <row r="35">
      <c r="A35" s="1">
        <v>3.7200000000000002</v>
      </c>
      <c r="B35" s="1">
        <f>A35-B$52</f>
        <v>1.6389999999999998</v>
      </c>
    </row>
    <row r="36">
      <c r="A36" s="1">
        <v>0.47999999999999998</v>
      </c>
      <c r="B36" s="1">
        <f>A36-B$52</f>
        <v>-1.6010000000000004</v>
      </c>
    </row>
    <row r="37">
      <c r="A37" s="1">
        <v>0.35999999999999999</v>
      </c>
      <c r="B37" s="1">
        <f>A37-B$52</f>
        <v>-1.7210000000000005</v>
      </c>
    </row>
    <row r="38">
      <c r="A38" s="3">
        <v>-1.72</v>
      </c>
      <c r="B38" s="1">
        <f>A38-B$52</f>
        <v>-3.8010000000000002</v>
      </c>
    </row>
    <row r="39">
      <c r="A39" s="3">
        <v>-2.2200000000000002</v>
      </c>
      <c r="B39" s="1">
        <f>A39-B$52</f>
        <v>-4.3010000000000002</v>
      </c>
    </row>
    <row r="40">
      <c r="A40" s="1">
        <v>3.8300000000000001</v>
      </c>
      <c r="B40" s="1">
        <f>A40-B$52</f>
        <v>1.7489999999999997</v>
      </c>
    </row>
    <row r="41">
      <c r="A41" s="1">
        <v>5.6299999999999999</v>
      </c>
      <c r="B41" s="1">
        <f>A41-B$52</f>
        <v>3.5489999999999995</v>
      </c>
    </row>
    <row r="42">
      <c r="A42" s="3">
        <v>-3.1400000000000001</v>
      </c>
      <c r="B42" s="1">
        <f>A42-B$52</f>
        <v>-5.2210000000000001</v>
      </c>
    </row>
    <row r="43">
      <c r="A43" s="1">
        <v>5.0899999999999999</v>
      </c>
      <c r="B43" s="1">
        <f>A43-B$52</f>
        <v>3.0089999999999995</v>
      </c>
    </row>
    <row r="44">
      <c r="A44" s="1">
        <v>3.0899999999999999</v>
      </c>
      <c r="B44" s="1">
        <f>A44-B$52</f>
        <v>1.0089999999999995</v>
      </c>
    </row>
    <row r="45">
      <c r="A45" s="1">
        <v>0.65000000000000002</v>
      </c>
      <c r="B45" s="1">
        <f>A45-B$52</f>
        <v>-1.4310000000000005</v>
      </c>
    </row>
    <row r="46">
      <c r="A46" s="1">
        <v>3.48</v>
      </c>
      <c r="B46" s="1">
        <f>A46-B$52</f>
        <v>1.3989999999999996</v>
      </c>
    </row>
    <row r="47">
      <c r="A47" s="1">
        <v>2.8900000000000001</v>
      </c>
      <c r="B47" s="1">
        <f>A47-B$52</f>
        <v>0.80899999999999972</v>
      </c>
    </row>
    <row r="48">
      <c r="A48" s="4">
        <v>-0.20000000000000001</v>
      </c>
      <c r="B48" s="1">
        <f>A48-B$52</f>
        <v>-2.2810000000000006</v>
      </c>
    </row>
    <row r="49">
      <c r="A49" s="2">
        <v>0.90000000000000002</v>
      </c>
      <c r="B49" s="1">
        <f>A49-B$52</f>
        <v>-1.1810000000000005</v>
      </c>
    </row>
    <row r="50">
      <c r="A50" s="3">
        <v>-0.68000000000000005</v>
      </c>
      <c r="B50" s="1">
        <f>A50-B$52</f>
        <v>-2.7610000000000006</v>
      </c>
    </row>
    <row r="51">
      <c r="A51" s="3">
        <v>-1.3300000000000001</v>
      </c>
      <c r="B51" s="1">
        <f>A51-B$52</f>
        <v>-3.4110000000000005</v>
      </c>
    </row>
    <row r="52" ht="14.25">
      <c r="A52" t="s">
        <v>2</v>
      </c>
      <c r="B52" s="1">
        <f>AVERAGE(A2:A51)</f>
        <v>2.0810000000000004</v>
      </c>
    </row>
    <row r="53" ht="14.25">
      <c r="A53" t="s">
        <v>3</v>
      </c>
      <c r="B53">
        <f>(1/COUNT(A2:A51))*SUMPRODUCT(B2:B51,B2:B51)</f>
        <v>8.065093000000001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