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Zadanie 1" sheetId="3" r:id="rId1"/>
    <sheet name="Zadanie 2" sheetId="2" r:id="rId2"/>
  </sheets>
  <calcPr calcId="125725"/>
</workbook>
</file>

<file path=xl/calcChain.xml><?xml version="1.0" encoding="utf-8"?>
<calcChain xmlns="http://schemas.openxmlformats.org/spreadsheetml/2006/main">
  <c r="C10" i="2"/>
  <c r="C11"/>
  <c r="C12"/>
  <c r="C13"/>
  <c r="C14"/>
  <c r="C15"/>
  <c r="C16"/>
  <c r="C17"/>
  <c r="C18"/>
  <c r="C9"/>
  <c r="D10"/>
  <c r="D11"/>
  <c r="D12"/>
  <c r="D13"/>
  <c r="D14"/>
  <c r="D15"/>
  <c r="D16"/>
  <c r="D17"/>
  <c r="D18"/>
  <c r="D9"/>
</calcChain>
</file>

<file path=xl/sharedStrings.xml><?xml version="1.0" encoding="utf-8"?>
<sst xmlns="http://schemas.openxmlformats.org/spreadsheetml/2006/main" count="57" uniqueCount="40">
  <si>
    <t>Biblioteka</t>
  </si>
  <si>
    <t>Okres wypożyczenia:</t>
  </si>
  <si>
    <t>Nazwisko ucznia</t>
  </si>
  <si>
    <t>Sygnatura</t>
  </si>
  <si>
    <t>Data zwrotu</t>
  </si>
  <si>
    <t>Ile dni</t>
  </si>
  <si>
    <t>Spóźnienie</t>
  </si>
  <si>
    <t>Kara</t>
  </si>
  <si>
    <t>Nowak</t>
  </si>
  <si>
    <t>Kowalski</t>
  </si>
  <si>
    <t>Paciej</t>
  </si>
  <si>
    <t>Szmit</t>
  </si>
  <si>
    <t>Drukarski</t>
  </si>
  <si>
    <t>Zadanie 1</t>
  </si>
  <si>
    <t>Zadanie 2</t>
  </si>
  <si>
    <t>BS</t>
  </si>
  <si>
    <t>ZS</t>
  </si>
  <si>
    <t>Kara za dzień (BS):</t>
  </si>
  <si>
    <t>Kara za dzień (ZS):</t>
  </si>
  <si>
    <t>Urbanowicz</t>
  </si>
  <si>
    <t>Grześkowiak</t>
  </si>
  <si>
    <t>Piotrkowski</t>
  </si>
  <si>
    <t>Maleniak</t>
  </si>
  <si>
    <t>Czas pracy</t>
  </si>
  <si>
    <t>Jędrzeczak</t>
  </si>
  <si>
    <t>Nazwisko</t>
  </si>
  <si>
    <t>Stawka (w zł. za h)</t>
  </si>
  <si>
    <t>Początek</t>
  </si>
  <si>
    <t>Koniec</t>
  </si>
  <si>
    <t>Kara za dzień (AS):</t>
  </si>
  <si>
    <t>AS</t>
  </si>
  <si>
    <t>RAZEM KARY:</t>
  </si>
  <si>
    <t>Minimalna KARA:</t>
  </si>
  <si>
    <t>Maksymalna KARA:</t>
  </si>
  <si>
    <t>Średnia KARA:</t>
  </si>
  <si>
    <t>Wynagrodzenie podstawowe</t>
  </si>
  <si>
    <t>Wynagrodzenie z premią</t>
  </si>
  <si>
    <t xml:space="preserve">Wynagrodzenie podstawowe - to iloczyn stawki i czasu pracy </t>
  </si>
  <si>
    <t>Data wypożyczenia</t>
  </si>
  <si>
    <t xml:space="preserve"> Jeżeli pracownik pracował ponad 10h otrzymuje dodatkowo 30zł.</t>
  </si>
</sst>
</file>

<file path=xl/styles.xml><?xml version="1.0" encoding="utf-8"?>
<styleSheet xmlns="http://schemas.openxmlformats.org/spreadsheetml/2006/main">
  <numFmts count="3">
    <numFmt numFmtId="44" formatCode="_-* #,##0.00\ &quot;zł&quot;_-;\-* #,##0.00\ &quot;zł&quot;_-;_-* &quot;-&quot;??\ &quot;zł&quot;_-;_-@_-"/>
    <numFmt numFmtId="164" formatCode="h:mm;@"/>
    <numFmt numFmtId="165" formatCode="[$-F800]dddd\,\ mmmm\ dd\,\ yyyy"/>
  </numFmts>
  <fonts count="8">
    <font>
      <sz val="11"/>
      <color theme="1"/>
      <name val="Calibri"/>
      <family val="2"/>
      <charset val="238"/>
      <scheme val="minor"/>
    </font>
    <font>
      <b/>
      <sz val="10"/>
      <name val="Arial CE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b/>
      <i/>
      <sz val="16"/>
      <color theme="4" tint="-0.249977111117893"/>
      <name val="Calibri"/>
      <family val="2"/>
      <charset val="238"/>
      <scheme val="minor"/>
    </font>
    <font>
      <b/>
      <i/>
      <sz val="16"/>
      <color theme="3"/>
      <name val="Arial CE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4" fontId="5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1" applyFill="1"/>
    <xf numFmtId="0" fontId="2" fillId="0" borderId="0" xfId="1"/>
    <xf numFmtId="0" fontId="2" fillId="0" borderId="7" xfId="1" applyFill="1" applyBorder="1"/>
    <xf numFmtId="44" fontId="2" fillId="0" borderId="8" xfId="1" applyNumberFormat="1" applyFill="1" applyBorder="1"/>
    <xf numFmtId="44" fontId="2" fillId="0" borderId="0" xfId="1" applyNumberFormat="1" applyFill="1"/>
    <xf numFmtId="0" fontId="2" fillId="0" borderId="12" xfId="1" applyFill="1" applyBorder="1"/>
    <xf numFmtId="0" fontId="2" fillId="0" borderId="13" xfId="1" applyFill="1" applyBorder="1"/>
    <xf numFmtId="0" fontId="2" fillId="0" borderId="13" xfId="1" applyNumberFormat="1" applyFill="1" applyBorder="1"/>
    <xf numFmtId="44" fontId="2" fillId="0" borderId="5" xfId="1" applyNumberFormat="1" applyFill="1" applyBorder="1"/>
    <xf numFmtId="0" fontId="2" fillId="0" borderId="14" xfId="1" applyFill="1" applyBorder="1"/>
    <xf numFmtId="0" fontId="2" fillId="0" borderId="15" xfId="1" applyFill="1" applyBorder="1"/>
    <xf numFmtId="0" fontId="2" fillId="0" borderId="9" xfId="1" applyFill="1" applyBorder="1"/>
    <xf numFmtId="0" fontId="2" fillId="0" borderId="10" xfId="1" applyFill="1" applyBorder="1"/>
    <xf numFmtId="0" fontId="4" fillId="0" borderId="0" xfId="1" applyFont="1"/>
    <xf numFmtId="0" fontId="3" fillId="0" borderId="13" xfId="1" applyFont="1" applyFill="1" applyBorder="1"/>
    <xf numFmtId="0" fontId="3" fillId="0" borderId="15" xfId="1" applyFont="1" applyFill="1" applyBorder="1"/>
    <xf numFmtId="0" fontId="3" fillId="0" borderId="7" xfId="1" applyFont="1" applyFill="1" applyBorder="1"/>
    <xf numFmtId="0" fontId="3" fillId="0" borderId="6" xfId="1" applyFont="1" applyFill="1" applyBorder="1"/>
    <xf numFmtId="0" fontId="2" fillId="0" borderId="15" xfId="1" applyNumberFormat="1" applyFill="1" applyBorder="1"/>
    <xf numFmtId="44" fontId="2" fillId="0" borderId="16" xfId="1" applyNumberFormat="1" applyFill="1" applyBorder="1"/>
    <xf numFmtId="0" fontId="2" fillId="0" borderId="7" xfId="1" applyNumberFormat="1" applyFill="1" applyBorder="1"/>
    <xf numFmtId="0" fontId="3" fillId="0" borderId="14" xfId="1" applyFont="1" applyFill="1" applyBorder="1"/>
    <xf numFmtId="0" fontId="2" fillId="0" borderId="0" xfId="1" applyFont="1" applyFill="1" applyAlignment="1">
      <alignment horizontal="center"/>
    </xf>
    <xf numFmtId="0" fontId="2" fillId="0" borderId="0" xfId="1" applyFill="1" applyBorder="1"/>
    <xf numFmtId="0" fontId="2" fillId="0" borderId="6" xfId="1" applyFont="1" applyFill="1" applyBorder="1"/>
    <xf numFmtId="0" fontId="2" fillId="0" borderId="15" xfId="1" applyFont="1" applyFill="1" applyBorder="1"/>
    <xf numFmtId="0" fontId="3" fillId="0" borderId="23" xfId="1" applyFont="1" applyFill="1" applyBorder="1"/>
    <xf numFmtId="0" fontId="2" fillId="0" borderId="24" xfId="1" applyFill="1" applyBorder="1"/>
    <xf numFmtId="44" fontId="2" fillId="0" borderId="25" xfId="1" applyNumberFormat="1" applyFill="1" applyBorder="1"/>
    <xf numFmtId="0" fontId="2" fillId="0" borderId="11" xfId="1" applyFill="1" applyBorder="1"/>
    <xf numFmtId="0" fontId="2" fillId="0" borderId="0" xfId="1" applyFont="1" applyFill="1" applyBorder="1"/>
    <xf numFmtId="0" fontId="2" fillId="0" borderId="12" xfId="1" applyFill="1" applyBorder="1" applyAlignment="1">
      <alignment horizontal="center" vertical="center"/>
    </xf>
    <xf numFmtId="164" fontId="3" fillId="0" borderId="13" xfId="1" applyNumberFormat="1" applyFont="1" applyFill="1" applyBorder="1" applyAlignment="1">
      <alignment horizontal="center" vertical="center"/>
    </xf>
    <xf numFmtId="164" fontId="2" fillId="0" borderId="18" xfId="1" applyNumberFormat="1" applyFill="1" applyBorder="1" applyAlignment="1">
      <alignment horizontal="center" vertical="center"/>
    </xf>
    <xf numFmtId="44" fontId="2" fillId="0" borderId="21" xfId="1" applyNumberFormat="1" applyFill="1" applyBorder="1" applyAlignment="1">
      <alignment horizontal="center" vertical="center"/>
    </xf>
    <xf numFmtId="0" fontId="2" fillId="0" borderId="14" xfId="1" applyFill="1" applyBorder="1" applyAlignment="1">
      <alignment horizontal="center" vertical="center"/>
    </xf>
    <xf numFmtId="164" fontId="2" fillId="0" borderId="15" xfId="1" applyNumberFormat="1" applyFill="1" applyBorder="1" applyAlignment="1">
      <alignment horizontal="center" vertical="center"/>
    </xf>
    <xf numFmtId="164" fontId="3" fillId="0" borderId="15" xfId="1" applyNumberFormat="1" applyFont="1" applyFill="1" applyBorder="1" applyAlignment="1">
      <alignment horizontal="center" vertical="center"/>
    </xf>
    <xf numFmtId="164" fontId="2" fillId="0" borderId="19" xfId="1" applyNumberForma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164" fontId="2" fillId="0" borderId="7" xfId="1" applyNumberFormat="1" applyFill="1" applyBorder="1" applyAlignment="1">
      <alignment horizontal="center" vertical="center"/>
    </xf>
    <xf numFmtId="164" fontId="3" fillId="0" borderId="7" xfId="1" applyNumberFormat="1" applyFont="1" applyFill="1" applyBorder="1" applyAlignment="1">
      <alignment horizontal="center" vertical="center"/>
    </xf>
    <xf numFmtId="164" fontId="2" fillId="0" borderId="20" xfId="1" applyNumberFormat="1" applyFill="1" applyBorder="1" applyAlignment="1">
      <alignment horizontal="center" vertical="center"/>
    </xf>
    <xf numFmtId="44" fontId="2" fillId="0" borderId="1" xfId="1" applyNumberFormat="1" applyFill="1" applyBorder="1" applyAlignment="1">
      <alignment horizontal="center" vertical="center"/>
    </xf>
    <xf numFmtId="0" fontId="6" fillId="0" borderId="0" xfId="0" applyFont="1"/>
    <xf numFmtId="44" fontId="2" fillId="0" borderId="4" xfId="1" applyNumberFormat="1" applyFill="1" applyBorder="1" applyAlignment="1">
      <alignment horizontal="center" vertical="center"/>
    </xf>
    <xf numFmtId="44" fontId="2" fillId="0" borderId="2" xfId="1" applyNumberFormat="1" applyFill="1" applyBorder="1" applyAlignment="1">
      <alignment horizontal="center" vertical="center"/>
    </xf>
    <xf numFmtId="0" fontId="7" fillId="0" borderId="0" xfId="0" applyFont="1"/>
    <xf numFmtId="44" fontId="3" fillId="0" borderId="13" xfId="2" applyFont="1" applyFill="1" applyBorder="1" applyAlignment="1">
      <alignment horizontal="center" vertical="center"/>
    </xf>
    <xf numFmtId="44" fontId="3" fillId="0" borderId="15" xfId="2" applyFont="1" applyFill="1" applyBorder="1" applyAlignment="1">
      <alignment horizontal="center" vertical="center"/>
    </xf>
    <xf numFmtId="44" fontId="3" fillId="0" borderId="7" xfId="2" applyFont="1" applyFill="1" applyBorder="1" applyAlignment="1">
      <alignment horizontal="center" vertical="center"/>
    </xf>
    <xf numFmtId="165" fontId="3" fillId="0" borderId="13" xfId="1" applyNumberFormat="1" applyFont="1" applyFill="1" applyBorder="1"/>
    <xf numFmtId="0" fontId="1" fillId="2" borderId="9" xfId="1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 wrapText="1"/>
    </xf>
    <xf numFmtId="0" fontId="1" fillId="2" borderId="11" xfId="1" applyFont="1" applyFill="1" applyBorder="1" applyAlignment="1">
      <alignment horizontal="center" vertical="center" wrapText="1"/>
    </xf>
    <xf numFmtId="44" fontId="2" fillId="2" borderId="1" xfId="1" applyNumberFormat="1" applyFill="1" applyBorder="1"/>
    <xf numFmtId="0" fontId="2" fillId="2" borderId="1" xfId="1" applyFill="1" applyBorder="1"/>
    <xf numFmtId="0" fontId="1" fillId="2" borderId="22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/>
    </xf>
    <xf numFmtId="0" fontId="1" fillId="2" borderId="17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2" fillId="2" borderId="2" xfId="1" applyFill="1" applyBorder="1" applyAlignment="1">
      <alignment horizontal="right"/>
    </xf>
    <xf numFmtId="0" fontId="2" fillId="2" borderId="17" xfId="1" applyFill="1" applyBorder="1" applyAlignment="1">
      <alignment horizontal="right"/>
    </xf>
    <xf numFmtId="0" fontId="2" fillId="2" borderId="3" xfId="1" applyFill="1" applyBorder="1" applyAlignment="1">
      <alignment horizontal="right"/>
    </xf>
  </cellXfs>
  <cellStyles count="3">
    <cellStyle name="Normalny" xfId="0" builtinId="0"/>
    <cellStyle name="Normalny_Umowa" xfId="1"/>
    <cellStyle name="Walutowy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9"/>
  <sheetViews>
    <sheetView tabSelected="1" zoomScale="115" zoomScaleNormal="115" workbookViewId="0">
      <selection activeCell="A18" sqref="A18"/>
    </sheetView>
  </sheetViews>
  <sheetFormatPr defaultRowHeight="15"/>
  <cols>
    <col min="1" max="7" width="18.7109375" customWidth="1"/>
  </cols>
  <sheetData>
    <row r="2" spans="1:7" ht="21">
      <c r="A2" s="46" t="s">
        <v>13</v>
      </c>
    </row>
    <row r="3" spans="1:7" ht="15.75" thickBot="1"/>
    <row r="4" spans="1:7" ht="30" customHeight="1" thickBot="1">
      <c r="A4" s="54" t="s">
        <v>25</v>
      </c>
      <c r="B4" s="55" t="s">
        <v>26</v>
      </c>
      <c r="C4" s="55" t="s">
        <v>27</v>
      </c>
      <c r="D4" s="55" t="s">
        <v>28</v>
      </c>
      <c r="E4" s="55" t="s">
        <v>23</v>
      </c>
      <c r="F4" s="59" t="s">
        <v>35</v>
      </c>
      <c r="G4" s="59" t="s">
        <v>36</v>
      </c>
    </row>
    <row r="5" spans="1:7" ht="15.75" thickBot="1">
      <c r="A5" s="32" t="s">
        <v>8</v>
      </c>
      <c r="B5" s="50">
        <v>9</v>
      </c>
      <c r="C5" s="33">
        <v>0.30208333333333331</v>
      </c>
      <c r="D5" s="33">
        <v>0.75694444444444453</v>
      </c>
      <c r="E5" s="34"/>
      <c r="F5" s="47"/>
      <c r="G5" s="35"/>
    </row>
    <row r="6" spans="1:7" ht="15.75" thickBot="1">
      <c r="A6" s="36" t="s">
        <v>9</v>
      </c>
      <c r="B6" s="51">
        <v>10</v>
      </c>
      <c r="C6" s="37">
        <v>0.34375</v>
      </c>
      <c r="D6" s="38">
        <v>0.76736111111111116</v>
      </c>
      <c r="E6" s="39"/>
      <c r="F6" s="47"/>
      <c r="G6" s="35"/>
    </row>
    <row r="7" spans="1:7" ht="15.75" thickBot="1">
      <c r="A7" s="36" t="s">
        <v>10</v>
      </c>
      <c r="B7" s="51">
        <v>7</v>
      </c>
      <c r="C7" s="37">
        <v>0.30902777777777779</v>
      </c>
      <c r="D7" s="38">
        <v>0.59722222222222221</v>
      </c>
      <c r="E7" s="39"/>
      <c r="F7" s="47"/>
      <c r="G7" s="35"/>
    </row>
    <row r="8" spans="1:7" ht="15.75" thickBot="1">
      <c r="A8" s="36" t="s">
        <v>11</v>
      </c>
      <c r="B8" s="51">
        <v>8</v>
      </c>
      <c r="C8" s="37">
        <v>0.2638888888888889</v>
      </c>
      <c r="D8" s="38">
        <v>0.57638888888888895</v>
      </c>
      <c r="E8" s="39"/>
      <c r="F8" s="47"/>
      <c r="G8" s="35"/>
    </row>
    <row r="9" spans="1:7" ht="15.75" thickBot="1">
      <c r="A9" s="36" t="s">
        <v>12</v>
      </c>
      <c r="B9" s="51">
        <v>10</v>
      </c>
      <c r="C9" s="37">
        <v>0.3298611111111111</v>
      </c>
      <c r="D9" s="38">
        <v>0.4513888888888889</v>
      </c>
      <c r="E9" s="39"/>
      <c r="F9" s="47"/>
      <c r="G9" s="35"/>
    </row>
    <row r="10" spans="1:7" ht="15.75" thickBot="1">
      <c r="A10" s="40" t="s">
        <v>19</v>
      </c>
      <c r="B10" s="51">
        <v>12.5</v>
      </c>
      <c r="C10" s="38">
        <v>0.50694444444444442</v>
      </c>
      <c r="D10" s="38">
        <v>0.50972222222222219</v>
      </c>
      <c r="E10" s="39"/>
      <c r="F10" s="47"/>
      <c r="G10" s="35"/>
    </row>
    <row r="11" spans="1:7" ht="15.75" thickBot="1">
      <c r="A11" s="40" t="s">
        <v>20</v>
      </c>
      <c r="B11" s="51">
        <v>10</v>
      </c>
      <c r="C11" s="37">
        <v>0.58333333333333337</v>
      </c>
      <c r="D11" s="38">
        <v>0.66597222222222219</v>
      </c>
      <c r="E11" s="39"/>
      <c r="F11" s="47"/>
      <c r="G11" s="35"/>
    </row>
    <row r="12" spans="1:7" ht="15.75" thickBot="1">
      <c r="A12" s="40" t="s">
        <v>24</v>
      </c>
      <c r="B12" s="51">
        <v>11</v>
      </c>
      <c r="C12" s="38">
        <v>0.54166666666666663</v>
      </c>
      <c r="D12" s="38">
        <v>0.70833333333333337</v>
      </c>
      <c r="E12" s="39"/>
      <c r="F12" s="47"/>
      <c r="G12" s="35"/>
    </row>
    <row r="13" spans="1:7" ht="15.75" thickBot="1">
      <c r="A13" s="40" t="s">
        <v>21</v>
      </c>
      <c r="B13" s="51">
        <v>15</v>
      </c>
      <c r="C13" s="37">
        <v>0.63541666666666663</v>
      </c>
      <c r="D13" s="38">
        <v>0.7583333333333333</v>
      </c>
      <c r="E13" s="39"/>
      <c r="F13" s="47"/>
      <c r="G13" s="35"/>
    </row>
    <row r="14" spans="1:7" ht="15.75" thickBot="1">
      <c r="A14" s="41" t="s">
        <v>22</v>
      </c>
      <c r="B14" s="52">
        <v>9</v>
      </c>
      <c r="C14" s="42">
        <v>0.41666666666666669</v>
      </c>
      <c r="D14" s="43">
        <v>0.79166666666666663</v>
      </c>
      <c r="E14" s="44"/>
      <c r="F14" s="48"/>
      <c r="G14" s="45"/>
    </row>
    <row r="17" spans="1:1">
      <c r="A17" s="31" t="s">
        <v>39</v>
      </c>
    </row>
    <row r="19" spans="1:1">
      <c r="A19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G6" sqref="G6"/>
    </sheetView>
  </sheetViews>
  <sheetFormatPr defaultRowHeight="15"/>
  <cols>
    <col min="1" max="1" width="16.28515625" customWidth="1"/>
    <col min="2" max="2" width="13" customWidth="1"/>
    <col min="3" max="3" width="18.85546875" customWidth="1"/>
    <col min="4" max="4" width="17.85546875" customWidth="1"/>
    <col min="5" max="5" width="10.42578125" customWidth="1"/>
    <col min="7" max="7" width="13.7109375" customWidth="1"/>
    <col min="8" max="8" width="11.140625" customWidth="1"/>
  </cols>
  <sheetData>
    <row r="1" spans="1:10" ht="21" thickBot="1">
      <c r="A1" s="49" t="s">
        <v>14</v>
      </c>
      <c r="E1" s="60" t="s">
        <v>0</v>
      </c>
      <c r="F1" s="61"/>
      <c r="G1" s="62"/>
    </row>
    <row r="2" spans="1:10" ht="15.75" thickBot="1">
      <c r="C2" s="1"/>
      <c r="D2" s="1"/>
      <c r="E2" s="12" t="s">
        <v>1</v>
      </c>
      <c r="F2" s="13"/>
      <c r="G2" s="30">
        <v>61</v>
      </c>
      <c r="H2" s="1"/>
      <c r="I2" s="2"/>
      <c r="J2" s="2"/>
    </row>
    <row r="3" spans="1:10" ht="15.75" thickBot="1">
      <c r="A3" s="1"/>
      <c r="C3" s="24"/>
      <c r="E3" s="27" t="s">
        <v>17</v>
      </c>
      <c r="F3" s="28"/>
      <c r="G3" s="29">
        <v>0.15</v>
      </c>
      <c r="H3" s="1"/>
      <c r="I3" s="2"/>
      <c r="J3" s="2"/>
    </row>
    <row r="4" spans="1:10" ht="15.75" thickBot="1">
      <c r="A4" s="1"/>
      <c r="D4" s="1"/>
      <c r="E4" s="18" t="s">
        <v>18</v>
      </c>
      <c r="F4" s="3"/>
      <c r="G4" s="4">
        <v>0.2</v>
      </c>
      <c r="H4" s="1"/>
      <c r="I4" s="2"/>
      <c r="J4" s="2"/>
    </row>
    <row r="5" spans="1:10" ht="15.75" thickBot="1">
      <c r="A5" s="1"/>
      <c r="B5" s="1"/>
      <c r="C5" s="1"/>
      <c r="D5" s="1"/>
      <c r="E5" s="25" t="s">
        <v>29</v>
      </c>
      <c r="F5" s="3"/>
      <c r="G5" s="4">
        <v>0.3</v>
      </c>
      <c r="H5" s="1"/>
      <c r="I5" s="2"/>
      <c r="J5" s="2"/>
    </row>
    <row r="6" spans="1:10">
      <c r="A6" s="1"/>
      <c r="B6" s="1"/>
      <c r="C6" s="1"/>
      <c r="D6" s="1"/>
      <c r="H6" s="1"/>
      <c r="I6" s="2"/>
      <c r="J6" s="2"/>
    </row>
    <row r="7" spans="1:10" ht="15.75" thickBot="1">
      <c r="A7" s="1"/>
      <c r="B7" s="1"/>
      <c r="C7" s="1"/>
      <c r="D7" s="23"/>
      <c r="E7" s="1"/>
      <c r="F7" s="1"/>
      <c r="G7" s="5"/>
      <c r="H7" s="1"/>
      <c r="I7" s="2"/>
      <c r="J7" s="2"/>
    </row>
    <row r="8" spans="1:10" ht="26.25" thickBot="1">
      <c r="A8" s="54" t="s">
        <v>2</v>
      </c>
      <c r="B8" s="55" t="s">
        <v>3</v>
      </c>
      <c r="C8" s="55" t="s">
        <v>38</v>
      </c>
      <c r="D8" s="55" t="s">
        <v>4</v>
      </c>
      <c r="E8" s="55" t="s">
        <v>5</v>
      </c>
      <c r="F8" s="55" t="s">
        <v>6</v>
      </c>
      <c r="G8" s="56" t="s">
        <v>7</v>
      </c>
      <c r="H8" s="1"/>
      <c r="I8" s="2"/>
      <c r="J8" s="2"/>
    </row>
    <row r="9" spans="1:10" ht="15.75" thickBot="1">
      <c r="A9" s="6" t="s">
        <v>8</v>
      </c>
      <c r="B9" s="15" t="s">
        <v>15</v>
      </c>
      <c r="C9" s="53">
        <f ca="1">TODAY()-RANDBETWEEN(10,300)</f>
        <v>42361</v>
      </c>
      <c r="D9" s="53">
        <f ca="1">TODAY()</f>
        <v>42424</v>
      </c>
      <c r="E9" s="8"/>
      <c r="F9" s="7"/>
      <c r="G9" s="9"/>
      <c r="H9" s="1"/>
      <c r="I9" s="2"/>
      <c r="J9" s="2"/>
    </row>
    <row r="10" spans="1:10" ht="15.75" thickBot="1">
      <c r="A10" s="10" t="s">
        <v>9</v>
      </c>
      <c r="B10" s="26" t="s">
        <v>30</v>
      </c>
      <c r="C10" s="53">
        <f t="shared" ref="C10:C18" ca="1" si="0">TODAY()-RANDBETWEEN(10,300)</f>
        <v>42179</v>
      </c>
      <c r="D10" s="53">
        <f t="shared" ref="D10:D18" ca="1" si="1">TODAY()</f>
        <v>42424</v>
      </c>
      <c r="E10" s="19"/>
      <c r="F10" s="11"/>
      <c r="G10" s="20"/>
      <c r="H10" s="1"/>
      <c r="I10" s="2"/>
      <c r="J10" s="2"/>
    </row>
    <row r="11" spans="1:10" ht="15.75" thickBot="1">
      <c r="A11" s="10" t="s">
        <v>10</v>
      </c>
      <c r="B11" s="16" t="s">
        <v>16</v>
      </c>
      <c r="C11" s="53">
        <f t="shared" ca="1" si="0"/>
        <v>42179</v>
      </c>
      <c r="D11" s="53">
        <f t="shared" ca="1" si="1"/>
        <v>42424</v>
      </c>
      <c r="E11" s="19"/>
      <c r="F11" s="11"/>
      <c r="G11" s="20"/>
      <c r="H11" s="1"/>
      <c r="I11" s="2"/>
      <c r="J11" s="2"/>
    </row>
    <row r="12" spans="1:10" ht="15.75" thickBot="1">
      <c r="A12" s="10" t="s">
        <v>11</v>
      </c>
      <c r="B12" s="16" t="s">
        <v>15</v>
      </c>
      <c r="C12" s="53">
        <f t="shared" ca="1" si="0"/>
        <v>42168</v>
      </c>
      <c r="D12" s="53">
        <f t="shared" ca="1" si="1"/>
        <v>42424</v>
      </c>
      <c r="E12" s="19"/>
      <c r="F12" s="11"/>
      <c r="G12" s="20"/>
      <c r="H12" s="1"/>
      <c r="I12" s="2"/>
      <c r="J12" s="2"/>
    </row>
    <row r="13" spans="1:10" ht="15.75" thickBot="1">
      <c r="A13" s="10" t="s">
        <v>12</v>
      </c>
      <c r="B13" s="16" t="s">
        <v>16</v>
      </c>
      <c r="C13" s="53">
        <f t="shared" ca="1" si="0"/>
        <v>42211</v>
      </c>
      <c r="D13" s="53">
        <f t="shared" ca="1" si="1"/>
        <v>42424</v>
      </c>
      <c r="E13" s="19"/>
      <c r="F13" s="11"/>
      <c r="G13" s="20"/>
      <c r="H13" s="1"/>
      <c r="I13" s="2"/>
      <c r="J13" s="2"/>
    </row>
    <row r="14" spans="1:10" ht="15.75" thickBot="1">
      <c r="A14" s="22" t="s">
        <v>19</v>
      </c>
      <c r="B14" s="16" t="s">
        <v>15</v>
      </c>
      <c r="C14" s="53">
        <f t="shared" ca="1" si="0"/>
        <v>42241</v>
      </c>
      <c r="D14" s="53">
        <f t="shared" ca="1" si="1"/>
        <v>42424</v>
      </c>
      <c r="E14" s="19"/>
      <c r="F14" s="11"/>
      <c r="G14" s="20"/>
      <c r="H14" s="1"/>
      <c r="I14" s="2"/>
      <c r="J14" s="2"/>
    </row>
    <row r="15" spans="1:10" ht="15.75" thickBot="1">
      <c r="A15" s="22" t="s">
        <v>20</v>
      </c>
      <c r="B15" s="26" t="s">
        <v>30</v>
      </c>
      <c r="C15" s="53">
        <f t="shared" ca="1" si="0"/>
        <v>42219</v>
      </c>
      <c r="D15" s="53">
        <f t="shared" ca="1" si="1"/>
        <v>42424</v>
      </c>
      <c r="E15" s="19"/>
      <c r="F15" s="11"/>
      <c r="G15" s="20"/>
      <c r="H15" s="1"/>
      <c r="I15" s="2"/>
      <c r="J15" s="2"/>
    </row>
    <row r="16" spans="1:10" ht="15.75" thickBot="1">
      <c r="A16" s="22" t="s">
        <v>24</v>
      </c>
      <c r="B16" s="16" t="s">
        <v>16</v>
      </c>
      <c r="C16" s="53">
        <f t="shared" ca="1" si="0"/>
        <v>42347</v>
      </c>
      <c r="D16" s="53">
        <f t="shared" ca="1" si="1"/>
        <v>42424</v>
      </c>
      <c r="E16" s="19"/>
      <c r="F16" s="11"/>
      <c r="G16" s="20"/>
      <c r="H16" s="1"/>
      <c r="I16" s="2"/>
      <c r="J16" s="2"/>
    </row>
    <row r="17" spans="1:10" ht="15.75" thickBot="1">
      <c r="A17" s="22" t="s">
        <v>21</v>
      </c>
      <c r="B17" s="26" t="s">
        <v>30</v>
      </c>
      <c r="C17" s="53">
        <f t="shared" ca="1" si="0"/>
        <v>42189</v>
      </c>
      <c r="D17" s="53">
        <f t="shared" ca="1" si="1"/>
        <v>42424</v>
      </c>
      <c r="E17" s="19"/>
      <c r="F17" s="11"/>
      <c r="G17" s="20"/>
      <c r="H17" s="1"/>
      <c r="I17" s="2"/>
      <c r="J17" s="2"/>
    </row>
    <row r="18" spans="1:10" ht="15.75" thickBot="1">
      <c r="A18" s="18" t="s">
        <v>22</v>
      </c>
      <c r="B18" s="17" t="s">
        <v>16</v>
      </c>
      <c r="C18" s="53">
        <f t="shared" ca="1" si="0"/>
        <v>42344</v>
      </c>
      <c r="D18" s="53">
        <f t="shared" ca="1" si="1"/>
        <v>42424</v>
      </c>
      <c r="E18" s="21"/>
      <c r="F18" s="3"/>
      <c r="G18" s="4"/>
      <c r="H18" s="1"/>
      <c r="I18" s="2"/>
      <c r="J18" s="2"/>
    </row>
    <row r="19" spans="1:10" ht="15.75" thickBot="1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thickBot="1">
      <c r="A20" s="2"/>
      <c r="B20" s="2"/>
      <c r="C20" s="2"/>
      <c r="D20" s="2"/>
      <c r="E20" s="63" t="s">
        <v>31</v>
      </c>
      <c r="F20" s="65"/>
      <c r="G20" s="57"/>
      <c r="H20" s="2"/>
      <c r="I20" s="2"/>
      <c r="J20" s="2"/>
    </row>
    <row r="21" spans="1:10" ht="15.75" thickBot="1">
      <c r="A21" s="14"/>
      <c r="B21" s="2"/>
      <c r="C21" s="2"/>
      <c r="D21" s="2"/>
      <c r="E21" s="63" t="s">
        <v>32</v>
      </c>
      <c r="F21" s="64"/>
      <c r="G21" s="58"/>
      <c r="H21" s="2"/>
      <c r="I21" s="2"/>
      <c r="J21" s="2"/>
    </row>
    <row r="22" spans="1:10" ht="15.75" thickBot="1">
      <c r="A22" s="2"/>
      <c r="B22" s="2"/>
      <c r="C22" s="2"/>
      <c r="D22" s="2"/>
      <c r="E22" s="63" t="s">
        <v>33</v>
      </c>
      <c r="F22" s="65"/>
      <c r="G22" s="58"/>
      <c r="H22" s="2"/>
      <c r="I22" s="2"/>
      <c r="J22" s="2"/>
    </row>
    <row r="23" spans="1:10" ht="15.75" thickBot="1">
      <c r="A23" s="2"/>
      <c r="B23" s="2"/>
      <c r="C23" s="2"/>
      <c r="D23" s="2"/>
      <c r="E23" s="63" t="s">
        <v>34</v>
      </c>
      <c r="F23" s="65"/>
      <c r="G23" s="58"/>
      <c r="H23" s="2"/>
      <c r="I23" s="2"/>
      <c r="J23" s="2"/>
    </row>
    <row r="24" spans="1:10">
      <c r="H24" s="2"/>
      <c r="I24" s="2"/>
      <c r="J24" s="2"/>
    </row>
  </sheetData>
  <mergeCells count="5">
    <mergeCell ref="E1:G1"/>
    <mergeCell ref="E21:F21"/>
    <mergeCell ref="E22:F22"/>
    <mergeCell ref="E20:F20"/>
    <mergeCell ref="E23:F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Zadanie 1</vt:lpstr>
      <vt:lpstr>Zadanie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2016-02-24T13:32:52Z</dcterms:modified>
</cp:coreProperties>
</file>