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fal\OneDrive - XIV Liceum Ogólnokształcące\MojDysk\arkusz\dane\"/>
    </mc:Choice>
  </mc:AlternateContent>
  <bookViews>
    <workbookView xWindow="240" yWindow="120" windowWidth="10512" windowHeight="8736"/>
  </bookViews>
  <sheets>
    <sheet name="wczasy" sheetId="2" r:id="rId1"/>
    <sheet name="biwak" sheetId="7" r:id="rId2"/>
    <sheet name="premia" sheetId="4" r:id="rId3"/>
    <sheet name="firma" sheetId="3" r:id="rId4"/>
    <sheet name="wynagrodzenie" sheetId="6" r:id="rId5"/>
    <sheet name="sprawdzian" sheetId="5" r:id="rId6"/>
  </sheets>
  <calcPr calcId="152511"/>
</workbook>
</file>

<file path=xl/calcChain.xml><?xml version="1.0" encoding="utf-8"?>
<calcChain xmlns="http://schemas.openxmlformats.org/spreadsheetml/2006/main">
  <c r="H1" i="4" l="1"/>
</calcChain>
</file>

<file path=xl/sharedStrings.xml><?xml version="1.0" encoding="utf-8"?>
<sst xmlns="http://schemas.openxmlformats.org/spreadsheetml/2006/main" count="166" uniqueCount="152">
  <si>
    <t>Razem</t>
  </si>
  <si>
    <t>Kraj</t>
  </si>
  <si>
    <t>Cena w euro</t>
  </si>
  <si>
    <t>Cena w złotych</t>
  </si>
  <si>
    <t>Cena w dolarach</t>
  </si>
  <si>
    <t>Cena w funtach</t>
  </si>
  <si>
    <t>Kurs funta</t>
  </si>
  <si>
    <t>Kurs dolara</t>
  </si>
  <si>
    <t>Kurs euro</t>
  </si>
  <si>
    <t>Grecja</t>
  </si>
  <si>
    <t>Hiszpania</t>
  </si>
  <si>
    <t>Turcja</t>
  </si>
  <si>
    <t>Włochy</t>
  </si>
  <si>
    <t>Tunezja</t>
  </si>
  <si>
    <t>Maroko</t>
  </si>
  <si>
    <t>Chorwacja</t>
  </si>
  <si>
    <t>Tajlandia</t>
  </si>
  <si>
    <t>Tydzień</t>
  </si>
  <si>
    <t>Liczba kilometrów</t>
  </si>
  <si>
    <t>Nazwa firmy</t>
  </si>
  <si>
    <t>Trans</t>
  </si>
  <si>
    <t>Ustrans</t>
  </si>
  <si>
    <t>J&amp;M</t>
  </si>
  <si>
    <t>Transfirma</t>
  </si>
  <si>
    <t>BraciaP</t>
  </si>
  <si>
    <t xml:space="preserve"> Koszt 1 km w euro </t>
  </si>
  <si>
    <t>Koszt transportu w złotówkach</t>
  </si>
  <si>
    <t>Kurs 1 euro</t>
  </si>
  <si>
    <t>Kto</t>
  </si>
  <si>
    <t>Ile</t>
  </si>
  <si>
    <t>Nieobecności</t>
  </si>
  <si>
    <t>Rok Zatrudnienia</t>
  </si>
  <si>
    <t>Premia</t>
  </si>
  <si>
    <t>Suma</t>
  </si>
  <si>
    <t>Rok dzisiejszy:</t>
  </si>
  <si>
    <t>Pracownik 1</t>
  </si>
  <si>
    <t>Pracownik 2</t>
  </si>
  <si>
    <t>Pracownik 3</t>
  </si>
  <si>
    <t>Pracownik 4</t>
  </si>
  <si>
    <t>Pracownik 5</t>
  </si>
  <si>
    <t>Pracownik 6</t>
  </si>
  <si>
    <t>Pracownik 7</t>
  </si>
  <si>
    <t>Pracownik 8</t>
  </si>
  <si>
    <t>Pracownik 9</t>
  </si>
  <si>
    <t>Pracownik 10</t>
  </si>
  <si>
    <t>Pracownik 11</t>
  </si>
  <si>
    <t>Pracownik 12</t>
  </si>
  <si>
    <t>Pracownik 13</t>
  </si>
  <si>
    <t>Lp.</t>
  </si>
  <si>
    <t>Nazwisko</t>
  </si>
  <si>
    <t>Imię</t>
  </si>
  <si>
    <t xml:space="preserve">Liczba punktów </t>
  </si>
  <si>
    <t>Suma punktów</t>
  </si>
  <si>
    <t>Ocena</t>
  </si>
  <si>
    <t>Zadanie1</t>
  </si>
  <si>
    <t>Zadanie2</t>
  </si>
  <si>
    <t>Zadanie3</t>
  </si>
  <si>
    <t>Zadanie4</t>
  </si>
  <si>
    <t>Zadanie5</t>
  </si>
  <si>
    <t>Kowalski</t>
  </si>
  <si>
    <t>Jan</t>
  </si>
  <si>
    <t>Adamek</t>
  </si>
  <si>
    <t>Beata</t>
  </si>
  <si>
    <t>Banaś</t>
  </si>
  <si>
    <t>Janusz</t>
  </si>
  <si>
    <t>Cieślak</t>
  </si>
  <si>
    <t>Marta</t>
  </si>
  <si>
    <t>Kot</t>
  </si>
  <si>
    <t>Maria</t>
  </si>
  <si>
    <t>Król</t>
  </si>
  <si>
    <t>Anna</t>
  </si>
  <si>
    <t>Lis</t>
  </si>
  <si>
    <t>Alicja</t>
  </si>
  <si>
    <t>Mróz</t>
  </si>
  <si>
    <t>Piotr</t>
  </si>
  <si>
    <t xml:space="preserve">Nowak </t>
  </si>
  <si>
    <t>Kamil</t>
  </si>
  <si>
    <t>Przybył</t>
  </si>
  <si>
    <t>Jolanta</t>
  </si>
  <si>
    <t>Kaczmarek</t>
  </si>
  <si>
    <t>Adrian</t>
  </si>
  <si>
    <t>Brojek</t>
  </si>
  <si>
    <t>Agnieszka</t>
  </si>
  <si>
    <t>Chrzanowska</t>
  </si>
  <si>
    <t>Gebka</t>
  </si>
  <si>
    <t>Jaszczyszyn</t>
  </si>
  <si>
    <t>Kurzawa</t>
  </si>
  <si>
    <t>Skwarek</t>
  </si>
  <si>
    <t>Przymuszala</t>
  </si>
  <si>
    <t>Aleksandra</t>
  </si>
  <si>
    <t>Rozycka</t>
  </si>
  <si>
    <t>Arcisz</t>
  </si>
  <si>
    <t>Andrzej</t>
  </si>
  <si>
    <t>Cieslik</t>
  </si>
  <si>
    <t>Kusnierek</t>
  </si>
  <si>
    <t>Angelika</t>
  </si>
  <si>
    <t>Grocholska</t>
  </si>
  <si>
    <t>Korczynska</t>
  </si>
  <si>
    <t>Korotusz</t>
  </si>
  <si>
    <t>Sokol</t>
  </si>
  <si>
    <t>Kubiak</t>
  </si>
  <si>
    <t>Arkadiusz</t>
  </si>
  <si>
    <t>Trubilowicz</t>
  </si>
  <si>
    <t>Aron</t>
  </si>
  <si>
    <t>Pietrzak</t>
  </si>
  <si>
    <t>Barbara</t>
  </si>
  <si>
    <t>Wojcicki</t>
  </si>
  <si>
    <t>Bartlomiej</t>
  </si>
  <si>
    <t>Jarosiewicz</t>
  </si>
  <si>
    <t>Bartosz</t>
  </si>
  <si>
    <t>Zawada</t>
  </si>
  <si>
    <t>Konefon</t>
  </si>
  <si>
    <t>Damian</t>
  </si>
  <si>
    <t>Szewczyk</t>
  </si>
  <si>
    <t>Zarzycki</t>
  </si>
  <si>
    <t>Daniel</t>
  </si>
  <si>
    <t>Liczba punktów</t>
  </si>
  <si>
    <t>poniżej 7</t>
  </si>
  <si>
    <t>niedostateczny</t>
  </si>
  <si>
    <t>7 – 8</t>
  </si>
  <si>
    <t>dopuszczający</t>
  </si>
  <si>
    <t>9-11</t>
  </si>
  <si>
    <t>dostateczny</t>
  </si>
  <si>
    <t>12-13</t>
  </si>
  <si>
    <t>dobry</t>
  </si>
  <si>
    <t>bardzo dobry</t>
  </si>
  <si>
    <t>celujący</t>
  </si>
  <si>
    <t>Kolejny dzień pracy</t>
  </si>
  <si>
    <t>Czas roczpoczęcia pracy</t>
  </si>
  <si>
    <t>Czas zakończenia pracy</t>
  </si>
  <si>
    <t>Liczba przepracowanych godzin</t>
  </si>
  <si>
    <t>Liczba godzin nadliczbowych</t>
  </si>
  <si>
    <t>Wypłata za godziny nadliczbowe</t>
  </si>
  <si>
    <t>Liczba godzin etatowych</t>
  </si>
  <si>
    <t>Wypłata za godziny etatowe</t>
  </si>
  <si>
    <t>Dzienny zarobek</t>
  </si>
  <si>
    <t>Średnio:</t>
  </si>
  <si>
    <t>Razem:</t>
  </si>
  <si>
    <t>Wynagrodzenie za godziny etatowe</t>
  </si>
  <si>
    <t>Wynagrodzenie za godziny nadliczbowe</t>
  </si>
  <si>
    <t>Polecenia:</t>
  </si>
  <si>
    <t>2. Wysokość stawki godzinowej (zarówno za godz. nadliczbowe, jak i etatowe) umieść w komórkach arkusza tak, aby przy zmianie stawki, arkusz automatycznie przeliczał dane.</t>
  </si>
  <si>
    <t>3. Podaj średnią liczbę przepracowanych godzin dziennie.</t>
  </si>
  <si>
    <t>1. Oblicz kwotę dziennej i tygodniowej pensji pracownika, jeżeli umówił się on z pracodawcą, że za pierwsze 8 godzin dziennie otrzyma po 25 zł za każdą przepracowaną godzinę, a za każdą dodatkową, nadliczbową 35 zł.</t>
  </si>
  <si>
    <t xml:space="preserve">BIWAK </t>
  </si>
  <si>
    <t>Sezon wakacyjny:</t>
  </si>
  <si>
    <t>od</t>
  </si>
  <si>
    <t>do</t>
  </si>
  <si>
    <t>Cena noclegu w sezonie</t>
  </si>
  <si>
    <t>Cena noclegu poza sezonem</t>
  </si>
  <si>
    <t>Data noclegu</t>
  </si>
  <si>
    <t>Cena za 1 nocleg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</si>
</sst>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#,##0.00\ &quot;zł&quot;;[Red]\-#,##0.00\ &quot;zł&quot;"/>
    <numFmt numFmtId="44" formatCode="_-* #,##0.00\ &quot;zł&quot;_-;\-* #,##0.00\ &quot;zł&quot;_-;_-* &quot;-&quot;??\ &quot;zł&quot;_-;_-@_-"/>
    <numFmt numFmtId="164" formatCode="_-[$€-2]\ * #,##0.00_-;\-[$€-2]\ * #,##0.00_-;_-[$€-2]\ * &quot;-&quot;??_-;_-@_-"/>
    <numFmt numFmtId="165" formatCode="[$-F800]dddd\,\ mmmm\ dd\,\ yyyy"/>
    <numFmt numFmtId="166" formatCode="#,##0.00\ &quot;zł&quot;"/>
  </numFmts>
  <fonts count="26">
    <font>
      <sz val="10"/>
      <name val="Arial"/>
      <charset val="238"/>
    </font>
    <font>
      <sz val="12"/>
      <name val="Times New Roman"/>
      <family val="1"/>
      <charset val="238"/>
    </font>
    <font>
      <b/>
      <sz val="12"/>
      <name val="Times New Roman"/>
      <family val="1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14"/>
      <color theme="1"/>
      <name val="Arial"/>
      <family val="2"/>
      <charset val="238"/>
    </font>
    <font>
      <sz val="14"/>
      <color theme="1"/>
      <name val="Arial"/>
      <family val="2"/>
      <charset val="238"/>
    </font>
    <font>
      <b/>
      <sz val="9"/>
      <color rgb="FFFF0000"/>
      <name val="Times New Roman"/>
      <family val="1"/>
      <charset val="238"/>
    </font>
    <font>
      <sz val="9"/>
      <name val="Times New Roman"/>
      <family val="1"/>
      <charset val="238"/>
    </font>
    <font>
      <b/>
      <sz val="9"/>
      <name val="Times New Roman"/>
      <family val="1"/>
      <charset val="238"/>
    </font>
    <font>
      <b/>
      <sz val="14"/>
      <name val="Arial CE"/>
      <family val="2"/>
      <charset val="238"/>
    </font>
    <font>
      <b/>
      <sz val="10"/>
      <name val="Arial CE"/>
      <family val="2"/>
      <charset val="238"/>
    </font>
    <font>
      <sz val="14"/>
      <name val="Arial CE"/>
      <family val="2"/>
      <charset val="238"/>
    </font>
    <font>
      <b/>
      <sz val="14"/>
      <name val="Times New Roman"/>
      <family val="1"/>
    </font>
    <font>
      <sz val="14"/>
      <name val="Times New Roman"/>
      <family val="1"/>
    </font>
    <font>
      <b/>
      <sz val="14"/>
      <name val="Arial"/>
      <family val="2"/>
    </font>
    <font>
      <b/>
      <sz val="14"/>
      <name val="TimesNewRoman"/>
      <charset val="238"/>
    </font>
    <font>
      <sz val="14"/>
      <name val="Arial CE"/>
      <charset val="238"/>
    </font>
    <font>
      <sz val="14"/>
      <name val="TimesNewRoman"/>
    </font>
    <font>
      <b/>
      <sz val="14"/>
      <name val="Arial CE"/>
      <charset val="238"/>
    </font>
    <font>
      <b/>
      <sz val="12"/>
      <name val="Arial"/>
      <family val="2"/>
    </font>
    <font>
      <b/>
      <sz val="10"/>
      <name val="Arial CE"/>
      <charset val="238"/>
    </font>
    <font>
      <sz val="16"/>
      <color theme="1"/>
      <name val="Czcionka tekstu podstawowego"/>
      <family val="2"/>
      <charset val="238"/>
    </font>
    <font>
      <b/>
      <sz val="18"/>
      <color theme="1"/>
      <name val="Czcionka tekstu podstawowego"/>
      <charset val="238"/>
    </font>
    <font>
      <sz val="14"/>
      <color theme="1"/>
      <name val="Czcionka tekstu podstawowego"/>
      <family val="2"/>
      <charset val="238"/>
    </font>
    <font>
      <b/>
      <sz val="14"/>
      <color theme="1"/>
      <name val="Czcionka tekstu podstawowego"/>
      <charset val="238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94">
    <xf numFmtId="0" fontId="0" fillId="0" borderId="0" xfId="0"/>
    <xf numFmtId="0" fontId="0" fillId="0" borderId="1" xfId="0" applyBorder="1"/>
    <xf numFmtId="0" fontId="5" fillId="3" borderId="3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0" borderId="5" xfId="0" applyFont="1" applyBorder="1"/>
    <xf numFmtId="0" fontId="5" fillId="0" borderId="6" xfId="0" applyFont="1" applyBorder="1" applyAlignment="1">
      <alignment horizontal="center"/>
    </xf>
    <xf numFmtId="0" fontId="5" fillId="0" borderId="6" xfId="0" applyFont="1" applyBorder="1"/>
    <xf numFmtId="8" fontId="5" fillId="4" borderId="6" xfId="0" applyNumberFormat="1" applyFont="1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2" fillId="0" borderId="6" xfId="0" applyFont="1" applyBorder="1" applyAlignment="1">
      <alignment horizontal="center"/>
    </xf>
    <xf numFmtId="0" fontId="1" fillId="0" borderId="6" xfId="0" applyFont="1" applyBorder="1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5" xfId="0" applyFont="1" applyBorder="1"/>
    <xf numFmtId="0" fontId="2" fillId="0" borderId="6" xfId="0" applyFont="1" applyBorder="1"/>
    <xf numFmtId="0" fontId="1" fillId="0" borderId="6" xfId="0" applyFont="1" applyBorder="1" applyAlignment="1">
      <alignment wrapText="1"/>
    </xf>
    <xf numFmtId="8" fontId="2" fillId="0" borderId="6" xfId="0" applyNumberFormat="1" applyFont="1" applyBorder="1" applyAlignment="1">
      <alignment horizontal="right"/>
    </xf>
    <xf numFmtId="0" fontId="7" fillId="6" borderId="3" xfId="0" applyFont="1" applyFill="1" applyBorder="1"/>
    <xf numFmtId="0" fontId="7" fillId="6" borderId="4" xfId="0" applyFont="1" applyFill="1" applyBorder="1"/>
    <xf numFmtId="0" fontId="7" fillId="6" borderId="9" xfId="0" applyFont="1" applyFill="1" applyBorder="1"/>
    <xf numFmtId="0" fontId="8" fillId="0" borderId="5" xfId="0" applyFont="1" applyBorder="1"/>
    <xf numFmtId="0" fontId="8" fillId="0" borderId="6" xfId="0" applyFont="1" applyBorder="1" applyAlignment="1">
      <alignment horizontal="right"/>
    </xf>
    <xf numFmtId="0" fontId="8" fillId="0" borderId="6" xfId="0" applyFont="1" applyBorder="1"/>
    <xf numFmtId="0" fontId="8" fillId="0" borderId="0" xfId="0" applyFont="1"/>
    <xf numFmtId="164" fontId="8" fillId="0" borderId="6" xfId="0" applyNumberFormat="1" applyFont="1" applyBorder="1" applyAlignment="1">
      <alignment horizontal="right"/>
    </xf>
    <xf numFmtId="0" fontId="9" fillId="0" borderId="4" xfId="0" applyFont="1" applyBorder="1" applyAlignment="1">
      <alignment horizontal="right"/>
    </xf>
    <xf numFmtId="0" fontId="10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14" xfId="0" applyFont="1" applyBorder="1" applyAlignment="1">
      <alignment horizontal="right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2" fillId="0" borderId="15" xfId="0" applyFont="1" applyBorder="1"/>
    <xf numFmtId="0" fontId="12" fillId="0" borderId="14" xfId="0" applyFont="1" applyBorder="1" applyAlignment="1">
      <alignment horizontal="right"/>
    </xf>
    <xf numFmtId="0" fontId="0" fillId="0" borderId="15" xfId="0" applyBorder="1"/>
    <xf numFmtId="0" fontId="13" fillId="2" borderId="1" xfId="0" applyFont="1" applyFill="1" applyBorder="1" applyAlignment="1">
      <alignment horizontal="center" vertical="top" wrapText="1"/>
    </xf>
    <xf numFmtId="0" fontId="13" fillId="2" borderId="2" xfId="0" applyFont="1" applyFill="1" applyBorder="1" applyAlignment="1">
      <alignment horizontal="center" vertical="top" wrapText="1"/>
    </xf>
    <xf numFmtId="0" fontId="14" fillId="0" borderId="16" xfId="0" applyFont="1" applyBorder="1" applyAlignment="1">
      <alignment horizontal="center" vertical="top" wrapText="1"/>
    </xf>
    <xf numFmtId="0" fontId="14" fillId="0" borderId="17" xfId="0" applyFont="1" applyBorder="1" applyAlignment="1">
      <alignment horizontal="center" vertical="top" wrapText="1"/>
    </xf>
    <xf numFmtId="49" fontId="14" fillId="0" borderId="16" xfId="0" applyNumberFormat="1" applyFont="1" applyBorder="1" applyAlignment="1">
      <alignment horizontal="center" vertical="top" wrapText="1"/>
    </xf>
    <xf numFmtId="0" fontId="12" fillId="0" borderId="18" xfId="0" applyFont="1" applyBorder="1" applyAlignment="1">
      <alignment horizontal="right"/>
    </xf>
    <xf numFmtId="0" fontId="12" fillId="0" borderId="19" xfId="0" applyFont="1" applyBorder="1" applyAlignment="1">
      <alignment horizontal="left" vertical="center"/>
    </xf>
    <xf numFmtId="0" fontId="12" fillId="0" borderId="19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12" fillId="0" borderId="1" xfId="0" applyFont="1" applyBorder="1" applyAlignment="1">
      <alignment horizontal="right"/>
    </xf>
    <xf numFmtId="0" fontId="15" fillId="6" borderId="1" xfId="0" applyFont="1" applyFill="1" applyBorder="1" applyAlignment="1">
      <alignment horizontal="center" vertical="top" wrapText="1"/>
    </xf>
    <xf numFmtId="0" fontId="16" fillId="7" borderId="1" xfId="0" applyFont="1" applyFill="1" applyBorder="1" applyAlignment="1">
      <alignment horizontal="center" vertical="top" wrapText="1"/>
    </xf>
    <xf numFmtId="20" fontId="17" fillId="0" borderId="1" xfId="0" applyNumberFormat="1" applyFont="1" applyBorder="1"/>
    <xf numFmtId="0" fontId="17" fillId="0" borderId="1" xfId="0" applyFont="1" applyBorder="1"/>
    <xf numFmtId="0" fontId="18" fillId="0" borderId="1" xfId="0" applyFont="1" applyBorder="1" applyAlignment="1">
      <alignment horizontal="center" vertical="top" wrapText="1"/>
    </xf>
    <xf numFmtId="0" fontId="19" fillId="0" borderId="1" xfId="0" applyFont="1" applyBorder="1"/>
    <xf numFmtId="0" fontId="20" fillId="8" borderId="1" xfId="0" applyFont="1" applyFill="1" applyBorder="1" applyAlignment="1">
      <alignment horizontal="center" vertical="top" wrapText="1"/>
    </xf>
    <xf numFmtId="44" fontId="16" fillId="9" borderId="1" xfId="1" applyFont="1" applyFill="1" applyBorder="1" applyAlignment="1">
      <alignment horizontal="center" vertical="top" wrapText="1"/>
    </xf>
    <xf numFmtId="0" fontId="21" fillId="0" borderId="0" xfId="0" applyFont="1"/>
    <xf numFmtId="0" fontId="2" fillId="2" borderId="7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 wrapText="1"/>
    </xf>
    <xf numFmtId="0" fontId="2" fillId="5" borderId="4" xfId="0" applyFont="1" applyFill="1" applyBorder="1" applyAlignment="1">
      <alignment horizontal="center" wrapText="1"/>
    </xf>
    <xf numFmtId="0" fontId="10" fillId="2" borderId="13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0" fillId="2" borderId="11" xfId="0" quotePrefix="1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/>
    </xf>
    <xf numFmtId="0" fontId="1" fillId="0" borderId="21" xfId="0" applyFont="1" applyBorder="1" applyAlignment="1">
      <alignment horizontal="left" wrapText="1"/>
    </xf>
    <xf numFmtId="0" fontId="1" fillId="0" borderId="22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22" fillId="0" borderId="0" xfId="0" applyFont="1" applyAlignment="1">
      <alignment horizontal="center"/>
    </xf>
    <xf numFmtId="14" fontId="23" fillId="10" borderId="0" xfId="0" applyNumberFormat="1" applyFont="1" applyFill="1" applyBorder="1" applyAlignment="1">
      <alignment horizontal="center" vertical="center" wrapText="1"/>
    </xf>
    <xf numFmtId="0" fontId="24" fillId="10" borderId="1" xfId="0" applyFont="1" applyFill="1" applyBorder="1" applyAlignment="1">
      <alignment horizontal="center"/>
    </xf>
    <xf numFmtId="14" fontId="23" fillId="10" borderId="21" xfId="0" applyNumberFormat="1" applyFont="1" applyFill="1" applyBorder="1" applyAlignment="1">
      <alignment horizontal="center" vertical="center" wrapText="1"/>
    </xf>
    <xf numFmtId="14" fontId="23" fillId="11" borderId="1" xfId="0" applyNumberFormat="1" applyFont="1" applyFill="1" applyBorder="1" applyAlignment="1">
      <alignment horizontal="center" wrapText="1"/>
    </xf>
    <xf numFmtId="14" fontId="23" fillId="11" borderId="1" xfId="0" applyNumberFormat="1" applyFont="1" applyFill="1" applyBorder="1" applyAlignment="1">
      <alignment horizontal="center"/>
    </xf>
    <xf numFmtId="14" fontId="23" fillId="10" borderId="21" xfId="0" applyNumberFormat="1" applyFont="1" applyFill="1" applyBorder="1" applyAlignment="1">
      <alignment horizontal="center" vertical="center" wrapText="1"/>
    </xf>
    <xf numFmtId="44" fontId="23" fillId="11" borderId="1" xfId="1" applyFont="1" applyFill="1" applyBorder="1" applyAlignment="1">
      <alignment horizontal="center" wrapText="1"/>
    </xf>
    <xf numFmtId="165" fontId="23" fillId="12" borderId="0" xfId="0" applyNumberFormat="1" applyFont="1" applyFill="1" applyBorder="1" applyAlignment="1">
      <alignment horizontal="center"/>
    </xf>
    <xf numFmtId="14" fontId="23" fillId="6" borderId="1" xfId="0" applyNumberFormat="1" applyFont="1" applyFill="1" applyBorder="1" applyAlignment="1">
      <alignment horizontal="center"/>
    </xf>
    <xf numFmtId="0" fontId="23" fillId="6" borderId="1" xfId="0" applyFont="1" applyFill="1" applyBorder="1" applyAlignment="1">
      <alignment horizontal="center" wrapText="1"/>
    </xf>
    <xf numFmtId="0" fontId="24" fillId="0" borderId="0" xfId="0" applyFont="1"/>
    <xf numFmtId="14" fontId="25" fillId="0" borderId="1" xfId="0" applyNumberFormat="1" applyFont="1" applyBorder="1"/>
    <xf numFmtId="166" fontId="24" fillId="0" borderId="1" xfId="0" applyNumberFormat="1" applyFont="1" applyBorder="1"/>
    <xf numFmtId="14" fontId="0" fillId="0" borderId="0" xfId="0" applyNumberFormat="1"/>
  </cellXfs>
  <cellStyles count="2">
    <cellStyle name="Normalny" xfId="0" builtinId="0"/>
    <cellStyle name="Walutowy" xfId="1" builtinId="4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A10" sqref="A10"/>
    </sheetView>
  </sheetViews>
  <sheetFormatPr defaultColWidth="15.33203125" defaultRowHeight="13.2"/>
  <sheetData>
    <row r="1" spans="1:8" ht="35.4" thickBot="1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</row>
    <row r="2" spans="1:8" ht="18" thickBot="1">
      <c r="A2" s="4" t="s">
        <v>9</v>
      </c>
      <c r="B2" s="5">
        <v>360</v>
      </c>
      <c r="C2" s="6"/>
      <c r="D2" s="6"/>
      <c r="E2" s="6"/>
      <c r="F2" s="7">
        <v>7.11</v>
      </c>
      <c r="G2" s="7">
        <v>4.1100000000000003</v>
      </c>
      <c r="H2" s="7">
        <v>4.54</v>
      </c>
    </row>
    <row r="3" spans="1:8" ht="18" thickBot="1">
      <c r="A3" s="4" t="s">
        <v>10</v>
      </c>
      <c r="B3" s="5">
        <v>380</v>
      </c>
      <c r="C3" s="6"/>
      <c r="D3" s="6"/>
      <c r="E3" s="6"/>
      <c r="F3" s="8"/>
      <c r="G3" s="8"/>
      <c r="H3" s="9"/>
    </row>
    <row r="4" spans="1:8" ht="18" thickBot="1">
      <c r="A4" s="4" t="s">
        <v>11</v>
      </c>
      <c r="B4" s="5">
        <v>283</v>
      </c>
      <c r="C4" s="6"/>
      <c r="D4" s="6"/>
      <c r="E4" s="6"/>
      <c r="F4" s="8"/>
      <c r="G4" s="8"/>
      <c r="H4" s="9"/>
    </row>
    <row r="5" spans="1:8" ht="18" thickBot="1">
      <c r="A5" s="4" t="s">
        <v>12</v>
      </c>
      <c r="B5" s="5">
        <v>337</v>
      </c>
      <c r="C5" s="6"/>
      <c r="D5" s="6"/>
      <c r="E5" s="6"/>
      <c r="F5" s="8"/>
      <c r="G5" s="8"/>
      <c r="H5" s="9"/>
    </row>
    <row r="6" spans="1:8" ht="18" thickBot="1">
      <c r="A6" s="4" t="s">
        <v>13</v>
      </c>
      <c r="B6" s="5">
        <v>355</v>
      </c>
      <c r="C6" s="6"/>
      <c r="D6" s="6"/>
      <c r="E6" s="6"/>
      <c r="F6" s="8"/>
      <c r="G6" s="8"/>
      <c r="H6" s="9"/>
    </row>
    <row r="7" spans="1:8" ht="18" thickBot="1">
      <c r="A7" s="4" t="s">
        <v>14</v>
      </c>
      <c r="B7" s="5">
        <v>477</v>
      </c>
      <c r="C7" s="6"/>
      <c r="D7" s="6"/>
      <c r="E7" s="6"/>
      <c r="F7" s="8"/>
      <c r="G7" s="8"/>
      <c r="H7" s="9"/>
    </row>
    <row r="8" spans="1:8" ht="18" thickBot="1">
      <c r="A8" s="4" t="s">
        <v>15</v>
      </c>
      <c r="B8" s="5">
        <v>264</v>
      </c>
      <c r="C8" s="6"/>
      <c r="D8" s="6"/>
      <c r="E8" s="6"/>
      <c r="F8" s="8"/>
      <c r="G8" s="8"/>
      <c r="H8" s="9"/>
    </row>
    <row r="9" spans="1:8" ht="18" thickBot="1">
      <c r="A9" s="4" t="s">
        <v>16</v>
      </c>
      <c r="B9" s="5">
        <v>658</v>
      </c>
      <c r="C9" s="6"/>
      <c r="D9" s="6"/>
      <c r="E9" s="6"/>
      <c r="F9" s="8"/>
      <c r="G9" s="8"/>
      <c r="H9" s="9"/>
    </row>
  </sheetData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opLeftCell="A4" zoomScale="85" zoomScaleNormal="85" workbookViewId="0">
      <selection activeCell="B27" sqref="B27"/>
    </sheetView>
  </sheetViews>
  <sheetFormatPr defaultRowHeight="13.2"/>
  <cols>
    <col min="1" max="1" width="28.88671875" style="93" customWidth="1"/>
    <col min="2" max="2" width="36.77734375" customWidth="1"/>
    <col min="3" max="3" width="27.44140625" bestFit="1" customWidth="1"/>
  </cols>
  <sheetData>
    <row r="1" spans="1:3" ht="20.399999999999999">
      <c r="A1" s="79" t="s">
        <v>144</v>
      </c>
      <c r="B1" s="79"/>
      <c r="C1" s="79"/>
    </row>
    <row r="2" spans="1:3" ht="17.399999999999999">
      <c r="A2" s="80" t="s">
        <v>145</v>
      </c>
      <c r="B2" s="81" t="s">
        <v>146</v>
      </c>
      <c r="C2" s="81" t="s">
        <v>147</v>
      </c>
    </row>
    <row r="3" spans="1:3" ht="22.8">
      <c r="A3" s="82"/>
      <c r="B3" s="83">
        <v>43626</v>
      </c>
      <c r="C3" s="84">
        <v>43708</v>
      </c>
    </row>
    <row r="4" spans="1:3" ht="45.6">
      <c r="A4" s="85" t="s">
        <v>148</v>
      </c>
      <c r="B4" s="86">
        <v>30</v>
      </c>
      <c r="C4" s="87"/>
    </row>
    <row r="5" spans="1:3" ht="45.6">
      <c r="A5" s="85" t="s">
        <v>149</v>
      </c>
      <c r="B5" s="86">
        <v>22</v>
      </c>
      <c r="C5" s="87"/>
    </row>
    <row r="6" spans="1:3" ht="22.8">
      <c r="A6" s="88" t="s">
        <v>150</v>
      </c>
      <c r="B6" s="89" t="s">
        <v>151</v>
      </c>
      <c r="C6" s="90"/>
    </row>
    <row r="7" spans="1:3" ht="17.399999999999999">
      <c r="A7" s="91">
        <v>43561</v>
      </c>
      <c r="B7" s="92"/>
      <c r="C7" s="90"/>
    </row>
    <row r="8" spans="1:3" ht="17.399999999999999">
      <c r="A8" s="91">
        <v>43779</v>
      </c>
      <c r="B8" s="92"/>
      <c r="C8" s="90"/>
    </row>
    <row r="9" spans="1:3" ht="17.399999999999999">
      <c r="A9" s="91">
        <v>43501</v>
      </c>
      <c r="B9" s="92"/>
      <c r="C9" s="90"/>
    </row>
    <row r="10" spans="1:3" ht="17.399999999999999">
      <c r="A10" s="91">
        <v>43657</v>
      </c>
      <c r="B10" s="92"/>
      <c r="C10" s="90"/>
    </row>
    <row r="11" spans="1:3" ht="17.399999999999999">
      <c r="A11" s="91">
        <v>43802</v>
      </c>
      <c r="B11" s="92"/>
      <c r="C11" s="90"/>
    </row>
    <row r="12" spans="1:3" ht="17.399999999999999">
      <c r="A12" s="91">
        <v>43652</v>
      </c>
      <c r="B12" s="92"/>
      <c r="C12" s="90"/>
    </row>
    <row r="13" spans="1:3" ht="17.399999999999999">
      <c r="A13" s="91">
        <v>43548</v>
      </c>
      <c r="B13" s="92"/>
      <c r="C13" s="90"/>
    </row>
    <row r="14" spans="1:3" ht="17.399999999999999">
      <c r="A14" s="91">
        <v>43673</v>
      </c>
      <c r="B14" s="92"/>
      <c r="C14" s="90"/>
    </row>
    <row r="15" spans="1:3" ht="17.399999999999999">
      <c r="A15" s="91">
        <v>43767</v>
      </c>
      <c r="B15" s="92"/>
      <c r="C15" s="90"/>
    </row>
    <row r="16" spans="1:3" ht="17.399999999999999">
      <c r="A16" s="91">
        <v>43592</v>
      </c>
      <c r="B16" s="92"/>
      <c r="C16" s="90"/>
    </row>
    <row r="17" spans="1:3" ht="17.399999999999999">
      <c r="A17" s="91">
        <v>43647</v>
      </c>
      <c r="B17" s="92"/>
      <c r="C17" s="90"/>
    </row>
    <row r="18" spans="1:3" ht="17.399999999999999">
      <c r="A18" s="91">
        <v>43536</v>
      </c>
      <c r="B18" s="92"/>
      <c r="C18" s="90"/>
    </row>
    <row r="19" spans="1:3" ht="17.399999999999999">
      <c r="A19" s="91">
        <v>43571</v>
      </c>
      <c r="B19" s="92"/>
      <c r="C19" s="90"/>
    </row>
    <row r="20" spans="1:3" ht="17.399999999999999">
      <c r="A20" s="91">
        <v>43641</v>
      </c>
      <c r="B20" s="92"/>
    </row>
    <row r="21" spans="1:3" ht="17.399999999999999">
      <c r="A21" s="91">
        <v>43696</v>
      </c>
      <c r="B21" s="92"/>
    </row>
    <row r="22" spans="1:3" ht="17.399999999999999">
      <c r="A22" s="91">
        <v>43636</v>
      </c>
      <c r="B22" s="92"/>
    </row>
    <row r="23" spans="1:3" ht="17.399999999999999">
      <c r="A23" s="91">
        <v>43511</v>
      </c>
      <c r="B23" s="92"/>
    </row>
    <row r="24" spans="1:3" ht="17.399999999999999">
      <c r="A24" s="91">
        <v>43565</v>
      </c>
      <c r="B24" s="92"/>
    </row>
    <row r="25" spans="1:3" ht="17.399999999999999">
      <c r="A25" s="91">
        <v>43630</v>
      </c>
      <c r="B25" s="92"/>
    </row>
    <row r="26" spans="1:3" ht="17.399999999999999">
      <c r="A26" s="91">
        <v>43643</v>
      </c>
      <c r="B26" s="92"/>
    </row>
    <row r="27" spans="1:3" ht="17.399999999999999">
      <c r="A27" s="91">
        <v>43813</v>
      </c>
      <c r="B27" s="92"/>
    </row>
    <row r="28" spans="1:3" ht="17.399999999999999">
      <c r="A28" s="91">
        <v>43636</v>
      </c>
      <c r="B28" s="92"/>
    </row>
    <row r="29" spans="1:3" ht="17.399999999999999">
      <c r="A29" s="91">
        <v>43669</v>
      </c>
      <c r="B29" s="92"/>
    </row>
  </sheetData>
  <mergeCells count="2">
    <mergeCell ref="A1:C1"/>
    <mergeCell ref="A2:A3"/>
  </mergeCells>
  <conditionalFormatting sqref="B7:B29">
    <cfRule type="cellIs" dxfId="1" priority="1" operator="equal">
      <formula>"TAK"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F9" sqref="F9"/>
    </sheetView>
  </sheetViews>
  <sheetFormatPr defaultRowHeight="13.2"/>
  <cols>
    <col min="1" max="1" width="10.88671875" customWidth="1"/>
    <col min="2" max="2" width="10.6640625" customWidth="1"/>
    <col min="3" max="3" width="11" customWidth="1"/>
    <col min="4" max="4" width="11.33203125" customWidth="1"/>
    <col min="7" max="7" width="11.6640625" bestFit="1" customWidth="1"/>
    <col min="8" max="8" width="10.33203125" customWidth="1"/>
  </cols>
  <sheetData>
    <row r="1" spans="1:8" ht="13.8" thickBot="1">
      <c r="A1" s="18" t="s">
        <v>28</v>
      </c>
      <c r="B1" s="19" t="s">
        <v>29</v>
      </c>
      <c r="C1" s="19" t="s">
        <v>30</v>
      </c>
      <c r="D1" s="19" t="s">
        <v>31</v>
      </c>
      <c r="E1" s="19" t="s">
        <v>32</v>
      </c>
      <c r="F1" s="19" t="s">
        <v>33</v>
      </c>
      <c r="G1" s="20" t="s">
        <v>34</v>
      </c>
      <c r="H1" s="26">
        <f ca="1">YEAR(TODAY())</f>
        <v>2021</v>
      </c>
    </row>
    <row r="2" spans="1:8" ht="13.8" thickBot="1">
      <c r="A2" s="21" t="s">
        <v>35</v>
      </c>
      <c r="B2" s="25">
        <v>2400</v>
      </c>
      <c r="C2" s="22">
        <v>5</v>
      </c>
      <c r="D2" s="22">
        <v>2006</v>
      </c>
      <c r="E2" s="23"/>
      <c r="F2" s="23"/>
      <c r="G2" s="24"/>
      <c r="H2" s="24"/>
    </row>
    <row r="3" spans="1:8" ht="13.8" thickBot="1">
      <c r="A3" s="21" t="s">
        <v>36</v>
      </c>
      <c r="B3" s="25">
        <v>2300</v>
      </c>
      <c r="C3" s="22">
        <v>0</v>
      </c>
      <c r="D3" s="22">
        <v>2016</v>
      </c>
      <c r="E3" s="23"/>
      <c r="F3" s="23"/>
      <c r="G3" s="24"/>
      <c r="H3" s="24"/>
    </row>
    <row r="4" spans="1:8" ht="13.8" thickBot="1">
      <c r="A4" s="21" t="s">
        <v>37</v>
      </c>
      <c r="B4" s="25">
        <v>1230</v>
      </c>
      <c r="C4" s="22">
        <v>8</v>
      </c>
      <c r="D4" s="22">
        <v>2003</v>
      </c>
      <c r="E4" s="23"/>
      <c r="F4" s="23"/>
      <c r="G4" s="24"/>
      <c r="H4" s="24"/>
    </row>
    <row r="5" spans="1:8" ht="13.8" thickBot="1">
      <c r="A5" s="21" t="s">
        <v>38</v>
      </c>
      <c r="B5" s="25">
        <v>1500</v>
      </c>
      <c r="C5" s="22">
        <v>9</v>
      </c>
      <c r="D5" s="22">
        <v>2010</v>
      </c>
      <c r="E5" s="23"/>
      <c r="F5" s="23"/>
      <c r="G5" s="24"/>
      <c r="H5" s="24"/>
    </row>
    <row r="6" spans="1:8" ht="13.8" thickBot="1">
      <c r="A6" s="21" t="s">
        <v>39</v>
      </c>
      <c r="B6" s="25">
        <v>2000</v>
      </c>
      <c r="C6" s="22">
        <v>1</v>
      </c>
      <c r="D6" s="22">
        <v>2006</v>
      </c>
      <c r="E6" s="23"/>
      <c r="F6" s="23"/>
      <c r="G6" s="24"/>
      <c r="H6" s="24"/>
    </row>
    <row r="7" spans="1:8" ht="13.8" thickBot="1">
      <c r="A7" s="21" t="s">
        <v>40</v>
      </c>
      <c r="B7" s="25">
        <v>1800</v>
      </c>
      <c r="C7" s="22">
        <v>2</v>
      </c>
      <c r="D7" s="22">
        <v>2019</v>
      </c>
      <c r="E7" s="23"/>
      <c r="F7" s="23"/>
      <c r="G7" s="24"/>
      <c r="H7" s="24"/>
    </row>
    <row r="8" spans="1:8" ht="13.8" thickBot="1">
      <c r="A8" s="21" t="s">
        <v>41</v>
      </c>
      <c r="B8" s="25">
        <v>1000</v>
      </c>
      <c r="C8" s="22">
        <v>0</v>
      </c>
      <c r="D8" s="22">
        <v>2002</v>
      </c>
      <c r="E8" s="23"/>
      <c r="F8" s="23"/>
      <c r="G8" s="24"/>
      <c r="H8" s="24"/>
    </row>
    <row r="9" spans="1:8" ht="13.8" thickBot="1">
      <c r="A9" s="21" t="s">
        <v>42</v>
      </c>
      <c r="B9" s="25">
        <v>900</v>
      </c>
      <c r="C9" s="22">
        <v>0</v>
      </c>
      <c r="D9" s="22">
        <v>1998</v>
      </c>
      <c r="E9" s="23"/>
      <c r="F9" s="23"/>
      <c r="G9" s="24"/>
      <c r="H9" s="24"/>
    </row>
    <row r="10" spans="1:8" ht="13.8" thickBot="1">
      <c r="A10" s="21" t="s">
        <v>43</v>
      </c>
      <c r="B10" s="25">
        <v>3200</v>
      </c>
      <c r="C10" s="22">
        <v>3</v>
      </c>
      <c r="D10" s="22">
        <v>2000</v>
      </c>
      <c r="E10" s="23"/>
      <c r="F10" s="23"/>
      <c r="G10" s="24"/>
      <c r="H10" s="24"/>
    </row>
    <row r="11" spans="1:8" ht="13.8" thickBot="1">
      <c r="A11" s="21" t="s">
        <v>44</v>
      </c>
      <c r="B11" s="25">
        <v>1890</v>
      </c>
      <c r="C11" s="22">
        <v>5</v>
      </c>
      <c r="D11" s="22">
        <v>1991</v>
      </c>
      <c r="E11" s="23"/>
      <c r="F11" s="23"/>
      <c r="G11" s="24"/>
      <c r="H11" s="24"/>
    </row>
    <row r="12" spans="1:8" ht="13.8" thickBot="1">
      <c r="A12" s="21" t="s">
        <v>45</v>
      </c>
      <c r="B12" s="25">
        <v>2340</v>
      </c>
      <c r="C12" s="22">
        <v>1</v>
      </c>
      <c r="D12" s="22">
        <v>1999</v>
      </c>
      <c r="E12" s="23"/>
      <c r="F12" s="23"/>
      <c r="G12" s="24"/>
      <c r="H12" s="24"/>
    </row>
    <row r="13" spans="1:8" ht="13.8" thickBot="1">
      <c r="A13" s="21" t="s">
        <v>46</v>
      </c>
      <c r="B13" s="25">
        <v>1500</v>
      </c>
      <c r="C13" s="22">
        <v>7</v>
      </c>
      <c r="D13" s="22">
        <v>2005</v>
      </c>
      <c r="E13" s="23"/>
      <c r="F13" s="23"/>
      <c r="G13" s="24"/>
      <c r="H13" s="24"/>
    </row>
    <row r="14" spans="1:8" ht="13.8" thickBot="1">
      <c r="A14" s="21" t="s">
        <v>47</v>
      </c>
      <c r="B14" s="25">
        <v>1600</v>
      </c>
      <c r="C14" s="22">
        <v>5</v>
      </c>
      <c r="D14" s="22">
        <v>1993</v>
      </c>
      <c r="E14" s="23"/>
      <c r="F14" s="23"/>
      <c r="G14" s="24"/>
      <c r="H14" s="2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13" sqref="A13"/>
    </sheetView>
  </sheetViews>
  <sheetFormatPr defaultColWidth="13.33203125" defaultRowHeight="13.2"/>
  <sheetData>
    <row r="1" spans="1:7" ht="16.2" thickBot="1">
      <c r="A1" s="57" t="s">
        <v>17</v>
      </c>
      <c r="B1" s="60" t="s">
        <v>18</v>
      </c>
      <c r="C1" s="63" t="s">
        <v>19</v>
      </c>
      <c r="D1" s="64"/>
      <c r="E1" s="64"/>
      <c r="F1" s="64"/>
      <c r="G1" s="65"/>
    </row>
    <row r="2" spans="1:7" ht="16.2" thickBot="1">
      <c r="A2" s="58"/>
      <c r="B2" s="61"/>
      <c r="C2" s="10" t="s">
        <v>20</v>
      </c>
      <c r="D2" s="10" t="s">
        <v>21</v>
      </c>
      <c r="E2" s="10" t="s">
        <v>22</v>
      </c>
      <c r="F2" s="10" t="s">
        <v>23</v>
      </c>
      <c r="G2" s="10" t="s">
        <v>24</v>
      </c>
    </row>
    <row r="3" spans="1:7" ht="16.2" thickBot="1">
      <c r="A3" s="58"/>
      <c r="B3" s="61"/>
      <c r="C3" s="66" t="s">
        <v>25</v>
      </c>
      <c r="D3" s="67"/>
      <c r="E3" s="67"/>
      <c r="F3" s="67"/>
      <c r="G3" s="68"/>
    </row>
    <row r="4" spans="1:7" ht="16.2" thickBot="1">
      <c r="A4" s="58"/>
      <c r="B4" s="61"/>
      <c r="C4" s="11">
        <v>1.3</v>
      </c>
      <c r="D4" s="11">
        <v>1.2</v>
      </c>
      <c r="E4" s="11">
        <v>1.17</v>
      </c>
      <c r="F4" s="11">
        <v>1.25</v>
      </c>
      <c r="G4" s="11">
        <v>1.02</v>
      </c>
    </row>
    <row r="5" spans="1:7" ht="16.2" thickBot="1">
      <c r="A5" s="59"/>
      <c r="B5" s="62"/>
      <c r="C5" s="63" t="s">
        <v>26</v>
      </c>
      <c r="D5" s="64"/>
      <c r="E5" s="64"/>
      <c r="F5" s="64"/>
      <c r="G5" s="65"/>
    </row>
    <row r="6" spans="1:7" ht="16.2" thickBot="1">
      <c r="A6" s="12">
        <v>1</v>
      </c>
      <c r="B6" s="11">
        <v>2340</v>
      </c>
      <c r="C6" s="13"/>
      <c r="D6" s="13"/>
      <c r="E6" s="13"/>
      <c r="F6" s="13"/>
      <c r="G6" s="13"/>
    </row>
    <row r="7" spans="1:7" ht="16.2" thickBot="1">
      <c r="A7" s="12">
        <v>2</v>
      </c>
      <c r="B7" s="11">
        <v>1870</v>
      </c>
      <c r="C7" s="13"/>
      <c r="D7" s="13"/>
      <c r="E7" s="13"/>
      <c r="F7" s="13"/>
      <c r="G7" s="13"/>
    </row>
    <row r="8" spans="1:7" ht="16.2" thickBot="1">
      <c r="A8" s="12">
        <v>3</v>
      </c>
      <c r="B8" s="11">
        <v>3150</v>
      </c>
      <c r="C8" s="13"/>
      <c r="D8" s="13"/>
      <c r="E8" s="13"/>
      <c r="F8" s="13"/>
      <c r="G8" s="13"/>
    </row>
    <row r="9" spans="1:7" ht="16.2" thickBot="1">
      <c r="A9" s="12">
        <v>4</v>
      </c>
      <c r="B9" s="11">
        <v>1920</v>
      </c>
      <c r="C9" s="13"/>
      <c r="D9" s="13"/>
      <c r="E9" s="13"/>
      <c r="F9" s="13"/>
      <c r="G9" s="13"/>
    </row>
    <row r="10" spans="1:7" ht="16.2" thickBot="1">
      <c r="A10" s="14"/>
      <c r="B10" s="15" t="s">
        <v>0</v>
      </c>
      <c r="C10" s="13"/>
      <c r="D10" s="13"/>
      <c r="E10" s="13"/>
      <c r="F10" s="13"/>
      <c r="G10" s="13"/>
    </row>
    <row r="11" spans="1:7" ht="16.2" thickBot="1">
      <c r="A11" s="14"/>
      <c r="B11" s="16"/>
      <c r="C11" s="13"/>
      <c r="D11" s="13"/>
      <c r="E11" s="13"/>
      <c r="F11" s="13"/>
      <c r="G11" s="13"/>
    </row>
    <row r="12" spans="1:7" ht="16.2" thickBot="1">
      <c r="A12" s="14"/>
      <c r="B12" s="15" t="s">
        <v>27</v>
      </c>
      <c r="C12" s="17">
        <v>4.1100000000000003</v>
      </c>
      <c r="D12" s="13"/>
      <c r="E12" s="13"/>
      <c r="F12" s="13"/>
      <c r="G12" s="13"/>
    </row>
  </sheetData>
  <mergeCells count="5">
    <mergeCell ref="A1:A5"/>
    <mergeCell ref="B1:B5"/>
    <mergeCell ref="C1:G1"/>
    <mergeCell ref="C3:G3"/>
    <mergeCell ref="C5:G5"/>
  </mergeCells>
  <phoneticPr fontId="3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21" sqref="D21"/>
    </sheetView>
  </sheetViews>
  <sheetFormatPr defaultRowHeight="13.2"/>
  <cols>
    <col min="1" max="1" width="17.33203125" customWidth="1"/>
    <col min="2" max="2" width="22" customWidth="1"/>
    <col min="3" max="9" width="23.44140625" customWidth="1"/>
  </cols>
  <sheetData>
    <row r="1" spans="1:9" ht="52.2">
      <c r="A1" s="48" t="s">
        <v>127</v>
      </c>
      <c r="B1" s="48" t="s">
        <v>128</v>
      </c>
      <c r="C1" s="48" t="s">
        <v>129</v>
      </c>
      <c r="D1" s="48" t="s">
        <v>130</v>
      </c>
      <c r="E1" s="48" t="s">
        <v>131</v>
      </c>
      <c r="F1" s="48" t="s">
        <v>132</v>
      </c>
      <c r="G1" s="48" t="s">
        <v>133</v>
      </c>
      <c r="H1" s="48" t="s">
        <v>134</v>
      </c>
      <c r="I1" s="48" t="s">
        <v>135</v>
      </c>
    </row>
    <row r="2" spans="1:9" ht="18">
      <c r="A2" s="49">
        <v>1</v>
      </c>
      <c r="B2" s="50">
        <v>0.29166666666666669</v>
      </c>
      <c r="C2" s="50">
        <v>0.625</v>
      </c>
      <c r="D2" s="51"/>
      <c r="E2" s="52"/>
      <c r="F2" s="51"/>
      <c r="G2" s="51"/>
      <c r="H2" s="51"/>
      <c r="I2" s="51"/>
    </row>
    <row r="3" spans="1:9" ht="18">
      <c r="A3" s="49">
        <v>2</v>
      </c>
      <c r="B3" s="50">
        <v>0.29166666666666669</v>
      </c>
      <c r="C3" s="50">
        <v>0.69791666666666663</v>
      </c>
      <c r="D3" s="51"/>
      <c r="E3" s="52"/>
      <c r="F3" s="51"/>
      <c r="G3" s="51"/>
      <c r="H3" s="51"/>
      <c r="I3" s="51"/>
    </row>
    <row r="4" spans="1:9" ht="18">
      <c r="A4" s="49">
        <v>3</v>
      </c>
      <c r="B4" s="50">
        <v>0.32291666666666669</v>
      </c>
      <c r="C4" s="50">
        <v>0.77083333333333337</v>
      </c>
      <c r="D4" s="51"/>
      <c r="E4" s="52"/>
      <c r="F4" s="51"/>
      <c r="G4" s="51"/>
      <c r="H4" s="51"/>
      <c r="I4" s="51"/>
    </row>
    <row r="5" spans="1:9" ht="18">
      <c r="A5" s="49">
        <v>4</v>
      </c>
      <c r="B5" s="50">
        <v>0.33333333333333331</v>
      </c>
      <c r="C5" s="50">
        <v>0.60069444444444442</v>
      </c>
      <c r="D5" s="51"/>
      <c r="E5" s="52"/>
      <c r="F5" s="51"/>
      <c r="G5" s="51"/>
      <c r="H5" s="51"/>
      <c r="I5" s="51"/>
    </row>
    <row r="6" spans="1:9" ht="18">
      <c r="A6" s="49">
        <v>5</v>
      </c>
      <c r="B6" s="50">
        <v>0.37847222222222227</v>
      </c>
      <c r="C6" s="50">
        <v>0.73888888888888893</v>
      </c>
      <c r="D6" s="51"/>
      <c r="E6" s="52"/>
      <c r="F6" s="51"/>
      <c r="G6" s="51"/>
      <c r="H6" s="51"/>
      <c r="I6" s="51"/>
    </row>
    <row r="7" spans="1:9" ht="18">
      <c r="A7" s="49">
        <v>6</v>
      </c>
      <c r="B7" s="50">
        <v>0.34027777777777773</v>
      </c>
      <c r="C7" s="50">
        <v>0.84722222222222221</v>
      </c>
      <c r="D7" s="51"/>
      <c r="E7" s="52"/>
      <c r="F7" s="51"/>
      <c r="G7" s="51"/>
      <c r="H7" s="51"/>
      <c r="I7" s="51"/>
    </row>
    <row r="8" spans="1:9" ht="18">
      <c r="A8" s="49">
        <v>7</v>
      </c>
      <c r="B8" s="50">
        <v>0.27847222222222223</v>
      </c>
      <c r="C8" s="50">
        <v>0.65625</v>
      </c>
      <c r="D8" s="51"/>
      <c r="E8" s="52"/>
      <c r="F8" s="51"/>
      <c r="G8" s="51"/>
      <c r="H8" s="51"/>
      <c r="I8" s="51"/>
    </row>
    <row r="9" spans="1:9" ht="17.399999999999999">
      <c r="C9" s="53" t="s">
        <v>136</v>
      </c>
      <c r="D9" s="1"/>
      <c r="H9" s="53" t="s">
        <v>137</v>
      </c>
      <c r="I9" s="1"/>
    </row>
    <row r="10" spans="1:9" ht="46.8">
      <c r="A10" s="54" t="s">
        <v>138</v>
      </c>
      <c r="B10" s="54" t="s">
        <v>139</v>
      </c>
    </row>
    <row r="11" spans="1:9" ht="17.399999999999999">
      <c r="A11" s="55">
        <v>25</v>
      </c>
      <c r="B11" s="55">
        <v>35</v>
      </c>
    </row>
    <row r="12" spans="1:9">
      <c r="A12" s="56" t="s">
        <v>140</v>
      </c>
    </row>
    <row r="13" spans="1:9" ht="15.6">
      <c r="A13" s="76" t="s">
        <v>143</v>
      </c>
      <c r="B13" s="76"/>
      <c r="C13" s="76"/>
      <c r="D13" s="76"/>
      <c r="E13" s="76"/>
      <c r="F13" s="76"/>
      <c r="G13" s="76"/>
      <c r="H13" s="76"/>
      <c r="I13" s="76"/>
    </row>
    <row r="14" spans="1:9" ht="15.6">
      <c r="A14" s="77" t="s">
        <v>141</v>
      </c>
      <c r="B14" s="77"/>
      <c r="C14" s="77"/>
      <c r="D14" s="77"/>
      <c r="E14" s="77"/>
      <c r="F14" s="77"/>
      <c r="G14" s="77"/>
      <c r="H14" s="77"/>
      <c r="I14" s="77"/>
    </row>
    <row r="15" spans="1:9" ht="15.6">
      <c r="A15" s="78" t="s">
        <v>142</v>
      </c>
      <c r="B15" s="78"/>
      <c r="C15" s="78"/>
      <c r="D15" s="78"/>
      <c r="E15" s="78"/>
      <c r="F15" s="78"/>
      <c r="G15" s="78"/>
      <c r="H15" s="78"/>
      <c r="I15" s="78"/>
    </row>
  </sheetData>
  <mergeCells count="3">
    <mergeCell ref="A13:I13"/>
    <mergeCell ref="A14:I14"/>
    <mergeCell ref="A15:I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activeCell="I4" sqref="I4"/>
    </sheetView>
  </sheetViews>
  <sheetFormatPr defaultRowHeight="13.2"/>
  <cols>
    <col min="1" max="1" width="5" bestFit="1" customWidth="1"/>
    <col min="2" max="2" width="16.5546875" bestFit="1" customWidth="1"/>
    <col min="3" max="3" width="13.88671875" bestFit="1" customWidth="1"/>
    <col min="4" max="4" width="13" customWidth="1"/>
    <col min="5" max="5" width="14" customWidth="1"/>
    <col min="6" max="6" width="13.77734375" customWidth="1"/>
    <col min="7" max="7" width="16.109375" customWidth="1"/>
    <col min="8" max="8" width="14.21875" customWidth="1"/>
    <col min="9" max="9" width="19.88671875" bestFit="1" customWidth="1"/>
    <col min="10" max="10" width="9.21875" bestFit="1" customWidth="1"/>
    <col min="13" max="13" width="14.77734375" customWidth="1"/>
    <col min="14" max="14" width="18.109375" customWidth="1"/>
  </cols>
  <sheetData>
    <row r="1" spans="1:14" ht="13.8" thickBot="1"/>
    <row r="2" spans="1:14" ht="17.399999999999999">
      <c r="A2" s="71" t="s">
        <v>48</v>
      </c>
      <c r="B2" s="73" t="s">
        <v>49</v>
      </c>
      <c r="C2" s="73" t="s">
        <v>50</v>
      </c>
      <c r="D2" s="75" t="s">
        <v>51</v>
      </c>
      <c r="E2" s="75"/>
      <c r="F2" s="75"/>
      <c r="G2" s="75"/>
      <c r="H2" s="75"/>
      <c r="I2" s="73" t="s">
        <v>52</v>
      </c>
      <c r="J2" s="69" t="s">
        <v>53</v>
      </c>
    </row>
    <row r="3" spans="1:14" s="28" customFormat="1" ht="34.799999999999997">
      <c r="A3" s="72"/>
      <c r="B3" s="74"/>
      <c r="C3" s="74"/>
      <c r="D3" s="27" t="s">
        <v>54</v>
      </c>
      <c r="E3" s="27" t="s">
        <v>55</v>
      </c>
      <c r="F3" s="27" t="s">
        <v>56</v>
      </c>
      <c r="G3" s="27" t="s">
        <v>57</v>
      </c>
      <c r="H3" s="27" t="s">
        <v>58</v>
      </c>
      <c r="I3" s="74"/>
      <c r="J3" s="70"/>
      <c r="M3" s="37" t="s">
        <v>116</v>
      </c>
      <c r="N3" s="38" t="s">
        <v>53</v>
      </c>
    </row>
    <row r="4" spans="1:14" ht="18">
      <c r="A4" s="29">
        <v>1</v>
      </c>
      <c r="B4" s="30" t="s">
        <v>59</v>
      </c>
      <c r="C4" s="30" t="s">
        <v>60</v>
      </c>
      <c r="D4" s="31">
        <v>3</v>
      </c>
      <c r="E4" s="32">
        <v>2</v>
      </c>
      <c r="F4" s="32">
        <v>3</v>
      </c>
      <c r="G4" s="32">
        <v>3</v>
      </c>
      <c r="H4" s="32">
        <v>3</v>
      </c>
      <c r="I4" s="33"/>
      <c r="J4" s="34"/>
      <c r="M4" s="39" t="s">
        <v>117</v>
      </c>
      <c r="N4" s="40" t="s">
        <v>118</v>
      </c>
    </row>
    <row r="5" spans="1:14" ht="18">
      <c r="A5" s="35">
        <v>2</v>
      </c>
      <c r="B5" s="33" t="s">
        <v>61</v>
      </c>
      <c r="C5" s="33" t="s">
        <v>62</v>
      </c>
      <c r="D5" s="32">
        <v>3</v>
      </c>
      <c r="E5" s="32">
        <v>3</v>
      </c>
      <c r="F5" s="32">
        <v>3</v>
      </c>
      <c r="G5" s="32">
        <v>3</v>
      </c>
      <c r="H5" s="32">
        <v>3</v>
      </c>
      <c r="I5" s="33"/>
      <c r="J5" s="34"/>
      <c r="M5" s="39" t="s">
        <v>119</v>
      </c>
      <c r="N5" s="40" t="s">
        <v>120</v>
      </c>
    </row>
    <row r="6" spans="1:14" ht="18">
      <c r="A6" s="35">
        <v>3</v>
      </c>
      <c r="B6" s="33" t="s">
        <v>63</v>
      </c>
      <c r="C6" s="33" t="s">
        <v>64</v>
      </c>
      <c r="D6" s="32">
        <v>1</v>
      </c>
      <c r="E6" s="32">
        <v>2</v>
      </c>
      <c r="F6" s="32">
        <v>1</v>
      </c>
      <c r="G6" s="32">
        <v>1</v>
      </c>
      <c r="H6" s="32">
        <v>1</v>
      </c>
      <c r="I6" s="33"/>
      <c r="J6" s="34"/>
      <c r="M6" s="41" t="s">
        <v>121</v>
      </c>
      <c r="N6" s="40" t="s">
        <v>122</v>
      </c>
    </row>
    <row r="7" spans="1:14" ht="18">
      <c r="A7" s="35">
        <v>4</v>
      </c>
      <c r="B7" s="33" t="s">
        <v>65</v>
      </c>
      <c r="C7" s="33" t="s">
        <v>66</v>
      </c>
      <c r="D7" s="32">
        <v>0</v>
      </c>
      <c r="E7" s="32">
        <v>0</v>
      </c>
      <c r="F7" s="32">
        <v>1</v>
      </c>
      <c r="G7" s="32">
        <v>0</v>
      </c>
      <c r="H7" s="32">
        <v>0</v>
      </c>
      <c r="I7" s="33"/>
      <c r="J7" s="34"/>
      <c r="M7" s="41" t="s">
        <v>123</v>
      </c>
      <c r="N7" s="40" t="s">
        <v>124</v>
      </c>
    </row>
    <row r="8" spans="1:14" ht="18">
      <c r="A8" s="35">
        <v>5</v>
      </c>
      <c r="B8" s="33" t="s">
        <v>67</v>
      </c>
      <c r="C8" s="33" t="s">
        <v>68</v>
      </c>
      <c r="D8" s="32">
        <v>2</v>
      </c>
      <c r="E8" s="32">
        <v>1</v>
      </c>
      <c r="F8" s="32">
        <v>2</v>
      </c>
      <c r="G8" s="32">
        <v>1</v>
      </c>
      <c r="H8" s="32">
        <v>1</v>
      </c>
      <c r="I8" s="33"/>
      <c r="J8" s="34"/>
      <c r="M8" s="41">
        <v>14</v>
      </c>
      <c r="N8" s="40" t="s">
        <v>125</v>
      </c>
    </row>
    <row r="9" spans="1:14" ht="18">
      <c r="A9" s="35">
        <v>6</v>
      </c>
      <c r="B9" s="33" t="s">
        <v>69</v>
      </c>
      <c r="C9" s="33" t="s">
        <v>70</v>
      </c>
      <c r="D9" s="32">
        <v>2</v>
      </c>
      <c r="E9" s="32">
        <v>2</v>
      </c>
      <c r="F9" s="32">
        <v>2</v>
      </c>
      <c r="G9" s="32">
        <v>1</v>
      </c>
      <c r="H9" s="32">
        <v>1</v>
      </c>
      <c r="I9" s="33"/>
      <c r="J9" s="34"/>
      <c r="M9" s="41">
        <v>15</v>
      </c>
      <c r="N9" s="40" t="s">
        <v>126</v>
      </c>
    </row>
    <row r="10" spans="1:14" ht="17.399999999999999">
      <c r="A10" s="35">
        <v>7</v>
      </c>
      <c r="B10" s="33" t="s">
        <v>71</v>
      </c>
      <c r="C10" s="33" t="s">
        <v>72</v>
      </c>
      <c r="D10" s="32">
        <v>2</v>
      </c>
      <c r="E10" s="32">
        <v>2</v>
      </c>
      <c r="F10" s="32">
        <v>2</v>
      </c>
      <c r="G10" s="32">
        <v>2</v>
      </c>
      <c r="H10" s="32">
        <v>0</v>
      </c>
      <c r="I10" s="33"/>
      <c r="J10" s="34"/>
    </row>
    <row r="11" spans="1:14" ht="17.399999999999999">
      <c r="A11" s="35">
        <v>8</v>
      </c>
      <c r="B11" s="33" t="s">
        <v>73</v>
      </c>
      <c r="C11" s="33" t="s">
        <v>74</v>
      </c>
      <c r="D11" s="32">
        <v>3</v>
      </c>
      <c r="E11" s="32">
        <v>3</v>
      </c>
      <c r="F11" s="32">
        <v>2</v>
      </c>
      <c r="G11" s="32">
        <v>2</v>
      </c>
      <c r="H11" s="32">
        <v>3</v>
      </c>
      <c r="I11" s="33"/>
      <c r="J11" s="34"/>
    </row>
    <row r="12" spans="1:14" ht="17.399999999999999">
      <c r="A12" s="35">
        <v>9</v>
      </c>
      <c r="B12" s="33" t="s">
        <v>75</v>
      </c>
      <c r="C12" s="33" t="s">
        <v>76</v>
      </c>
      <c r="D12" s="32">
        <v>2</v>
      </c>
      <c r="E12" s="32">
        <v>1</v>
      </c>
      <c r="F12" s="32">
        <v>1</v>
      </c>
      <c r="G12" s="32">
        <v>3</v>
      </c>
      <c r="H12" s="32">
        <v>1</v>
      </c>
      <c r="I12" s="33"/>
      <c r="J12" s="34"/>
    </row>
    <row r="13" spans="1:14" ht="17.399999999999999">
      <c r="A13" s="35">
        <v>10</v>
      </c>
      <c r="B13" s="33" t="s">
        <v>77</v>
      </c>
      <c r="C13" s="33" t="s">
        <v>78</v>
      </c>
      <c r="D13" s="32">
        <v>1</v>
      </c>
      <c r="E13" s="32">
        <v>0</v>
      </c>
      <c r="F13" s="32">
        <v>0</v>
      </c>
      <c r="G13" s="32">
        <v>3</v>
      </c>
      <c r="H13" s="32">
        <v>1</v>
      </c>
      <c r="I13" s="33"/>
      <c r="J13" s="34"/>
    </row>
    <row r="14" spans="1:14" ht="17.399999999999999">
      <c r="A14" s="35">
        <v>11</v>
      </c>
      <c r="B14" s="30" t="s">
        <v>79</v>
      </c>
      <c r="C14" s="30" t="s">
        <v>80</v>
      </c>
      <c r="D14" s="32">
        <v>3</v>
      </c>
      <c r="E14" s="32">
        <v>3</v>
      </c>
      <c r="F14" s="32">
        <v>2</v>
      </c>
      <c r="G14" s="32">
        <v>2</v>
      </c>
      <c r="H14" s="32">
        <v>3</v>
      </c>
      <c r="I14" s="33"/>
      <c r="J14" s="34"/>
    </row>
    <row r="15" spans="1:14" ht="17.399999999999999">
      <c r="A15" s="35">
        <v>12</v>
      </c>
      <c r="B15" s="30" t="s">
        <v>81</v>
      </c>
      <c r="C15" s="30" t="s">
        <v>82</v>
      </c>
      <c r="D15" s="32">
        <v>3</v>
      </c>
      <c r="E15" s="32">
        <v>3</v>
      </c>
      <c r="F15" s="32">
        <v>3</v>
      </c>
      <c r="G15" s="32">
        <v>2</v>
      </c>
      <c r="H15" s="32">
        <v>3</v>
      </c>
      <c r="I15" s="1"/>
      <c r="J15" s="36"/>
    </row>
    <row r="16" spans="1:14" ht="17.399999999999999">
      <c r="A16" s="35">
        <v>13</v>
      </c>
      <c r="B16" s="30" t="s">
        <v>83</v>
      </c>
      <c r="C16" s="30" t="s">
        <v>82</v>
      </c>
      <c r="D16" s="32">
        <v>4</v>
      </c>
      <c r="E16" s="32">
        <v>2</v>
      </c>
      <c r="F16" s="32">
        <v>1</v>
      </c>
      <c r="G16" s="32">
        <v>1</v>
      </c>
      <c r="H16" s="32">
        <v>4</v>
      </c>
      <c r="I16" s="1"/>
      <c r="J16" s="36"/>
    </row>
    <row r="17" spans="1:10" ht="17.399999999999999">
      <c r="A17" s="35">
        <v>14</v>
      </c>
      <c r="B17" s="30" t="s">
        <v>84</v>
      </c>
      <c r="C17" s="30" t="s">
        <v>82</v>
      </c>
      <c r="D17" s="32">
        <v>2</v>
      </c>
      <c r="E17" s="32">
        <v>0</v>
      </c>
      <c r="F17" s="32">
        <v>1</v>
      </c>
      <c r="G17" s="32">
        <v>1</v>
      </c>
      <c r="H17" s="32">
        <v>4</v>
      </c>
      <c r="I17" s="1"/>
      <c r="J17" s="36"/>
    </row>
    <row r="18" spans="1:10" ht="17.399999999999999">
      <c r="A18" s="35">
        <v>15</v>
      </c>
      <c r="B18" s="30" t="s">
        <v>85</v>
      </c>
      <c r="C18" s="30" t="s">
        <v>82</v>
      </c>
      <c r="D18" s="32">
        <v>4</v>
      </c>
      <c r="E18" s="32">
        <v>0</v>
      </c>
      <c r="F18" s="32">
        <v>2</v>
      </c>
      <c r="G18" s="32">
        <v>3</v>
      </c>
      <c r="H18" s="32">
        <v>0</v>
      </c>
      <c r="I18" s="1"/>
      <c r="J18" s="36"/>
    </row>
    <row r="19" spans="1:10" ht="17.399999999999999">
      <c r="A19" s="35">
        <v>16</v>
      </c>
      <c r="B19" s="30" t="s">
        <v>86</v>
      </c>
      <c r="C19" s="30" t="s">
        <v>82</v>
      </c>
      <c r="D19" s="32">
        <v>1</v>
      </c>
      <c r="E19" s="32">
        <v>1</v>
      </c>
      <c r="F19" s="32">
        <v>0</v>
      </c>
      <c r="G19" s="32">
        <v>4</v>
      </c>
      <c r="H19" s="32">
        <v>0</v>
      </c>
      <c r="I19" s="1"/>
      <c r="J19" s="36"/>
    </row>
    <row r="20" spans="1:10" ht="17.399999999999999">
      <c r="A20" s="35">
        <v>17</v>
      </c>
      <c r="B20" s="30" t="s">
        <v>87</v>
      </c>
      <c r="C20" s="30" t="s">
        <v>82</v>
      </c>
      <c r="D20" s="32">
        <v>4</v>
      </c>
      <c r="E20" s="32">
        <v>2</v>
      </c>
      <c r="F20" s="32">
        <v>2</v>
      </c>
      <c r="G20" s="32">
        <v>1</v>
      </c>
      <c r="H20" s="32">
        <v>1</v>
      </c>
      <c r="I20" s="1"/>
      <c r="J20" s="36"/>
    </row>
    <row r="21" spans="1:10" ht="17.399999999999999">
      <c r="A21" s="35">
        <v>18</v>
      </c>
      <c r="B21" s="30" t="s">
        <v>88</v>
      </c>
      <c r="C21" s="30" t="s">
        <v>89</v>
      </c>
      <c r="D21" s="32">
        <v>4</v>
      </c>
      <c r="E21" s="32">
        <v>2</v>
      </c>
      <c r="F21" s="32">
        <v>2</v>
      </c>
      <c r="G21" s="32">
        <v>3</v>
      </c>
      <c r="H21" s="32">
        <v>1</v>
      </c>
      <c r="I21" s="1"/>
      <c r="J21" s="36"/>
    </row>
    <row r="22" spans="1:10" ht="17.399999999999999">
      <c r="A22" s="35">
        <v>19</v>
      </c>
      <c r="B22" s="30" t="s">
        <v>90</v>
      </c>
      <c r="C22" s="30" t="s">
        <v>72</v>
      </c>
      <c r="D22" s="32">
        <v>1</v>
      </c>
      <c r="E22" s="32">
        <v>0</v>
      </c>
      <c r="F22" s="32">
        <v>4</v>
      </c>
      <c r="G22" s="32">
        <v>1</v>
      </c>
      <c r="H22" s="32">
        <v>2</v>
      </c>
      <c r="I22" s="1"/>
      <c r="J22" s="36"/>
    </row>
    <row r="23" spans="1:10" ht="17.399999999999999">
      <c r="A23" s="35">
        <v>20</v>
      </c>
      <c r="B23" s="30" t="s">
        <v>91</v>
      </c>
      <c r="C23" s="30" t="s">
        <v>92</v>
      </c>
      <c r="D23" s="32">
        <v>3</v>
      </c>
      <c r="E23" s="32">
        <v>3</v>
      </c>
      <c r="F23" s="32">
        <v>2</v>
      </c>
      <c r="G23" s="32">
        <v>3</v>
      </c>
      <c r="H23" s="32">
        <v>3</v>
      </c>
      <c r="I23" s="1"/>
      <c r="J23" s="36"/>
    </row>
    <row r="24" spans="1:10" ht="17.399999999999999">
      <c r="A24" s="35">
        <v>21</v>
      </c>
      <c r="B24" s="30" t="s">
        <v>93</v>
      </c>
      <c r="C24" s="30" t="s">
        <v>92</v>
      </c>
      <c r="D24" s="32">
        <v>3</v>
      </c>
      <c r="E24" s="32">
        <v>4</v>
      </c>
      <c r="F24" s="32">
        <v>4</v>
      </c>
      <c r="G24" s="32">
        <v>2</v>
      </c>
      <c r="H24" s="32">
        <v>3</v>
      </c>
      <c r="I24" s="1"/>
      <c r="J24" s="36"/>
    </row>
    <row r="25" spans="1:10" ht="17.399999999999999">
      <c r="A25" s="35">
        <v>22</v>
      </c>
      <c r="B25" s="30" t="s">
        <v>94</v>
      </c>
      <c r="C25" s="30" t="s">
        <v>95</v>
      </c>
      <c r="D25" s="32">
        <v>2</v>
      </c>
      <c r="E25" s="32">
        <v>4</v>
      </c>
      <c r="F25" s="32">
        <v>1</v>
      </c>
      <c r="G25" s="32">
        <v>3</v>
      </c>
      <c r="H25" s="32">
        <v>2</v>
      </c>
      <c r="I25" s="1"/>
      <c r="J25" s="36"/>
    </row>
    <row r="26" spans="1:10" ht="17.399999999999999">
      <c r="A26" s="35">
        <v>23</v>
      </c>
      <c r="B26" s="30" t="s">
        <v>96</v>
      </c>
      <c r="C26" s="30" t="s">
        <v>70</v>
      </c>
      <c r="D26" s="32">
        <v>3</v>
      </c>
      <c r="E26" s="32">
        <v>2</v>
      </c>
      <c r="F26" s="32">
        <v>2</v>
      </c>
      <c r="G26" s="32">
        <v>3</v>
      </c>
      <c r="H26" s="32">
        <v>3</v>
      </c>
      <c r="I26" s="1"/>
      <c r="J26" s="36"/>
    </row>
    <row r="27" spans="1:10" ht="17.399999999999999">
      <c r="A27" s="35">
        <v>24</v>
      </c>
      <c r="B27" s="30" t="s">
        <v>97</v>
      </c>
      <c r="C27" s="30" t="s">
        <v>72</v>
      </c>
      <c r="D27" s="32">
        <v>4</v>
      </c>
      <c r="E27" s="32">
        <v>1</v>
      </c>
      <c r="F27" s="32">
        <v>0</v>
      </c>
      <c r="G27" s="32">
        <v>2</v>
      </c>
      <c r="H27" s="32">
        <v>2</v>
      </c>
      <c r="I27" s="1"/>
      <c r="J27" s="36"/>
    </row>
    <row r="28" spans="1:10" ht="17.399999999999999">
      <c r="A28" s="35">
        <v>25</v>
      </c>
      <c r="B28" s="30" t="s">
        <v>98</v>
      </c>
      <c r="C28" s="30" t="s">
        <v>70</v>
      </c>
      <c r="D28" s="32">
        <v>2</v>
      </c>
      <c r="E28" s="32">
        <v>3</v>
      </c>
      <c r="F28" s="32">
        <v>1</v>
      </c>
      <c r="G28" s="32">
        <v>2</v>
      </c>
      <c r="H28" s="32">
        <v>3</v>
      </c>
      <c r="I28" s="1"/>
      <c r="J28" s="36"/>
    </row>
    <row r="29" spans="1:10" ht="17.399999999999999">
      <c r="A29" s="35">
        <v>26</v>
      </c>
      <c r="B29" s="30" t="s">
        <v>99</v>
      </c>
      <c r="C29" s="30" t="s">
        <v>70</v>
      </c>
      <c r="D29" s="32">
        <v>1</v>
      </c>
      <c r="E29" s="32">
        <v>2</v>
      </c>
      <c r="F29" s="32">
        <v>4</v>
      </c>
      <c r="G29" s="32">
        <v>3</v>
      </c>
      <c r="H29" s="32">
        <v>0</v>
      </c>
      <c r="I29" s="1"/>
      <c r="J29" s="36"/>
    </row>
    <row r="30" spans="1:10" ht="17.399999999999999">
      <c r="A30" s="35">
        <v>27</v>
      </c>
      <c r="B30" s="30" t="s">
        <v>100</v>
      </c>
      <c r="C30" s="30" t="s">
        <v>101</v>
      </c>
      <c r="D30" s="32">
        <v>1</v>
      </c>
      <c r="E30" s="32">
        <v>1</v>
      </c>
      <c r="F30" s="32">
        <v>2</v>
      </c>
      <c r="G30" s="32">
        <v>4</v>
      </c>
      <c r="H30" s="32">
        <v>3</v>
      </c>
      <c r="I30" s="1"/>
      <c r="J30" s="36"/>
    </row>
    <row r="31" spans="1:10" ht="17.399999999999999">
      <c r="A31" s="35">
        <v>28</v>
      </c>
      <c r="B31" s="30" t="s">
        <v>102</v>
      </c>
      <c r="C31" s="30" t="s">
        <v>103</v>
      </c>
      <c r="D31" s="32">
        <v>1</v>
      </c>
      <c r="E31" s="32">
        <v>3</v>
      </c>
      <c r="F31" s="32">
        <v>0</v>
      </c>
      <c r="G31" s="32">
        <v>3</v>
      </c>
      <c r="H31" s="32">
        <v>1</v>
      </c>
      <c r="I31" s="1"/>
      <c r="J31" s="36"/>
    </row>
    <row r="32" spans="1:10" ht="17.399999999999999">
      <c r="A32" s="35">
        <v>29</v>
      </c>
      <c r="B32" s="30" t="s">
        <v>104</v>
      </c>
      <c r="C32" s="30" t="s">
        <v>105</v>
      </c>
      <c r="D32" s="32">
        <v>3</v>
      </c>
      <c r="E32" s="32">
        <v>2</v>
      </c>
      <c r="F32" s="32">
        <v>3</v>
      </c>
      <c r="G32" s="32">
        <v>2</v>
      </c>
      <c r="H32" s="32">
        <v>1</v>
      </c>
      <c r="I32" s="1"/>
      <c r="J32" s="36"/>
    </row>
    <row r="33" spans="1:10" ht="17.399999999999999">
      <c r="A33" s="35">
        <v>30</v>
      </c>
      <c r="B33" s="30" t="s">
        <v>106</v>
      </c>
      <c r="C33" s="30" t="s">
        <v>107</v>
      </c>
      <c r="D33" s="32">
        <v>3</v>
      </c>
      <c r="E33" s="32">
        <v>3</v>
      </c>
      <c r="F33" s="32">
        <v>3</v>
      </c>
      <c r="G33" s="32">
        <v>4</v>
      </c>
      <c r="H33" s="32">
        <v>2</v>
      </c>
      <c r="I33" s="1"/>
      <c r="J33" s="36"/>
    </row>
    <row r="34" spans="1:10" ht="17.399999999999999">
      <c r="A34" s="35">
        <v>31</v>
      </c>
      <c r="B34" s="30" t="s">
        <v>108</v>
      </c>
      <c r="C34" s="30" t="s">
        <v>109</v>
      </c>
      <c r="D34" s="32">
        <v>3</v>
      </c>
      <c r="E34" s="32">
        <v>2</v>
      </c>
      <c r="F34" s="32">
        <v>2</v>
      </c>
      <c r="G34" s="32">
        <v>4</v>
      </c>
      <c r="H34" s="32">
        <v>4</v>
      </c>
      <c r="I34" s="1"/>
      <c r="J34" s="36"/>
    </row>
    <row r="35" spans="1:10" ht="17.399999999999999">
      <c r="A35" s="35">
        <v>32</v>
      </c>
      <c r="B35" s="30" t="s">
        <v>110</v>
      </c>
      <c r="C35" s="30" t="s">
        <v>109</v>
      </c>
      <c r="D35" s="32">
        <v>2</v>
      </c>
      <c r="E35" s="32">
        <v>4</v>
      </c>
      <c r="F35" s="32">
        <v>2</v>
      </c>
      <c r="G35" s="32">
        <v>1</v>
      </c>
      <c r="H35" s="32">
        <v>1</v>
      </c>
      <c r="I35" s="1"/>
      <c r="J35" s="36"/>
    </row>
    <row r="36" spans="1:10" ht="17.399999999999999">
      <c r="A36" s="35">
        <v>33</v>
      </c>
      <c r="B36" s="30" t="s">
        <v>111</v>
      </c>
      <c r="C36" s="30" t="s">
        <v>112</v>
      </c>
      <c r="D36" s="32">
        <v>3</v>
      </c>
      <c r="E36" s="32">
        <v>2</v>
      </c>
      <c r="F36" s="32">
        <v>3</v>
      </c>
      <c r="G36" s="32">
        <v>2</v>
      </c>
      <c r="H36" s="32">
        <v>3</v>
      </c>
      <c r="I36" s="1"/>
      <c r="J36" s="36"/>
    </row>
    <row r="37" spans="1:10" ht="17.399999999999999">
      <c r="A37" s="35">
        <v>34</v>
      </c>
      <c r="B37" s="30" t="s">
        <v>113</v>
      </c>
      <c r="C37" s="30" t="s">
        <v>112</v>
      </c>
      <c r="D37" s="32">
        <v>4</v>
      </c>
      <c r="E37" s="32">
        <v>3</v>
      </c>
      <c r="F37" s="32">
        <v>2</v>
      </c>
      <c r="G37" s="32">
        <v>1</v>
      </c>
      <c r="H37" s="32">
        <v>1</v>
      </c>
      <c r="I37" s="1"/>
      <c r="J37" s="36"/>
    </row>
    <row r="38" spans="1:10" ht="17.399999999999999">
      <c r="A38" s="42">
        <v>35</v>
      </c>
      <c r="B38" s="43" t="s">
        <v>114</v>
      </c>
      <c r="C38" s="43" t="s">
        <v>115</v>
      </c>
      <c r="D38" s="44">
        <v>0</v>
      </c>
      <c r="E38" s="44">
        <v>2</v>
      </c>
      <c r="F38" s="44">
        <v>1</v>
      </c>
      <c r="G38" s="44">
        <v>2</v>
      </c>
      <c r="H38" s="44">
        <v>2</v>
      </c>
      <c r="I38" s="45"/>
      <c r="J38" s="46"/>
    </row>
    <row r="39" spans="1:10" ht="17.399999999999999">
      <c r="A39" s="47">
        <v>36</v>
      </c>
      <c r="B39" s="1"/>
      <c r="C39" s="1"/>
      <c r="D39" s="1"/>
      <c r="E39" s="1"/>
      <c r="F39" s="1"/>
      <c r="G39" s="1"/>
      <c r="H39" s="1"/>
      <c r="I39" s="1"/>
      <c r="J39" s="1"/>
    </row>
  </sheetData>
  <mergeCells count="6">
    <mergeCell ref="J2:J3"/>
    <mergeCell ref="A2:A3"/>
    <mergeCell ref="B2:B3"/>
    <mergeCell ref="C2:C3"/>
    <mergeCell ref="D2:H2"/>
    <mergeCell ref="I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wczasy</vt:lpstr>
      <vt:lpstr>biwak</vt:lpstr>
      <vt:lpstr>premia</vt:lpstr>
      <vt:lpstr>firma</vt:lpstr>
      <vt:lpstr>wynagrodzenie</vt:lpstr>
      <vt:lpstr>sprawdzian</vt:lpstr>
    </vt:vector>
  </TitlesOfParts>
  <Company>Ministerstwo Edukacji Narodowej i Sportu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rafal</dc:creator>
  <cp:lastModifiedBy>rafal</cp:lastModifiedBy>
  <dcterms:created xsi:type="dcterms:W3CDTF">2012-03-02T07:24:57Z</dcterms:created>
  <dcterms:modified xsi:type="dcterms:W3CDTF">2021-10-24T17:43:47Z</dcterms:modified>
</cp:coreProperties>
</file>