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afi\Desktop\Nittoo\Invoice Work\"/>
    </mc:Choice>
  </mc:AlternateContent>
  <xr:revisionPtr revIDLastSave="0" documentId="13_ncr:1_{2A38185E-57BF-4B56-9D2E-07A70197A5C4}" xr6:coauthVersionLast="47" xr6:coauthVersionMax="47" xr10:uidLastSave="{00000000-0000-0000-0000-000000000000}"/>
  <bookViews>
    <workbookView xWindow="165" yWindow="75" windowWidth="20325" windowHeight="10845" xr2:uid="{00000000-000D-0000-FFFF-FFFF00000000}"/>
  </bookViews>
  <sheets>
    <sheet name="Sheet3" sheetId="10" r:id="rId1"/>
    <sheet name="Product List" sheetId="9" r:id="rId2"/>
    <sheet name="Sheet1" sheetId="11" r:id="rId3"/>
    <sheet name="Sheet2" sheetId="1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0" l="1"/>
  <c r="H3" i="10"/>
  <c r="H2" i="10"/>
</calcChain>
</file>

<file path=xl/sharedStrings.xml><?xml version="1.0" encoding="utf-8"?>
<sst xmlns="http://schemas.openxmlformats.org/spreadsheetml/2006/main" count="224" uniqueCount="104">
  <si>
    <t>Name</t>
  </si>
  <si>
    <t>Contact</t>
  </si>
  <si>
    <t>Address</t>
  </si>
  <si>
    <t>Quantity</t>
  </si>
  <si>
    <t>Delivery Rate</t>
  </si>
  <si>
    <t>Price</t>
  </si>
  <si>
    <t>Order Date</t>
  </si>
  <si>
    <t>Product</t>
  </si>
  <si>
    <t>PAY TYPE</t>
  </si>
  <si>
    <t>Sub Total</t>
  </si>
  <si>
    <t>Discount Campaign</t>
  </si>
  <si>
    <t>Discount</t>
  </si>
  <si>
    <t>Whole Cream Milk</t>
  </si>
  <si>
    <t>Transaction Charge</t>
  </si>
  <si>
    <t>Delivery Charge</t>
  </si>
  <si>
    <t>Deshi Morog</t>
  </si>
  <si>
    <t>Chuijhaal-Half KG</t>
  </si>
  <si>
    <t>Chuijhaal-One KG</t>
  </si>
  <si>
    <t>Sonali Chicken</t>
  </si>
  <si>
    <t>Deshi Chicken</t>
  </si>
  <si>
    <t>Deshi Duck</t>
  </si>
  <si>
    <t>Previous Due</t>
  </si>
  <si>
    <t>Gawa Ghee-400gm</t>
  </si>
  <si>
    <t>Sundarban's Unprocessed Honey-Half KG</t>
  </si>
  <si>
    <t xml:space="preserve"> </t>
  </si>
  <si>
    <t>Online</t>
  </si>
  <si>
    <t>Kalo Jeera Honey-Half KG</t>
  </si>
  <si>
    <t>unit</t>
  </si>
  <si>
    <t>Ilish Vaia</t>
  </si>
  <si>
    <t>Milk</t>
  </si>
  <si>
    <t>Jafrina Binte Shahid</t>
  </si>
  <si>
    <t>H-09 Lane -07 block C section 6 Mirpur</t>
  </si>
  <si>
    <t>Nodir Ilish(1.5-1.7kg size)</t>
  </si>
  <si>
    <t>kg</t>
  </si>
  <si>
    <t>Nodir Ilish(1.0-1.2kg size)</t>
  </si>
  <si>
    <t>01711092204</t>
  </si>
  <si>
    <t>ABM Ariful Islam</t>
  </si>
  <si>
    <t>497/6,North Ibrahimpur, Kafrul, Mirpur 14</t>
  </si>
  <si>
    <t>01923142422</t>
  </si>
  <si>
    <t>Ltr</t>
  </si>
  <si>
    <t>COD</t>
  </si>
  <si>
    <t>Chadpurer Ilish(800-1000gm)</t>
  </si>
  <si>
    <t>Naimul Hoque Joy</t>
  </si>
  <si>
    <t>01521430522</t>
  </si>
  <si>
    <t>H-22,Avinue-3,R-1,Fiction-2,Mirpur-2,Dhaka(prohika vobon er opposite)</t>
  </si>
  <si>
    <t>Chadpurer Ilish(800-900gm)</t>
  </si>
  <si>
    <t>Asif Shuvo</t>
  </si>
  <si>
    <t>01558248755</t>
  </si>
  <si>
    <t>Flat 4#B ,Navana Bliss,257/1,Elephant Road</t>
  </si>
  <si>
    <t>Shibashish Saha</t>
  </si>
  <si>
    <t>01946651272</t>
  </si>
  <si>
    <t>213/C, Tejkunipara, Farmgate (Under Tejkunipara Flyover, Tejgaon</t>
  </si>
  <si>
    <t>Md Mushfiqul Islam</t>
  </si>
  <si>
    <t>01858926216</t>
  </si>
  <si>
    <t>Flat F2, House no 63, Road no 15/A, Dhanmondi R/A</t>
  </si>
  <si>
    <t>Nodir Ilish(800-900gm)</t>
  </si>
  <si>
    <t xml:space="preserve">   </t>
  </si>
  <si>
    <t>Pcs</t>
  </si>
  <si>
    <t>Ab Shuvo</t>
  </si>
  <si>
    <t>01832847861</t>
  </si>
  <si>
    <t>79 Amtola,Ashkona,Dakshinkhan,Dhaka</t>
  </si>
  <si>
    <t>pcs</t>
  </si>
  <si>
    <t>L</t>
  </si>
  <si>
    <t>Md. Sabbir Hossain</t>
  </si>
  <si>
    <t>Faiz uddin tower House: 17 Road:2 Block:A Chanmia housing Mohammadpur, Dhaka-1207</t>
  </si>
  <si>
    <t>01917055869</t>
  </si>
  <si>
    <t>Alamin Nizu</t>
  </si>
  <si>
    <t>01894830706</t>
  </si>
  <si>
    <t>6/1 New Eskaton(Gaus Nagar) Dhaka</t>
  </si>
  <si>
    <t xml:space="preserve">    </t>
  </si>
  <si>
    <t>Sumayah</t>
  </si>
  <si>
    <t>indira Road</t>
  </si>
  <si>
    <t>xxx</t>
  </si>
  <si>
    <t>Kg</t>
  </si>
  <si>
    <t>Ahammad Ali</t>
  </si>
  <si>
    <t>6/4/a. SHEIKH SAHEB BAZAR. AZIMPUR.DHAKA1205, Lalbag, Dhaka, Dhaka</t>
  </si>
  <si>
    <t>1711240019</t>
  </si>
  <si>
    <t>Nodir Aire</t>
  </si>
  <si>
    <t xml:space="preserve">     </t>
  </si>
  <si>
    <t>Shyamal Biswas</t>
  </si>
  <si>
    <t>01713042865</t>
  </si>
  <si>
    <t>House 6/10, Block-C, Lalmatia, A4, Lalmatia, Dhaka, Bangladesh</t>
  </si>
  <si>
    <t>Samran Lushan</t>
  </si>
  <si>
    <t>Khulna</t>
  </si>
  <si>
    <t>Chadpurer Ilish(1kg)</t>
  </si>
  <si>
    <t>Dim(Ilish)</t>
  </si>
  <si>
    <t>Packing &amp; Icing</t>
  </si>
  <si>
    <t>Courier</t>
  </si>
  <si>
    <t>50tk discount per kg</t>
  </si>
  <si>
    <t>Sk Bappa</t>
  </si>
  <si>
    <t>30tk discount per kg</t>
  </si>
  <si>
    <t>Transport</t>
  </si>
  <si>
    <t>Regular Delivery</t>
  </si>
  <si>
    <t>Heavy Delivery</t>
  </si>
  <si>
    <t>pc</t>
  </si>
  <si>
    <t>MD Ahsan</t>
  </si>
  <si>
    <t>01711342775</t>
  </si>
  <si>
    <t>Nibedita hasnahena,12/cha2/4,flat 5C,Road 4 shaymoli (near kazi office,2no road er kache)</t>
  </si>
  <si>
    <t>Fish-Nodir Deshi Aire</t>
  </si>
  <si>
    <t>Golda Chingri</t>
  </si>
  <si>
    <t>Abida Sultana</t>
  </si>
  <si>
    <t>01712856595</t>
  </si>
  <si>
    <t>House 16/18,Road- 2,Block- B,Nobody Housing Society.</t>
  </si>
  <si>
    <t>Sonali Murgi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</si>
</sst>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49" fontId="2" fillId="0" borderId="0" xfId="0" applyNumberFormat="1" applyFont="1" applyAlignme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2.75" x14ac:dyDescent="0.2"/>
  <cols>
    <col min="1" max="1" width="17.7109375" style="3" bestFit="1" customWidth="1"/>
    <col min="2" max="2" width="11.140625" style="2" customWidth="1"/>
    <col min="3" max="3" width="13.85546875" style="3" customWidth="1"/>
    <col min="4" max="4" width="25" style="3" bestFit="1" customWidth="1"/>
    <col min="5" max="5" width="9.140625" style="3"/>
    <col min="6" max="6" width="13.28515625" style="3" bestFit="1" customWidth="1"/>
    <col min="7" max="7" width="9.140625" style="3"/>
    <col min="8" max="8" width="9.5703125" style="3" bestFit="1" customWidth="1"/>
    <col min="9" max="10" width="9.140625" style="3"/>
    <col min="11" max="11" width="18.7109375" style="3" customWidth="1"/>
    <col min="12" max="16384" width="9.140625" style="3"/>
  </cols>
  <sheetData>
    <row r="1" spans="1:13" s="6" customFormat="1" ht="26.25" customHeight="1" x14ac:dyDescent="0.2">
      <c r="A1" s="6" t="s">
        <v>0</v>
      </c>
      <c r="B1" s="7" t="s">
        <v>1</v>
      </c>
      <c r="C1" s="6" t="s">
        <v>2</v>
      </c>
      <c r="D1" s="6" t="s">
        <v>7</v>
      </c>
      <c r="E1" s="6" t="s">
        <v>3</v>
      </c>
      <c r="F1" s="6" t="s">
        <v>4</v>
      </c>
      <c r="G1" s="6" t="s">
        <v>5</v>
      </c>
      <c r="H1" s="6" t="s">
        <v>9</v>
      </c>
      <c r="I1" s="6" t="s">
        <v>6</v>
      </c>
      <c r="J1" s="6" t="s">
        <v>8</v>
      </c>
      <c r="K1" s="6" t="s">
        <v>10</v>
      </c>
      <c r="L1" s="6" t="s">
        <v>11</v>
      </c>
      <c r="M1" s="6" t="s">
        <v>27</v>
      </c>
    </row>
    <row r="2" spans="1:13" x14ac:dyDescent="0.2">
      <c r="A2" s="3" t="s">
        <v>95</v>
      </c>
      <c r="B2" s="2" t="s">
        <v>96</v>
      </c>
      <c r="C2" s="3" t="s">
        <v>97</v>
      </c>
      <c r="D2" s="3" t="s">
        <v>98</v>
      </c>
      <c r="E2" s="3">
        <v>1</v>
      </c>
      <c r="F2" s="3">
        <v>70</v>
      </c>
      <c r="G2" s="3">
        <v>825</v>
      </c>
      <c r="H2" s="3">
        <f>E2*G2</f>
        <v>825</v>
      </c>
      <c r="I2" s="4">
        <v>44520</v>
      </c>
      <c r="J2" s="1" t="s">
        <v>40</v>
      </c>
      <c r="K2" s="1" t="s">
        <v>69</v>
      </c>
      <c r="L2" s="3">
        <v>0</v>
      </c>
      <c r="M2" s="1" t="s">
        <v>73</v>
      </c>
    </row>
    <row r="3" spans="1:13" x14ac:dyDescent="0.2">
      <c r="A3" s="3" t="s">
        <v>95</v>
      </c>
      <c r="B3" s="2" t="s">
        <v>96</v>
      </c>
      <c r="C3" s="3" t="s">
        <v>97</v>
      </c>
      <c r="D3" s="1" t="s">
        <v>99</v>
      </c>
      <c r="E3" s="3">
        <v>1</v>
      </c>
      <c r="F3" s="3">
        <v>0</v>
      </c>
      <c r="G3" s="3">
        <v>867</v>
      </c>
      <c r="H3" s="3">
        <f>E3*G3</f>
        <v>867</v>
      </c>
      <c r="I3" s="4">
        <v>44520</v>
      </c>
      <c r="J3" s="1" t="s">
        <v>40</v>
      </c>
      <c r="K3" s="1" t="s">
        <v>56</v>
      </c>
      <c r="L3" s="3">
        <v>0</v>
      </c>
      <c r="M3" s="1" t="s">
        <v>73</v>
      </c>
    </row>
    <row r="4" spans="1:13" x14ac:dyDescent="0.2">
      <c r="A4" s="1" t="s">
        <v>100</v>
      </c>
      <c r="B4" s="2" t="s">
        <v>101</v>
      </c>
      <c r="C4" s="3" t="s">
        <v>102</v>
      </c>
      <c r="D4" s="1" t="s">
        <v>103</v>
      </c>
      <c r="E4" s="3">
        <v>9.51</v>
      </c>
      <c r="F4" s="3">
        <v>20</v>
      </c>
      <c r="G4" s="3">
        <v>290</v>
      </c>
      <c r="H4" s="3">
        <f>E4*G4</f>
        <v>2757.9</v>
      </c>
      <c r="I4" s="4">
        <v>44520</v>
      </c>
      <c r="J4" s="1" t="s">
        <v>25</v>
      </c>
      <c r="K4" s="1" t="s">
        <v>56</v>
      </c>
      <c r="L4" s="3">
        <v>0</v>
      </c>
      <c r="M4" s="1" t="s">
        <v>73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topLeftCell="A7" workbookViewId="0">
      <selection activeCell="A22" sqref="A22"/>
    </sheetView>
  </sheetViews>
  <sheetFormatPr defaultRowHeight="12.75" x14ac:dyDescent="0.2"/>
  <cols>
    <col min="1" max="1" width="18" bestFit="1" customWidth="1"/>
    <col min="2" max="2" width="12" style="2" bestFit="1" customWidth="1"/>
    <col min="3" max="3" width="43.5703125" style="5" customWidth="1"/>
    <col min="4" max="4" width="16.42578125" bestFit="1" customWidth="1"/>
    <col min="6" max="6" width="13.28515625" bestFit="1" customWidth="1"/>
    <col min="11" max="11" width="18.85546875" bestFit="1" customWidth="1"/>
  </cols>
  <sheetData>
    <row r="1" spans="1:1" x14ac:dyDescent="0.2">
      <c r="A1" s="5" t="s">
        <v>12</v>
      </c>
    </row>
    <row r="2" spans="1:1" x14ac:dyDescent="0.2">
      <c r="A2" s="5" t="s">
        <v>16</v>
      </c>
    </row>
    <row r="3" spans="1:1" x14ac:dyDescent="0.2">
      <c r="A3" s="5" t="s">
        <v>17</v>
      </c>
    </row>
    <row r="4" spans="1:1" x14ac:dyDescent="0.2">
      <c r="A4" s="5" t="s">
        <v>22</v>
      </c>
    </row>
    <row r="5" spans="1:1" ht="38.25" x14ac:dyDescent="0.2">
      <c r="A5" s="5" t="s">
        <v>23</v>
      </c>
    </row>
    <row r="6" spans="1:1" x14ac:dyDescent="0.2">
      <c r="A6" s="5" t="s">
        <v>18</v>
      </c>
    </row>
    <row r="7" spans="1:1" x14ac:dyDescent="0.2">
      <c r="A7" s="5" t="s">
        <v>19</v>
      </c>
    </row>
    <row r="8" spans="1:1" x14ac:dyDescent="0.2">
      <c r="A8" s="5" t="s">
        <v>15</v>
      </c>
    </row>
    <row r="9" spans="1:1" x14ac:dyDescent="0.2">
      <c r="A9" s="5" t="s">
        <v>20</v>
      </c>
    </row>
    <row r="10" spans="1:1" x14ac:dyDescent="0.2">
      <c r="A10" s="5" t="s">
        <v>21</v>
      </c>
    </row>
    <row r="11" spans="1:1" x14ac:dyDescent="0.2">
      <c r="A11" s="5" t="s">
        <v>13</v>
      </c>
    </row>
    <row r="12" spans="1:1" x14ac:dyDescent="0.2">
      <c r="A12" s="5" t="s">
        <v>14</v>
      </c>
    </row>
    <row r="13" spans="1:1" x14ac:dyDescent="0.2">
      <c r="A13" t="s">
        <v>26</v>
      </c>
    </row>
    <row r="15" spans="1:1" ht="20.25" customHeight="1" x14ac:dyDescent="0.2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96D1-0F7C-4743-9CC4-5D52B97FAF27}">
  <dimension ref="A1:M3"/>
  <sheetViews>
    <sheetView workbookViewId="0">
      <selection activeCell="D16" sqref="D16"/>
    </sheetView>
  </sheetViews>
  <sheetFormatPr defaultRowHeight="12.75" x14ac:dyDescent="0.2"/>
  <sheetData>
    <row r="1" spans="1:13" s="3" customFormat="1" x14ac:dyDescent="0.2">
      <c r="A1" s="3" t="s">
        <v>30</v>
      </c>
      <c r="B1" s="2" t="s">
        <v>35</v>
      </c>
      <c r="C1" s="3" t="s">
        <v>31</v>
      </c>
      <c r="D1" s="3" t="s">
        <v>32</v>
      </c>
      <c r="E1" s="3">
        <v>6.4</v>
      </c>
      <c r="F1" s="3">
        <v>70</v>
      </c>
      <c r="G1" s="3">
        <v>1350</v>
      </c>
      <c r="H1" s="3">
        <v>8640</v>
      </c>
      <c r="I1" s="4">
        <v>44440</v>
      </c>
      <c r="J1" s="3" t="s">
        <v>25</v>
      </c>
      <c r="L1" s="3">
        <v>0</v>
      </c>
      <c r="M1" s="3" t="s">
        <v>33</v>
      </c>
    </row>
    <row r="2" spans="1:13" s="3" customFormat="1" x14ac:dyDescent="0.2">
      <c r="A2" s="3" t="s">
        <v>30</v>
      </c>
      <c r="B2" s="2" t="s">
        <v>35</v>
      </c>
      <c r="C2" s="3" t="s">
        <v>31</v>
      </c>
      <c r="D2" s="3" t="s">
        <v>34</v>
      </c>
      <c r="E2" s="3">
        <v>1.1499999999999999</v>
      </c>
      <c r="F2" s="3">
        <v>0</v>
      </c>
      <c r="G2" s="3">
        <v>1250</v>
      </c>
      <c r="H2" s="3">
        <v>1435</v>
      </c>
      <c r="I2" s="4">
        <v>44440</v>
      </c>
      <c r="J2" s="3" t="s">
        <v>25</v>
      </c>
      <c r="L2" s="3">
        <v>0</v>
      </c>
      <c r="M2" s="3" t="s">
        <v>33</v>
      </c>
    </row>
    <row r="3" spans="1:13" s="3" customFormat="1" x14ac:dyDescent="0.2">
      <c r="A3" s="3" t="s">
        <v>36</v>
      </c>
      <c r="B3" s="2" t="s">
        <v>38</v>
      </c>
      <c r="C3" s="3" t="s">
        <v>37</v>
      </c>
      <c r="D3" s="1" t="s">
        <v>29</v>
      </c>
      <c r="E3" s="3">
        <v>5</v>
      </c>
      <c r="F3" s="3">
        <v>40</v>
      </c>
      <c r="G3" s="3">
        <v>90</v>
      </c>
      <c r="H3" s="3">
        <v>450</v>
      </c>
      <c r="I3" s="4">
        <v>44438</v>
      </c>
      <c r="J3" s="3" t="s">
        <v>25</v>
      </c>
      <c r="L3" s="3">
        <v>0</v>
      </c>
      <c r="M3" s="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1B7D-6467-4FBE-8AA8-B2CCC64BC010}">
  <dimension ref="A1:M28"/>
  <sheetViews>
    <sheetView topLeftCell="A37" workbookViewId="0">
      <selection activeCell="A25" sqref="A25:XFD28"/>
    </sheetView>
  </sheetViews>
  <sheetFormatPr defaultRowHeight="12.75" x14ac:dyDescent="0.2"/>
  <sheetData>
    <row r="1" spans="1:13" s="3" customFormat="1" x14ac:dyDescent="0.2">
      <c r="A1" s="3" t="s">
        <v>42</v>
      </c>
      <c r="B1" s="2" t="s">
        <v>43</v>
      </c>
      <c r="C1" s="1" t="s">
        <v>44</v>
      </c>
      <c r="D1" s="1" t="s">
        <v>45</v>
      </c>
      <c r="E1" s="3">
        <v>8.2140000000000004</v>
      </c>
      <c r="F1" s="3">
        <v>70</v>
      </c>
      <c r="G1" s="3">
        <v>1035</v>
      </c>
      <c r="H1" s="3">
        <v>8500</v>
      </c>
      <c r="I1" s="4">
        <v>44460</v>
      </c>
      <c r="J1" s="1" t="s">
        <v>40</v>
      </c>
      <c r="K1" s="1" t="s">
        <v>11</v>
      </c>
      <c r="L1" s="3">
        <v>650</v>
      </c>
      <c r="M1" s="1" t="s">
        <v>33</v>
      </c>
    </row>
    <row r="2" spans="1:13" s="3" customFormat="1" x14ac:dyDescent="0.2">
      <c r="A2" s="3" t="s">
        <v>46</v>
      </c>
      <c r="B2" s="2" t="s">
        <v>47</v>
      </c>
      <c r="C2" s="3" t="s">
        <v>48</v>
      </c>
      <c r="D2" s="1" t="s">
        <v>45</v>
      </c>
      <c r="E2" s="3">
        <v>5</v>
      </c>
      <c r="F2" s="3">
        <v>70</v>
      </c>
      <c r="G2" s="3">
        <v>1035</v>
      </c>
      <c r="H2" s="3">
        <v>5175</v>
      </c>
      <c r="I2" s="4">
        <v>44460</v>
      </c>
      <c r="J2" s="1" t="s">
        <v>40</v>
      </c>
      <c r="K2" s="1" t="s">
        <v>56</v>
      </c>
      <c r="L2" s="3">
        <v>0</v>
      </c>
      <c r="M2" s="1" t="s">
        <v>57</v>
      </c>
    </row>
    <row r="3" spans="1:13" s="3" customFormat="1" x14ac:dyDescent="0.2">
      <c r="A3" s="3" t="s">
        <v>49</v>
      </c>
      <c r="B3" s="2" t="s">
        <v>50</v>
      </c>
      <c r="C3" s="3" t="s">
        <v>51</v>
      </c>
      <c r="D3" s="1" t="s">
        <v>45</v>
      </c>
      <c r="E3" s="3">
        <v>2</v>
      </c>
      <c r="F3" s="3">
        <v>70</v>
      </c>
      <c r="G3" s="3">
        <v>1035</v>
      </c>
      <c r="H3" s="3">
        <v>2070</v>
      </c>
      <c r="I3" s="4">
        <v>44460</v>
      </c>
      <c r="J3" s="1" t="s">
        <v>40</v>
      </c>
      <c r="K3" s="1" t="s">
        <v>56</v>
      </c>
      <c r="L3" s="3">
        <v>0</v>
      </c>
      <c r="M3" s="1" t="s">
        <v>57</v>
      </c>
    </row>
    <row r="4" spans="1:13" s="3" customFormat="1" x14ac:dyDescent="0.2">
      <c r="A4" s="3" t="s">
        <v>49</v>
      </c>
      <c r="B4" s="2" t="s">
        <v>50</v>
      </c>
      <c r="C4" s="3" t="s">
        <v>51</v>
      </c>
      <c r="D4" s="1" t="s">
        <v>29</v>
      </c>
      <c r="E4" s="3">
        <v>10</v>
      </c>
      <c r="F4" s="3">
        <v>0</v>
      </c>
      <c r="G4" s="3">
        <v>90</v>
      </c>
      <c r="H4" s="3">
        <v>900</v>
      </c>
      <c r="I4" s="4">
        <v>44460</v>
      </c>
      <c r="J4" s="1" t="s">
        <v>40</v>
      </c>
      <c r="K4" s="1" t="s">
        <v>56</v>
      </c>
      <c r="L4" s="3">
        <v>0</v>
      </c>
      <c r="M4" s="1" t="s">
        <v>62</v>
      </c>
    </row>
    <row r="5" spans="1:13" s="3" customFormat="1" x14ac:dyDescent="0.2">
      <c r="A5" s="3" t="s">
        <v>52</v>
      </c>
      <c r="B5" s="2" t="s">
        <v>53</v>
      </c>
      <c r="C5" s="3" t="s">
        <v>54</v>
      </c>
      <c r="D5" s="3" t="s">
        <v>55</v>
      </c>
      <c r="E5" s="3">
        <v>6</v>
      </c>
      <c r="F5" s="3">
        <v>70</v>
      </c>
      <c r="G5" s="3">
        <v>1035</v>
      </c>
      <c r="H5" s="3">
        <v>6210</v>
      </c>
      <c r="I5" s="4">
        <v>44460</v>
      </c>
      <c r="J5" s="1" t="s">
        <v>40</v>
      </c>
      <c r="K5" s="1" t="s">
        <v>56</v>
      </c>
      <c r="L5" s="3">
        <v>0</v>
      </c>
      <c r="M5" s="1" t="s">
        <v>57</v>
      </c>
    </row>
    <row r="6" spans="1:13" s="3" customFormat="1" x14ac:dyDescent="0.2">
      <c r="A6" s="3" t="s">
        <v>58</v>
      </c>
      <c r="B6" s="8" t="s">
        <v>59</v>
      </c>
      <c r="C6" s="3" t="s">
        <v>60</v>
      </c>
      <c r="D6" s="3" t="s">
        <v>55</v>
      </c>
      <c r="E6" s="3">
        <v>1</v>
      </c>
      <c r="F6" s="3">
        <v>70</v>
      </c>
      <c r="G6" s="3">
        <v>1035</v>
      </c>
      <c r="H6" s="3">
        <v>1035</v>
      </c>
      <c r="I6" s="4">
        <v>44460</v>
      </c>
      <c r="J6" s="1" t="s">
        <v>40</v>
      </c>
      <c r="K6" s="1" t="s">
        <v>56</v>
      </c>
      <c r="L6" s="3">
        <v>0</v>
      </c>
      <c r="M6" s="1" t="s">
        <v>57</v>
      </c>
    </row>
    <row r="7" spans="1:13" s="3" customFormat="1" x14ac:dyDescent="0.2">
      <c r="A7" s="3" t="s">
        <v>66</v>
      </c>
      <c r="B7" s="8" t="s">
        <v>67</v>
      </c>
      <c r="C7" s="3" t="s">
        <v>68</v>
      </c>
      <c r="D7" s="3" t="s">
        <v>55</v>
      </c>
      <c r="E7" s="3">
        <v>10</v>
      </c>
      <c r="F7" s="3">
        <v>70</v>
      </c>
      <c r="G7" s="3">
        <v>1035</v>
      </c>
      <c r="H7" s="3">
        <v>10350</v>
      </c>
      <c r="I7" s="4">
        <v>44460</v>
      </c>
      <c r="J7" s="1" t="s">
        <v>40</v>
      </c>
      <c r="K7" s="1" t="s">
        <v>11</v>
      </c>
      <c r="L7" s="3">
        <v>650</v>
      </c>
      <c r="M7" s="1" t="s">
        <v>57</v>
      </c>
    </row>
    <row r="8" spans="1:13" s="3" customFormat="1" x14ac:dyDescent="0.2">
      <c r="A8" s="3" t="s">
        <v>63</v>
      </c>
      <c r="B8" s="2" t="s">
        <v>65</v>
      </c>
      <c r="C8" s="1" t="s">
        <v>64</v>
      </c>
      <c r="D8" s="3" t="s">
        <v>29</v>
      </c>
      <c r="E8" s="3">
        <v>3</v>
      </c>
      <c r="F8" s="3">
        <v>20</v>
      </c>
      <c r="G8" s="3">
        <v>90</v>
      </c>
      <c r="H8" s="3">
        <v>270</v>
      </c>
      <c r="I8" s="4">
        <v>44460</v>
      </c>
      <c r="J8" s="1" t="s">
        <v>40</v>
      </c>
      <c r="K8" s="1" t="s">
        <v>56</v>
      </c>
      <c r="L8" s="3">
        <v>0</v>
      </c>
      <c r="M8" s="1" t="s">
        <v>62</v>
      </c>
    </row>
    <row r="9" spans="1:13" s="3" customFormat="1" x14ac:dyDescent="0.2">
      <c r="A9" s="3" t="s">
        <v>70</v>
      </c>
      <c r="B9" s="8" t="s">
        <v>72</v>
      </c>
      <c r="C9" s="3" t="s">
        <v>71</v>
      </c>
      <c r="D9" s="3" t="s">
        <v>55</v>
      </c>
      <c r="E9" s="3">
        <v>3.371</v>
      </c>
      <c r="F9" s="3">
        <v>70</v>
      </c>
      <c r="G9" s="3">
        <v>1035</v>
      </c>
      <c r="H9" s="3">
        <v>3488</v>
      </c>
      <c r="I9" s="4">
        <v>44460</v>
      </c>
      <c r="J9" s="1" t="s">
        <v>40</v>
      </c>
      <c r="K9" s="1" t="s">
        <v>56</v>
      </c>
      <c r="L9" s="3">
        <v>0</v>
      </c>
      <c r="M9" s="1" t="s">
        <v>73</v>
      </c>
    </row>
    <row r="10" spans="1:13" s="3" customFormat="1" x14ac:dyDescent="0.2">
      <c r="A10" s="3" t="s">
        <v>74</v>
      </c>
      <c r="B10" s="2" t="s">
        <v>76</v>
      </c>
      <c r="C10" s="3" t="s">
        <v>75</v>
      </c>
      <c r="D10" s="1" t="s">
        <v>77</v>
      </c>
      <c r="E10" s="3">
        <v>0.96</v>
      </c>
      <c r="F10" s="3">
        <v>70</v>
      </c>
      <c r="G10" s="3">
        <v>885</v>
      </c>
      <c r="H10" s="3">
        <v>849</v>
      </c>
      <c r="I10" s="4">
        <v>44460</v>
      </c>
      <c r="J10" s="1" t="s">
        <v>40</v>
      </c>
      <c r="K10" s="1" t="s">
        <v>78</v>
      </c>
      <c r="L10" s="3">
        <v>0</v>
      </c>
      <c r="M10" s="1" t="s">
        <v>73</v>
      </c>
    </row>
    <row r="11" spans="1:13" s="3" customFormat="1" x14ac:dyDescent="0.2">
      <c r="A11" s="3" t="s">
        <v>74</v>
      </c>
      <c r="B11" s="2" t="s">
        <v>76</v>
      </c>
      <c r="C11" s="3" t="s">
        <v>75</v>
      </c>
      <c r="D11" s="1" t="s">
        <v>29</v>
      </c>
      <c r="E11" s="3">
        <v>5</v>
      </c>
      <c r="F11" s="3">
        <v>0</v>
      </c>
      <c r="G11" s="3">
        <v>90</v>
      </c>
      <c r="H11" s="3">
        <v>450</v>
      </c>
      <c r="I11" s="4">
        <v>44460</v>
      </c>
      <c r="J11" s="1" t="s">
        <v>40</v>
      </c>
      <c r="K11" s="1" t="s">
        <v>69</v>
      </c>
      <c r="L11" s="1">
        <v>0</v>
      </c>
      <c r="M11" s="1" t="s">
        <v>62</v>
      </c>
    </row>
    <row r="12" spans="1:13" s="3" customFormat="1" x14ac:dyDescent="0.2">
      <c r="A12" s="3" t="s">
        <v>79</v>
      </c>
      <c r="B12" s="2" t="s">
        <v>80</v>
      </c>
      <c r="C12" s="3" t="s">
        <v>81</v>
      </c>
      <c r="D12" s="3" t="s">
        <v>55</v>
      </c>
      <c r="E12" s="3">
        <v>3</v>
      </c>
      <c r="F12" s="3">
        <v>70</v>
      </c>
      <c r="G12" s="3">
        <v>1035</v>
      </c>
      <c r="H12" s="3">
        <v>3105</v>
      </c>
      <c r="I12" s="4">
        <v>44460</v>
      </c>
      <c r="J12" s="1" t="s">
        <v>40</v>
      </c>
      <c r="K12" s="1" t="s">
        <v>69</v>
      </c>
      <c r="L12" s="1">
        <v>0</v>
      </c>
      <c r="M12" s="1" t="s">
        <v>61</v>
      </c>
    </row>
    <row r="15" spans="1:13" s="3" customFormat="1" x14ac:dyDescent="0.2">
      <c r="A15" s="1" t="s">
        <v>82</v>
      </c>
      <c r="B15" s="8" t="s">
        <v>24</v>
      </c>
      <c r="C15" s="1" t="s">
        <v>83</v>
      </c>
      <c r="D15" s="1" t="s">
        <v>84</v>
      </c>
      <c r="E15" s="3">
        <v>2.3450000000000002</v>
      </c>
      <c r="F15" s="3">
        <v>0</v>
      </c>
      <c r="G15" s="3">
        <v>1450</v>
      </c>
      <c r="H15" s="3">
        <v>3400</v>
      </c>
      <c r="I15" s="4">
        <v>44459</v>
      </c>
      <c r="J15" s="1" t="s">
        <v>25</v>
      </c>
      <c r="K15" s="1" t="s">
        <v>88</v>
      </c>
      <c r="L15" s="3">
        <v>120</v>
      </c>
      <c r="M15" s="1" t="s">
        <v>33</v>
      </c>
    </row>
    <row r="16" spans="1:13" s="3" customFormat="1" x14ac:dyDescent="0.2">
      <c r="A16" s="1" t="s">
        <v>82</v>
      </c>
      <c r="B16" s="8" t="s">
        <v>24</v>
      </c>
      <c r="C16" s="1" t="s">
        <v>83</v>
      </c>
      <c r="D16" s="1" t="s">
        <v>85</v>
      </c>
      <c r="E16" s="3">
        <v>0.5</v>
      </c>
      <c r="F16" s="3">
        <v>0</v>
      </c>
      <c r="G16" s="3">
        <v>1600</v>
      </c>
      <c r="H16" s="3">
        <v>800</v>
      </c>
      <c r="I16" s="4">
        <v>44459</v>
      </c>
      <c r="J16" s="1" t="s">
        <v>25</v>
      </c>
      <c r="K16" s="1" t="s">
        <v>24</v>
      </c>
      <c r="L16" s="3">
        <v>0</v>
      </c>
      <c r="M16" s="1" t="s">
        <v>33</v>
      </c>
    </row>
    <row r="17" spans="1:13" s="3" customFormat="1" x14ac:dyDescent="0.2">
      <c r="A17" s="1" t="s">
        <v>82</v>
      </c>
      <c r="B17" s="8" t="s">
        <v>24</v>
      </c>
      <c r="C17" s="1" t="s">
        <v>83</v>
      </c>
      <c r="D17" s="1" t="s">
        <v>86</v>
      </c>
      <c r="E17" s="3">
        <v>1</v>
      </c>
      <c r="F17" s="3">
        <v>0</v>
      </c>
      <c r="G17" s="3">
        <v>250</v>
      </c>
      <c r="H17" s="3">
        <v>250</v>
      </c>
      <c r="I17" s="4">
        <v>44459</v>
      </c>
      <c r="J17" s="1" t="s">
        <v>25</v>
      </c>
      <c r="K17" s="1" t="s">
        <v>24</v>
      </c>
      <c r="L17" s="3">
        <v>0</v>
      </c>
      <c r="M17" s="1" t="s">
        <v>27</v>
      </c>
    </row>
    <row r="18" spans="1:13" s="3" customFormat="1" x14ac:dyDescent="0.2">
      <c r="A18" s="1" t="s">
        <v>82</v>
      </c>
      <c r="B18" s="8" t="s">
        <v>24</v>
      </c>
      <c r="C18" s="1" t="s">
        <v>83</v>
      </c>
      <c r="D18" s="1" t="s">
        <v>87</v>
      </c>
      <c r="E18" s="3">
        <v>1</v>
      </c>
      <c r="F18" s="3">
        <v>0</v>
      </c>
      <c r="G18" s="3">
        <v>600</v>
      </c>
      <c r="H18" s="3">
        <v>600</v>
      </c>
      <c r="I18" s="4">
        <v>44459</v>
      </c>
      <c r="J18" s="1" t="s">
        <v>25</v>
      </c>
      <c r="K18" s="1" t="s">
        <v>24</v>
      </c>
      <c r="L18" s="3">
        <v>0</v>
      </c>
      <c r="M18" s="1" t="s">
        <v>27</v>
      </c>
    </row>
    <row r="19" spans="1:13" s="3" customFormat="1" x14ac:dyDescent="0.2">
      <c r="A19" s="1" t="s">
        <v>89</v>
      </c>
      <c r="B19" s="8" t="s">
        <v>24</v>
      </c>
      <c r="C19" s="1" t="s">
        <v>24</v>
      </c>
      <c r="D19" s="1" t="s">
        <v>41</v>
      </c>
      <c r="E19" s="3">
        <v>4.915</v>
      </c>
      <c r="G19" s="3">
        <v>1150</v>
      </c>
      <c r="H19" s="3">
        <v>5650</v>
      </c>
      <c r="I19" s="4">
        <v>44459</v>
      </c>
      <c r="J19" s="1" t="s">
        <v>25</v>
      </c>
      <c r="K19" s="1" t="s">
        <v>90</v>
      </c>
      <c r="L19" s="3">
        <v>150</v>
      </c>
      <c r="M19" s="1" t="s">
        <v>33</v>
      </c>
    </row>
    <row r="20" spans="1:13" s="3" customFormat="1" x14ac:dyDescent="0.2">
      <c r="A20" s="1" t="s">
        <v>89</v>
      </c>
      <c r="B20" s="8" t="s">
        <v>24</v>
      </c>
      <c r="C20" s="1" t="s">
        <v>24</v>
      </c>
      <c r="D20" s="1" t="s">
        <v>85</v>
      </c>
      <c r="E20" s="3">
        <v>2.5</v>
      </c>
      <c r="G20" s="3">
        <v>1600</v>
      </c>
      <c r="H20" s="3">
        <v>4000</v>
      </c>
      <c r="I20" s="4">
        <v>44459</v>
      </c>
      <c r="J20" s="1" t="s">
        <v>25</v>
      </c>
      <c r="K20" s="1" t="s">
        <v>24</v>
      </c>
      <c r="L20" s="3">
        <v>0</v>
      </c>
      <c r="M20" s="1" t="s">
        <v>33</v>
      </c>
    </row>
    <row r="21" spans="1:13" s="3" customFormat="1" x14ac:dyDescent="0.2">
      <c r="A21" s="1" t="s">
        <v>89</v>
      </c>
      <c r="B21" s="8" t="s">
        <v>24</v>
      </c>
      <c r="C21" s="1" t="s">
        <v>24</v>
      </c>
      <c r="D21" s="1" t="s">
        <v>86</v>
      </c>
      <c r="E21" s="3">
        <v>1</v>
      </c>
      <c r="G21" s="3">
        <v>250</v>
      </c>
      <c r="H21" s="3">
        <v>250</v>
      </c>
      <c r="I21" s="4">
        <v>44459</v>
      </c>
      <c r="J21" s="1" t="s">
        <v>25</v>
      </c>
      <c r="K21" s="1" t="s">
        <v>24</v>
      </c>
      <c r="L21" s="3">
        <v>0</v>
      </c>
      <c r="M21" s="1" t="s">
        <v>27</v>
      </c>
    </row>
    <row r="22" spans="1:13" s="3" customFormat="1" x14ac:dyDescent="0.2">
      <c r="A22" s="1" t="s">
        <v>89</v>
      </c>
      <c r="B22" s="8" t="s">
        <v>24</v>
      </c>
      <c r="C22" s="1" t="s">
        <v>24</v>
      </c>
      <c r="D22" s="1" t="s">
        <v>87</v>
      </c>
      <c r="E22" s="3">
        <v>1</v>
      </c>
      <c r="G22" s="3">
        <v>600</v>
      </c>
      <c r="H22" s="3">
        <v>600</v>
      </c>
      <c r="I22" s="4">
        <v>44459</v>
      </c>
      <c r="J22" s="1" t="s">
        <v>25</v>
      </c>
      <c r="K22" s="1" t="s">
        <v>24</v>
      </c>
      <c r="L22" s="3">
        <v>0</v>
      </c>
      <c r="M22" s="1" t="s">
        <v>27</v>
      </c>
    </row>
    <row r="25" spans="1:13" s="3" customFormat="1" x14ac:dyDescent="0.2">
      <c r="A25" s="3" t="s">
        <v>28</v>
      </c>
      <c r="B25" s="2" t="s">
        <v>24</v>
      </c>
      <c r="C25" s="3" t="s">
        <v>24</v>
      </c>
      <c r="D25" s="3" t="s">
        <v>91</v>
      </c>
      <c r="E25" s="3">
        <v>1</v>
      </c>
      <c r="F25" s="3">
        <v>0</v>
      </c>
      <c r="G25" s="3">
        <v>50</v>
      </c>
      <c r="H25" s="3">
        <v>50</v>
      </c>
      <c r="I25" s="4">
        <v>44474</v>
      </c>
      <c r="J25" s="3" t="s">
        <v>40</v>
      </c>
      <c r="K25" s="3" t="s">
        <v>24</v>
      </c>
      <c r="L25" s="3">
        <v>0</v>
      </c>
      <c r="M25" s="3" t="s">
        <v>94</v>
      </c>
    </row>
    <row r="26" spans="1:13" s="3" customFormat="1" x14ac:dyDescent="0.2">
      <c r="A26" s="3" t="s">
        <v>28</v>
      </c>
      <c r="B26" s="2" t="s">
        <v>24</v>
      </c>
      <c r="C26" s="3" t="s">
        <v>24</v>
      </c>
      <c r="D26" s="3" t="s">
        <v>92</v>
      </c>
      <c r="E26" s="3">
        <v>11</v>
      </c>
      <c r="F26" s="3">
        <v>0</v>
      </c>
      <c r="G26" s="3">
        <v>120</v>
      </c>
      <c r="H26" s="3">
        <v>1320</v>
      </c>
      <c r="I26" s="4">
        <v>44474</v>
      </c>
      <c r="J26" s="3" t="s">
        <v>40</v>
      </c>
      <c r="L26" s="3">
        <v>0</v>
      </c>
      <c r="M26" s="3" t="s">
        <v>61</v>
      </c>
    </row>
    <row r="27" spans="1:13" s="3" customFormat="1" x14ac:dyDescent="0.2">
      <c r="A27" s="3" t="s">
        <v>28</v>
      </c>
      <c r="B27" s="2" t="s">
        <v>24</v>
      </c>
      <c r="C27" s="3" t="s">
        <v>24</v>
      </c>
      <c r="D27" s="3" t="s">
        <v>93</v>
      </c>
      <c r="E27" s="3">
        <v>1</v>
      </c>
      <c r="F27" s="3">
        <v>0</v>
      </c>
      <c r="G27" s="3">
        <v>150</v>
      </c>
      <c r="H27" s="3">
        <v>150</v>
      </c>
      <c r="I27" s="4">
        <v>44474</v>
      </c>
      <c r="J27" s="3" t="s">
        <v>40</v>
      </c>
      <c r="L27" s="3">
        <v>0</v>
      </c>
      <c r="M27" s="3" t="s">
        <v>94</v>
      </c>
    </row>
    <row r="28" spans="1:13" s="3" customFormat="1" x14ac:dyDescent="0.2">
      <c r="B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Product 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cp:lastPrinted>2021-04-16T19:18:11Z</cp:lastPrinted>
  <dcterms:modified xsi:type="dcterms:W3CDTF">2021-11-20T07:42:10Z</dcterms:modified>
</cp:coreProperties>
</file>