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ssStuff\"/>
    </mc:Choice>
  </mc:AlternateContent>
  <xr:revisionPtr revIDLastSave="0" documentId="13_ncr:1_{A4B061A8-DF24-4DF2-AD19-012D2546F269}" xr6:coauthVersionLast="47" xr6:coauthVersionMax="47" xr10:uidLastSave="{00000000-0000-0000-0000-000000000000}"/>
  <bookViews>
    <workbookView xWindow="-108" yWindow="-108" windowWidth="23256" windowHeight="13176" firstSheet="1" activeTab="1" xr2:uid="{2FB48A39-FF83-4F41-8623-BE2E727743F7}"/>
  </bookViews>
  <sheets>
    <sheet name="Sheet1" sheetId="1" r:id="rId1"/>
    <sheet name="Sheet1 (2)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4" l="1"/>
  <c r="T27" i="4"/>
  <c r="M27" i="4"/>
  <c r="O27" i="4"/>
  <c r="Q27" i="4"/>
  <c r="P27" i="4"/>
  <c r="N27" i="4"/>
  <c r="G2" i="3"/>
  <c r="G3" i="3" s="1"/>
  <c r="L27" i="4"/>
  <c r="J27" i="4"/>
  <c r="K27" i="4"/>
  <c r="I27" i="4"/>
  <c r="H27" i="4"/>
  <c r="G27" i="4"/>
  <c r="F27" i="4"/>
  <c r="E27" i="4"/>
  <c r="D27" i="4"/>
  <c r="C27" i="4"/>
  <c r="B27" i="4"/>
  <c r="A27" i="4"/>
  <c r="F7" i="1"/>
  <c r="F2" i="1"/>
  <c r="G7" i="1" s="1"/>
</calcChain>
</file>

<file path=xl/sharedStrings.xml><?xml version="1.0" encoding="utf-8"?>
<sst xmlns="http://schemas.openxmlformats.org/spreadsheetml/2006/main" count="20" uniqueCount="10">
  <si>
    <t>EPOCH</t>
  </si>
  <si>
    <t>DATA LATIH</t>
  </si>
  <si>
    <t>DATA UJI</t>
  </si>
  <si>
    <t>LOSS DATA LATIH</t>
  </si>
  <si>
    <t>ACPL DATA UJI</t>
  </si>
  <si>
    <t>TOTAL</t>
  </si>
  <si>
    <t>RASIO SPLIT</t>
  </si>
  <si>
    <t>PREDIKSI DATA UJI ILLEGAL</t>
  </si>
  <si>
    <t xml:space="preserve">  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</si>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</sst>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"/>
    <numFmt numFmtId="165" formatCode="0.0000"/>
    <numFmt numFmtId="166" formatCode="#,##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1" fontId="0" fillId="0" borderId="0" xfId="1" applyFon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0" borderId="6" xfId="0" applyBorder="1"/>
    <xf numFmtId="164" fontId="0" fillId="0" borderId="0" xfId="0" applyNumberFormat="1"/>
    <xf numFmtId="165" fontId="0" fillId="0" borderId="0" xfId="0" applyNumberFormat="1"/>
    <xf numFmtId="9" fontId="0" fillId="0" borderId="0" xfId="2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0" fillId="0" borderId="14" xfId="0" applyNumberFormat="1" applyBorder="1"/>
    <xf numFmtId="0" fontId="2" fillId="2" borderId="15" xfId="0" applyFont="1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ACPL DATA UJI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268.47570000000002</c:v>
                </c:pt>
                <c:pt idx="1">
                  <c:v>258.74459999999999</c:v>
                </c:pt>
                <c:pt idx="2">
                  <c:v>253.1337</c:v>
                </c:pt>
                <c:pt idx="3">
                  <c:v>252.239</c:v>
                </c:pt>
                <c:pt idx="4">
                  <c:v>251.8365</c:v>
                </c:pt>
                <c:pt idx="5">
                  <c:v>250.70439999999999</c:v>
                </c:pt>
                <c:pt idx="6">
                  <c:v>248.0284</c:v>
                </c:pt>
                <c:pt idx="7">
                  <c:v>244.30250000000001</c:v>
                </c:pt>
                <c:pt idx="8">
                  <c:v>243.8783</c:v>
                </c:pt>
                <c:pt idx="9">
                  <c:v>241.125</c:v>
                </c:pt>
                <c:pt idx="10">
                  <c:v>239.92320000000001</c:v>
                </c:pt>
                <c:pt idx="11">
                  <c:v>238.5283</c:v>
                </c:pt>
                <c:pt idx="12">
                  <c:v>236.17189999999999</c:v>
                </c:pt>
                <c:pt idx="13">
                  <c:v>234.63059999999999</c:v>
                </c:pt>
                <c:pt idx="14">
                  <c:v>236.32839999999999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3-41BB-B600-7F9C17B2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86208"/>
        <c:axId val="1648077024"/>
      </c:lineChart>
      <c:catAx>
        <c:axId val="107558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8077024"/>
        <c:crosses val="autoZero"/>
        <c:auto val="1"/>
        <c:lblAlgn val="ctr"/>
        <c:lblOffset val="100"/>
        <c:noMultiLvlLbl val="0"/>
      </c:catAx>
      <c:valAx>
        <c:axId val="1648077024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755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DATA UJI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0285023895822545"/>
          <c:y val="0.29474789915966387"/>
          <c:w val="0.85935686610602247"/>
          <c:h val="0.5778132512847659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4.2465999999999999</c:v>
                </c:pt>
                <c:pt idx="1">
                  <c:v>4.0068000000000001</c:v>
                </c:pt>
                <c:pt idx="2">
                  <c:v>3.8675999999999999</c:v>
                </c:pt>
                <c:pt idx="3">
                  <c:v>3.7694000000000001</c:v>
                </c:pt>
                <c:pt idx="4">
                  <c:v>3.7065000000000001</c:v>
                </c:pt>
                <c:pt idx="5">
                  <c:v>3.6615000000000002</c:v>
                </c:pt>
                <c:pt idx="6">
                  <c:v>3.6229</c:v>
                </c:pt>
                <c:pt idx="7">
                  <c:v>3.5882999999999998</c:v>
                </c:pt>
                <c:pt idx="8">
                  <c:v>3.5594000000000001</c:v>
                </c:pt>
                <c:pt idx="9">
                  <c:v>3.532</c:v>
                </c:pt>
                <c:pt idx="10">
                  <c:v>3.5112999999999999</c:v>
                </c:pt>
                <c:pt idx="11">
                  <c:v>3.4853999999999998</c:v>
                </c:pt>
                <c:pt idx="12">
                  <c:v>3.4628999999999999</c:v>
                </c:pt>
                <c:pt idx="13">
                  <c:v>3.4426999999999999</c:v>
                </c:pt>
                <c:pt idx="14">
                  <c:v>3.4388000000000001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9-4A9D-8AE6-9AC7E6FD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1696"/>
        <c:axId val="72792080"/>
      </c:lineChart>
      <c:catAx>
        <c:axId val="8160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92080"/>
        <c:crosses val="autoZero"/>
        <c:auto val="1"/>
        <c:lblAlgn val="ctr"/>
        <c:lblOffset val="100"/>
        <c:noMultiLvlLbl val="0"/>
      </c:catAx>
      <c:valAx>
        <c:axId val="727920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6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ACPL DATA UJI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(2)'!$C$2:$C$15</c:f>
              <c:numCache>
                <c:formatCode>General</c:formatCode>
                <c:ptCount val="14"/>
                <c:pt idx="0">
                  <c:v>273.48637388460099</c:v>
                </c:pt>
                <c:pt idx="1">
                  <c:v>261.61487726652001</c:v>
                </c:pt>
                <c:pt idx="2">
                  <c:v>257.42900511257102</c:v>
                </c:pt>
                <c:pt idx="3">
                  <c:v>253.982687116954</c:v>
                </c:pt>
                <c:pt idx="4">
                  <c:v>251.27475469181601</c:v>
                </c:pt>
                <c:pt idx="5">
                  <c:v>250.233838239497</c:v>
                </c:pt>
                <c:pt idx="6">
                  <c:v>250.22137753643801</c:v>
                </c:pt>
                <c:pt idx="7">
                  <c:v>248.386329427455</c:v>
                </c:pt>
                <c:pt idx="8">
                  <c:v>246.41663649931701</c:v>
                </c:pt>
                <c:pt idx="9">
                  <c:v>246.16936902607</c:v>
                </c:pt>
                <c:pt idx="10">
                  <c:v>245.624549871391</c:v>
                </c:pt>
                <c:pt idx="11">
                  <c:v>244.43510526817099</c:v>
                </c:pt>
                <c:pt idx="12" formatCode="#,##0.0000000">
                  <c:v>242.57389412848099</c:v>
                </c:pt>
                <c:pt idx="13">
                  <c:v>242.63406687624999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4-43D9-813E-CD20DFAF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86208"/>
        <c:axId val="1648077024"/>
      </c:lineChart>
      <c:catAx>
        <c:axId val="107558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8077024"/>
        <c:crosses val="autoZero"/>
        <c:auto val="1"/>
        <c:lblAlgn val="ctr"/>
        <c:lblOffset val="100"/>
        <c:noMultiLvlLbl val="0"/>
      </c:catAx>
      <c:valAx>
        <c:axId val="1648077024"/>
        <c:scaling>
          <c:orientation val="minMax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755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DATA LATIH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0285023895822545"/>
          <c:y val="0.29474789915966387"/>
          <c:w val="0.85935686610602247"/>
          <c:h val="0.57781325128476591"/>
        </c:manualLayout>
      </c:layout>
      <c:lineChart>
        <c:grouping val="stack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LOSS DATA LATIH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(2)'!$B$2:$B$15</c:f>
              <c:numCache>
                <c:formatCode>General</c:formatCode>
                <c:ptCount val="14"/>
                <c:pt idx="0">
                  <c:v>4.6582479999999995</c:v>
                </c:pt>
                <c:pt idx="1">
                  <c:v>4.1386920000000016</c:v>
                </c:pt>
                <c:pt idx="2">
                  <c:v>3.9346040000000007</c:v>
                </c:pt>
                <c:pt idx="3">
                  <c:v>3.8002199999999995</c:v>
                </c:pt>
                <c:pt idx="4">
                  <c:v>3.7615160000000003</c:v>
                </c:pt>
                <c:pt idx="5">
                  <c:v>3.6993960000000006</c:v>
                </c:pt>
                <c:pt idx="6">
                  <c:v>3.6263920000000001</c:v>
                </c:pt>
                <c:pt idx="7">
                  <c:v>3.5954359999999999</c:v>
                </c:pt>
                <c:pt idx="8">
                  <c:v>3.5917840000000001</c:v>
                </c:pt>
                <c:pt idx="9">
                  <c:v>3.542608</c:v>
                </c:pt>
                <c:pt idx="10">
                  <c:v>3.5325640000000011</c:v>
                </c:pt>
                <c:pt idx="11">
                  <c:v>3.5026199999999994</c:v>
                </c:pt>
                <c:pt idx="12">
                  <c:v>3.4671880000000006</c:v>
                </c:pt>
                <c:pt idx="13">
                  <c:v>3.488388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7-49C3-98A2-336CC770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01696"/>
        <c:axId val="72792080"/>
      </c:lineChart>
      <c:catAx>
        <c:axId val="8160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792080"/>
        <c:crosses val="autoZero"/>
        <c:auto val="1"/>
        <c:lblAlgn val="ctr"/>
        <c:lblOffset val="100"/>
        <c:noMultiLvlLbl val="0"/>
      </c:catAx>
      <c:valAx>
        <c:axId val="7279208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6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  <a:r>
              <a:rPr lang="en-US" baseline="0"/>
              <a:t> Prediksi Illegal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(2)'!$D$2:$D$15</c:f>
              <c:numCache>
                <c:formatCode>General</c:formatCode>
                <c:ptCount val="14"/>
                <c:pt idx="0">
                  <c:v>135237</c:v>
                </c:pt>
                <c:pt idx="1">
                  <c:v>110596</c:v>
                </c:pt>
                <c:pt idx="2">
                  <c:v>99100</c:v>
                </c:pt>
                <c:pt idx="3">
                  <c:v>91609</c:v>
                </c:pt>
                <c:pt idx="4">
                  <c:v>86747</c:v>
                </c:pt>
                <c:pt idx="5">
                  <c:v>82469</c:v>
                </c:pt>
                <c:pt idx="6">
                  <c:v>79801</c:v>
                </c:pt>
                <c:pt idx="7">
                  <c:v>76506</c:v>
                </c:pt>
                <c:pt idx="8">
                  <c:v>75572</c:v>
                </c:pt>
                <c:pt idx="9">
                  <c:v>74889</c:v>
                </c:pt>
                <c:pt idx="10">
                  <c:v>72510</c:v>
                </c:pt>
                <c:pt idx="11">
                  <c:v>72375</c:v>
                </c:pt>
                <c:pt idx="12">
                  <c:v>71138</c:v>
                </c:pt>
                <c:pt idx="13">
                  <c:v>70598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6-4EFF-83E1-E18B9B88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39152"/>
        <c:axId val="939811344"/>
      </c:lineChart>
      <c:catAx>
        <c:axId val="8363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39811344"/>
        <c:crosses val="autoZero"/>
        <c:auto val="1"/>
        <c:lblAlgn val="ctr"/>
        <c:lblOffset val="100"/>
        <c:noMultiLvlLbl val="0"/>
      </c:catAx>
      <c:valAx>
        <c:axId val="939811344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63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7</xdr:row>
      <xdr:rowOff>167640</xdr:rowOff>
    </xdr:from>
    <xdr:to>
      <xdr:col>14</xdr:col>
      <xdr:colOff>396240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4A780-D1F1-BC4D-8276-6C31E3F5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8</xdr:row>
      <xdr:rowOff>7620</xdr:rowOff>
    </xdr:from>
    <xdr:to>
      <xdr:col>9</xdr:col>
      <xdr:colOff>7620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FCBA8-F796-6260-1588-E634CA780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7</xdr:row>
      <xdr:rowOff>167640</xdr:rowOff>
    </xdr:from>
    <xdr:to>
      <xdr:col>14</xdr:col>
      <xdr:colOff>396240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DA4E6-6D28-443B-9FF7-2D53F733E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8</xdr:row>
      <xdr:rowOff>7620</xdr:rowOff>
    </xdr:from>
    <xdr:to>
      <xdr:col>8</xdr:col>
      <xdr:colOff>53340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E1F7B-232A-4883-8A93-F459B092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</xdr:colOff>
      <xdr:row>18</xdr:row>
      <xdr:rowOff>160020</xdr:rowOff>
    </xdr:from>
    <xdr:to>
      <xdr:col>8</xdr:col>
      <xdr:colOff>312420</xdr:colOff>
      <xdr:row>29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610D7-B72A-B51C-9D70-7EC9DA2C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5419-0F7C-4F02-80C0-4D817C03C34B}">
  <dimension ref="A1:G16"/>
  <sheetViews>
    <sheetView workbookViewId="0">
      <selection activeCell="B6" sqref="B6"/>
    </sheetView>
  </sheetViews>
  <sheetFormatPr defaultRowHeight="14.4" x14ac:dyDescent="0.3"/>
  <cols>
    <col min="2" max="2" width="15.21875" bestFit="1" customWidth="1"/>
    <col min="3" max="3" width="13.109375" bestFit="1" customWidth="1"/>
    <col min="4" max="4" width="23.5546875" bestFit="1" customWidth="1"/>
    <col min="5" max="5" width="12.77734375" bestFit="1" customWidth="1"/>
    <col min="6" max="6" width="12" bestFit="1" customWidth="1"/>
  </cols>
  <sheetData>
    <row r="1" spans="1:7" x14ac:dyDescent="0.3">
      <c r="A1" s="2" t="s">
        <v>0</v>
      </c>
      <c r="B1" s="2" t="s">
        <v>3</v>
      </c>
      <c r="C1" s="2" t="s">
        <v>4</v>
      </c>
      <c r="D1" s="2" t="s">
        <v>7</v>
      </c>
      <c r="E1" t="s">
        <v>1</v>
      </c>
      <c r="F1" s="1">
        <v>1550000</v>
      </c>
    </row>
    <row r="2" spans="1:7" x14ac:dyDescent="0.3">
      <c r="A2" s="3">
        <v>1</v>
      </c>
      <c r="B2" s="6">
        <v>4.2465999999999999</v>
      </c>
      <c r="C2" s="6">
        <v>268.47570000000002</v>
      </c>
      <c r="D2" s="6">
        <v>10055</v>
      </c>
      <c r="E2" t="s">
        <v>2</v>
      </c>
      <c r="F2" s="1">
        <f>F4-F1</f>
        <v>24549</v>
      </c>
    </row>
    <row r="3" spans="1:7" x14ac:dyDescent="0.3">
      <c r="A3" s="4">
        <v>2</v>
      </c>
      <c r="B3" s="7">
        <v>4.0068000000000001</v>
      </c>
      <c r="C3" s="7">
        <v>258.74459999999999</v>
      </c>
      <c r="D3" s="7">
        <v>8368</v>
      </c>
    </row>
    <row r="4" spans="1:7" x14ac:dyDescent="0.3">
      <c r="A4" s="4">
        <v>3</v>
      </c>
      <c r="B4" s="7">
        <v>3.8675999999999999</v>
      </c>
      <c r="C4" s="7">
        <v>253.1337</v>
      </c>
      <c r="D4" s="7">
        <v>7448</v>
      </c>
      <c r="E4" t="s">
        <v>5</v>
      </c>
      <c r="F4" s="1">
        <v>1574549</v>
      </c>
    </row>
    <row r="5" spans="1:7" x14ac:dyDescent="0.3">
      <c r="A5" s="4">
        <v>4</v>
      </c>
      <c r="B5" s="7">
        <v>3.7694000000000001</v>
      </c>
      <c r="C5" s="7">
        <v>252.239</v>
      </c>
      <c r="D5" s="7">
        <v>6896</v>
      </c>
    </row>
    <row r="6" spans="1:7" x14ac:dyDescent="0.3">
      <c r="A6" s="4">
        <v>5</v>
      </c>
      <c r="B6" s="7">
        <v>3.7065000000000001</v>
      </c>
      <c r="C6" s="7">
        <v>251.8365</v>
      </c>
      <c r="D6" s="7">
        <v>6418</v>
      </c>
      <c r="F6" t="s">
        <v>1</v>
      </c>
      <c r="G6" t="s">
        <v>2</v>
      </c>
    </row>
    <row r="7" spans="1:7" x14ac:dyDescent="0.3">
      <c r="A7" s="4">
        <v>6</v>
      </c>
      <c r="B7" s="7">
        <v>3.6615000000000002</v>
      </c>
      <c r="C7" s="7">
        <v>250.70439999999999</v>
      </c>
      <c r="D7" s="7">
        <v>6108</v>
      </c>
      <c r="E7" t="s">
        <v>6</v>
      </c>
      <c r="F7" s="10">
        <f>F1/F4*100</f>
        <v>98.440886882529526</v>
      </c>
      <c r="G7" s="10">
        <f>F2/F4*100</f>
        <v>1.5591131174704631</v>
      </c>
    </row>
    <row r="8" spans="1:7" x14ac:dyDescent="0.3">
      <c r="A8" s="4">
        <v>7</v>
      </c>
      <c r="B8" s="7">
        <v>3.6229</v>
      </c>
      <c r="C8" s="7">
        <v>248.0284</v>
      </c>
      <c r="D8" s="7">
        <v>5958</v>
      </c>
    </row>
    <row r="9" spans="1:7" x14ac:dyDescent="0.3">
      <c r="A9" s="4">
        <v>8</v>
      </c>
      <c r="B9" s="7">
        <v>3.5882999999999998</v>
      </c>
      <c r="C9" s="7">
        <v>244.30250000000001</v>
      </c>
      <c r="D9" s="7">
        <v>5776</v>
      </c>
    </row>
    <row r="10" spans="1:7" x14ac:dyDescent="0.3">
      <c r="A10" s="4">
        <v>9</v>
      </c>
      <c r="B10" s="7">
        <v>3.5594000000000001</v>
      </c>
      <c r="C10" s="7">
        <v>243.8783</v>
      </c>
      <c r="D10" s="7">
        <v>5619</v>
      </c>
    </row>
    <row r="11" spans="1:7" x14ac:dyDescent="0.3">
      <c r="A11" s="4">
        <v>10</v>
      </c>
      <c r="B11" s="7">
        <v>3.532</v>
      </c>
      <c r="C11" s="7">
        <v>241.125</v>
      </c>
      <c r="D11" s="7">
        <v>5533</v>
      </c>
    </row>
    <row r="12" spans="1:7" x14ac:dyDescent="0.3">
      <c r="A12" s="4">
        <v>11</v>
      </c>
      <c r="B12" s="7">
        <v>3.5112999999999999</v>
      </c>
      <c r="C12" s="7">
        <v>239.92320000000001</v>
      </c>
      <c r="D12" s="7">
        <v>5449</v>
      </c>
    </row>
    <row r="13" spans="1:7" x14ac:dyDescent="0.3">
      <c r="A13" s="4">
        <v>12</v>
      </c>
      <c r="B13" s="7">
        <v>3.4853999999999998</v>
      </c>
      <c r="C13" s="7">
        <v>238.5283</v>
      </c>
      <c r="D13" s="7">
        <v>5369</v>
      </c>
    </row>
    <row r="14" spans="1:7" x14ac:dyDescent="0.3">
      <c r="A14" s="4">
        <v>13</v>
      </c>
      <c r="B14" s="7">
        <v>3.4628999999999999</v>
      </c>
      <c r="C14" s="7">
        <v>236.17189999999999</v>
      </c>
      <c r="D14" s="7">
        <v>5332</v>
      </c>
    </row>
    <row r="15" spans="1:7" x14ac:dyDescent="0.3">
      <c r="A15" s="4">
        <v>14</v>
      </c>
      <c r="B15" s="7">
        <v>3.4426999999999999</v>
      </c>
      <c r="C15" s="7">
        <v>234.63059999999999</v>
      </c>
      <c r="D15" s="7">
        <v>5246</v>
      </c>
    </row>
    <row r="16" spans="1:7" x14ac:dyDescent="0.3">
      <c r="A16" s="5">
        <v>15</v>
      </c>
      <c r="B16" s="9">
        <v>3.4388000000000001</v>
      </c>
      <c r="C16" s="8">
        <v>236.32839999999999</v>
      </c>
      <c r="D16" s="9">
        <v>5181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22CA-3B70-4A49-975A-4275F475E59F}">
  <dimension ref="A1:N32"/>
  <sheetViews>
    <sheetView tabSelected="1" topLeftCell="A2" workbookViewId="0">
      <selection activeCell="B19" sqref="B19"/>
    </sheetView>
  </sheetViews>
  <sheetFormatPr defaultRowHeight="14.4" x14ac:dyDescent="0.3"/>
  <cols>
    <col min="2" max="2" width="15.21875" bestFit="1" customWidth="1"/>
    <col min="3" max="3" width="20.6640625" bestFit="1" customWidth="1"/>
    <col min="4" max="4" width="23.5546875" bestFit="1" customWidth="1"/>
    <col min="5" max="5" width="12.77734375" bestFit="1" customWidth="1"/>
    <col min="6" max="6" width="12" bestFit="1" customWidth="1"/>
    <col min="7" max="8" width="10.77734375" bestFit="1" customWidth="1"/>
    <col min="13" max="13" width="10.44140625" bestFit="1" customWidth="1"/>
  </cols>
  <sheetData>
    <row r="1" spans="1:14" ht="15" thickBot="1" x14ac:dyDescent="0.35">
      <c r="A1" s="17" t="s">
        <v>0</v>
      </c>
      <c r="B1" s="18" t="s">
        <v>3</v>
      </c>
      <c r="C1" s="18" t="s">
        <v>4</v>
      </c>
      <c r="D1" s="19" t="s">
        <v>7</v>
      </c>
      <c r="G1" s="2" t="s">
        <v>9</v>
      </c>
      <c r="H1" s="2" t="s">
        <v>6</v>
      </c>
      <c r="M1" s="1"/>
    </row>
    <row r="2" spans="1:14" x14ac:dyDescent="0.3">
      <c r="A2" s="20">
        <v>1</v>
      </c>
      <c r="B2" s="20">
        <v>4.6582479999999995</v>
      </c>
      <c r="C2" s="20">
        <v>273.48637388460099</v>
      </c>
      <c r="D2" s="14">
        <v>135237</v>
      </c>
      <c r="F2" t="s">
        <v>1</v>
      </c>
      <c r="G2" s="1">
        <f>G4*8/10</f>
        <v>1259639.2</v>
      </c>
      <c r="H2" s="12">
        <v>0.8</v>
      </c>
      <c r="M2" s="1"/>
    </row>
    <row r="3" spans="1:14" x14ac:dyDescent="0.3">
      <c r="A3" s="21">
        <v>2</v>
      </c>
      <c r="B3" s="21">
        <v>4.1386920000000016</v>
      </c>
      <c r="C3" s="21">
        <v>261.61487726652001</v>
      </c>
      <c r="D3" s="15">
        <v>110596</v>
      </c>
      <c r="F3" t="s">
        <v>2</v>
      </c>
      <c r="G3" s="1">
        <f>G4-G2</f>
        <v>314909.80000000005</v>
      </c>
      <c r="H3" s="12">
        <v>0.2</v>
      </c>
    </row>
    <row r="4" spans="1:14" x14ac:dyDescent="0.3">
      <c r="A4" s="21">
        <v>3</v>
      </c>
      <c r="B4" s="21">
        <v>3.9346040000000007</v>
      </c>
      <c r="C4" s="21">
        <v>257.42900511257102</v>
      </c>
      <c r="D4" s="15">
        <v>99100</v>
      </c>
      <c r="F4" t="s">
        <v>5</v>
      </c>
      <c r="G4" s="1">
        <v>1574549</v>
      </c>
      <c r="M4" s="1"/>
    </row>
    <row r="5" spans="1:14" x14ac:dyDescent="0.3">
      <c r="A5" s="21">
        <v>4</v>
      </c>
      <c r="B5" s="21">
        <v>3.8002199999999995</v>
      </c>
      <c r="C5" s="21">
        <v>253.982687116954</v>
      </c>
      <c r="D5" s="15">
        <v>91609</v>
      </c>
    </row>
    <row r="6" spans="1:14" x14ac:dyDescent="0.3">
      <c r="A6" s="21">
        <v>5</v>
      </c>
      <c r="B6" s="21">
        <v>3.7615160000000003</v>
      </c>
      <c r="C6" s="21">
        <v>251.27475469181601</v>
      </c>
      <c r="D6" s="15">
        <v>86747</v>
      </c>
    </row>
    <row r="7" spans="1:14" x14ac:dyDescent="0.3">
      <c r="A7" s="21">
        <v>6</v>
      </c>
      <c r="B7" s="21">
        <v>3.6993960000000006</v>
      </c>
      <c r="C7" s="21">
        <v>250.233838239497</v>
      </c>
      <c r="D7" s="15">
        <v>82469</v>
      </c>
      <c r="M7" s="10"/>
      <c r="N7" s="10"/>
    </row>
    <row r="8" spans="1:14" x14ac:dyDescent="0.3">
      <c r="A8" s="21">
        <v>7</v>
      </c>
      <c r="B8" s="21">
        <v>3.6263920000000001</v>
      </c>
      <c r="C8" s="21">
        <v>250.22137753643801</v>
      </c>
      <c r="D8" s="15">
        <v>79801</v>
      </c>
    </row>
    <row r="9" spans="1:14" x14ac:dyDescent="0.3">
      <c r="A9" s="21">
        <v>8</v>
      </c>
      <c r="B9" s="21">
        <v>3.5954359999999999</v>
      </c>
      <c r="C9" s="21">
        <v>248.386329427455</v>
      </c>
      <c r="D9" s="15">
        <v>76506</v>
      </c>
    </row>
    <row r="10" spans="1:14" x14ac:dyDescent="0.3">
      <c r="A10" s="21">
        <v>9</v>
      </c>
      <c r="B10" s="21">
        <v>3.5917840000000001</v>
      </c>
      <c r="C10" s="21">
        <v>246.41663649931701</v>
      </c>
      <c r="D10" s="15">
        <v>75572</v>
      </c>
    </row>
    <row r="11" spans="1:14" x14ac:dyDescent="0.3">
      <c r="A11" s="21">
        <v>10</v>
      </c>
      <c r="B11" s="21">
        <v>3.542608</v>
      </c>
      <c r="C11" s="21">
        <v>246.16936902607</v>
      </c>
      <c r="D11" s="15">
        <v>74889</v>
      </c>
    </row>
    <row r="12" spans="1:14" x14ac:dyDescent="0.3">
      <c r="A12" s="21">
        <v>11</v>
      </c>
      <c r="B12" s="21">
        <v>3.5325640000000011</v>
      </c>
      <c r="C12" s="21">
        <v>245.624549871391</v>
      </c>
      <c r="D12" s="15">
        <v>72510</v>
      </c>
    </row>
    <row r="13" spans="1:14" x14ac:dyDescent="0.3">
      <c r="A13" s="21">
        <v>12</v>
      </c>
      <c r="B13" s="21">
        <v>3.5026199999999994</v>
      </c>
      <c r="C13" s="21">
        <v>244.43510526817099</v>
      </c>
      <c r="D13" s="15">
        <v>72375</v>
      </c>
    </row>
    <row r="14" spans="1:14" x14ac:dyDescent="0.3">
      <c r="A14" s="21">
        <v>13</v>
      </c>
      <c r="B14" s="21">
        <v>3.4671880000000006</v>
      </c>
      <c r="C14" s="23">
        <v>242.57389412848099</v>
      </c>
      <c r="D14" s="15">
        <v>71138</v>
      </c>
    </row>
    <row r="15" spans="1:14" ht="15" thickBot="1" x14ac:dyDescent="0.35">
      <c r="A15" s="22">
        <v>14</v>
      </c>
      <c r="B15" s="22">
        <v>3.488388</v>
      </c>
      <c r="C15" s="24">
        <v>242.63406687624999</v>
      </c>
      <c r="D15" s="16">
        <v>70598</v>
      </c>
    </row>
    <row r="16" spans="1:14" x14ac:dyDescent="0.3">
      <c r="A16" s="13"/>
      <c r="B16" s="13"/>
      <c r="C16" s="13"/>
    </row>
    <row r="21" spans="9:9" x14ac:dyDescent="0.3">
      <c r="I21" s="11"/>
    </row>
    <row r="22" spans="9:9" x14ac:dyDescent="0.3">
      <c r="I22" s="11"/>
    </row>
    <row r="23" spans="9:9" x14ac:dyDescent="0.3">
      <c r="I23" s="11"/>
    </row>
    <row r="24" spans="9:9" x14ac:dyDescent="0.3">
      <c r="I24" s="11"/>
    </row>
    <row r="25" spans="9:9" x14ac:dyDescent="0.3">
      <c r="I25" s="11"/>
    </row>
    <row r="26" spans="9:9" x14ac:dyDescent="0.3">
      <c r="I26" s="11"/>
    </row>
    <row r="27" spans="9:9" x14ac:dyDescent="0.3">
      <c r="I27" s="11"/>
    </row>
    <row r="28" spans="9:9" x14ac:dyDescent="0.3">
      <c r="I28" s="11"/>
    </row>
    <row r="29" spans="9:9" x14ac:dyDescent="0.3">
      <c r="I29" s="11"/>
    </row>
    <row r="30" spans="9:9" x14ac:dyDescent="0.3">
      <c r="I30" s="11"/>
    </row>
    <row r="31" spans="9:9" x14ac:dyDescent="0.3">
      <c r="I31" s="11"/>
    </row>
    <row r="32" spans="9:9" x14ac:dyDescent="0.3">
      <c r="I32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E1C2-1094-4768-899B-F8984C51711E}">
  <dimension ref="A1:T31"/>
  <sheetViews>
    <sheetView topLeftCell="P1" workbookViewId="0">
      <selection activeCell="T27" sqref="T27"/>
    </sheetView>
  </sheetViews>
  <sheetFormatPr defaultRowHeight="14.4" x14ac:dyDescent="0.3"/>
  <sheetData>
    <row r="1" spans="1:20" x14ac:dyDescent="0.3">
      <c r="A1">
        <v>5.2228000000000003</v>
      </c>
      <c r="B1">
        <v>4.3291000000000004</v>
      </c>
      <c r="C1">
        <v>4.0213999999999999</v>
      </c>
      <c r="D1">
        <v>3.9255</v>
      </c>
      <c r="E1">
        <v>3.6406999999999998</v>
      </c>
      <c r="F1">
        <v>3.7559</v>
      </c>
      <c r="G1">
        <v>3.6762999999999999</v>
      </c>
      <c r="H1">
        <v>3.5663</v>
      </c>
      <c r="I1">
        <v>3.5678000000000001</v>
      </c>
      <c r="J1">
        <v>3.5937000000000001</v>
      </c>
      <c r="K1">
        <v>3.5571000000000002</v>
      </c>
      <c r="L1">
        <v>3.6048</v>
      </c>
      <c r="M1">
        <v>3.4289000000000001</v>
      </c>
      <c r="N1">
        <v>3.4782999999999999</v>
      </c>
      <c r="P1">
        <v>3.3633000000000002</v>
      </c>
      <c r="Q1">
        <v>3.5413000000000001</v>
      </c>
      <c r="S1">
        <v>3.5003000000000002</v>
      </c>
      <c r="T1">
        <v>3.5657999999999999</v>
      </c>
    </row>
    <row r="2" spans="1:20" x14ac:dyDescent="0.3">
      <c r="A2">
        <v>5.0922999999999998</v>
      </c>
      <c r="B2">
        <v>4.2218999999999998</v>
      </c>
      <c r="C2">
        <v>3.9483999999999999</v>
      </c>
      <c r="D2">
        <v>3.8521000000000001</v>
      </c>
      <c r="E2">
        <v>3.79</v>
      </c>
      <c r="F2">
        <v>3.7679</v>
      </c>
      <c r="G2">
        <v>3.7523</v>
      </c>
      <c r="H2">
        <v>3.7326000000000001</v>
      </c>
      <c r="I2">
        <v>3.7014</v>
      </c>
      <c r="J2">
        <v>3.6183999999999998</v>
      </c>
      <c r="K2">
        <v>3.5897999999999999</v>
      </c>
      <c r="L2">
        <v>3.6440999999999999</v>
      </c>
      <c r="M2">
        <v>3.4923000000000002</v>
      </c>
      <c r="N2">
        <v>3.4857999999999998</v>
      </c>
      <c r="P2">
        <v>3.5183</v>
      </c>
      <c r="Q2">
        <v>3.4333999999999998</v>
      </c>
      <c r="S2">
        <v>3.4729999999999999</v>
      </c>
      <c r="T2">
        <v>3.5823999999999998</v>
      </c>
    </row>
    <row r="3" spans="1:20" x14ac:dyDescent="0.3">
      <c r="A3">
        <v>5.1771000000000003</v>
      </c>
      <c r="B3">
        <v>4.2637999999999998</v>
      </c>
      <c r="C3">
        <v>3.9731999999999998</v>
      </c>
      <c r="D3">
        <v>3.7639999999999998</v>
      </c>
      <c r="E3">
        <v>3.7183999999999999</v>
      </c>
      <c r="F3">
        <v>3.7021000000000002</v>
      </c>
      <c r="G3">
        <v>3.4464000000000001</v>
      </c>
      <c r="H3">
        <v>3.6581999999999999</v>
      </c>
      <c r="I3">
        <v>3.5899000000000001</v>
      </c>
      <c r="J3">
        <v>3.6057000000000001</v>
      </c>
      <c r="K3">
        <v>3.6364999999999998</v>
      </c>
      <c r="L3">
        <v>3.3637000000000001</v>
      </c>
      <c r="M3">
        <v>3.5596999999999999</v>
      </c>
      <c r="N3">
        <v>3.5489000000000002</v>
      </c>
      <c r="P3">
        <v>3.4641000000000002</v>
      </c>
      <c r="Q3">
        <v>3.4904999999999999</v>
      </c>
      <c r="S3">
        <v>3.5310000000000001</v>
      </c>
      <c r="T3">
        <v>3.7427999999999999</v>
      </c>
    </row>
    <row r="4" spans="1:20" x14ac:dyDescent="0.3">
      <c r="A4">
        <v>4.8696999999999999</v>
      </c>
      <c r="B4">
        <v>4.1862000000000004</v>
      </c>
      <c r="C4">
        <v>3.9382000000000001</v>
      </c>
      <c r="D4">
        <v>3.8624999999999998</v>
      </c>
      <c r="E4">
        <v>3.7976000000000001</v>
      </c>
      <c r="F4">
        <v>3.6837</v>
      </c>
      <c r="G4">
        <v>3.6991000000000001</v>
      </c>
      <c r="H4">
        <v>3.6732999999999998</v>
      </c>
      <c r="I4">
        <v>3.7187999999999999</v>
      </c>
      <c r="J4">
        <v>3.6012</v>
      </c>
      <c r="K4">
        <v>3.4657</v>
      </c>
      <c r="L4">
        <v>3.4927999999999999</v>
      </c>
      <c r="M4">
        <v>3.5076999999999998</v>
      </c>
      <c r="N4">
        <v>3.5396999999999998</v>
      </c>
      <c r="P4">
        <v>3.6012</v>
      </c>
      <c r="Q4">
        <v>3.3725999999999998</v>
      </c>
      <c r="S4">
        <v>3.3771</v>
      </c>
      <c r="T4">
        <v>3.4384000000000001</v>
      </c>
    </row>
    <row r="5" spans="1:20" x14ac:dyDescent="0.3">
      <c r="A5">
        <v>4.9714</v>
      </c>
      <c r="B5">
        <v>4.1231</v>
      </c>
      <c r="C5">
        <v>3.8647999999999998</v>
      </c>
      <c r="D5">
        <v>3.8340000000000001</v>
      </c>
      <c r="E5">
        <v>3.8325999999999998</v>
      </c>
      <c r="F5">
        <v>3.6177999999999999</v>
      </c>
      <c r="G5">
        <v>3.5390000000000001</v>
      </c>
      <c r="H5">
        <v>3.6524999999999999</v>
      </c>
      <c r="I5">
        <v>3.5981000000000001</v>
      </c>
      <c r="J5">
        <v>3.5293000000000001</v>
      </c>
      <c r="K5">
        <v>3.4514999999999998</v>
      </c>
      <c r="L5">
        <v>3.5886999999999998</v>
      </c>
      <c r="M5">
        <v>3.4756</v>
      </c>
      <c r="N5">
        <v>3.4117000000000002</v>
      </c>
      <c r="P5">
        <v>3.4868000000000001</v>
      </c>
      <c r="Q5">
        <v>3.47</v>
      </c>
      <c r="S5">
        <v>3.3206000000000002</v>
      </c>
      <c r="T5">
        <v>3.5345</v>
      </c>
    </row>
    <row r="6" spans="1:20" x14ac:dyDescent="0.3">
      <c r="A6">
        <v>4.9691000000000001</v>
      </c>
      <c r="B6">
        <v>4.1378000000000004</v>
      </c>
      <c r="C6">
        <v>4.0578000000000003</v>
      </c>
      <c r="D6">
        <v>3.9146000000000001</v>
      </c>
      <c r="E6">
        <v>3.7850999999999999</v>
      </c>
      <c r="F6">
        <v>3.7886000000000002</v>
      </c>
      <c r="G6">
        <v>3.6109</v>
      </c>
      <c r="H6">
        <v>3.5007000000000001</v>
      </c>
      <c r="I6">
        <v>3.5825</v>
      </c>
      <c r="J6">
        <v>3.4982000000000002</v>
      </c>
      <c r="K6">
        <v>3.6017999999999999</v>
      </c>
      <c r="L6">
        <v>3.4815</v>
      </c>
      <c r="M6">
        <v>3.452</v>
      </c>
      <c r="N6">
        <v>3.4268999999999998</v>
      </c>
      <c r="P6">
        <v>3.4735</v>
      </c>
      <c r="Q6">
        <v>3.5878999999999999</v>
      </c>
      <c r="S6">
        <v>3.4605999999999999</v>
      </c>
      <c r="T6">
        <v>3.5141</v>
      </c>
    </row>
    <row r="7" spans="1:20" x14ac:dyDescent="0.3">
      <c r="A7">
        <v>4.8415999999999997</v>
      </c>
      <c r="B7">
        <v>4.1054000000000004</v>
      </c>
      <c r="C7">
        <v>3.9077999999999999</v>
      </c>
      <c r="D7">
        <v>3.7528999999999999</v>
      </c>
      <c r="E7">
        <v>3.7719</v>
      </c>
      <c r="F7">
        <v>3.5817000000000001</v>
      </c>
      <c r="G7">
        <v>3.5798999999999999</v>
      </c>
      <c r="H7">
        <v>3.5752999999999999</v>
      </c>
      <c r="I7">
        <v>3.6063000000000001</v>
      </c>
      <c r="J7">
        <v>3.4706999999999999</v>
      </c>
      <c r="K7">
        <v>3.4542000000000002</v>
      </c>
      <c r="L7">
        <v>3.4946999999999999</v>
      </c>
      <c r="M7">
        <v>3.4298000000000002</v>
      </c>
      <c r="N7">
        <v>3.5352999999999999</v>
      </c>
      <c r="P7">
        <v>3.5202</v>
      </c>
      <c r="Q7">
        <v>3.4411</v>
      </c>
      <c r="S7">
        <v>3.4786000000000001</v>
      </c>
      <c r="T7">
        <v>3.5320999999999998</v>
      </c>
    </row>
    <row r="8" spans="1:20" x14ac:dyDescent="0.3">
      <c r="A8">
        <v>4.7889999999999997</v>
      </c>
      <c r="B8">
        <v>4.1349999999999998</v>
      </c>
      <c r="C8">
        <v>3.9386999999999999</v>
      </c>
      <c r="D8">
        <v>3.8361000000000001</v>
      </c>
      <c r="E8">
        <v>3.7208000000000001</v>
      </c>
      <c r="F8">
        <v>3.6566999999999998</v>
      </c>
      <c r="G8">
        <v>3.7183999999999999</v>
      </c>
      <c r="H8">
        <v>3.7360000000000002</v>
      </c>
      <c r="I8">
        <v>3.4466000000000001</v>
      </c>
      <c r="J8">
        <v>3.5005000000000002</v>
      </c>
      <c r="K8">
        <v>3.5821000000000001</v>
      </c>
      <c r="L8">
        <v>3.4765000000000001</v>
      </c>
      <c r="M8">
        <v>3.6052</v>
      </c>
      <c r="N8">
        <v>3.4622999999999999</v>
      </c>
      <c r="P8">
        <v>3.4752999999999998</v>
      </c>
      <c r="Q8">
        <v>3.5343</v>
      </c>
      <c r="S8">
        <v>3.6804000000000001</v>
      </c>
      <c r="T8">
        <v>3.5508999999999999</v>
      </c>
    </row>
    <row r="9" spans="1:20" x14ac:dyDescent="0.3">
      <c r="A9">
        <v>4.8376999999999999</v>
      </c>
      <c r="B9">
        <v>4.1322999999999999</v>
      </c>
      <c r="C9">
        <v>3.9823</v>
      </c>
      <c r="D9">
        <v>3.8208000000000002</v>
      </c>
      <c r="E9">
        <v>3.8727</v>
      </c>
      <c r="F9">
        <v>3.6738</v>
      </c>
      <c r="G9">
        <v>3.4539</v>
      </c>
      <c r="H9">
        <v>3.726</v>
      </c>
      <c r="I9">
        <v>3.5546000000000002</v>
      </c>
      <c r="J9">
        <v>3.484</v>
      </c>
      <c r="K9">
        <v>3.585</v>
      </c>
      <c r="L9">
        <v>3.45</v>
      </c>
      <c r="M9">
        <v>3.6192000000000002</v>
      </c>
      <c r="N9">
        <v>3.4076</v>
      </c>
      <c r="P9">
        <v>3.4841000000000002</v>
      </c>
      <c r="Q9">
        <v>3.5510999999999999</v>
      </c>
      <c r="S9">
        <v>3.4706999999999999</v>
      </c>
      <c r="T9">
        <v>3.4207999999999998</v>
      </c>
    </row>
    <row r="10" spans="1:20" x14ac:dyDescent="0.3">
      <c r="A10">
        <v>4.7914000000000003</v>
      </c>
      <c r="B10">
        <v>4.1662999999999997</v>
      </c>
      <c r="C10">
        <v>4.1022999999999996</v>
      </c>
      <c r="D10">
        <v>3.8628999999999998</v>
      </c>
      <c r="E10">
        <v>3.8908</v>
      </c>
      <c r="F10">
        <v>3.6217999999999999</v>
      </c>
      <c r="G10">
        <v>3.5949</v>
      </c>
      <c r="H10">
        <v>3.7059000000000002</v>
      </c>
      <c r="I10">
        <v>3.8262999999999998</v>
      </c>
      <c r="J10">
        <v>3.5964999999999998</v>
      </c>
      <c r="K10">
        <v>3.6823000000000001</v>
      </c>
      <c r="L10">
        <v>3.516</v>
      </c>
      <c r="M10">
        <v>3.3978999999999999</v>
      </c>
      <c r="N10">
        <v>3.5263</v>
      </c>
      <c r="P10">
        <v>3.4535999999999998</v>
      </c>
      <c r="Q10">
        <v>3.5276000000000001</v>
      </c>
      <c r="S10">
        <v>3.4855999999999998</v>
      </c>
      <c r="T10">
        <v>3.4672000000000001</v>
      </c>
    </row>
    <row r="11" spans="1:20" x14ac:dyDescent="0.3">
      <c r="A11">
        <v>4.8727</v>
      </c>
      <c r="B11">
        <v>3.9695</v>
      </c>
      <c r="C11">
        <v>4.1098999999999997</v>
      </c>
      <c r="D11">
        <v>3.7052999999999998</v>
      </c>
      <c r="E11">
        <v>3.7621000000000002</v>
      </c>
      <c r="F11">
        <v>3.6926999999999999</v>
      </c>
      <c r="G11">
        <v>3.4965999999999999</v>
      </c>
      <c r="H11">
        <v>3.6320999999999999</v>
      </c>
      <c r="I11">
        <v>3.5811999999999999</v>
      </c>
      <c r="J11">
        <v>3.6065</v>
      </c>
      <c r="K11">
        <v>3.5261</v>
      </c>
      <c r="L11">
        <v>3.5049000000000001</v>
      </c>
      <c r="M11">
        <v>3.3906000000000001</v>
      </c>
      <c r="N11">
        <v>3.6341999999999999</v>
      </c>
      <c r="P11">
        <v>3.5087999999999999</v>
      </c>
      <c r="Q11">
        <v>3.4474</v>
      </c>
      <c r="S11">
        <v>3.6110000000000002</v>
      </c>
      <c r="T11">
        <v>3.4748999999999999</v>
      </c>
    </row>
    <row r="12" spans="1:20" x14ac:dyDescent="0.3">
      <c r="A12">
        <v>4.5842999999999998</v>
      </c>
      <c r="B12">
        <v>4.1131000000000002</v>
      </c>
      <c r="C12">
        <v>4.0178000000000003</v>
      </c>
      <c r="D12">
        <v>3.8588</v>
      </c>
      <c r="E12">
        <v>3.7153</v>
      </c>
      <c r="F12">
        <v>3.7772000000000001</v>
      </c>
      <c r="G12">
        <v>3.5446</v>
      </c>
      <c r="H12">
        <v>3.4527999999999999</v>
      </c>
      <c r="I12">
        <v>3.5634000000000001</v>
      </c>
      <c r="J12">
        <v>3.5255000000000001</v>
      </c>
      <c r="K12">
        <v>3.4298000000000002</v>
      </c>
      <c r="L12">
        <v>3.6076000000000001</v>
      </c>
      <c r="M12">
        <v>3.4083000000000001</v>
      </c>
      <c r="N12">
        <v>3.4119000000000002</v>
      </c>
      <c r="P12">
        <v>3.6069</v>
      </c>
      <c r="Q12">
        <v>3.5954000000000002</v>
      </c>
      <c r="S12">
        <v>3.3677999999999999</v>
      </c>
      <c r="T12">
        <v>3.4962</v>
      </c>
    </row>
    <row r="13" spans="1:20" x14ac:dyDescent="0.3">
      <c r="A13">
        <v>4.6292</v>
      </c>
      <c r="B13">
        <v>4.0492999999999997</v>
      </c>
      <c r="C13">
        <v>3.8157000000000001</v>
      </c>
      <c r="D13">
        <v>3.8176000000000001</v>
      </c>
      <c r="E13">
        <v>3.7814999999999999</v>
      </c>
      <c r="F13">
        <v>3.6055000000000001</v>
      </c>
      <c r="G13">
        <v>3.7509000000000001</v>
      </c>
      <c r="H13">
        <v>3.5903999999999998</v>
      </c>
      <c r="I13">
        <v>3.5571000000000002</v>
      </c>
      <c r="J13">
        <v>3.4653999999999998</v>
      </c>
      <c r="K13">
        <v>3.5565000000000002</v>
      </c>
      <c r="L13">
        <v>3.5996999999999999</v>
      </c>
      <c r="M13">
        <v>3.5341</v>
      </c>
      <c r="N13">
        <v>3.4632000000000001</v>
      </c>
      <c r="P13">
        <v>3.3614000000000002</v>
      </c>
      <c r="Q13">
        <v>3.3731</v>
      </c>
      <c r="S13">
        <v>3.3904999999999998</v>
      </c>
      <c r="T13">
        <v>3.3525999999999998</v>
      </c>
    </row>
    <row r="14" spans="1:20" x14ac:dyDescent="0.3">
      <c r="A14">
        <v>4.5999999999999996</v>
      </c>
      <c r="B14">
        <v>4.1489000000000003</v>
      </c>
      <c r="C14">
        <v>3.8616999999999999</v>
      </c>
      <c r="D14">
        <v>3.7402000000000002</v>
      </c>
      <c r="E14">
        <v>3.5926</v>
      </c>
      <c r="F14">
        <v>3.6587999999999998</v>
      </c>
      <c r="G14">
        <v>3.4790000000000001</v>
      </c>
      <c r="H14">
        <v>3.5821000000000001</v>
      </c>
      <c r="I14">
        <v>3.4802</v>
      </c>
      <c r="J14">
        <v>3.4072</v>
      </c>
      <c r="K14">
        <v>3.4660000000000002</v>
      </c>
      <c r="L14">
        <v>3.5049999999999999</v>
      </c>
      <c r="M14">
        <v>3.3363999999999998</v>
      </c>
      <c r="N14">
        <v>3.4102000000000001</v>
      </c>
      <c r="P14">
        <v>3.4293999999999998</v>
      </c>
      <c r="Q14">
        <v>3.4011</v>
      </c>
      <c r="S14">
        <v>3.2280000000000002</v>
      </c>
      <c r="T14">
        <v>3.5407000000000002</v>
      </c>
    </row>
    <row r="15" spans="1:20" x14ac:dyDescent="0.3">
      <c r="A15">
        <v>4.4827000000000004</v>
      </c>
      <c r="B15">
        <v>4.0267999999999997</v>
      </c>
      <c r="C15">
        <v>3.8712</v>
      </c>
      <c r="D15">
        <v>3.7703000000000002</v>
      </c>
      <c r="E15">
        <v>3.7368999999999999</v>
      </c>
      <c r="F15">
        <v>3.6389999999999998</v>
      </c>
      <c r="G15">
        <v>3.7917000000000001</v>
      </c>
      <c r="H15">
        <v>3.5847000000000002</v>
      </c>
      <c r="I15">
        <v>3.6048</v>
      </c>
      <c r="J15">
        <v>3.6991000000000001</v>
      </c>
      <c r="K15">
        <v>3.5110000000000001</v>
      </c>
      <c r="L15">
        <v>3.4308000000000001</v>
      </c>
      <c r="M15">
        <v>3.4836999999999998</v>
      </c>
      <c r="N15">
        <v>3.4451999999999998</v>
      </c>
      <c r="P15">
        <v>3.4561000000000002</v>
      </c>
      <c r="Q15">
        <v>3.4796999999999998</v>
      </c>
      <c r="S15">
        <v>3.4754</v>
      </c>
      <c r="T15">
        <v>3.5724</v>
      </c>
    </row>
    <row r="16" spans="1:20" x14ac:dyDescent="0.3">
      <c r="A16">
        <v>4.5594000000000001</v>
      </c>
      <c r="B16">
        <v>4.0094000000000003</v>
      </c>
      <c r="C16">
        <v>3.9744999999999999</v>
      </c>
      <c r="D16">
        <v>3.7787999999999999</v>
      </c>
      <c r="E16">
        <v>3.7534000000000001</v>
      </c>
      <c r="F16">
        <v>3.7431000000000001</v>
      </c>
      <c r="G16">
        <v>3.7793000000000001</v>
      </c>
      <c r="H16">
        <v>3.4788000000000001</v>
      </c>
      <c r="I16">
        <v>3.5929000000000002</v>
      </c>
      <c r="J16">
        <v>3.5569000000000002</v>
      </c>
      <c r="K16">
        <v>3.4729000000000001</v>
      </c>
      <c r="L16">
        <v>3.5158</v>
      </c>
      <c r="M16">
        <v>3.4651999999999998</v>
      </c>
      <c r="N16">
        <v>3.5998000000000001</v>
      </c>
      <c r="P16">
        <v>3.4163000000000001</v>
      </c>
      <c r="Q16">
        <v>3.3965999999999998</v>
      </c>
      <c r="S16">
        <v>3.5314999999999999</v>
      </c>
      <c r="T16">
        <v>3.4257</v>
      </c>
    </row>
    <row r="17" spans="1:20" x14ac:dyDescent="0.3">
      <c r="A17">
        <v>4.4226999999999999</v>
      </c>
      <c r="B17">
        <v>4.9081999999999999</v>
      </c>
      <c r="C17">
        <v>3.8666999999999998</v>
      </c>
      <c r="D17">
        <v>3.8971</v>
      </c>
      <c r="E17">
        <v>3.6709000000000001</v>
      </c>
      <c r="F17">
        <v>3.6225000000000001</v>
      </c>
      <c r="G17">
        <v>3.6002000000000001</v>
      </c>
      <c r="H17">
        <v>3.5447000000000002</v>
      </c>
      <c r="I17">
        <v>3.6171000000000002</v>
      </c>
      <c r="J17">
        <v>3.4954000000000001</v>
      </c>
      <c r="K17">
        <v>3.5413999999999999</v>
      </c>
      <c r="L17">
        <v>3.3250999999999999</v>
      </c>
      <c r="M17">
        <v>3.4146999999999998</v>
      </c>
      <c r="N17">
        <v>3.5076000000000001</v>
      </c>
      <c r="P17">
        <v>3.5055999999999998</v>
      </c>
      <c r="Q17">
        <v>3.4173</v>
      </c>
      <c r="S17">
        <v>3.5701999999999998</v>
      </c>
      <c r="T17">
        <v>3.3267000000000002</v>
      </c>
    </row>
    <row r="18" spans="1:20" x14ac:dyDescent="0.3">
      <c r="A18">
        <v>4.5427999999999997</v>
      </c>
      <c r="B18">
        <v>4.1329000000000002</v>
      </c>
      <c r="C18">
        <v>3.9102000000000001</v>
      </c>
      <c r="D18">
        <v>3.7435</v>
      </c>
      <c r="E18">
        <v>3.7351000000000001</v>
      </c>
      <c r="F18">
        <v>3.7286999999999999</v>
      </c>
      <c r="G18">
        <v>3.7079</v>
      </c>
      <c r="H18">
        <v>3.5653999999999999</v>
      </c>
      <c r="I18">
        <v>3.605</v>
      </c>
      <c r="J18">
        <v>3.5914000000000001</v>
      </c>
      <c r="K18">
        <v>3.5272000000000001</v>
      </c>
      <c r="L18">
        <v>3.4230999999999998</v>
      </c>
      <c r="M18">
        <v>3.4108999999999998</v>
      </c>
      <c r="N18">
        <v>3.4718</v>
      </c>
      <c r="P18">
        <v>3.5276000000000001</v>
      </c>
      <c r="Q18">
        <v>3.4483000000000001</v>
      </c>
      <c r="S18">
        <v>3.4163999999999999</v>
      </c>
      <c r="T18">
        <v>3.4678</v>
      </c>
    </row>
    <row r="19" spans="1:20" x14ac:dyDescent="0.3">
      <c r="A19">
        <v>4.3830999999999998</v>
      </c>
      <c r="B19">
        <v>3.9426999999999999</v>
      </c>
      <c r="C19">
        <v>3.9876999999999998</v>
      </c>
      <c r="D19">
        <v>3.8668999999999998</v>
      </c>
      <c r="E19">
        <v>3.7046000000000001</v>
      </c>
      <c r="F19">
        <v>3.8982000000000001</v>
      </c>
      <c r="G19">
        <v>3.7397999999999998</v>
      </c>
      <c r="H19">
        <v>3.6244999999999998</v>
      </c>
      <c r="I19">
        <v>3.4895999999999998</v>
      </c>
      <c r="J19">
        <v>3.5840999999999998</v>
      </c>
      <c r="K19">
        <v>3.4659</v>
      </c>
      <c r="L19">
        <v>3.4923999999999999</v>
      </c>
      <c r="M19">
        <v>3.1797</v>
      </c>
      <c r="N19">
        <v>3.4609999999999999</v>
      </c>
      <c r="P19">
        <v>3.3746</v>
      </c>
      <c r="Q19">
        <v>3.6040000000000001</v>
      </c>
      <c r="S19">
        <v>3.4163000000000001</v>
      </c>
      <c r="T19">
        <v>3.5851999999999999</v>
      </c>
    </row>
    <row r="20" spans="1:20" x14ac:dyDescent="0.3">
      <c r="A20">
        <v>4.3428000000000004</v>
      </c>
      <c r="B20">
        <v>4.1100000000000003</v>
      </c>
      <c r="C20">
        <v>4.0008999999999997</v>
      </c>
      <c r="D20">
        <v>3.6265999999999998</v>
      </c>
      <c r="E20">
        <v>3.7959000000000001</v>
      </c>
      <c r="F20">
        <v>3.6566999999999998</v>
      </c>
      <c r="G20">
        <v>3.6694</v>
      </c>
      <c r="H20">
        <v>3.6255999999999999</v>
      </c>
      <c r="I20">
        <v>3.67</v>
      </c>
      <c r="J20">
        <v>3.4624999999999999</v>
      </c>
      <c r="K20">
        <v>3.4855999999999998</v>
      </c>
      <c r="L20">
        <v>3.5962000000000001</v>
      </c>
      <c r="M20">
        <v>3.4321000000000002</v>
      </c>
      <c r="N20">
        <v>3.4685999999999999</v>
      </c>
      <c r="P20">
        <v>3.4051999999999998</v>
      </c>
      <c r="Q20">
        <v>3.2395999999999998</v>
      </c>
      <c r="S20">
        <v>3.4434</v>
      </c>
      <c r="T20">
        <v>3.5548999999999999</v>
      </c>
    </row>
    <row r="21" spans="1:20" x14ac:dyDescent="0.3">
      <c r="A21">
        <v>4.3567</v>
      </c>
      <c r="B21">
        <v>4.1611000000000002</v>
      </c>
      <c r="C21">
        <v>3.8868999999999998</v>
      </c>
      <c r="D21">
        <v>3.8003999999999998</v>
      </c>
      <c r="E21">
        <v>3.9070999999999998</v>
      </c>
      <c r="F21">
        <v>3.8308</v>
      </c>
      <c r="G21">
        <v>3.5966</v>
      </c>
      <c r="H21">
        <v>3.4855999999999998</v>
      </c>
      <c r="I21">
        <v>3.6493000000000002</v>
      </c>
      <c r="J21">
        <v>3.5604</v>
      </c>
      <c r="K21">
        <v>3.6762000000000001</v>
      </c>
      <c r="L21">
        <v>3.5362</v>
      </c>
      <c r="M21">
        <v>3.4946999999999999</v>
      </c>
      <c r="N21">
        <v>3.5081000000000002</v>
      </c>
      <c r="P21">
        <v>3.3803000000000001</v>
      </c>
      <c r="Q21">
        <v>3.6463999999999999</v>
      </c>
      <c r="S21">
        <v>3.4832999999999998</v>
      </c>
      <c r="T21">
        <v>3.4262999999999999</v>
      </c>
    </row>
    <row r="22" spans="1:20" x14ac:dyDescent="0.3">
      <c r="A22">
        <v>4.3884999999999996</v>
      </c>
      <c r="B22">
        <v>3.9611999999999998</v>
      </c>
      <c r="C22">
        <v>3.8258000000000001</v>
      </c>
      <c r="D22">
        <v>3.7755000000000001</v>
      </c>
      <c r="E22">
        <v>3.6202000000000001</v>
      </c>
      <c r="F22">
        <v>3.7229000000000001</v>
      </c>
      <c r="G22">
        <v>3.6857000000000002</v>
      </c>
      <c r="H22">
        <v>3.6381000000000001</v>
      </c>
      <c r="I22">
        <v>3.4651000000000001</v>
      </c>
      <c r="J22">
        <v>3.5366</v>
      </c>
      <c r="K22">
        <v>3.4748000000000001</v>
      </c>
      <c r="L22">
        <v>3.47</v>
      </c>
      <c r="M22">
        <v>3.4824999999999999</v>
      </c>
      <c r="N22">
        <v>3.6337000000000002</v>
      </c>
      <c r="P22">
        <v>3.6705999999999999</v>
      </c>
      <c r="Q22">
        <v>3.3944000000000001</v>
      </c>
      <c r="S22">
        <v>3.5419999999999998</v>
      </c>
      <c r="T22">
        <v>3.3721999999999999</v>
      </c>
    </row>
    <row r="23" spans="1:20" x14ac:dyDescent="0.3">
      <c r="A23">
        <v>4.3410000000000002</v>
      </c>
      <c r="B23">
        <v>4.0564999999999998</v>
      </c>
      <c r="C23">
        <v>3.7667999999999999</v>
      </c>
      <c r="D23">
        <v>3.6968000000000001</v>
      </c>
      <c r="E23">
        <v>3.8426</v>
      </c>
      <c r="F23">
        <v>3.6101000000000001</v>
      </c>
      <c r="G23">
        <v>3.6299000000000001</v>
      </c>
      <c r="H23">
        <v>3.6088</v>
      </c>
      <c r="I23">
        <v>3.6598000000000002</v>
      </c>
      <c r="J23">
        <v>3.5236000000000001</v>
      </c>
      <c r="K23">
        <v>3.5514999999999999</v>
      </c>
      <c r="L23">
        <v>3.4843000000000002</v>
      </c>
      <c r="M23">
        <v>3.4750000000000001</v>
      </c>
      <c r="N23">
        <v>3.4134000000000002</v>
      </c>
      <c r="P23">
        <v>3.5343</v>
      </c>
      <c r="Q23">
        <v>3.5668000000000002</v>
      </c>
      <c r="S23">
        <v>3.4607999999999999</v>
      </c>
      <c r="T23">
        <v>3.4441999999999999</v>
      </c>
    </row>
    <row r="24" spans="1:20" x14ac:dyDescent="0.3">
      <c r="A24">
        <v>4.2241999999999997</v>
      </c>
      <c r="B24">
        <v>3.9832999999999998</v>
      </c>
      <c r="C24">
        <v>3.8424999999999998</v>
      </c>
      <c r="D24">
        <v>3.7269999999999999</v>
      </c>
      <c r="E24">
        <v>3.8338999999999999</v>
      </c>
      <c r="F24">
        <v>3.6941000000000002</v>
      </c>
      <c r="G24">
        <v>3.6072000000000002</v>
      </c>
      <c r="H24">
        <v>3.4350000000000001</v>
      </c>
      <c r="I24">
        <v>3.5198</v>
      </c>
      <c r="J24">
        <v>3.5598000000000001</v>
      </c>
      <c r="K24">
        <v>3.5327000000000002</v>
      </c>
      <c r="L24">
        <v>3.4927999999999999</v>
      </c>
      <c r="M24">
        <v>3.6505000000000001</v>
      </c>
      <c r="N24">
        <v>3.4409999999999998</v>
      </c>
      <c r="P24">
        <v>3.3843999999999999</v>
      </c>
      <c r="Q24">
        <v>3.4516</v>
      </c>
      <c r="S24">
        <v>3.5451999999999999</v>
      </c>
      <c r="T24">
        <v>3.4253999999999998</v>
      </c>
    </row>
    <row r="25" spans="1:20" x14ac:dyDescent="0.3">
      <c r="A25">
        <v>4.1639999999999997</v>
      </c>
      <c r="B25">
        <v>4.0934999999999997</v>
      </c>
      <c r="C25">
        <v>3.8919000000000001</v>
      </c>
      <c r="D25">
        <v>3.7753000000000001</v>
      </c>
      <c r="E25">
        <v>3.7652000000000001</v>
      </c>
      <c r="F25">
        <v>3.7545999999999999</v>
      </c>
      <c r="G25">
        <v>3.5099</v>
      </c>
      <c r="H25">
        <v>3.5105</v>
      </c>
      <c r="I25">
        <v>3.5470000000000002</v>
      </c>
      <c r="J25">
        <v>3.4925999999999999</v>
      </c>
      <c r="K25">
        <v>3.4904999999999999</v>
      </c>
      <c r="L25">
        <v>3.4687999999999999</v>
      </c>
      <c r="M25">
        <v>3.3631000000000002</v>
      </c>
      <c r="N25">
        <v>3.5240999999999998</v>
      </c>
      <c r="P25">
        <v>3.4297</v>
      </c>
      <c r="Q25">
        <v>3.5503999999999998</v>
      </c>
      <c r="S25">
        <v>3.42</v>
      </c>
      <c r="T25">
        <v>3.3955000000000002</v>
      </c>
    </row>
    <row r="27" spans="1:20" x14ac:dyDescent="0.3">
      <c r="A27">
        <f t="shared" ref="A27:N27" si="0">AVERAGE(A1:A25)</f>
        <v>4.6582479999999995</v>
      </c>
      <c r="B27">
        <f t="shared" si="0"/>
        <v>4.1386920000000016</v>
      </c>
      <c r="C27">
        <f t="shared" si="0"/>
        <v>3.9346040000000007</v>
      </c>
      <c r="D27">
        <f t="shared" si="0"/>
        <v>3.8002199999999995</v>
      </c>
      <c r="E27">
        <f t="shared" si="0"/>
        <v>3.7615160000000003</v>
      </c>
      <c r="F27">
        <f t="shared" si="0"/>
        <v>3.6993960000000006</v>
      </c>
      <c r="G27">
        <f t="shared" si="0"/>
        <v>3.6263920000000001</v>
      </c>
      <c r="H27">
        <f t="shared" si="0"/>
        <v>3.5954359999999999</v>
      </c>
      <c r="I27">
        <f t="shared" si="0"/>
        <v>3.5917840000000001</v>
      </c>
      <c r="J27">
        <f t="shared" si="0"/>
        <v>3.542608</v>
      </c>
      <c r="K27">
        <f t="shared" si="0"/>
        <v>3.5325640000000011</v>
      </c>
      <c r="L27">
        <f t="shared" si="0"/>
        <v>3.5026199999999994</v>
      </c>
      <c r="M27">
        <f t="shared" si="0"/>
        <v>3.4595919999999993</v>
      </c>
      <c r="N27">
        <f t="shared" si="0"/>
        <v>3.4886640000000004</v>
      </c>
      <c r="O27">
        <f>AVERAGE(M1:M23)</f>
        <v>3.4554869565217388</v>
      </c>
      <c r="P27">
        <f>AVERAGE(P1:P25)</f>
        <v>3.4732639999999999</v>
      </c>
      <c r="Q27">
        <f>AVERAGE(Q1:Q25)</f>
        <v>3.4784760000000001</v>
      </c>
      <c r="S27">
        <f>AVERAGE(S1:S25)</f>
        <v>3.4671880000000006</v>
      </c>
      <c r="T27">
        <f>AVERAGE(T1:T25)</f>
        <v>3.488388</v>
      </c>
    </row>
    <row r="31" spans="1:20" x14ac:dyDescent="0.3">
      <c r="A3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3508</dc:creator>
  <cp:lastModifiedBy>3508</cp:lastModifiedBy>
  <dcterms:created xsi:type="dcterms:W3CDTF">2023-12-21T00:57:23Z</dcterms:created>
  <dcterms:modified xsi:type="dcterms:W3CDTF">2024-01-18T17:49:48Z</dcterms:modified>
</cp:coreProperties>
</file>