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bookViews>
    <workbookView xWindow="0" yWindow="0" windowWidth="19200" windowHeight="7050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IMI_Workspace_TestData" sheetId="22" r:id="rId16"/>
    <sheet name="AdminSettings_User" sheetId="17" r:id="rId17"/>
    <sheet name="AdminSettings_Team" sheetId="18" r:id="rId18"/>
    <sheet name="Team_PageDesign_AppLanding" sheetId="19" r:id="rId19"/>
    <sheet name="Team_PageDesign_Onboarding" sheetId="21" r:id="rId20"/>
    <sheet name="IMI_Custom_Reports" sheetId="23" r:id="rId21"/>
  </sheets>
  <externalReferences>
    <externalReference r:id="rId2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3" l="1"/>
  <c r="M2" i="8" l="1"/>
  <c r="C4" i="18" l="1"/>
  <c r="D3" i="18"/>
  <c r="D2" i="18"/>
  <c r="D4" i="18" s="1"/>
  <c r="E8" i="17"/>
  <c r="E7" i="17"/>
  <c r="E4" i="17"/>
  <c r="E3" i="17"/>
  <c r="E2" i="17"/>
  <c r="F2" i="18" l="1"/>
  <c r="G5" i="18" l="1"/>
  <c r="L2" i="12" l="1"/>
</calcChain>
</file>

<file path=xl/sharedStrings.xml><?xml version="1.0" encoding="utf-8"?>
<sst xmlns="http://schemas.openxmlformats.org/spreadsheetml/2006/main" count="441" uniqueCount="277">
  <si>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</si>
  <si>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</si>
  <si>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</si>
  <si>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</si>
  <si>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</si>
  <si>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</si>
  <si>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</si>
  <si>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</si>
  <si>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</si>
  <si>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</si>
  <si>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</si>
  <si>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</si>
  <si>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</si>
  <si>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</si>
  <si>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</si>
  <si>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</si>
  <si>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</si>
  <si>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</si>
  <si>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</si>
  <si>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</si>
  <si>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</si>
  <si>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</si>
  <si>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</si>
  <si>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</si>
  <si>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</si>
  <si>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</si>
  <si>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</si>
  <si>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</si>
  <si>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</si>
  <si>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</si>
  <si>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</si>
  <si>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</si>
  <si>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</si>
  <si>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</si>
  <si>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</si>
  <si>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</si>
  <si>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</si>
  <si>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</si>
  <si>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</si>
  <si>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</si>
  <si>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</si>
  <si>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</si>
  <si>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</si>
  <si>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</si>
  <si>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</si>
  <si>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</si>
  <si>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</si>
  <si>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</si>
  <si>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</si>
  <si>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</si>
  <si>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</si>
  <si>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</si>
  <si>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</si>
  <si>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</si>
  <si>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</si>
  <si>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</si>
  <si>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</si>
  <si>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</si>
  <si>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</si>
  <si>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</si>
  <si>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</si>
  <si>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</si>
  <si>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</si>
  <si>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</si>
  <si>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</si>
  <si>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</si>
  <si>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</si>
  <si>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</si>
  <si>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</si>
  <si>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</si>
  <si>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</si>
  <si>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</si>
  <si>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</si>
  <si>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</si>
  <si>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</si>
  <si>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</si>
  <si>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</si>
  <si>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</si>
  <si>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</si>
  <si>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</si>
  <si>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</si>
  <si>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</si>
  <si>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</si>
  <si>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</si>
  <si>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</si>
  <si>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</si>
  <si>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</si>
  <si>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</si>
  <si>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</si>
  <si>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</si>
  <si>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</si>
  <si>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</si>
  <si>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</si>
  <si>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</si>
  <si>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</si>
  <si>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</si>
  <si>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</si>
  <si>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</si>
  <si>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</si>
  <si>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</si>
  <si>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</si>
  <si>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</si>
  <si>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</si>
  <si>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</si>
  <si>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</si>
  <si>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</si>
  <si>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</si>
  <si>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</si>
  <si>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</si>
  <si>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</si>
  <si>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</si>
  <si>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</si>
  <si>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</si>
  <si>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</si>
  <si>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</si>
  <si>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</si>
  <si>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</si>
  <si>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</si>
  <si>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</si>
  <si>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</si>
  <si>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</si>
  <si>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</si>
  <si>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</si>
  <si>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</si>
  <si>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</si>
  <si>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</si>
  <si>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</si>
  <si>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</si>
  <si>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</si>
  <si>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</si>
  <si>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</si>
  <si>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</si>
  <si>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</si>
  <si>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</si>
  <si>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</si>
  <si>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</si>
  <si>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</si>
  <si>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</si>
  <si>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</si>
  <si>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</si>
  <si>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</si>
  <si>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</si>
  <si>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</si>
  <si>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</si>
  <si>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</si>
  <si>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</si>
  <si>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</si>
  <si>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</si>
  <si>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</si>
  <si>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</si>
  <si>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</si>
  <si>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</si>
  <si>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</si>
  <si>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</si>
  <si>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</si>
  <si>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</si>
  <si>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</si>
  <si>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</si>
  <si>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</si>
  <si>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</si>
  <si>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</si>
  <si>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</si>
  <si>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</si>
  <si>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</si>
  <si>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</si>
  <si>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</si>
  <si>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</si>
  <si>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</si>
  <si>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</si>
  <si>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</si>
  <si>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</si>
  <si>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</si>
  <si>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</si>
  <si>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</si>
  <si>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</si>
  <si>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</si>
  <si>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</si>
  <si>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</si>
  <si>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</si>
  <si>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</si>
  <si>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</si>
  <si>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</si>
  <si>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</si>
  <si>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</si>
  <si>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</si>
  <si>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Page Design in App Landing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</si>
  <si>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</si>
  <si>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</si>
  <si>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</si>
  <si>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</si>
  <si>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</si>
  <si>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</si>
  <si>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</si>
  <si>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</si>
  <si>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</si>
  <si>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Page Design Onboarding</t>
  </si>
  <si>
    <t>Proceed to Call.</t>
  </si>
  <si>
    <t>Historyoptiontext</t>
  </si>
  <si>
    <t>Chat History</t>
  </si>
  <si>
    <t>SupportadminUsername</t>
  </si>
  <si>
    <t>LastUpdatedtime</t>
  </si>
  <si>
    <t>Last updated at : 2020-10-16</t>
  </si>
  <si>
    <t>Apppageheadertext</t>
  </si>
  <si>
    <t>Appointments</t>
  </si>
  <si>
    <t>InvalidMail</t>
  </si>
  <si>
    <t>rafishaik.m</t>
  </si>
  <si>
    <t>Invalidmailerrormessage</t>
  </si>
  <si>
    <t>Please enter a valid email!</t>
  </si>
  <si>
    <t>customerphonenumber</t>
  </si>
  <si>
    <t>ExpectedWCTJM</t>
  </si>
  <si>
    <t>WAITING FOR CUSTOMER TO CONNECT</t>
  </si>
  <si>
    <t>Waitingroomlabeltext</t>
  </si>
  <si>
    <t>Waiting room active</t>
  </si>
  <si>
    <t>Waitingroominfotext</t>
  </si>
  <si>
    <t>Customer will be notified through the
              selected channels if “Waiting Room”
              is configured under Appointment Settings.</t>
  </si>
  <si>
    <t>Wrnotifycontent</t>
  </si>
  <si>
    <t>Notify Customer when waiting room is active</t>
  </si>
  <si>
    <t>WRVcontentlink</t>
  </si>
  <si>
    <t>View Content</t>
  </si>
  <si>
    <t>Saveconftext</t>
  </si>
  <si>
    <t>Successfully saved Customer settings</t>
  </si>
  <si>
    <t>Causername</t>
  </si>
  <si>
    <t>CAPassword</t>
  </si>
  <si>
    <t>riknuvufyo@nedoz.com</t>
  </si>
  <si>
    <t>Team Admin</t>
  </si>
  <si>
    <t>https://tempail.com/u/13/riknuvufyo-6313c3ab81/</t>
  </si>
  <si>
    <t>TeamAdminUsername</t>
  </si>
  <si>
    <t>Teamadmin_Password</t>
  </si>
  <si>
    <t>Departmentscount</t>
  </si>
  <si>
    <t>GroupByerrormessage</t>
  </si>
  <si>
    <t>Please select atleast one value</t>
  </si>
  <si>
    <t>todate</t>
  </si>
  <si>
    <t>Reportname</t>
  </si>
  <si>
    <t>UIAT</t>
  </si>
  <si>
    <t>TimeperiodErrormessage</t>
  </si>
  <si>
    <t>Please Select End Date</t>
  </si>
  <si>
    <t>Appointmentlinktext</t>
  </si>
  <si>
    <t>Start New Appointment</t>
  </si>
  <si>
    <t>dultedukki@enayu.com</t>
  </si>
  <si>
    <t>Appointmentcancelledsuccessfully</t>
  </si>
  <si>
    <t>has been cancelled successfully</t>
  </si>
  <si>
    <t>Team Name</t>
  </si>
  <si>
    <t>Team Name attribute</t>
  </si>
  <si>
    <t>Case ID</t>
  </si>
  <si>
    <t>Case ID attribute</t>
  </si>
  <si>
    <t>Appointment ID</t>
  </si>
  <si>
    <t>Appointment ID attribute</t>
  </si>
  <si>
    <t>Clinician Name attibute</t>
  </si>
  <si>
    <t>Clinician Name</t>
  </si>
  <si>
    <t>Patient Name attribute</t>
  </si>
  <si>
    <t>Patient Name</t>
  </si>
  <si>
    <t>Client ID attribute</t>
  </si>
  <si>
    <t>Client ID</t>
  </si>
  <si>
    <t>Patient Phone attribute</t>
  </si>
  <si>
    <t>Patient Phone</t>
  </si>
  <si>
    <t>Patient Email</t>
  </si>
  <si>
    <t>Patient Email attrbite</t>
  </si>
  <si>
    <t>Notes</t>
  </si>
  <si>
    <t>Notes attribute</t>
  </si>
  <si>
    <t>Appointment Scheduled Successfully</t>
  </si>
  <si>
    <t>addattributelinktext</t>
  </si>
  <si>
    <t>Add filter</t>
  </si>
  <si>
    <t>rafishaik</t>
  </si>
  <si>
    <t>Invalidemailerror</t>
  </si>
  <si>
    <t>Please enter valid email</t>
  </si>
  <si>
    <t>castusork@enayu.com</t>
  </si>
  <si>
    <t>test-939</t>
  </si>
  <si>
    <t>suatimast</t>
  </si>
  <si>
    <t>st</t>
  </si>
  <si>
    <t>8915</t>
  </si>
  <si>
    <t>+917889941768</t>
  </si>
  <si>
    <t>imisuist@gmail.com</t>
  </si>
  <si>
    <t>saiuist</t>
  </si>
  <si>
    <t>2019</t>
  </si>
  <si>
    <t>Supportadmin</t>
  </si>
  <si>
    <t>Supportadminpassword</t>
  </si>
  <si>
    <t>Company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</si>
</sst>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&quot; &quot;hh&quot;:&quot;mm"/>
    <numFmt numFmtId="165" formatCode="[$-14009]yyyy/mm/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6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  <xf numFmtId="0" fontId="10" fillId="0" borderId="0" xfId="0" applyFont="1"/>
    <xf numFmtId="49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165" fontId="0" fillId="0" borderId="0" xfId="0" applyNumberFormat="1"/>
    <xf numFmtId="0" fontId="11" fillId="0" borderId="0" xfId="0" applyFont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tikkinoknu@enayu.com" TargetMode="External"/><Relationship Id="rId5" Type="http://schemas.openxmlformats.org/officeDocument/2006/relationships/hyperlink" Target="mailto:duydogoydi@enayu.com" TargetMode="External"/><Relationship Id="rId4" Type="http://schemas.openxmlformats.org/officeDocument/2006/relationships/hyperlink" Target="mailto:duydogoydi@enayu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haik.m@imimobile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@imimobile.com" TargetMode="External"/><Relationship Id="rId7" Type="http://schemas.openxmlformats.org/officeDocument/2006/relationships/hyperlink" Target="mailto:castusork@enayu.com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castusorko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mailto:Rafi@1234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duydogoydi@enayu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ikkinoknu@enayu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afis@12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rafishaik.m@imimobile.com" TargetMode="External"/><Relationship Id="rId7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haik.m@imimobile.com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imisuist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dultedukki@enayu.com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6" sqref="E6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21.81640625" bestFit="1" customWidth="1"/>
    <col min="5" max="5" width="21.179687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274</v>
      </c>
      <c r="E1" s="4" t="s">
        <v>275</v>
      </c>
    </row>
    <row r="2" spans="1:5" x14ac:dyDescent="0.35">
      <c r="A2" s="3" t="s">
        <v>115</v>
      </c>
      <c r="B2" t="s">
        <v>132</v>
      </c>
      <c r="C2" s="29" t="s">
        <v>4</v>
      </c>
      <c r="D2" s="3" t="s">
        <v>40</v>
      </c>
      <c r="E2" t="s">
        <v>121</v>
      </c>
    </row>
    <row r="3" spans="1:5" x14ac:dyDescent="0.35">
      <c r="A3" t="s">
        <v>276</v>
      </c>
      <c r="D3" s="3" t="s">
        <v>42</v>
      </c>
      <c r="E3" t="s">
        <v>121</v>
      </c>
    </row>
    <row r="4" spans="1:5" x14ac:dyDescent="0.35">
      <c r="B4" s="1" t="s">
        <v>3</v>
      </c>
      <c r="C4" s="2" t="s">
        <v>4</v>
      </c>
      <c r="D4" s="3" t="s">
        <v>40</v>
      </c>
      <c r="E4" t="s">
        <v>121</v>
      </c>
    </row>
    <row r="5" spans="1:5" x14ac:dyDescent="0.35">
      <c r="A5" t="s">
        <v>133</v>
      </c>
    </row>
  </sheetData>
  <hyperlinks>
    <hyperlink ref="C4" r:id="rId1"/>
    <hyperlink ref="A2" r:id="rId2" location="!/registration/login" display="https://stg.imiassist.ai/agent/ - !/registration/login"/>
    <hyperlink ref="C2" r:id="rId3"/>
    <hyperlink ref="D2" r:id="rId4"/>
    <hyperlink ref="D4" r:id="rId5"/>
    <hyperlink ref="D3" r:id="rId6" display="mailto:tikkinoknu@enayu.com"/>
  </hyperlinks>
  <pageMargins left="0.7" right="0.7" top="0.75" bottom="0.75" header="0.3" footer="0.3"/>
  <pageSetup paperSize="9" orientation="portrait" horizontalDpi="300" verticalDpi="3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:C4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28" t="s">
        <v>115</v>
      </c>
      <c r="B2" s="1" t="s">
        <v>3</v>
      </c>
      <c r="C2" s="3" t="s">
        <v>5</v>
      </c>
      <c r="D2" s="2" t="s">
        <v>4</v>
      </c>
      <c r="E2" s="2" t="s">
        <v>4</v>
      </c>
    </row>
    <row r="4" spans="1:5" x14ac:dyDescent="0.35">
      <c r="A4" t="s">
        <v>133</v>
      </c>
      <c r="B4" t="s">
        <v>132</v>
      </c>
      <c r="C4" s="29" t="s">
        <v>4</v>
      </c>
    </row>
  </sheetData>
  <hyperlinks>
    <hyperlink ref="C2" r:id="rId1"/>
    <hyperlink ref="D2" r:id="rId2"/>
    <hyperlink ref="E2" r:id="rId3"/>
    <hyperlink ref="A2" r:id="rId4" location="!/registration/login"/>
    <hyperlink ref="C4" r:id="rId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4" sqref="A4:C4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125</v>
      </c>
      <c r="G1" s="37" t="s">
        <v>128</v>
      </c>
      <c r="H1" s="4" t="s">
        <v>129</v>
      </c>
      <c r="I1" s="4" t="s">
        <v>131</v>
      </c>
    </row>
    <row r="2" spans="1:9" ht="15.5" x14ac:dyDescent="0.35">
      <c r="A2" t="s">
        <v>133</v>
      </c>
      <c r="B2" t="s">
        <v>132</v>
      </c>
      <c r="C2" s="29" t="s">
        <v>4</v>
      </c>
      <c r="D2" s="5" t="s">
        <v>11</v>
      </c>
      <c r="E2" s="6" t="s">
        <v>9</v>
      </c>
      <c r="F2" s="3" t="s">
        <v>126</v>
      </c>
      <c r="G2" s="36" t="s">
        <v>127</v>
      </c>
      <c r="H2" t="s">
        <v>130</v>
      </c>
      <c r="I2" t="s">
        <v>93</v>
      </c>
    </row>
    <row r="4" spans="1:9" x14ac:dyDescent="0.35">
      <c r="A4" t="s">
        <v>133</v>
      </c>
      <c r="B4" t="s">
        <v>132</v>
      </c>
      <c r="C4" s="29" t="s">
        <v>4</v>
      </c>
    </row>
    <row r="8" spans="1:9" x14ac:dyDescent="0.35">
      <c r="A8" s="28" t="s">
        <v>115</v>
      </c>
      <c r="B8" s="1" t="s">
        <v>3</v>
      </c>
      <c r="C8" s="3" t="s">
        <v>4</v>
      </c>
    </row>
  </sheetData>
  <hyperlinks>
    <hyperlink ref="F2" r:id="rId1"/>
    <hyperlink ref="C4" r:id="rId2"/>
    <hyperlink ref="C8" r:id="rId3"/>
    <hyperlink ref="A8" r:id="rId4" location="!/registration/login"/>
    <hyperlink ref="C2" r:id="rId5"/>
  </hyperlinks>
  <pageMargins left="0.7" right="0.7" top="0.75" bottom="0.75" header="0.3" footer="0.3"/>
  <pageSetup paperSize="9" orientation="portrait" horizontalDpi="90" verticalDpi="90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133</v>
      </c>
      <c r="B2" s="3" t="s">
        <v>265</v>
      </c>
      <c r="C2" s="29" t="s">
        <v>4</v>
      </c>
    </row>
    <row r="4" spans="1:3" x14ac:dyDescent="0.35">
      <c r="B4" s="3" t="s">
        <v>132</v>
      </c>
      <c r="C4" s="29" t="s">
        <v>4</v>
      </c>
    </row>
    <row r="7" spans="1:3" x14ac:dyDescent="0.35">
      <c r="A7" s="28" t="s">
        <v>115</v>
      </c>
      <c r="B7" s="2" t="s">
        <v>12</v>
      </c>
      <c r="C7" s="3" t="s">
        <v>4</v>
      </c>
    </row>
  </sheetData>
  <hyperlinks>
    <hyperlink ref="C2" r:id="rId1"/>
    <hyperlink ref="C7" r:id="rId2"/>
    <hyperlink ref="B7" r:id="rId3"/>
    <hyperlink ref="A7" r:id="rId4" location="!/registration/login"/>
    <hyperlink ref="C4" r:id="rId5"/>
    <hyperlink ref="B4" r:id="rId6"/>
    <hyperlink ref="B2" r:id="rId7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133</v>
      </c>
      <c r="B2" t="s">
        <v>132</v>
      </c>
      <c r="C2" s="3" t="s">
        <v>13</v>
      </c>
    </row>
    <row r="7" spans="1:3" x14ac:dyDescent="0.35">
      <c r="A7" s="28" t="s">
        <v>115</v>
      </c>
      <c r="B7" s="2" t="s">
        <v>12</v>
      </c>
      <c r="C7" s="3" t="s">
        <v>4</v>
      </c>
    </row>
  </sheetData>
  <hyperlinks>
    <hyperlink ref="C7" r:id="rId1"/>
    <hyperlink ref="B7" r:id="rId2"/>
    <hyperlink ref="A7" r:id="rId3" location="!/registration/login"/>
    <hyperlink ref="C2" r:id="rId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19</v>
      </c>
      <c r="B1" s="38" t="s">
        <v>21</v>
      </c>
      <c r="C1" s="38" t="s">
        <v>22</v>
      </c>
    </row>
    <row r="2" spans="1:3" x14ac:dyDescent="0.35">
      <c r="A2" t="s">
        <v>133</v>
      </c>
      <c r="B2" t="s">
        <v>132</v>
      </c>
      <c r="C2" s="29" t="s">
        <v>4</v>
      </c>
    </row>
    <row r="4" spans="1:3" x14ac:dyDescent="0.35">
      <c r="A4" s="28" t="s">
        <v>115</v>
      </c>
      <c r="B4" s="30" t="s">
        <v>20</v>
      </c>
      <c r="C4" s="29" t="s">
        <v>4</v>
      </c>
    </row>
  </sheetData>
  <hyperlinks>
    <hyperlink ref="C2" r:id="rId1"/>
    <hyperlink ref="C4" r:id="rId2"/>
    <hyperlink ref="A4" r:id="rId3" location="!/registration/login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4" sqref="C14"/>
    </sheetView>
  </sheetViews>
  <sheetFormatPr defaultRowHeight="14.5" x14ac:dyDescent="0.35"/>
  <cols>
    <col min="1" max="1" width="7.54296875" bestFit="1" customWidth="1"/>
    <col min="2" max="2" width="15.453125" bestFit="1" customWidth="1"/>
    <col min="3" max="3" width="21.54296875" bestFit="1" customWidth="1"/>
    <col min="4" max="4" width="8.81640625" bestFit="1" customWidth="1"/>
    <col min="5" max="5" width="33" bestFit="1" customWidth="1"/>
  </cols>
  <sheetData>
    <row r="1" spans="1:5" x14ac:dyDescent="0.35">
      <c r="A1" t="s">
        <v>134</v>
      </c>
      <c r="B1" t="s">
        <v>197</v>
      </c>
      <c r="C1" t="s">
        <v>199</v>
      </c>
      <c r="D1" t="s">
        <v>2</v>
      </c>
      <c r="E1" t="s">
        <v>200</v>
      </c>
    </row>
    <row r="2" spans="1:5" x14ac:dyDescent="0.35">
      <c r="A2" t="s">
        <v>266</v>
      </c>
      <c r="B2" t="s">
        <v>198</v>
      </c>
      <c r="C2" s="3" t="s">
        <v>40</v>
      </c>
      <c r="D2" s="40" t="s">
        <v>121</v>
      </c>
      <c r="E2" t="s">
        <v>201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6" sqref="A6"/>
    </sheetView>
  </sheetViews>
  <sheetFormatPr defaultRowHeight="14.5" x14ac:dyDescent="0.35"/>
  <cols>
    <col min="1" max="1" width="17.453125" style="34" bestFit="1" customWidth="1"/>
    <col min="2" max="2" width="10.08984375" style="34" bestFit="1" customWidth="1"/>
    <col min="3" max="3" width="21.6328125" style="34" bestFit="1" customWidth="1"/>
    <col min="4" max="4" width="20.81640625" style="34" bestFit="1" customWidth="1"/>
    <col min="5" max="5" width="20.54296875" style="34" bestFit="1" customWidth="1"/>
    <col min="6" max="6" width="19.08984375" style="34" bestFit="1" customWidth="1"/>
    <col min="7" max="7" width="18.36328125" style="34" bestFit="1" customWidth="1"/>
    <col min="8" max="8" width="38.54296875" style="34" bestFit="1" customWidth="1"/>
    <col min="9" max="16384" width="8.7265625" style="34"/>
  </cols>
  <sheetData>
    <row r="1" spans="1:12" ht="29" x14ac:dyDescent="0.35">
      <c r="A1" s="34" t="s">
        <v>202</v>
      </c>
      <c r="B1" s="34" t="s">
        <v>204</v>
      </c>
      <c r="C1" s="34" t="s">
        <v>206</v>
      </c>
      <c r="D1" s="34" t="s">
        <v>208</v>
      </c>
      <c r="E1" s="34" t="s">
        <v>209</v>
      </c>
      <c r="F1" s="34" t="s">
        <v>211</v>
      </c>
      <c r="G1" s="34" t="s">
        <v>213</v>
      </c>
      <c r="H1" s="34" t="s">
        <v>215</v>
      </c>
      <c r="I1" s="34" t="s">
        <v>217</v>
      </c>
      <c r="J1" s="34" t="s">
        <v>219</v>
      </c>
      <c r="K1" s="34" t="s">
        <v>221</v>
      </c>
      <c r="L1" s="34" t="s">
        <v>222</v>
      </c>
    </row>
    <row r="2" spans="1:12" ht="116" x14ac:dyDescent="0.35">
      <c r="A2" s="41" t="s">
        <v>203</v>
      </c>
      <c r="B2" s="34" t="s">
        <v>205</v>
      </c>
      <c r="C2" s="41" t="s">
        <v>207</v>
      </c>
      <c r="D2" s="34">
        <v>8639183074</v>
      </c>
      <c r="E2" s="42" t="s">
        <v>210</v>
      </c>
      <c r="F2" s="42" t="s">
        <v>212</v>
      </c>
      <c r="G2" s="34" t="s">
        <v>214</v>
      </c>
      <c r="H2" s="34" t="s">
        <v>216</v>
      </c>
      <c r="I2" s="34" t="s">
        <v>218</v>
      </c>
      <c r="J2" s="43" t="s">
        <v>220</v>
      </c>
      <c r="K2" s="3" t="s">
        <v>42</v>
      </c>
      <c r="L2" s="10" t="s">
        <v>121</v>
      </c>
    </row>
  </sheetData>
  <hyperlinks>
    <hyperlink ref="K2" r:id="rId1" display="mailto:tikkinoknu@enayu.com"/>
  </hyperlinks>
  <pageMargins left="0.7" right="0.7" top="0.75" bottom="0.75" header="0.3" footer="0.3"/>
  <pageSetup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1" sqref="A11"/>
    </sheetView>
  </sheetViews>
  <sheetFormatPr defaultRowHeight="14.5" x14ac:dyDescent="0.35"/>
  <cols>
    <col min="1" max="1" width="28.81640625" customWidth="1"/>
    <col min="2" max="2" width="17.81640625" customWidth="1"/>
    <col min="3" max="3" width="13.54296875" customWidth="1"/>
    <col min="4" max="4" width="13.81640625" customWidth="1"/>
    <col min="5" max="5" width="28.81640625" bestFit="1" customWidth="1"/>
    <col min="6" max="6" width="16.7265625" customWidth="1"/>
    <col min="7" max="7" width="18.453125" bestFit="1" customWidth="1"/>
    <col min="8" max="8" width="24.453125" bestFit="1" customWidth="1"/>
    <col min="9" max="9" width="33.54296875" customWidth="1"/>
  </cols>
  <sheetData>
    <row r="1" spans="1:9" x14ac:dyDescent="0.35">
      <c r="A1" s="4" t="s">
        <v>69</v>
      </c>
      <c r="B1" s="4" t="s">
        <v>135</v>
      </c>
      <c r="C1" s="4" t="s">
        <v>136</v>
      </c>
      <c r="D1" s="4" t="s">
        <v>137</v>
      </c>
      <c r="E1" s="4" t="s">
        <v>138</v>
      </c>
      <c r="F1" s="4" t="s">
        <v>139</v>
      </c>
      <c r="G1" s="4" t="s">
        <v>140</v>
      </c>
      <c r="H1" s="4" t="s">
        <v>141</v>
      </c>
      <c r="I1" s="4" t="s">
        <v>142</v>
      </c>
    </row>
    <row r="2" spans="1:9" x14ac:dyDescent="0.35">
      <c r="A2" t="s">
        <v>143</v>
      </c>
      <c r="B2" t="s">
        <v>144</v>
      </c>
      <c r="C2" t="s">
        <v>145</v>
      </c>
      <c r="D2" t="s">
        <v>146</v>
      </c>
      <c r="E2" t="str">
        <f ca="1">"Testinguser"&amp;TEXT(NOW(),"ddmm")&amp;"@gmail.com"</f>
        <v>Testinguser2810@gmail.com</v>
      </c>
      <c r="G2" t="s">
        <v>147</v>
      </c>
      <c r="I2" t="s">
        <v>148</v>
      </c>
    </row>
    <row r="3" spans="1:9" x14ac:dyDescent="0.35">
      <c r="A3" t="s">
        <v>149</v>
      </c>
      <c r="B3" t="s">
        <v>144</v>
      </c>
      <c r="D3" t="s">
        <v>146</v>
      </c>
      <c r="E3" t="str">
        <f ca="1">"Testinguser"&amp;TEXT(NOW(),"ddmm")&amp;"@gmail.com"</f>
        <v>Testinguser2810@gmail.com</v>
      </c>
      <c r="F3" t="s">
        <v>150</v>
      </c>
      <c r="G3" t="s">
        <v>147</v>
      </c>
      <c r="I3" t="s">
        <v>151</v>
      </c>
    </row>
    <row r="4" spans="1:9" x14ac:dyDescent="0.35">
      <c r="A4" t="s">
        <v>152</v>
      </c>
      <c r="B4" t="s">
        <v>144</v>
      </c>
      <c r="C4" t="s">
        <v>153</v>
      </c>
      <c r="D4" t="s">
        <v>146</v>
      </c>
      <c r="E4" t="str">
        <f ca="1">"Testinguser"&amp;TEXT(NOW(),"ddmm")&amp;"@gmail.com"</f>
        <v>Testinguser2810@gmail.com</v>
      </c>
      <c r="F4" t="s">
        <v>150</v>
      </c>
      <c r="G4" t="s">
        <v>147</v>
      </c>
      <c r="I4" t="s">
        <v>154</v>
      </c>
    </row>
    <row r="5" spans="1:9" x14ac:dyDescent="0.35">
      <c r="A5" t="s">
        <v>155</v>
      </c>
      <c r="B5" t="s">
        <v>144</v>
      </c>
      <c r="C5" t="s">
        <v>145</v>
      </c>
      <c r="D5" t="s">
        <v>146</v>
      </c>
      <c r="F5" t="s">
        <v>150</v>
      </c>
      <c r="G5" t="s">
        <v>147</v>
      </c>
      <c r="I5" t="s">
        <v>156</v>
      </c>
    </row>
    <row r="6" spans="1:9" x14ac:dyDescent="0.35">
      <c r="A6" t="s">
        <v>127</v>
      </c>
      <c r="B6" t="s">
        <v>144</v>
      </c>
      <c r="C6" t="s">
        <v>145</v>
      </c>
      <c r="D6" t="s">
        <v>146</v>
      </c>
      <c r="E6" t="s">
        <v>157</v>
      </c>
      <c r="F6" t="s">
        <v>150</v>
      </c>
      <c r="G6" t="s">
        <v>147</v>
      </c>
      <c r="H6" t="s">
        <v>127</v>
      </c>
    </row>
    <row r="7" spans="1:9" x14ac:dyDescent="0.35">
      <c r="A7" t="s">
        <v>158</v>
      </c>
      <c r="B7" t="s">
        <v>159</v>
      </c>
      <c r="C7" t="s">
        <v>145</v>
      </c>
      <c r="D7" t="s">
        <v>146</v>
      </c>
      <c r="E7" t="str">
        <f ca="1">"Testinguser"&amp;TEXT(NOW(),"ddmm")&amp;"@gmail.com"</f>
        <v>Testinguser2810@gmail.com</v>
      </c>
      <c r="F7" t="s">
        <v>150</v>
      </c>
      <c r="G7" t="s">
        <v>160</v>
      </c>
      <c r="I7" t="s">
        <v>161</v>
      </c>
    </row>
    <row r="8" spans="1:9" x14ac:dyDescent="0.35">
      <c r="A8" t="s">
        <v>162</v>
      </c>
      <c r="B8" t="s">
        <v>159</v>
      </c>
      <c r="C8" t="s">
        <v>163</v>
      </c>
      <c r="D8" t="s">
        <v>164</v>
      </c>
      <c r="E8" t="str">
        <f ca="1">"Testingspa"&amp;TEXT(NOW(),"ddmm")&amp;"@gmail.com"</f>
        <v>Testingspa2810@gmail.com</v>
      </c>
      <c r="F8" t="s">
        <v>165</v>
      </c>
      <c r="G8" t="s">
        <v>160</v>
      </c>
      <c r="I8" t="s">
        <v>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G11" sqref="G11"/>
    </sheetView>
  </sheetViews>
  <sheetFormatPr defaultRowHeight="14.5" x14ac:dyDescent="0.35"/>
  <cols>
    <col min="1" max="1" width="33.54296875" bestFit="1" customWidth="1"/>
    <col min="2" max="2" width="11.54296875" customWidth="1"/>
    <col min="3" max="3" width="15.26953125" customWidth="1"/>
    <col min="4" max="4" width="26.81640625" bestFit="1" customWidth="1"/>
    <col min="5" max="5" width="24.453125" bestFit="1" customWidth="1"/>
    <col min="6" max="6" width="40.81640625" bestFit="1" customWidth="1"/>
    <col min="7" max="7" width="26.81640625" bestFit="1" customWidth="1"/>
    <col min="8" max="8" width="10.453125" bestFit="1" customWidth="1"/>
  </cols>
  <sheetData>
    <row r="1" spans="1:8" x14ac:dyDescent="0.35">
      <c r="A1" s="4" t="s">
        <v>69</v>
      </c>
      <c r="B1" s="4" t="s">
        <v>135</v>
      </c>
      <c r="C1" s="4" t="s">
        <v>166</v>
      </c>
      <c r="D1" s="4" t="s">
        <v>167</v>
      </c>
      <c r="E1" s="4" t="s">
        <v>141</v>
      </c>
      <c r="F1" s="4" t="s">
        <v>142</v>
      </c>
      <c r="G1" s="4" t="s">
        <v>168</v>
      </c>
      <c r="H1" s="4" t="s">
        <v>169</v>
      </c>
    </row>
    <row r="2" spans="1:8" x14ac:dyDescent="0.35">
      <c r="A2" t="s">
        <v>170</v>
      </c>
      <c r="B2" t="s">
        <v>171</v>
      </c>
      <c r="C2" t="s">
        <v>172</v>
      </c>
      <c r="D2" t="str">
        <f ca="1">"TestTeam"&amp;TEXT(NOW()+4,"ddmm")</f>
        <v>TestTeam0111</v>
      </c>
      <c r="F2" t="str">
        <f ca="1">"Successfully created team : "&amp;D2</f>
        <v>Successfully created team : TestTeam0111</v>
      </c>
    </row>
    <row r="3" spans="1:8" x14ac:dyDescent="0.35">
      <c r="A3" t="s">
        <v>173</v>
      </c>
      <c r="B3" t="s">
        <v>144</v>
      </c>
      <c r="C3" t="s">
        <v>172</v>
      </c>
      <c r="D3" t="str">
        <f ca="1">"TestTeam"&amp;TEXT(NOW()+4,"ddmm")</f>
        <v>TestTeam0111</v>
      </c>
      <c r="F3" t="s">
        <v>174</v>
      </c>
    </row>
    <row r="4" spans="1:8" x14ac:dyDescent="0.35">
      <c r="A4" t="s">
        <v>175</v>
      </c>
      <c r="B4" t="s">
        <v>171</v>
      </c>
      <c r="C4" t="str">
        <f>C2</f>
        <v>Testing</v>
      </c>
      <c r="D4" t="str">
        <f ca="1">D2</f>
        <v>TestTeam0111</v>
      </c>
      <c r="F4" t="s">
        <v>176</v>
      </c>
      <c r="G4" t="s">
        <v>177</v>
      </c>
      <c r="H4" t="s">
        <v>178</v>
      </c>
    </row>
    <row r="5" spans="1:8" x14ac:dyDescent="0.35">
      <c r="G5" t="str">
        <f>[1]AdminSettings_User!E7</f>
        <v>Testinguser1210@gmail.com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0" sqref="C10"/>
    </sheetView>
  </sheetViews>
  <sheetFormatPr defaultColWidth="12.54296875" defaultRowHeight="14.5" x14ac:dyDescent="0.35"/>
  <cols>
    <col min="1" max="1" width="25.7265625" bestFit="1" customWidth="1"/>
    <col min="6" max="6" width="16.1796875" customWidth="1"/>
    <col min="7" max="7" width="18.26953125" bestFit="1" customWidth="1"/>
    <col min="8" max="8" width="36.1796875" customWidth="1"/>
    <col min="9" max="9" width="36.453125" bestFit="1" customWidth="1"/>
  </cols>
  <sheetData>
    <row r="1" spans="1:9" x14ac:dyDescent="0.35">
      <c r="A1" s="4" t="s">
        <v>69</v>
      </c>
      <c r="B1" s="4" t="s">
        <v>135</v>
      </c>
      <c r="C1" s="4" t="s">
        <v>179</v>
      </c>
      <c r="D1" s="4" t="s">
        <v>180</v>
      </c>
      <c r="E1" s="4" t="s">
        <v>181</v>
      </c>
      <c r="F1" s="4" t="s">
        <v>182</v>
      </c>
      <c r="G1" s="4" t="s">
        <v>183</v>
      </c>
      <c r="H1" s="4" t="s">
        <v>184</v>
      </c>
      <c r="I1" s="4" t="s">
        <v>142</v>
      </c>
    </row>
    <row r="2" spans="1:9" x14ac:dyDescent="0.35">
      <c r="A2" t="s">
        <v>185</v>
      </c>
      <c r="B2" t="s">
        <v>171</v>
      </c>
      <c r="C2" t="s">
        <v>186</v>
      </c>
      <c r="D2" t="s">
        <v>187</v>
      </c>
      <c r="E2" t="s">
        <v>188</v>
      </c>
      <c r="F2" s="39" t="s">
        <v>189</v>
      </c>
      <c r="G2" t="s">
        <v>190</v>
      </c>
      <c r="H2" t="s">
        <v>191</v>
      </c>
      <c r="I2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3" t="s">
        <v>115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/>
    <hyperlink ref="D2" r:id="rId2"/>
    <hyperlink ref="E2" r:id="rId3"/>
    <hyperlink ref="A2" r:id="rId4" location="!/registration/login" display="https://stg.imiassist.ai/agent/ - !/registration/login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9" sqref="E19"/>
    </sheetView>
  </sheetViews>
  <sheetFormatPr defaultRowHeight="14.5" x14ac:dyDescent="0.35"/>
  <cols>
    <col min="1" max="1" width="11.1796875" bestFit="1" customWidth="1"/>
    <col min="2" max="2" width="9" bestFit="1" customWidth="1"/>
    <col min="3" max="3" width="11.7265625" bestFit="1" customWidth="1"/>
    <col min="4" max="4" width="15" bestFit="1" customWidth="1"/>
    <col min="5" max="5" width="36.453125" bestFit="1" customWidth="1"/>
  </cols>
  <sheetData>
    <row r="1" spans="1:5" x14ac:dyDescent="0.35">
      <c r="A1" s="4" t="s">
        <v>69</v>
      </c>
      <c r="B1" s="4" t="s">
        <v>135</v>
      </c>
      <c r="C1" s="4" t="s">
        <v>193</v>
      </c>
      <c r="D1" s="4" t="s">
        <v>194</v>
      </c>
      <c r="E1" s="4" t="s">
        <v>142</v>
      </c>
    </row>
    <row r="2" spans="1:5" x14ac:dyDescent="0.35">
      <c r="A2" t="s">
        <v>195</v>
      </c>
      <c r="B2" t="s">
        <v>171</v>
      </c>
      <c r="C2" t="s">
        <v>186</v>
      </c>
      <c r="D2" t="s">
        <v>196</v>
      </c>
      <c r="E2" t="s">
        <v>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G1" workbookViewId="0">
      <selection activeCell="P6" sqref="P6"/>
    </sheetView>
  </sheetViews>
  <sheetFormatPr defaultRowHeight="14.5" x14ac:dyDescent="0.35"/>
  <cols>
    <col min="2" max="2" width="20.90625" bestFit="1" customWidth="1"/>
    <col min="3" max="3" width="19.90625" bestFit="1" customWidth="1"/>
    <col min="4" max="4" width="16.54296875" bestFit="1" customWidth="1"/>
    <col min="5" max="5" width="19.7265625" bestFit="1" customWidth="1"/>
    <col min="6" max="6" width="10.08984375" bestFit="1" customWidth="1"/>
    <col min="8" max="8" width="22.08984375" bestFit="1" customWidth="1"/>
    <col min="9" max="9" width="18.7265625" bestFit="1" customWidth="1"/>
    <col min="11" max="11" width="22.08984375" bestFit="1" customWidth="1"/>
  </cols>
  <sheetData>
    <row r="1" spans="1:20" x14ac:dyDescent="0.35">
      <c r="A1" t="s">
        <v>0</v>
      </c>
      <c r="B1" t="s">
        <v>226</v>
      </c>
      <c r="C1" t="s">
        <v>227</v>
      </c>
      <c r="D1" t="s">
        <v>228</v>
      </c>
      <c r="E1" t="s">
        <v>229</v>
      </c>
      <c r="F1" t="s">
        <v>231</v>
      </c>
      <c r="G1" t="s">
        <v>232</v>
      </c>
      <c r="H1" t="s">
        <v>234</v>
      </c>
      <c r="I1" t="s">
        <v>242</v>
      </c>
      <c r="J1" t="s">
        <v>244</v>
      </c>
      <c r="K1" t="s">
        <v>246</v>
      </c>
      <c r="L1" t="s">
        <v>247</v>
      </c>
      <c r="M1" t="s">
        <v>249</v>
      </c>
      <c r="N1" t="s">
        <v>251</v>
      </c>
      <c r="O1" t="s">
        <v>253</v>
      </c>
      <c r="P1" s="45" t="s">
        <v>256</v>
      </c>
      <c r="Q1" s="45" t="s">
        <v>258</v>
      </c>
      <c r="R1" s="45" t="s">
        <v>260</v>
      </c>
      <c r="S1" t="s">
        <v>125</v>
      </c>
      <c r="T1" s="45" t="s">
        <v>263</v>
      </c>
    </row>
    <row r="2" spans="1:20" x14ac:dyDescent="0.35">
      <c r="A2" t="s">
        <v>115</v>
      </c>
      <c r="B2" t="s">
        <v>223</v>
      </c>
      <c r="C2" s="3" t="s">
        <v>4</v>
      </c>
      <c r="D2">
        <v>1</v>
      </c>
      <c r="E2" t="s">
        <v>230</v>
      </c>
      <c r="F2" s="44"/>
      <c r="G2" t="s">
        <v>233</v>
      </c>
      <c r="H2" s="45" t="s">
        <v>235</v>
      </c>
      <c r="I2" t="s">
        <v>241</v>
      </c>
      <c r="J2" s="45" t="s">
        <v>243</v>
      </c>
      <c r="K2" s="45" t="s">
        <v>245</v>
      </c>
      <c r="L2" s="45" t="s">
        <v>248</v>
      </c>
      <c r="M2" s="45" t="s">
        <v>250</v>
      </c>
      <c r="N2" s="45" t="s">
        <v>252</v>
      </c>
      <c r="O2" s="45" t="s">
        <v>254</v>
      </c>
      <c r="P2" s="45" t="s">
        <v>255</v>
      </c>
      <c r="Q2" s="45" t="s">
        <v>257</v>
      </c>
      <c r="R2" s="45" t="s">
        <v>261</v>
      </c>
      <c r="S2" s="45" t="s">
        <v>262</v>
      </c>
      <c r="T2" t="s">
        <v>264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2" sqref="A2:C2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110</v>
      </c>
      <c r="I1" s="8" t="s">
        <v>122</v>
      </c>
    </row>
    <row r="2" spans="1:9" x14ac:dyDescent="0.35">
      <c r="A2" t="s">
        <v>133</v>
      </c>
      <c r="B2" t="s">
        <v>132</v>
      </c>
      <c r="C2" s="29" t="s">
        <v>4</v>
      </c>
      <c r="D2" s="8" t="s">
        <v>124</v>
      </c>
      <c r="E2" s="8" t="s">
        <v>123</v>
      </c>
      <c r="F2" s="8" t="s">
        <v>17</v>
      </c>
      <c r="G2" s="8" t="s">
        <v>83</v>
      </c>
      <c r="H2" s="8" t="s">
        <v>111</v>
      </c>
      <c r="I2" s="8" t="s">
        <v>93</v>
      </c>
    </row>
    <row r="3" spans="1:9" customFormat="1" x14ac:dyDescent="0.35">
      <c r="A3" t="s">
        <v>133</v>
      </c>
      <c r="B3" t="s">
        <v>132</v>
      </c>
      <c r="C3" s="29" t="s">
        <v>4</v>
      </c>
    </row>
    <row r="4" spans="1:9" x14ac:dyDescent="0.35">
      <c r="A4" s="3" t="s">
        <v>115</v>
      </c>
      <c r="B4" s="30" t="s">
        <v>20</v>
      </c>
      <c r="C4" s="5" t="s">
        <v>4</v>
      </c>
    </row>
  </sheetData>
  <hyperlinks>
    <hyperlink ref="C3" r:id="rId1"/>
    <hyperlink ref="C4" r:id="rId2"/>
    <hyperlink ref="A4" r:id="rId3" location="!/registration/login" display="https://stg.imiassist.ai/agent/ - !/registration/login"/>
    <hyperlink ref="C2" r:id="rId4"/>
  </hyperlinks>
  <pageMargins left="0.7" right="0.7" top="0.75" bottom="0.75" header="0.3" footer="0.3"/>
  <pageSetup paperSize="9"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opLeftCell="D1" workbookViewId="0">
      <selection activeCell="M3" sqref="M3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16384" width="8.7265625" style="27"/>
  </cols>
  <sheetData>
    <row r="1" spans="1:22" x14ac:dyDescent="0.3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76</v>
      </c>
      <c r="O1" s="27" t="s">
        <v>77</v>
      </c>
      <c r="P1" s="27" t="s">
        <v>78</v>
      </c>
      <c r="Q1" s="27" t="s">
        <v>80</v>
      </c>
      <c r="R1" s="27" t="s">
        <v>108</v>
      </c>
      <c r="S1" s="27" t="s">
        <v>112</v>
      </c>
      <c r="T1" s="27" t="s">
        <v>113</v>
      </c>
      <c r="U1" s="27" t="s">
        <v>116</v>
      </c>
      <c r="V1" s="27" t="s">
        <v>239</v>
      </c>
    </row>
    <row r="2" spans="1:22" s="30" customFormat="1" ht="29" x14ac:dyDescent="0.35">
      <c r="A2" t="s">
        <v>133</v>
      </c>
      <c r="B2" t="s">
        <v>132</v>
      </c>
      <c r="C2" s="29" t="s">
        <v>4</v>
      </c>
      <c r="D2" s="29" t="s">
        <v>3</v>
      </c>
      <c r="E2" s="29" t="s">
        <v>4</v>
      </c>
      <c r="F2" s="30" t="s">
        <v>267</v>
      </c>
      <c r="G2" s="30" t="s">
        <v>268</v>
      </c>
      <c r="H2" s="30" t="s">
        <v>269</v>
      </c>
      <c r="I2" s="30" t="s">
        <v>270</v>
      </c>
      <c r="J2" s="31" t="s">
        <v>271</v>
      </c>
      <c r="K2" s="30" t="s">
        <v>272</v>
      </c>
      <c r="L2" s="30" t="s">
        <v>273</v>
      </c>
      <c r="M2" s="32">
        <f ca="1">NOW()+2</f>
        <v>44134.812106597223</v>
      </c>
      <c r="N2" s="30" t="s">
        <v>11</v>
      </c>
      <c r="O2" s="29" t="s">
        <v>3</v>
      </c>
      <c r="P2" s="30" t="s">
        <v>79</v>
      </c>
      <c r="Q2" s="33" t="s">
        <v>81</v>
      </c>
      <c r="R2" s="30" t="s">
        <v>109</v>
      </c>
      <c r="S2" s="30" t="s">
        <v>65</v>
      </c>
      <c r="T2" s="34" t="s">
        <v>259</v>
      </c>
      <c r="U2" s="30" t="s">
        <v>85</v>
      </c>
      <c r="V2" s="30" t="s">
        <v>240</v>
      </c>
    </row>
    <row r="3" spans="1:22" x14ac:dyDescent="0.35">
      <c r="A3" s="28" t="s">
        <v>115</v>
      </c>
      <c r="B3" s="30" t="s">
        <v>20</v>
      </c>
      <c r="C3" s="29" t="s">
        <v>4</v>
      </c>
    </row>
    <row r="5" spans="1:22" x14ac:dyDescent="0.35">
      <c r="B5" s="30"/>
    </row>
  </sheetData>
  <hyperlinks>
    <hyperlink ref="D2" r:id="rId1"/>
    <hyperlink ref="E2" r:id="rId2"/>
    <hyperlink ref="O2" r:id="rId3"/>
    <hyperlink ref="J2" r:id="rId4"/>
    <hyperlink ref="C3" r:id="rId5"/>
    <hyperlink ref="A3" r:id="rId6" location="!/registration/login"/>
    <hyperlink ref="C2" r:id="rId7"/>
  </hyperlinks>
  <pageMargins left="0.7" right="0.7" top="0.75" bottom="0.75" header="0.3" footer="0.3"/>
  <pageSetup paperSize="9" orientation="portrait" horizontalDpi="90" verticalDpi="9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7" sqref="C7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117</v>
      </c>
    </row>
    <row r="2" spans="1:1" x14ac:dyDescent="0.35">
      <c r="A2" s="35">
        <f>DATE(2020,9,7)+4</f>
        <v>44085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84</v>
      </c>
      <c r="B1" s="22" t="s">
        <v>86</v>
      </c>
      <c r="C1" s="22" t="s">
        <v>88</v>
      </c>
      <c r="D1" s="22" t="s">
        <v>90</v>
      </c>
      <c r="E1" s="22" t="s">
        <v>91</v>
      </c>
      <c r="F1" s="22" t="s">
        <v>1</v>
      </c>
      <c r="G1" s="22" t="s">
        <v>94</v>
      </c>
      <c r="H1" s="22" t="s">
        <v>2</v>
      </c>
      <c r="I1" s="22" t="s">
        <v>95</v>
      </c>
      <c r="J1" s="22" t="s">
        <v>97</v>
      </c>
      <c r="K1" s="22" t="s">
        <v>98</v>
      </c>
      <c r="L1" s="22" t="s">
        <v>99</v>
      </c>
      <c r="M1" s="22" t="s">
        <v>100</v>
      </c>
      <c r="N1" s="22" t="s">
        <v>102</v>
      </c>
      <c r="O1" s="22" t="s">
        <v>104</v>
      </c>
      <c r="P1" s="22" t="s">
        <v>106</v>
      </c>
    </row>
    <row r="2" spans="1:16" ht="29" x14ac:dyDescent="0.35">
      <c r="A2" s="21" t="s">
        <v>85</v>
      </c>
      <c r="B2" s="23" t="s">
        <v>87</v>
      </c>
      <c r="C2" s="24" t="s">
        <v>89</v>
      </c>
      <c r="D2" s="20" t="s">
        <v>13</v>
      </c>
      <c r="E2" s="21" t="s">
        <v>92</v>
      </c>
      <c r="F2" s="21" t="s">
        <v>93</v>
      </c>
      <c r="G2" s="20" t="s">
        <v>42</v>
      </c>
      <c r="H2" s="21" t="s">
        <v>41</v>
      </c>
      <c r="I2" s="21" t="s">
        <v>96</v>
      </c>
      <c r="J2" s="21" t="s">
        <v>93</v>
      </c>
      <c r="K2" s="25">
        <v>43983</v>
      </c>
      <c r="L2" s="25">
        <f>DATE(2020,8,6)</f>
        <v>44049</v>
      </c>
      <c r="M2" s="21" t="s">
        <v>101</v>
      </c>
      <c r="N2" s="6" t="s">
        <v>103</v>
      </c>
      <c r="O2" s="26" t="s">
        <v>105</v>
      </c>
      <c r="P2" s="21" t="s">
        <v>107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  <col min="4" max="4" width="44.54296875" bestFit="1" customWidth="1"/>
  </cols>
  <sheetData>
    <row r="1" spans="1:4" x14ac:dyDescent="0.35">
      <c r="A1" t="s">
        <v>118</v>
      </c>
      <c r="B1" s="3" t="s">
        <v>4</v>
      </c>
      <c r="C1" t="s">
        <v>119</v>
      </c>
      <c r="D1" s="3" t="s">
        <v>120</v>
      </c>
    </row>
    <row r="2" spans="1:4" x14ac:dyDescent="0.35">
      <c r="A2" t="s">
        <v>223</v>
      </c>
      <c r="B2" s="3" t="s">
        <v>4</v>
      </c>
      <c r="C2" t="s">
        <v>224</v>
      </c>
      <c r="D2" t="s">
        <v>225</v>
      </c>
    </row>
  </sheetData>
  <hyperlinks>
    <hyperlink ref="B1" r:id="rId1"/>
    <hyperlink ref="D1" r:id="rId2"/>
    <hyperlink ref="B2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2" sqref="H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43</v>
      </c>
      <c r="B1" s="13" t="s">
        <v>44</v>
      </c>
      <c r="C1" s="13" t="s">
        <v>45</v>
      </c>
      <c r="D1" s="13" t="s">
        <v>46</v>
      </c>
      <c r="E1" s="13" t="s">
        <v>47</v>
      </c>
      <c r="F1" s="14" t="s">
        <v>52</v>
      </c>
      <c r="G1" s="11" t="s">
        <v>54</v>
      </c>
      <c r="H1" s="13" t="s">
        <v>56</v>
      </c>
      <c r="I1" s="13" t="s">
        <v>57</v>
      </c>
      <c r="J1" s="13" t="s">
        <v>58</v>
      </c>
      <c r="K1" s="13" t="s">
        <v>60</v>
      </c>
      <c r="L1" s="13" t="s">
        <v>62</v>
      </c>
      <c r="M1" s="13" t="s">
        <v>64</v>
      </c>
      <c r="N1" s="13" t="s">
        <v>66</v>
      </c>
      <c r="O1" s="13" t="s">
        <v>67</v>
      </c>
      <c r="P1" s="13" t="s">
        <v>68</v>
      </c>
      <c r="Q1" s="14" t="s">
        <v>70</v>
      </c>
      <c r="R1" s="13" t="s">
        <v>72</v>
      </c>
      <c r="S1" s="13" t="s">
        <v>74</v>
      </c>
    </row>
    <row r="2" spans="1:19" s="15" customFormat="1" ht="58" x14ac:dyDescent="0.35">
      <c r="A2" s="12" t="s">
        <v>51</v>
      </c>
      <c r="B2" s="15" t="s">
        <v>82</v>
      </c>
      <c r="C2" s="15" t="s">
        <v>48</v>
      </c>
      <c r="D2" s="15" t="s">
        <v>49</v>
      </c>
      <c r="E2" s="12" t="s">
        <v>50</v>
      </c>
      <c r="F2" s="12" t="s">
        <v>53</v>
      </c>
      <c r="G2" s="12" t="s">
        <v>55</v>
      </c>
      <c r="H2" s="15" t="s">
        <v>114</v>
      </c>
      <c r="I2" s="15" t="s">
        <v>59</v>
      </c>
      <c r="J2" s="16" t="s">
        <v>3</v>
      </c>
      <c r="K2" s="15" t="s">
        <v>61</v>
      </c>
      <c r="L2" s="15" t="s">
        <v>63</v>
      </c>
      <c r="M2" s="15" t="s">
        <v>65</v>
      </c>
      <c r="P2" s="15" t="s">
        <v>69</v>
      </c>
      <c r="Q2" s="17" t="s">
        <v>71</v>
      </c>
      <c r="R2" s="15" t="s">
        <v>73</v>
      </c>
      <c r="S2" s="15" t="s">
        <v>75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5" s="4" customFormat="1" x14ac:dyDescent="0.35">
      <c r="A1" s="4" t="s">
        <v>0</v>
      </c>
      <c r="B1" s="4" t="s">
        <v>1</v>
      </c>
      <c r="C1" s="4" t="s">
        <v>33</v>
      </c>
      <c r="D1" s="4" t="s">
        <v>34</v>
      </c>
      <c r="E1" s="4" t="s">
        <v>236</v>
      </c>
    </row>
    <row r="2" spans="1:5" x14ac:dyDescent="0.35">
      <c r="A2" s="28" t="s">
        <v>115</v>
      </c>
      <c r="B2" s="3" t="s">
        <v>40</v>
      </c>
      <c r="C2" t="s">
        <v>121</v>
      </c>
      <c r="D2" s="10" t="s">
        <v>35</v>
      </c>
      <c r="E2" t="s">
        <v>237</v>
      </c>
    </row>
    <row r="3" spans="1:5" x14ac:dyDescent="0.35">
      <c r="A3" s="28" t="s">
        <v>115</v>
      </c>
      <c r="B3" s="3" t="s">
        <v>42</v>
      </c>
      <c r="C3" t="s">
        <v>121</v>
      </c>
      <c r="D3" t="s">
        <v>36</v>
      </c>
    </row>
    <row r="4" spans="1:5" x14ac:dyDescent="0.35">
      <c r="A4" s="28" t="s">
        <v>115</v>
      </c>
      <c r="B4" s="46" t="s">
        <v>238</v>
      </c>
      <c r="C4" t="s">
        <v>41</v>
      </c>
      <c r="D4" t="s">
        <v>37</v>
      </c>
    </row>
    <row r="5" spans="1:5" x14ac:dyDescent="0.35">
      <c r="A5" s="28" t="s">
        <v>115</v>
      </c>
      <c r="B5" s="8" t="s">
        <v>20</v>
      </c>
      <c r="C5" s="3" t="s">
        <v>4</v>
      </c>
      <c r="D5" t="s">
        <v>38</v>
      </c>
    </row>
    <row r="6" spans="1:5" x14ac:dyDescent="0.35">
      <c r="A6" s="28" t="s">
        <v>115</v>
      </c>
      <c r="B6" s="9" t="s">
        <v>3</v>
      </c>
      <c r="C6" s="3" t="s">
        <v>4</v>
      </c>
      <c r="D6" s="10" t="s">
        <v>39</v>
      </c>
    </row>
  </sheetData>
  <hyperlinks>
    <hyperlink ref="B2" r:id="rId1"/>
    <hyperlink ref="B3" r:id="rId2"/>
    <hyperlink ref="C5" r:id="rId3"/>
    <hyperlink ref="B6" r:id="rId4"/>
    <hyperlink ref="C6" r:id="rId5"/>
    <hyperlink ref="A2" r:id="rId6" location="!/registration/login"/>
    <hyperlink ref="A3:A6" r:id="rId7" location="!/registration/login" display="https://stg.imiassist.ai/agent/#!/registration/login"/>
    <hyperlink ref="B4" r:id="rId8" display="mailto:dultedukki@enayu.com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IMI_Workspace_TestData</vt:lpstr>
      <vt:lpstr>AdminSettings_User</vt:lpstr>
      <vt:lpstr>AdminSettings_Team</vt:lpstr>
      <vt:lpstr>Team_PageDesign_AppLanding</vt:lpstr>
      <vt:lpstr>Team_PageDesign_Onboarding</vt:lpstr>
      <vt:lpstr>IMI_Custom_Reports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2020-10-28T14:04:35Z</dcterms:modified>
</cp:coreProperties>
</file>