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MI_Automation\IMIAssist_Automtion\TestData\"/>
    </mc:Choice>
  </mc:AlternateContent>
  <bookViews>
    <workbookView xWindow="0" yWindow="0" windowWidth="19200" windowHeight="7050" firstSheet="19" activeTab="20"/>
  </bookViews>
  <sheets>
    <sheet name="Login_testdata" sheetId="1" r:id="rId1"/>
    <sheet name="Sheet2" sheetId="2" r:id="rId2"/>
    <sheet name="alltabstestdata" sheetId="7" r:id="rId3"/>
    <sheet name="Sprint-29" sheetId="8" r:id="rId4"/>
    <sheet name="Startdate" sheetId="13" r:id="rId5"/>
    <sheet name="Sprint30_Testdata" sheetId="12" r:id="rId6"/>
    <sheet name="Mail Templates" sheetId="14" r:id="rId7"/>
    <sheet name="Appointment_creation_popup" sheetId="10" r:id="rId8"/>
    <sheet name="Sprint-29-appointment-creation" sheetId="9" r:id="rId9"/>
    <sheet name="Sheet3" sheetId="3" r:id="rId10"/>
    <sheet name="Other_Details_TestData" sheetId="4" r:id="rId11"/>
    <sheet name="Invalidusername" sheetId="5" r:id="rId12"/>
    <sheet name="Invalidpassword" sheetId="6" r:id="rId13"/>
    <sheet name="IMIA_Dashboard" sheetId="15" r:id="rId14"/>
    <sheet name="IMIA_Cases" sheetId="16" r:id="rId15"/>
    <sheet name="IMI_Workspace_TestData" sheetId="22" r:id="rId16"/>
    <sheet name="AdminSettings_User" sheetId="17" r:id="rId17"/>
    <sheet name="AdminSettings_Team" sheetId="18" r:id="rId18"/>
    <sheet name="Team_PageDesign_AppLanding" sheetId="19" r:id="rId19"/>
    <sheet name="Team_PageDesign_Onboarding" sheetId="21" r:id="rId20"/>
    <sheet name="IMI_Custom_Reports" sheetId="23" r:id="rId21"/>
  </sheets>
  <externalReferences>
    <externalReference r:id="rId2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8" l="1"/>
  <c r="D3" i="18"/>
  <c r="D2" i="18"/>
  <c r="D4" i="18" s="1"/>
  <c r="E8" i="17"/>
  <c r="E7" i="17"/>
  <c r="E4" i="17"/>
  <c r="E3" i="17"/>
  <c r="E2" i="17"/>
  <c r="F2" i="18" l="1"/>
  <c r="G5" i="18" l="1"/>
  <c r="M2" i="8" l="1"/>
  <c r="A2" i="13" l="1"/>
  <c r="L2" i="12" l="1"/>
</calcChain>
</file>

<file path=xl/sharedStrings.xml><?xml version="1.0" encoding="utf-8"?>
<sst xmlns="http://schemas.openxmlformats.org/spreadsheetml/2006/main" count="376" uniqueCount="246">
  <si>
    <t>URL</t>
  </si>
  <si>
    <t>Username</t>
  </si>
  <si>
    <t>Password</t>
  </si>
  <si>
    <t>rafishaik.m@imimobile.com</t>
  </si>
  <si>
    <t>Rafis@1234</t>
  </si>
  <si>
    <t>Rafih@1234</t>
  </si>
  <si>
    <t>Newpassword</t>
  </si>
  <si>
    <t>ConfirmPassword</t>
  </si>
  <si>
    <t>Phone_number</t>
  </si>
  <si>
    <t>India ( +05:30 )</t>
  </si>
  <si>
    <t>country_Name</t>
  </si>
  <si>
    <t>+918639183074</t>
  </si>
  <si>
    <t>rafishaik@imimobile.com</t>
  </si>
  <si>
    <t>Rafi@1234</t>
  </si>
  <si>
    <t>Tagname</t>
  </si>
  <si>
    <t>Customreporttile</t>
  </si>
  <si>
    <t>Colorcode</t>
  </si>
  <si>
    <t>#224000</t>
  </si>
  <si>
    <t>Size</t>
  </si>
  <si>
    <t>Url</t>
  </si>
  <si>
    <t>cofyuperzu@enayu.com</t>
  </si>
  <si>
    <t>Teamadminusername</t>
  </si>
  <si>
    <t>teamadminpassword</t>
  </si>
  <si>
    <t>Teamagentusername</t>
  </si>
  <si>
    <t>Teamagentpassword</t>
  </si>
  <si>
    <t>Customerfirstname</t>
  </si>
  <si>
    <t>lastname</t>
  </si>
  <si>
    <t>Clientid</t>
  </si>
  <si>
    <t>phonenumber</t>
  </si>
  <si>
    <t>email</t>
  </si>
  <si>
    <t>location</t>
  </si>
  <si>
    <t>attributevalue</t>
  </si>
  <si>
    <t>StartTime</t>
  </si>
  <si>
    <t>password</t>
  </si>
  <si>
    <t>Userroll</t>
  </si>
  <si>
    <t>Support admin</t>
  </si>
  <si>
    <t>Company admin</t>
  </si>
  <si>
    <t>Department admin</t>
  </si>
  <si>
    <t>Team admin</t>
  </si>
  <si>
    <t>agent</t>
  </si>
  <si>
    <t>duydogoydi@enayu.com</t>
  </si>
  <si>
    <t>bbbbb22222</t>
  </si>
  <si>
    <t>tikkinoknu@enayu.com</t>
  </si>
  <si>
    <t>curzebispu@enayu.com</t>
  </si>
  <si>
    <t>Popup_Header</t>
  </si>
  <si>
    <t>Start_an_apppointmentlabel</t>
  </si>
  <si>
    <t>Schedule_an_appointment_label</t>
  </si>
  <si>
    <t>Cancel_Button_Text</t>
  </si>
  <si>
    <t>Next_Button_Text</t>
  </si>
  <si>
    <t>Schedule An Appointment</t>
  </si>
  <si>
    <t>CANCEL</t>
  </si>
  <si>
    <t>Next</t>
  </si>
  <si>
    <t>New Appointment</t>
  </si>
  <si>
    <t>Personaddicon</t>
  </si>
  <si>
    <t>person_add</t>
  </si>
  <si>
    <t>customerSearchDropdown</t>
  </si>
  <si>
    <t>Search Customer by Customer Name/Phone Number/Customer Id/Email</t>
  </si>
  <si>
    <t>Phonenumber</t>
  </si>
  <si>
    <t>Customername</t>
  </si>
  <si>
    <t>EmailId</t>
  </si>
  <si>
    <t>Rafi Shaik</t>
  </si>
  <si>
    <t>Invalidname</t>
  </si>
  <si>
    <t>test123456</t>
  </si>
  <si>
    <t>invalidexpectedmessage</t>
  </si>
  <si>
    <t>No results found</t>
  </si>
  <si>
    <t>Addattributelinktext</t>
  </si>
  <si>
    <t>Add more attributes</t>
  </si>
  <si>
    <t>Phonumber</t>
  </si>
  <si>
    <t>Emailafterclickonresetbutton</t>
  </si>
  <si>
    <t>attribute</t>
  </si>
  <si>
    <t>Description</t>
  </si>
  <si>
    <t>Contact_information_icon_text</t>
  </si>
  <si>
    <t>Incase the Customer has different info to contact, uncheck the box and specify the contact info.</t>
  </si>
  <si>
    <t>Alertexpectedtextmessage</t>
  </si>
  <si>
    <t>Are you sure you want to discard the details?</t>
  </si>
  <si>
    <t>exstingphonenumber</t>
  </si>
  <si>
    <t>8639183074</t>
  </si>
  <si>
    <t>exstingphonnumber</t>
  </si>
  <si>
    <t>exstingemail</t>
  </si>
  <si>
    <t>ExpectedErrormessage</t>
  </si>
  <si>
    <t>Multiple patients exist with given email or phone.</t>
  </si>
  <si>
    <t>smsconfirmationexpectedtext</t>
  </si>
  <si>
    <t>SMS successfully sent</t>
  </si>
  <si>
    <t>Start An Appointment</t>
  </si>
  <si>
    <t>21</t>
  </si>
  <si>
    <t>Specialityname</t>
  </si>
  <si>
    <t>test</t>
  </si>
  <si>
    <t>invalidphonnumber</t>
  </si>
  <si>
    <t>98483217871819</t>
  </si>
  <si>
    <t>invalidphonenumbererrortext</t>
  </si>
  <si>
    <t>Please enter a valid phone number</t>
  </si>
  <si>
    <t>InvalidChnagepassword</t>
  </si>
  <si>
    <t>Company_Name</t>
  </si>
  <si>
    <t>IMImobile</t>
  </si>
  <si>
    <t>Rafi</t>
  </si>
  <si>
    <t>Companyadmin_username</t>
  </si>
  <si>
    <t>Searchteamname</t>
  </si>
  <si>
    <t>Qaprofiletesttime</t>
  </si>
  <si>
    <t>Searchname</t>
  </si>
  <si>
    <t>fromdate_filter-section</t>
  </si>
  <si>
    <t>Today_Date</t>
  </si>
  <si>
    <t>Customer_Id</t>
  </si>
  <si>
    <t>FIN123</t>
  </si>
  <si>
    <t>Customeridsearchname</t>
  </si>
  <si>
    <t>Sumeetha Thahira Salim</t>
  </si>
  <si>
    <t>Attributeaddedconfirmationtext</t>
  </si>
  <si>
    <t>Successfully updated attributes</t>
  </si>
  <si>
    <t>Discordmessage</t>
  </si>
  <si>
    <t>Are you sure you want to discard changes made?</t>
  </si>
  <si>
    <t>Appointmentsettingconfimationmessage</t>
  </si>
  <si>
    <t>Successfully saved appointment settings</t>
  </si>
  <si>
    <t>Appointmentypeconfimationtext</t>
  </si>
  <si>
    <t>Successfully created Appointment Type</t>
  </si>
  <si>
    <t>addattributelink</t>
  </si>
  <si>
    <t>Appointmentconfimrationtext</t>
  </si>
  <si>
    <t xml:space="preserve">Appointment Scheduled Successfully
</t>
  </si>
  <si>
    <t>9848321787</t>
  </si>
  <si>
    <t>https://stg.imiassist.ai/agent/#!/registration/login</t>
  </si>
  <si>
    <t>Appointmentid</t>
  </si>
  <si>
    <t>Start_Date</t>
  </si>
  <si>
    <t>nerzetupso@nedoz.com</t>
  </si>
  <si>
    <t>Speciality admin</t>
  </si>
  <si>
    <t>https://tempail.com/u/13/nerzetupso-8386b9df2e/</t>
  </si>
  <si>
    <t>aaaaa11111</t>
  </si>
  <si>
    <t>CustomerName</t>
  </si>
  <si>
    <t>IMIuuit</t>
  </si>
  <si>
    <t>IMIuuites</t>
  </si>
  <si>
    <t>suatimate</t>
  </si>
  <si>
    <t>suitimate</t>
  </si>
  <si>
    <t>8912</t>
  </si>
  <si>
    <t>+917829941767</t>
  </si>
  <si>
    <t>imisuiauite@gmail.com</t>
  </si>
  <si>
    <t>saiuimate</t>
  </si>
  <si>
    <t>2016</t>
  </si>
  <si>
    <t>Invalidemail</t>
  </si>
  <si>
    <t>rafishaik.m@imimobile</t>
  </si>
  <si>
    <t>Invalid Email</t>
  </si>
  <si>
    <t>Invalid Email confirmation</t>
  </si>
  <si>
    <t>Emptyemail_forgotpassword</t>
  </si>
  <si>
    <t xml:space="preserve"> </t>
  </si>
  <si>
    <t>InvalidPassword</t>
  </si>
  <si>
    <t>castusorko@enayu.com</t>
  </si>
  <si>
    <t>https://preprod.imiassist.ai/agent/#!/registration/login</t>
  </si>
  <si>
    <t>Case_ID</t>
  </si>
  <si>
    <t>TestType</t>
  </si>
  <si>
    <t>FirstName</t>
  </si>
  <si>
    <t>LastName</t>
  </si>
  <si>
    <t>Email</t>
  </si>
  <si>
    <t>Role</t>
  </si>
  <si>
    <t>Success_or_Error?</t>
  </si>
  <si>
    <t>Expected_Msg_FieldLevel</t>
  </si>
  <si>
    <t>Expected_Msg_Header</t>
  </si>
  <si>
    <t>Select Role Empty</t>
  </si>
  <si>
    <t>Negative</t>
  </si>
  <si>
    <t>Ravi</t>
  </si>
  <si>
    <t>B</t>
  </si>
  <si>
    <t>Error</t>
  </si>
  <si>
    <t>Please select user's role</t>
  </si>
  <si>
    <t>FirstName is Empty</t>
  </si>
  <si>
    <t>User</t>
  </si>
  <si>
    <t>Please Enter First Name</t>
  </si>
  <si>
    <t>Special chars in FirstName</t>
  </si>
  <si>
    <t>r@v8</t>
  </si>
  <si>
    <t>Please enter letters only</t>
  </si>
  <si>
    <t>Empty Email</t>
  </si>
  <si>
    <t>Please Enter Email</t>
  </si>
  <si>
    <t>rav</t>
  </si>
  <si>
    <t>Successful Creation_User</t>
  </si>
  <si>
    <t>Possitive</t>
  </si>
  <si>
    <t>Success</t>
  </si>
  <si>
    <t>User created successfully. Email sent to user with credentials.</t>
  </si>
  <si>
    <t>Successful Creation_SpAdmin</t>
  </si>
  <si>
    <t>Bolla</t>
  </si>
  <si>
    <t>R</t>
  </si>
  <si>
    <t>Specialty Admin</t>
  </si>
  <si>
    <t>Speciality</t>
  </si>
  <si>
    <t>TeamName</t>
  </si>
  <si>
    <t>MemberEmail</t>
  </si>
  <si>
    <t>SelectRole</t>
  </si>
  <si>
    <t>Create New Team</t>
  </si>
  <si>
    <t>Positive</t>
  </si>
  <si>
    <t>Testing</t>
  </si>
  <si>
    <t>Create New Team with existing data</t>
  </si>
  <si>
    <t>A team already exists with the same name</t>
  </si>
  <si>
    <t>Add members to the team</t>
  </si>
  <si>
    <t>Successfully added user to the team</t>
  </si>
  <si>
    <t>tmsrafi.qa@gmail.com</t>
  </si>
  <si>
    <t>Clinician</t>
  </si>
  <si>
    <t>BrandColor</t>
  </si>
  <si>
    <t>FontColor</t>
  </si>
  <si>
    <t>Font</t>
  </si>
  <si>
    <t>BrandLogo</t>
  </si>
  <si>
    <t>AppTagline</t>
  </si>
  <si>
    <t>AppDesc</t>
  </si>
  <si>
    <t>Page Design in App Landing</t>
  </si>
  <si>
    <t>#dddd34</t>
  </si>
  <si>
    <t>Black</t>
  </si>
  <si>
    <t>Open Sans</t>
  </si>
  <si>
    <t>D:\IMI_Automation\IMIAssist_Automtion\TestData\NewLogo.jpeg</t>
  </si>
  <si>
    <t>Video Consultation</t>
  </si>
  <si>
    <t>Get medical advice and assistance without the need to visit the hospital.</t>
  </si>
  <si>
    <t>Successfully updated team page design</t>
  </si>
  <si>
    <t>ButtonColor</t>
  </si>
  <si>
    <t>ButtonLabel</t>
  </si>
  <si>
    <t>Page Design Onboarding</t>
  </si>
  <si>
    <t>Proceed to Call.</t>
  </si>
  <si>
    <t>Historyoptiontext</t>
  </si>
  <si>
    <t>Chat History</t>
  </si>
  <si>
    <t>test-879</t>
  </si>
  <si>
    <t>SupportadminUsername</t>
  </si>
  <si>
    <t>LastUpdatedtime</t>
  </si>
  <si>
    <t>Last updated at : 2020-10-16</t>
  </si>
  <si>
    <t>Apppageheadertext</t>
  </si>
  <si>
    <t>Appointments</t>
  </si>
  <si>
    <t>InvalidMail</t>
  </si>
  <si>
    <t>rafishaik.m</t>
  </si>
  <si>
    <t>Invalidmailerrormessage</t>
  </si>
  <si>
    <t>Please enter a valid email!</t>
  </si>
  <si>
    <t>customerphonenumber</t>
  </si>
  <si>
    <t>ExpectedWCTJM</t>
  </si>
  <si>
    <t>WAITING FOR CUSTOMER TO CONNECT</t>
  </si>
  <si>
    <t>Waitingroomlabeltext</t>
  </si>
  <si>
    <t>Waiting room active</t>
  </si>
  <si>
    <t>Waitingroominfotext</t>
  </si>
  <si>
    <t>Customer will be notified through the
              selected channels if “Waiting Room”
              is configured under Appointment Settings.</t>
  </si>
  <si>
    <t>Wrnotifycontent</t>
  </si>
  <si>
    <t>Notify Customer when waiting room is active</t>
  </si>
  <si>
    <t>WRVcontentlink</t>
  </si>
  <si>
    <t>View Content</t>
  </si>
  <si>
    <t>Saveconftext</t>
  </si>
  <si>
    <t>Successfully saved Customer settings</t>
  </si>
  <si>
    <t>Causername</t>
  </si>
  <si>
    <t>CAPassword</t>
  </si>
  <si>
    <t>riknuvufyo@nedoz.com</t>
  </si>
  <si>
    <t>Team Admin</t>
  </si>
  <si>
    <t>https://tempail.com/u/13/riknuvufyo-6313c3ab81/</t>
  </si>
  <si>
    <t>TeamAdminUsername</t>
  </si>
  <si>
    <t>Teamadmin_Password</t>
  </si>
  <si>
    <t>Departmentscount</t>
  </si>
  <si>
    <t>GroupByerrormessage</t>
  </si>
  <si>
    <t>Please select atleast one value</t>
  </si>
  <si>
    <t>todate</t>
  </si>
  <si>
    <t>Reportname</t>
  </si>
  <si>
    <t>UIAT</t>
  </si>
  <si>
    <t>TimeperiodErrormessage</t>
  </si>
  <si>
    <t>Please Select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</si>
</sst>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&quot; &quot;hh&quot;:&quot;mm"/>
    <numFmt numFmtId="166" formatCode="[$-14009]yyyy/mm/dd;@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b/>
      <sz val="9"/>
      <color rgb="FF222222"/>
      <name val="Consolas"/>
      <family val="3"/>
    </font>
    <font>
      <sz val="11"/>
      <color rgb="FF212529"/>
      <name val="Arial"/>
      <family val="2"/>
    </font>
    <font>
      <sz val="9"/>
      <color rgb="FF212529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6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1" fillId="0" borderId="0" xfId="1" applyFill="1"/>
    <xf numFmtId="0" fontId="1" fillId="0" borderId="0" xfId="1"/>
    <xf numFmtId="0" fontId="2" fillId="0" borderId="0" xfId="0" applyFont="1"/>
    <xf numFmtId="49" fontId="1" fillId="0" borderId="0" xfId="1" applyNumberFormat="1" applyFill="1"/>
    <xf numFmtId="0" fontId="3" fillId="0" borderId="0" xfId="0" applyFont="1"/>
    <xf numFmtId="49" fontId="2" fillId="0" borderId="0" xfId="0" applyNumberFormat="1" applyFont="1"/>
    <xf numFmtId="49" fontId="0" fillId="0" borderId="0" xfId="0" applyNumberFormat="1"/>
    <xf numFmtId="49" fontId="1" fillId="0" borderId="0" xfId="1" applyNumberFormat="1"/>
    <xf numFmtId="0" fontId="4" fillId="0" borderId="0" xfId="0" applyFont="1"/>
    <xf numFmtId="0" fontId="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1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/>
    <xf numFmtId="0" fontId="0" fillId="0" borderId="0" xfId="0" applyAlignment="1"/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wrapText="1"/>
    </xf>
    <xf numFmtId="14" fontId="0" fillId="0" borderId="0" xfId="0" applyNumberFormat="1" applyAlignment="1"/>
    <xf numFmtId="0" fontId="7" fillId="0" borderId="0" xfId="0" applyFont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49" fontId="1" fillId="0" borderId="0" xfId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0" xfId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 vertical="top"/>
    </xf>
    <xf numFmtId="0" fontId="0" fillId="2" borderId="0" xfId="0" applyFill="1"/>
    <xf numFmtId="0" fontId="10" fillId="0" borderId="0" xfId="0" applyFont="1"/>
    <xf numFmtId="49" fontId="11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vertical="top" wrapText="1"/>
    </xf>
    <xf numFmtId="166" fontId="0" fillId="0" borderId="0" xfId="0" applyNumberFormat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ishaik.m\Downloads\IMIassist_Automation_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_testdata"/>
      <sheetName val="Sheet2"/>
      <sheetName val="alltabstestdata"/>
      <sheetName val="Sprint-29"/>
      <sheetName val="Startdate"/>
      <sheetName val="Sprint30_Testdata"/>
      <sheetName val="Mail Templates"/>
      <sheetName val="Appointment_creation_popup"/>
      <sheetName val="Sprint-29-appointment-creation"/>
      <sheetName val="Sheet3"/>
      <sheetName val="Other_Details_TestData"/>
      <sheetName val="Invalidusername"/>
      <sheetName val="Invalidpassword"/>
      <sheetName val="IMIA_Dashboard"/>
      <sheetName val="AdminSettings_User"/>
      <sheetName val="AdminSettings_Team"/>
      <sheetName val="Team_PageDesign_AppLanding"/>
      <sheetName val="Team_PageDesign_Onboar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E7" t="str">
            <v>Testinguser1210@gmail.com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h@1234" TargetMode="External"/><Relationship Id="rId4" Type="http://schemas.openxmlformats.org/officeDocument/2006/relationships/hyperlink" Target="https://stg.imiassist.ai/agent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haik.m@imimobile" TargetMode="External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haik@imimobile.com" TargetMode="External"/><Relationship Id="rId1" Type="http://schemas.openxmlformats.org/officeDocument/2006/relationships/hyperlink" Target="mailto:Rafis@1234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@1234" TargetMode="External"/><Relationship Id="rId1" Type="http://schemas.openxmlformats.org/officeDocument/2006/relationships/hyperlink" Target="mailto:rafishaik.m@imimobile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duydogoydi@enayu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tikkinoknu@enayu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fih@1234" TargetMode="External"/><Relationship Id="rId2" Type="http://schemas.openxmlformats.org/officeDocument/2006/relationships/hyperlink" Target="mailto:Rafih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hyperlink" Target="https://stg.imiassist.ai/agent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Rafis@123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rafishaik.m@imimobile.com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https://stg.imiassist.ai/agent/" TargetMode="External"/><Relationship Id="rId5" Type="http://schemas.openxmlformats.org/officeDocument/2006/relationships/hyperlink" Target="mailto:imisuiauite@gmail.com" TargetMode="External"/><Relationship Id="rId4" Type="http://schemas.openxmlformats.org/officeDocument/2006/relationships/hyperlink" Target="mailto:rafishaik.m@imimobile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Rafi@123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https://tempail.com/u/13/nerzetupso-8386b9df2e/" TargetMode="External"/><Relationship Id="rId1" Type="http://schemas.openxmlformats.org/officeDocument/2006/relationships/hyperlink" Target="mailto:Rafis@1234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afishaik.m@imimobile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3" Type="http://schemas.openxmlformats.org/officeDocument/2006/relationships/hyperlink" Target="mailto:Rafis@1234" TargetMode="External"/><Relationship Id="rId7" Type="http://schemas.openxmlformats.org/officeDocument/2006/relationships/hyperlink" Target="https://stg.imiassist.ai/agent/" TargetMode="External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duydogoydi@enayu.com" TargetMode="External"/><Relationship Id="rId6" Type="http://schemas.openxmlformats.org/officeDocument/2006/relationships/hyperlink" Target="mailto:curzebispu@enayu.com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rafishaik.m@imimobile.com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3" t="s">
        <v>117</v>
      </c>
      <c r="B2" s="1" t="s">
        <v>3</v>
      </c>
      <c r="C2" s="2" t="s">
        <v>4</v>
      </c>
    </row>
  </sheetData>
  <hyperlinks>
    <hyperlink ref="C2" r:id="rId1"/>
    <hyperlink ref="A2" r:id="rId2" location="!/registration/login" display="https://stg.imiassist.ai/agent/ - !/registration/login"/>
  </hyperlinks>
  <pageMargins left="0.7" right="0.7" top="0.75" bottom="0.75" header="0.3" footer="0.3"/>
  <pageSetup paperSize="9"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  <col min="4" max="4" width="13.7265625" bestFit="1" customWidth="1"/>
    <col min="5" max="5" width="16.7265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35">
      <c r="A2" s="28" t="s">
        <v>117</v>
      </c>
      <c r="B2" s="1" t="s">
        <v>3</v>
      </c>
      <c r="C2" s="3" t="s">
        <v>5</v>
      </c>
      <c r="D2" s="2" t="s">
        <v>4</v>
      </c>
      <c r="E2" s="2" t="s">
        <v>4</v>
      </c>
    </row>
  </sheetData>
  <hyperlinks>
    <hyperlink ref="C2" r:id="rId1"/>
    <hyperlink ref="D2" r:id="rId2"/>
    <hyperlink ref="E2" r:id="rId3"/>
    <hyperlink ref="A2" r:id="rId4" location="!/registration/logi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C1" workbookViewId="0">
      <selection activeCell="I8" sqref="I8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453125" bestFit="1" customWidth="1"/>
    <col min="4" max="4" width="20.54296875" customWidth="1"/>
    <col min="5" max="5" width="16.7265625" bestFit="1" customWidth="1"/>
    <col min="6" max="6" width="24.54296875" bestFit="1" customWidth="1"/>
    <col min="7" max="7" width="24.7265625" bestFit="1" customWidth="1"/>
    <col min="8" max="8" width="25.36328125" bestFit="1" customWidth="1"/>
  </cols>
  <sheetData>
    <row r="1" spans="1:9" ht="15.5" x14ac:dyDescent="0.35">
      <c r="A1" s="4" t="s">
        <v>0</v>
      </c>
      <c r="B1" s="4" t="s">
        <v>1</v>
      </c>
      <c r="C1" s="4" t="s">
        <v>2</v>
      </c>
      <c r="D1" s="4" t="s">
        <v>8</v>
      </c>
      <c r="E1" s="4" t="s">
        <v>10</v>
      </c>
      <c r="F1" s="4" t="s">
        <v>134</v>
      </c>
      <c r="G1" s="37" t="s">
        <v>137</v>
      </c>
      <c r="H1" s="4" t="s">
        <v>138</v>
      </c>
      <c r="I1" s="4" t="s">
        <v>140</v>
      </c>
    </row>
    <row r="2" spans="1:9" ht="15.5" x14ac:dyDescent="0.35">
      <c r="A2" s="28" t="s">
        <v>117</v>
      </c>
      <c r="B2" s="1" t="s">
        <v>3</v>
      </c>
      <c r="C2" s="3" t="s">
        <v>4</v>
      </c>
      <c r="D2" s="5" t="s">
        <v>11</v>
      </c>
      <c r="E2" s="6" t="s">
        <v>9</v>
      </c>
      <c r="F2" s="3" t="s">
        <v>135</v>
      </c>
      <c r="G2" s="36" t="s">
        <v>136</v>
      </c>
      <c r="H2" t="s">
        <v>139</v>
      </c>
      <c r="I2" t="s">
        <v>94</v>
      </c>
    </row>
  </sheetData>
  <hyperlinks>
    <hyperlink ref="C2" r:id="rId1"/>
    <hyperlink ref="A2" r:id="rId2" location="!/registration/login"/>
    <hyperlink ref="F2" r:id="rId3"/>
  </hyperlinks>
  <pageMargins left="0.7" right="0.7" top="0.75" bottom="0.75" header="0.3" footer="0.3"/>
  <pageSetup paperSize="9" orientation="portrait" horizontalDpi="90" verticalDpi="9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28" t="s">
        <v>117</v>
      </c>
      <c r="B2" s="2" t="s">
        <v>12</v>
      </c>
      <c r="C2" s="3" t="s">
        <v>4</v>
      </c>
    </row>
  </sheetData>
  <hyperlinks>
    <hyperlink ref="C2" r:id="rId1"/>
    <hyperlink ref="B2" r:id="rId2"/>
    <hyperlink ref="A2" r:id="rId3" location="!/registration/login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2" sqref="F12"/>
    </sheetView>
  </sheetViews>
  <sheetFormatPr defaultRowHeight="14.5" x14ac:dyDescent="0.35"/>
  <cols>
    <col min="1" max="1" width="49.81640625" bestFit="1" customWidth="1"/>
    <col min="2" max="2" width="28.26953125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28" t="s">
        <v>117</v>
      </c>
      <c r="B2" s="2" t="s">
        <v>3</v>
      </c>
      <c r="C2" s="2" t="s">
        <v>13</v>
      </c>
    </row>
  </sheetData>
  <hyperlinks>
    <hyperlink ref="B2" r:id="rId1"/>
    <hyperlink ref="C2" r:id="rId2"/>
    <hyperlink ref="A2" r:id="rId3" location="!/registration/login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4" sqref="B14"/>
    </sheetView>
  </sheetViews>
  <sheetFormatPr defaultRowHeight="14.5" x14ac:dyDescent="0.35"/>
  <cols>
    <col min="1" max="1" width="43.08984375" bestFit="1" customWidth="1"/>
    <col min="2" max="2" width="21.36328125" bestFit="1" customWidth="1"/>
    <col min="3" max="3" width="18.6328125" bestFit="1" customWidth="1"/>
  </cols>
  <sheetData>
    <row r="1" spans="1:3" s="4" customFormat="1" x14ac:dyDescent="0.35">
      <c r="A1" s="38" t="s">
        <v>19</v>
      </c>
      <c r="B1" s="38" t="s">
        <v>21</v>
      </c>
      <c r="C1" s="38" t="s">
        <v>22</v>
      </c>
    </row>
    <row r="2" spans="1:3" x14ac:dyDescent="0.35">
      <c r="A2" s="28" t="s">
        <v>117</v>
      </c>
      <c r="B2" s="30" t="s">
        <v>20</v>
      </c>
      <c r="C2" s="29" t="s">
        <v>4</v>
      </c>
    </row>
    <row r="3" spans="1:3" x14ac:dyDescent="0.35">
      <c r="A3" t="s">
        <v>142</v>
      </c>
      <c r="B3" t="s">
        <v>141</v>
      </c>
      <c r="C3" s="29" t="s">
        <v>4</v>
      </c>
    </row>
  </sheetData>
  <hyperlinks>
    <hyperlink ref="C3" r:id="rId1"/>
    <hyperlink ref="C2" r:id="rId2"/>
    <hyperlink ref="A2" r:id="rId3" location="!/registration/login"/>
  </hyperlinks>
  <pageMargins left="0.7" right="0.7" top="0.75" bottom="0.75" header="0.3" footer="0.3"/>
  <pageSetup orientation="portrait" horizontalDpi="300" verticalDpi="30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defaultRowHeight="14.5" x14ac:dyDescent="0.35"/>
  <cols>
    <col min="1" max="1" width="7.54296875" bestFit="1" customWidth="1"/>
    <col min="2" max="2" width="15.453125" bestFit="1" customWidth="1"/>
    <col min="3" max="3" width="21.54296875" bestFit="1" customWidth="1"/>
    <col min="4" max="4" width="8.81640625" bestFit="1" customWidth="1"/>
    <col min="5" max="5" width="33" bestFit="1" customWidth="1"/>
  </cols>
  <sheetData>
    <row r="1" spans="1:5" x14ac:dyDescent="0.35">
      <c r="A1" t="s">
        <v>143</v>
      </c>
      <c r="B1" t="s">
        <v>206</v>
      </c>
      <c r="C1" t="s">
        <v>209</v>
      </c>
      <c r="D1" t="s">
        <v>2</v>
      </c>
      <c r="E1" t="s">
        <v>210</v>
      </c>
    </row>
    <row r="2" spans="1:5" x14ac:dyDescent="0.35">
      <c r="A2" t="s">
        <v>208</v>
      </c>
      <c r="B2" t="s">
        <v>207</v>
      </c>
      <c r="C2" s="3" t="s">
        <v>40</v>
      </c>
      <c r="D2" s="40" t="s">
        <v>123</v>
      </c>
      <c r="E2" t="s">
        <v>211</v>
      </c>
    </row>
  </sheetData>
  <hyperlinks>
    <hyperlink ref="C2" r:id="rId1"/>
  </hyperlinks>
  <pageMargins left="0.7" right="0.7" top="0.75" bottom="0.75" header="0.3" footer="0.3"/>
  <pageSetup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D1" workbookViewId="0">
      <selection activeCell="L2" sqref="L2"/>
    </sheetView>
  </sheetViews>
  <sheetFormatPr defaultRowHeight="14.5" x14ac:dyDescent="0.35"/>
  <cols>
    <col min="1" max="1" width="17.453125" style="34" bestFit="1" customWidth="1"/>
    <col min="2" max="2" width="10.08984375" style="34" bestFit="1" customWidth="1"/>
    <col min="3" max="3" width="21.6328125" style="34" bestFit="1" customWidth="1"/>
    <col min="4" max="4" width="20.81640625" style="34" bestFit="1" customWidth="1"/>
    <col min="5" max="5" width="20.54296875" style="34" bestFit="1" customWidth="1"/>
    <col min="6" max="6" width="19.08984375" style="34" bestFit="1" customWidth="1"/>
    <col min="7" max="7" width="18.36328125" style="34" bestFit="1" customWidth="1"/>
    <col min="8" max="8" width="38.54296875" style="34" bestFit="1" customWidth="1"/>
    <col min="9" max="16384" width="8.7265625" style="34"/>
  </cols>
  <sheetData>
    <row r="1" spans="1:12" ht="29" x14ac:dyDescent="0.35">
      <c r="A1" s="34" t="s">
        <v>212</v>
      </c>
      <c r="B1" s="34" t="s">
        <v>214</v>
      </c>
      <c r="C1" s="34" t="s">
        <v>216</v>
      </c>
      <c r="D1" s="34" t="s">
        <v>218</v>
      </c>
      <c r="E1" s="34" t="s">
        <v>219</v>
      </c>
      <c r="F1" s="34" t="s">
        <v>221</v>
      </c>
      <c r="G1" s="34" t="s">
        <v>223</v>
      </c>
      <c r="H1" s="34" t="s">
        <v>225</v>
      </c>
      <c r="I1" s="34" t="s">
        <v>227</v>
      </c>
      <c r="J1" s="34" t="s">
        <v>229</v>
      </c>
      <c r="K1" s="34" t="s">
        <v>231</v>
      </c>
      <c r="L1" s="34" t="s">
        <v>232</v>
      </c>
    </row>
    <row r="2" spans="1:12" ht="116" x14ac:dyDescent="0.35">
      <c r="A2" s="41" t="s">
        <v>213</v>
      </c>
      <c r="B2" s="34" t="s">
        <v>215</v>
      </c>
      <c r="C2" s="41" t="s">
        <v>217</v>
      </c>
      <c r="D2" s="34">
        <v>8639183074</v>
      </c>
      <c r="E2" s="42" t="s">
        <v>220</v>
      </c>
      <c r="F2" s="42" t="s">
        <v>222</v>
      </c>
      <c r="G2" s="34" t="s">
        <v>224</v>
      </c>
      <c r="H2" s="34" t="s">
        <v>226</v>
      </c>
      <c r="I2" s="34" t="s">
        <v>228</v>
      </c>
      <c r="J2" s="43" t="s">
        <v>230</v>
      </c>
      <c r="K2" s="3" t="s">
        <v>42</v>
      </c>
      <c r="L2" s="10" t="s">
        <v>123</v>
      </c>
    </row>
  </sheetData>
  <hyperlinks>
    <hyperlink ref="K2" r:id="rId1" display="mailto:tikkinoknu@enayu.com"/>
  </hyperlinks>
  <pageMargins left="0.7" right="0.7" top="0.75" bottom="0.75" header="0.3" footer="0.3"/>
  <pageSetup orientation="portrait" horizontalDpi="300" verticalDpi="30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11" sqref="A11"/>
    </sheetView>
  </sheetViews>
  <sheetFormatPr defaultRowHeight="14.5" x14ac:dyDescent="0.35"/>
  <cols>
    <col min="1" max="1" width="28.81640625" customWidth="1"/>
    <col min="2" max="2" width="17.81640625" customWidth="1"/>
    <col min="3" max="3" width="13.54296875" customWidth="1"/>
    <col min="4" max="4" width="13.81640625" customWidth="1"/>
    <col min="5" max="5" width="28.81640625" bestFit="1" customWidth="1"/>
    <col min="6" max="6" width="16.7265625" customWidth="1"/>
    <col min="7" max="7" width="18.453125" bestFit="1" customWidth="1"/>
    <col min="8" max="8" width="24.453125" bestFit="1" customWidth="1"/>
    <col min="9" max="9" width="33.54296875" customWidth="1"/>
  </cols>
  <sheetData>
    <row r="1" spans="1:9" x14ac:dyDescent="0.35">
      <c r="A1" s="4" t="s">
        <v>70</v>
      </c>
      <c r="B1" s="4" t="s">
        <v>144</v>
      </c>
      <c r="C1" s="4" t="s">
        <v>145</v>
      </c>
      <c r="D1" s="4" t="s">
        <v>146</v>
      </c>
      <c r="E1" s="4" t="s">
        <v>147</v>
      </c>
      <c r="F1" s="4" t="s">
        <v>148</v>
      </c>
      <c r="G1" s="4" t="s">
        <v>149</v>
      </c>
      <c r="H1" s="4" t="s">
        <v>150</v>
      </c>
      <c r="I1" s="4" t="s">
        <v>151</v>
      </c>
    </row>
    <row r="2" spans="1:9" x14ac:dyDescent="0.35">
      <c r="A2" t="s">
        <v>152</v>
      </c>
      <c r="B2" t="s">
        <v>153</v>
      </c>
      <c r="C2" t="s">
        <v>154</v>
      </c>
      <c r="D2" t="s">
        <v>155</v>
      </c>
      <c r="E2" t="str">
        <f ca="1">"Testinguser"&amp;TEXT(NOW(),"ddmm")&amp;"@gmail.com"</f>
        <v>Testinguser2010@gmail.com</v>
      </c>
      <c r="G2" t="s">
        <v>156</v>
      </c>
      <c r="I2" t="s">
        <v>157</v>
      </c>
    </row>
    <row r="3" spans="1:9" x14ac:dyDescent="0.35">
      <c r="A3" t="s">
        <v>158</v>
      </c>
      <c r="B3" t="s">
        <v>153</v>
      </c>
      <c r="D3" t="s">
        <v>155</v>
      </c>
      <c r="E3" t="str">
        <f ca="1">"Testinguser"&amp;TEXT(NOW(),"ddmm")&amp;"@gmail.com"</f>
        <v>Testinguser2010@gmail.com</v>
      </c>
      <c r="F3" t="s">
        <v>159</v>
      </c>
      <c r="G3" t="s">
        <v>156</v>
      </c>
      <c r="I3" t="s">
        <v>160</v>
      </c>
    </row>
    <row r="4" spans="1:9" x14ac:dyDescent="0.35">
      <c r="A4" t="s">
        <v>161</v>
      </c>
      <c r="B4" t="s">
        <v>153</v>
      </c>
      <c r="C4" t="s">
        <v>162</v>
      </c>
      <c r="D4" t="s">
        <v>155</v>
      </c>
      <c r="E4" t="str">
        <f ca="1">"Testinguser"&amp;TEXT(NOW(),"ddmm")&amp;"@gmail.com"</f>
        <v>Testinguser2010@gmail.com</v>
      </c>
      <c r="F4" t="s">
        <v>159</v>
      </c>
      <c r="G4" t="s">
        <v>156</v>
      </c>
      <c r="I4" t="s">
        <v>163</v>
      </c>
    </row>
    <row r="5" spans="1:9" x14ac:dyDescent="0.35">
      <c r="A5" t="s">
        <v>164</v>
      </c>
      <c r="B5" t="s">
        <v>153</v>
      </c>
      <c r="C5" t="s">
        <v>154</v>
      </c>
      <c r="D5" t="s">
        <v>155</v>
      </c>
      <c r="F5" t="s">
        <v>159</v>
      </c>
      <c r="G5" t="s">
        <v>156</v>
      </c>
      <c r="I5" t="s">
        <v>165</v>
      </c>
    </row>
    <row r="6" spans="1:9" x14ac:dyDescent="0.35">
      <c r="A6" t="s">
        <v>136</v>
      </c>
      <c r="B6" t="s">
        <v>153</v>
      </c>
      <c r="C6" t="s">
        <v>154</v>
      </c>
      <c r="D6" t="s">
        <v>155</v>
      </c>
      <c r="E6" t="s">
        <v>166</v>
      </c>
      <c r="F6" t="s">
        <v>159</v>
      </c>
      <c r="G6" t="s">
        <v>156</v>
      </c>
      <c r="H6" t="s">
        <v>136</v>
      </c>
    </row>
    <row r="7" spans="1:9" x14ac:dyDescent="0.35">
      <c r="A7" t="s">
        <v>167</v>
      </c>
      <c r="B7" t="s">
        <v>168</v>
      </c>
      <c r="C7" t="s">
        <v>154</v>
      </c>
      <c r="D7" t="s">
        <v>155</v>
      </c>
      <c r="E7" t="str">
        <f ca="1">"Testinguser"&amp;TEXT(NOW(),"ddmm")&amp;"@gmail.com"</f>
        <v>Testinguser2010@gmail.com</v>
      </c>
      <c r="F7" t="s">
        <v>159</v>
      </c>
      <c r="G7" t="s">
        <v>169</v>
      </c>
      <c r="I7" t="s">
        <v>170</v>
      </c>
    </row>
    <row r="8" spans="1:9" x14ac:dyDescent="0.35">
      <c r="A8" t="s">
        <v>171</v>
      </c>
      <c r="B8" t="s">
        <v>168</v>
      </c>
      <c r="C8" t="s">
        <v>172</v>
      </c>
      <c r="D8" t="s">
        <v>173</v>
      </c>
      <c r="E8" t="str">
        <f ca="1">"Testingspa"&amp;TEXT(NOW(),"ddmm")&amp;"@gmail.com"</f>
        <v>Testingspa2010@gmail.com</v>
      </c>
      <c r="F8" t="s">
        <v>174</v>
      </c>
      <c r="G8" t="s">
        <v>169</v>
      </c>
      <c r="I8" t="s">
        <v>170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11" sqref="A11"/>
    </sheetView>
  </sheetViews>
  <sheetFormatPr defaultRowHeight="14.5" x14ac:dyDescent="0.35"/>
  <cols>
    <col min="1" max="1" width="33.54296875" bestFit="1" customWidth="1"/>
    <col min="2" max="2" width="11.54296875" customWidth="1"/>
    <col min="3" max="3" width="15.26953125" customWidth="1"/>
    <col min="4" max="4" width="26.81640625" bestFit="1" customWidth="1"/>
    <col min="5" max="5" width="24.453125" bestFit="1" customWidth="1"/>
    <col min="6" max="6" width="40.81640625" bestFit="1" customWidth="1"/>
    <col min="7" max="7" width="26.81640625" bestFit="1" customWidth="1"/>
    <col min="8" max="8" width="10.453125" bestFit="1" customWidth="1"/>
  </cols>
  <sheetData>
    <row r="1" spans="1:8" x14ac:dyDescent="0.35">
      <c r="A1" s="4" t="s">
        <v>70</v>
      </c>
      <c r="B1" s="4" t="s">
        <v>144</v>
      </c>
      <c r="C1" s="4" t="s">
        <v>175</v>
      </c>
      <c r="D1" s="4" t="s">
        <v>176</v>
      </c>
      <c r="E1" s="4" t="s">
        <v>150</v>
      </c>
      <c r="F1" s="4" t="s">
        <v>151</v>
      </c>
      <c r="G1" s="4" t="s">
        <v>177</v>
      </c>
      <c r="H1" s="4" t="s">
        <v>178</v>
      </c>
    </row>
    <row r="2" spans="1:8" x14ac:dyDescent="0.35">
      <c r="A2" t="s">
        <v>179</v>
      </c>
      <c r="B2" t="s">
        <v>180</v>
      </c>
      <c r="C2" t="s">
        <v>181</v>
      </c>
      <c r="D2" t="str">
        <f ca="1">"TestTeam"&amp;TEXT(NOW()+4,"ddmm")</f>
        <v>TestTeam2410</v>
      </c>
      <c r="F2" t="str">
        <f ca="1">"Successfully created team : "&amp;D2</f>
        <v>Successfully created team : TestTeam2410</v>
      </c>
    </row>
    <row r="3" spans="1:8" x14ac:dyDescent="0.35">
      <c r="A3" t="s">
        <v>182</v>
      </c>
      <c r="B3" t="s">
        <v>153</v>
      </c>
      <c r="C3" t="s">
        <v>181</v>
      </c>
      <c r="D3" t="str">
        <f ca="1">"TestTeam"&amp;TEXT(NOW()+4,"ddmm")</f>
        <v>TestTeam2410</v>
      </c>
      <c r="F3" t="s">
        <v>183</v>
      </c>
    </row>
    <row r="4" spans="1:8" x14ac:dyDescent="0.35">
      <c r="A4" t="s">
        <v>184</v>
      </c>
      <c r="B4" t="s">
        <v>180</v>
      </c>
      <c r="C4" t="str">
        <f>C2</f>
        <v>Testing</v>
      </c>
      <c r="D4" t="str">
        <f ca="1">D2</f>
        <v>TestTeam2410</v>
      </c>
      <c r="F4" t="s">
        <v>185</v>
      </c>
      <c r="G4" t="s">
        <v>186</v>
      </c>
      <c r="H4" t="s">
        <v>187</v>
      </c>
    </row>
    <row r="5" spans="1:8" x14ac:dyDescent="0.35">
      <c r="G5" t="str">
        <f>[1]AdminSettings_User!E7</f>
        <v>Testinguser1210@gmail.com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10" sqref="C10"/>
    </sheetView>
  </sheetViews>
  <sheetFormatPr defaultColWidth="12.54296875" defaultRowHeight="14.5" x14ac:dyDescent="0.35"/>
  <cols>
    <col min="1" max="1" width="25.7265625" bestFit="1" customWidth="1"/>
    <col min="6" max="6" width="16.1796875" customWidth="1"/>
    <col min="7" max="7" width="18.26953125" bestFit="1" customWidth="1"/>
    <col min="8" max="8" width="36.1796875" customWidth="1"/>
    <col min="9" max="9" width="36.453125" bestFit="1" customWidth="1"/>
  </cols>
  <sheetData>
    <row r="1" spans="1:9" x14ac:dyDescent="0.35">
      <c r="A1" s="4" t="s">
        <v>70</v>
      </c>
      <c r="B1" s="4" t="s">
        <v>144</v>
      </c>
      <c r="C1" s="4" t="s">
        <v>188</v>
      </c>
      <c r="D1" s="4" t="s">
        <v>189</v>
      </c>
      <c r="E1" s="4" t="s">
        <v>190</v>
      </c>
      <c r="F1" s="4" t="s">
        <v>191</v>
      </c>
      <c r="G1" s="4" t="s">
        <v>192</v>
      </c>
      <c r="H1" s="4" t="s">
        <v>193</v>
      </c>
      <c r="I1" s="4" t="s">
        <v>151</v>
      </c>
    </row>
    <row r="2" spans="1:9" x14ac:dyDescent="0.35">
      <c r="A2" t="s">
        <v>194</v>
      </c>
      <c r="B2" t="s">
        <v>180</v>
      </c>
      <c r="C2" t="s">
        <v>195</v>
      </c>
      <c r="D2" t="s">
        <v>196</v>
      </c>
      <c r="E2" t="s">
        <v>197</v>
      </c>
      <c r="F2" s="39" t="s">
        <v>198</v>
      </c>
      <c r="G2" t="s">
        <v>199</v>
      </c>
      <c r="H2" t="s">
        <v>200</v>
      </c>
      <c r="I2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  <col min="4" max="4" width="13.7265625" bestFit="1" customWidth="1"/>
    <col min="5" max="5" width="16.7265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35">
      <c r="A2" s="3" t="s">
        <v>117</v>
      </c>
      <c r="B2" s="2" t="s">
        <v>3</v>
      </c>
      <c r="C2" s="2" t="s">
        <v>4</v>
      </c>
      <c r="D2" s="3" t="s">
        <v>5</v>
      </c>
      <c r="E2" s="3" t="s">
        <v>5</v>
      </c>
    </row>
  </sheetData>
  <hyperlinks>
    <hyperlink ref="C2" r:id="rId1"/>
    <hyperlink ref="D2" r:id="rId2"/>
    <hyperlink ref="E2" r:id="rId3"/>
    <hyperlink ref="A2" r:id="rId4" location="!/registration/login" display="https://stg.imiassist.ai/agent/ - !/registration/login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RowHeight="14.5" x14ac:dyDescent="0.35"/>
  <cols>
    <col min="1" max="1" width="11.1796875" bestFit="1" customWidth="1"/>
    <col min="2" max="2" width="9" bestFit="1" customWidth="1"/>
    <col min="3" max="3" width="11.7265625" bestFit="1" customWidth="1"/>
    <col min="4" max="4" width="15" bestFit="1" customWidth="1"/>
    <col min="5" max="5" width="36.453125" bestFit="1" customWidth="1"/>
  </cols>
  <sheetData>
    <row r="1" spans="1:5" x14ac:dyDescent="0.35">
      <c r="A1" s="4" t="s">
        <v>70</v>
      </c>
      <c r="B1" s="4" t="s">
        <v>144</v>
      </c>
      <c r="C1" s="4" t="s">
        <v>202</v>
      </c>
      <c r="D1" s="4" t="s">
        <v>203</v>
      </c>
      <c r="E1" s="4" t="s">
        <v>151</v>
      </c>
    </row>
    <row r="2" spans="1:5" x14ac:dyDescent="0.35">
      <c r="A2" t="s">
        <v>204</v>
      </c>
      <c r="B2" t="s">
        <v>180</v>
      </c>
      <c r="C2" t="s">
        <v>195</v>
      </c>
      <c r="D2" t="s">
        <v>205</v>
      </c>
      <c r="E2" t="s">
        <v>201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F2" sqref="F2"/>
    </sheetView>
  </sheetViews>
  <sheetFormatPr defaultRowHeight="14.5" x14ac:dyDescent="0.35"/>
  <cols>
    <col min="2" max="2" width="20.90625" bestFit="1" customWidth="1"/>
    <col min="3" max="3" width="19.90625" bestFit="1" customWidth="1"/>
    <col min="4" max="4" width="16.54296875" bestFit="1" customWidth="1"/>
    <col min="5" max="5" width="19.7265625" bestFit="1" customWidth="1"/>
    <col min="6" max="6" width="10.08984375" bestFit="1" customWidth="1"/>
    <col min="8" max="8" width="22.08984375" bestFit="1" customWidth="1"/>
  </cols>
  <sheetData>
    <row r="1" spans="1:8" x14ac:dyDescent="0.35">
      <c r="A1" t="s">
        <v>0</v>
      </c>
      <c r="B1" t="s">
        <v>236</v>
      </c>
      <c r="C1" t="s">
        <v>237</v>
      </c>
      <c r="D1" t="s">
        <v>238</v>
      </c>
      <c r="E1" t="s">
        <v>239</v>
      </c>
      <c r="F1" t="s">
        <v>241</v>
      </c>
      <c r="G1" t="s">
        <v>242</v>
      </c>
      <c r="H1" t="s">
        <v>244</v>
      </c>
    </row>
    <row r="2" spans="1:8" x14ac:dyDescent="0.35">
      <c r="A2" t="s">
        <v>117</v>
      </c>
      <c r="B2" t="s">
        <v>233</v>
      </c>
      <c r="C2" s="3" t="s">
        <v>4</v>
      </c>
      <c r="D2">
        <v>1</v>
      </c>
      <c r="E2" t="s">
        <v>240</v>
      </c>
      <c r="F2" s="44"/>
      <c r="G2" t="s">
        <v>243</v>
      </c>
      <c r="H2" s="45" t="s">
        <v>245</v>
      </c>
    </row>
  </sheetData>
  <hyperlinks>
    <hyperlink ref="C2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2" sqref="E2"/>
    </sheetView>
  </sheetViews>
  <sheetFormatPr defaultColWidth="9.1796875" defaultRowHeight="14.5" x14ac:dyDescent="0.35"/>
  <cols>
    <col min="1" max="1" width="49.81640625" style="8" bestFit="1" customWidth="1"/>
    <col min="2" max="2" width="26.7265625" style="8" bestFit="1" customWidth="1"/>
    <col min="3" max="3" width="12.453125" style="8" customWidth="1"/>
    <col min="4" max="4" width="18.54296875" style="8" customWidth="1"/>
    <col min="5" max="5" width="22" style="8" bestFit="1" customWidth="1"/>
    <col min="6" max="7" width="9.1796875" style="8"/>
    <col min="8" max="8" width="33.81640625" style="8" bestFit="1" customWidth="1"/>
    <col min="9" max="16384" width="9.1796875" style="8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14</v>
      </c>
      <c r="E1" s="7" t="s">
        <v>15</v>
      </c>
      <c r="F1" s="7" t="s">
        <v>16</v>
      </c>
      <c r="G1" s="7" t="s">
        <v>18</v>
      </c>
      <c r="H1" s="7" t="s">
        <v>111</v>
      </c>
      <c r="I1" s="8" t="s">
        <v>124</v>
      </c>
    </row>
    <row r="2" spans="1:9" x14ac:dyDescent="0.35">
      <c r="A2" s="3" t="s">
        <v>117</v>
      </c>
      <c r="B2" s="30" t="s">
        <v>20</v>
      </c>
      <c r="C2" s="5" t="s">
        <v>4</v>
      </c>
      <c r="D2" s="8" t="s">
        <v>126</v>
      </c>
      <c r="E2" s="8" t="s">
        <v>125</v>
      </c>
      <c r="F2" s="8" t="s">
        <v>17</v>
      </c>
      <c r="G2" s="8" t="s">
        <v>84</v>
      </c>
      <c r="H2" s="8" t="s">
        <v>112</v>
      </c>
      <c r="I2" s="8" t="s">
        <v>94</v>
      </c>
    </row>
  </sheetData>
  <hyperlinks>
    <hyperlink ref="C2" r:id="rId1"/>
    <hyperlink ref="A2" r:id="rId2" location="!/registration/login" display="https://stg.imiassist.ai/agent/ - !/registration/login"/>
  </hyperlinks>
  <pageMargins left="0.7" right="0.7" top="0.75" bottom="0.75" header="0.3" footer="0.3"/>
  <pageSetup paperSize="9"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C7" sqref="C7"/>
    </sheetView>
  </sheetViews>
  <sheetFormatPr defaultRowHeight="14.5" x14ac:dyDescent="0.35"/>
  <cols>
    <col min="1" max="1" width="47" style="27" bestFit="1" customWidth="1"/>
    <col min="2" max="2" width="22.81640625" style="27" bestFit="1" customWidth="1"/>
    <col min="3" max="3" width="19.81640625" style="27" bestFit="1" customWidth="1"/>
    <col min="4" max="4" width="26.7265625" style="27" bestFit="1" customWidth="1"/>
    <col min="5" max="5" width="19.54296875" style="27" bestFit="1" customWidth="1"/>
    <col min="6" max="6" width="18.453125" style="27" bestFit="1" customWidth="1"/>
    <col min="7" max="7" width="13.453125" style="27" bestFit="1" customWidth="1"/>
    <col min="8" max="8" width="8.7265625" style="27"/>
    <col min="9" max="9" width="13.81640625" style="27" bestFit="1" customWidth="1"/>
    <col min="10" max="10" width="17.453125" style="27" bestFit="1" customWidth="1"/>
    <col min="11" max="11" width="15.1796875" style="27" bestFit="1" customWidth="1"/>
    <col min="12" max="12" width="13.81640625" style="27" bestFit="1" customWidth="1"/>
    <col min="13" max="13" width="16.453125" style="27" bestFit="1" customWidth="1"/>
    <col min="14" max="14" width="19.26953125" style="27" bestFit="1" customWidth="1"/>
    <col min="15" max="15" width="26.7265625" style="27" bestFit="1" customWidth="1"/>
    <col min="16" max="16" width="46.453125" style="27" bestFit="1" customWidth="1"/>
    <col min="17" max="17" width="28.26953125" style="27" bestFit="1" customWidth="1"/>
    <col min="18" max="18" width="35.08984375" style="27" bestFit="1" customWidth="1"/>
    <col min="19" max="19" width="17.81640625" style="27" bestFit="1" customWidth="1"/>
    <col min="20" max="20" width="26.08984375" style="27" bestFit="1" customWidth="1"/>
    <col min="21" max="16384" width="8.7265625" style="27"/>
  </cols>
  <sheetData>
    <row r="1" spans="1:21" x14ac:dyDescent="0.35">
      <c r="A1" s="27" t="s">
        <v>19</v>
      </c>
      <c r="B1" s="27" t="s">
        <v>21</v>
      </c>
      <c r="C1" s="27" t="s">
        <v>22</v>
      </c>
      <c r="D1" s="27" t="s">
        <v>23</v>
      </c>
      <c r="E1" s="27" t="s">
        <v>24</v>
      </c>
      <c r="F1" s="27" t="s">
        <v>25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L1" s="27" t="s">
        <v>31</v>
      </c>
      <c r="M1" s="27" t="s">
        <v>32</v>
      </c>
      <c r="N1" s="27" t="s">
        <v>77</v>
      </c>
      <c r="O1" s="27" t="s">
        <v>78</v>
      </c>
      <c r="P1" s="27" t="s">
        <v>79</v>
      </c>
      <c r="Q1" s="27" t="s">
        <v>81</v>
      </c>
      <c r="R1" s="27" t="s">
        <v>109</v>
      </c>
      <c r="S1" s="27" t="s">
        <v>113</v>
      </c>
      <c r="T1" s="27" t="s">
        <v>114</v>
      </c>
      <c r="U1" s="27" t="s">
        <v>118</v>
      </c>
    </row>
    <row r="2" spans="1:21" s="30" customFormat="1" ht="43.5" x14ac:dyDescent="0.35">
      <c r="A2" s="28" t="s">
        <v>117</v>
      </c>
      <c r="B2" s="30" t="s">
        <v>20</v>
      </c>
      <c r="C2" s="29" t="s">
        <v>4</v>
      </c>
      <c r="D2" s="29" t="s">
        <v>3</v>
      </c>
      <c r="E2" s="29" t="s">
        <v>4</v>
      </c>
      <c r="F2" s="30" t="s">
        <v>127</v>
      </c>
      <c r="G2" s="30" t="s">
        <v>128</v>
      </c>
      <c r="H2" s="30" t="s">
        <v>129</v>
      </c>
      <c r="I2" s="30" t="s">
        <v>130</v>
      </c>
      <c r="J2" s="31" t="s">
        <v>131</v>
      </c>
      <c r="K2" s="30" t="s">
        <v>132</v>
      </c>
      <c r="L2" s="30" t="s">
        <v>133</v>
      </c>
      <c r="M2" s="32">
        <f ca="1">NOW()+3</f>
        <v>44127.963405555558</v>
      </c>
      <c r="N2" s="30" t="s">
        <v>11</v>
      </c>
      <c r="O2" s="29" t="s">
        <v>3</v>
      </c>
      <c r="P2" s="30" t="s">
        <v>80</v>
      </c>
      <c r="Q2" s="33" t="s">
        <v>82</v>
      </c>
      <c r="R2" s="30" t="s">
        <v>110</v>
      </c>
      <c r="S2" s="30" t="s">
        <v>66</v>
      </c>
      <c r="T2" s="34" t="s">
        <v>115</v>
      </c>
      <c r="U2" s="30" t="s">
        <v>86</v>
      </c>
    </row>
    <row r="6" spans="1:21" x14ac:dyDescent="0.35">
      <c r="B6" s="30" t="s">
        <v>20</v>
      </c>
    </row>
  </sheetData>
  <hyperlinks>
    <hyperlink ref="C2" r:id="rId1"/>
    <hyperlink ref="D2" r:id="rId2"/>
    <hyperlink ref="E2" r:id="rId3"/>
    <hyperlink ref="O2" r:id="rId4"/>
    <hyperlink ref="J2" r:id="rId5"/>
    <hyperlink ref="A2" r:id="rId6" location="!/registration/login"/>
  </hyperlinks>
  <pageMargins left="0.7" right="0.7" top="0.75" bottom="0.75" header="0.3" footer="0.3"/>
  <pageSetup paperSize="9" orientation="portrait" horizontalDpi="90" verticalDpi="9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5" x14ac:dyDescent="0.35"/>
  <cols>
    <col min="1" max="1" width="10.08984375" bestFit="1" customWidth="1"/>
  </cols>
  <sheetData>
    <row r="1" spans="1:1" x14ac:dyDescent="0.35">
      <c r="A1" t="s">
        <v>119</v>
      </c>
    </row>
    <row r="2" spans="1:1" x14ac:dyDescent="0.35">
      <c r="A2" s="35">
        <f>DATE(2020,9,7)+1</f>
        <v>44082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2" sqref="A2"/>
    </sheetView>
  </sheetViews>
  <sheetFormatPr defaultColWidth="9.1796875" defaultRowHeight="14.5" x14ac:dyDescent="0.35"/>
  <cols>
    <col min="1" max="1" width="14.7265625" style="21" bestFit="1" customWidth="1"/>
    <col min="2" max="2" width="26.453125" style="21" customWidth="1"/>
    <col min="3" max="3" width="28.26953125" style="21" bestFit="1" customWidth="1"/>
    <col min="4" max="4" width="22.453125" style="21" bestFit="1" customWidth="1"/>
    <col min="5" max="5" width="15.7265625" style="21" bestFit="1" customWidth="1"/>
    <col min="6" max="6" width="9.1796875" style="21"/>
    <col min="7" max="7" width="25.1796875" style="21" bestFit="1" customWidth="1"/>
    <col min="8" max="8" width="11.7265625" style="21" bestFit="1" customWidth="1"/>
    <col min="9" max="9" width="17.26953125" style="21" bestFit="1" customWidth="1"/>
    <col min="10" max="10" width="9.1796875" style="21"/>
    <col min="11" max="11" width="22.26953125" style="21" bestFit="1" customWidth="1"/>
    <col min="12" max="12" width="11.453125" style="21" bestFit="1" customWidth="1"/>
    <col min="13" max="13" width="9.1796875" style="21"/>
    <col min="14" max="14" width="23.453125" style="21" bestFit="1" customWidth="1"/>
    <col min="15" max="15" width="30.453125" style="21" bestFit="1" customWidth="1"/>
    <col min="16" max="16" width="15.453125" style="21" bestFit="1" customWidth="1"/>
    <col min="17" max="16384" width="9.1796875" style="21"/>
  </cols>
  <sheetData>
    <row r="1" spans="1:16" s="22" customFormat="1" x14ac:dyDescent="0.35">
      <c r="A1" s="22" t="s">
        <v>85</v>
      </c>
      <c r="B1" s="22" t="s">
        <v>87</v>
      </c>
      <c r="C1" s="22" t="s">
        <v>89</v>
      </c>
      <c r="D1" s="22" t="s">
        <v>91</v>
      </c>
      <c r="E1" s="22" t="s">
        <v>92</v>
      </c>
      <c r="F1" s="22" t="s">
        <v>1</v>
      </c>
      <c r="G1" s="22" t="s">
        <v>95</v>
      </c>
      <c r="H1" s="22" t="s">
        <v>2</v>
      </c>
      <c r="I1" s="22" t="s">
        <v>96</v>
      </c>
      <c r="J1" s="22" t="s">
        <v>98</v>
      </c>
      <c r="K1" s="22" t="s">
        <v>99</v>
      </c>
      <c r="L1" s="22" t="s">
        <v>100</v>
      </c>
      <c r="M1" s="22" t="s">
        <v>101</v>
      </c>
      <c r="N1" s="22" t="s">
        <v>103</v>
      </c>
      <c r="O1" s="22" t="s">
        <v>105</v>
      </c>
      <c r="P1" s="22" t="s">
        <v>107</v>
      </c>
    </row>
    <row r="2" spans="1:16" ht="29" x14ac:dyDescent="0.35">
      <c r="A2" s="21" t="s">
        <v>86</v>
      </c>
      <c r="B2" s="23" t="s">
        <v>88</v>
      </c>
      <c r="C2" s="24" t="s">
        <v>90</v>
      </c>
      <c r="D2" s="20" t="s">
        <v>13</v>
      </c>
      <c r="E2" s="21" t="s">
        <v>93</v>
      </c>
      <c r="F2" s="21" t="s">
        <v>94</v>
      </c>
      <c r="G2" s="20" t="s">
        <v>42</v>
      </c>
      <c r="H2" s="21" t="s">
        <v>41</v>
      </c>
      <c r="I2" s="21" t="s">
        <v>97</v>
      </c>
      <c r="J2" s="21" t="s">
        <v>94</v>
      </c>
      <c r="K2" s="25">
        <v>43983</v>
      </c>
      <c r="L2" s="25">
        <f>DATE(2020,8,6)</f>
        <v>44049</v>
      </c>
      <c r="M2" s="21" t="s">
        <v>102</v>
      </c>
      <c r="N2" s="6" t="s">
        <v>104</v>
      </c>
      <c r="O2" s="26" t="s">
        <v>106</v>
      </c>
      <c r="P2" s="21" t="s">
        <v>108</v>
      </c>
    </row>
  </sheetData>
  <hyperlinks>
    <hyperlink ref="D2" r:id="rId1"/>
    <hyperlink ref="G2" r:id="rId2"/>
  </hyperlinks>
  <pageMargins left="0.7" right="0.7" top="0.75" bottom="0.75" header="0.3" footer="0.3"/>
  <pageSetup paperSize="9"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4.5" x14ac:dyDescent="0.35"/>
  <cols>
    <col min="1" max="1" width="21.453125" bestFit="1" customWidth="1"/>
    <col min="2" max="2" width="10.6328125" bestFit="1" customWidth="1"/>
    <col min="3" max="3" width="14.36328125" bestFit="1" customWidth="1"/>
    <col min="4" max="4" width="44.54296875" bestFit="1" customWidth="1"/>
  </cols>
  <sheetData>
    <row r="1" spans="1:4" x14ac:dyDescent="0.35">
      <c r="A1" t="s">
        <v>120</v>
      </c>
      <c r="B1" s="3" t="s">
        <v>4</v>
      </c>
      <c r="C1" t="s">
        <v>121</v>
      </c>
      <c r="D1" s="3" t="s">
        <v>122</v>
      </c>
    </row>
    <row r="2" spans="1:4" x14ac:dyDescent="0.35">
      <c r="A2" t="s">
        <v>233</v>
      </c>
      <c r="B2" s="3" t="s">
        <v>4</v>
      </c>
      <c r="C2" t="s">
        <v>234</v>
      </c>
      <c r="D2" t="s">
        <v>235</v>
      </c>
    </row>
  </sheetData>
  <hyperlinks>
    <hyperlink ref="B1" r:id="rId1"/>
    <hyperlink ref="D1" r:id="rId2"/>
    <hyperlink ref="B2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B1" workbookViewId="0">
      <selection activeCell="H2" sqref="H2"/>
    </sheetView>
  </sheetViews>
  <sheetFormatPr defaultColWidth="9.1796875" defaultRowHeight="14.5" x14ac:dyDescent="0.35"/>
  <cols>
    <col min="1" max="1" width="17.26953125" style="18" bestFit="1" customWidth="1"/>
    <col min="2" max="2" width="27" style="18" bestFit="1" customWidth="1"/>
    <col min="3" max="3" width="31" style="18" bestFit="1" customWidth="1"/>
    <col min="4" max="4" width="19" style="18" bestFit="1" customWidth="1"/>
    <col min="5" max="5" width="17.453125" style="18" bestFit="1" customWidth="1"/>
    <col min="6" max="6" width="26.54296875" style="18" customWidth="1"/>
    <col min="7" max="7" width="23.453125" style="18" bestFit="1" customWidth="1"/>
    <col min="8" max="8" width="13.81640625" style="18" bestFit="1" customWidth="1"/>
    <col min="9" max="9" width="14.7265625" style="18" bestFit="1" customWidth="1"/>
    <col min="10" max="10" width="26.7265625" style="18" bestFit="1" customWidth="1"/>
    <col min="11" max="11" width="12" style="18" bestFit="1" customWidth="1"/>
    <col min="12" max="12" width="23.453125" style="18" bestFit="1" customWidth="1"/>
    <col min="13" max="13" width="19.54296875" style="18" bestFit="1" customWidth="1"/>
    <col min="14" max="14" width="11.453125" style="18" bestFit="1" customWidth="1"/>
    <col min="15" max="15" width="27.453125" style="18" bestFit="1" customWidth="1"/>
    <col min="16" max="16" width="11.1796875" style="18" bestFit="1" customWidth="1"/>
    <col min="17" max="17" width="29.1796875" style="19" bestFit="1" customWidth="1"/>
    <col min="18" max="18" width="42.54296875" style="18" bestFit="1" customWidth="1"/>
    <col min="19" max="16384" width="9.1796875" style="18"/>
  </cols>
  <sheetData>
    <row r="1" spans="1:19" s="13" customFormat="1" ht="33" customHeight="1" x14ac:dyDescent="0.35">
      <c r="A1" s="13" t="s">
        <v>44</v>
      </c>
      <c r="B1" s="13" t="s">
        <v>45</v>
      </c>
      <c r="C1" s="13" t="s">
        <v>46</v>
      </c>
      <c r="D1" s="13" t="s">
        <v>47</v>
      </c>
      <c r="E1" s="13" t="s">
        <v>48</v>
      </c>
      <c r="F1" s="14" t="s">
        <v>53</v>
      </c>
      <c r="G1" s="11" t="s">
        <v>55</v>
      </c>
      <c r="H1" s="13" t="s">
        <v>57</v>
      </c>
      <c r="I1" s="13" t="s">
        <v>58</v>
      </c>
      <c r="J1" s="13" t="s">
        <v>59</v>
      </c>
      <c r="K1" s="13" t="s">
        <v>61</v>
      </c>
      <c r="L1" s="13" t="s">
        <v>63</v>
      </c>
      <c r="M1" s="13" t="s">
        <v>65</v>
      </c>
      <c r="N1" s="13" t="s">
        <v>67</v>
      </c>
      <c r="O1" s="13" t="s">
        <v>68</v>
      </c>
      <c r="P1" s="13" t="s">
        <v>69</v>
      </c>
      <c r="Q1" s="14" t="s">
        <v>71</v>
      </c>
      <c r="R1" s="13" t="s">
        <v>73</v>
      </c>
      <c r="S1" s="13" t="s">
        <v>75</v>
      </c>
    </row>
    <row r="2" spans="1:19" s="15" customFormat="1" ht="58" x14ac:dyDescent="0.35">
      <c r="A2" s="12" t="s">
        <v>52</v>
      </c>
      <c r="B2" s="15" t="s">
        <v>83</v>
      </c>
      <c r="C2" s="15" t="s">
        <v>49</v>
      </c>
      <c r="D2" s="15" t="s">
        <v>50</v>
      </c>
      <c r="E2" s="12" t="s">
        <v>51</v>
      </c>
      <c r="F2" s="12" t="s">
        <v>54</v>
      </c>
      <c r="G2" s="12" t="s">
        <v>56</v>
      </c>
      <c r="H2" s="15" t="s">
        <v>116</v>
      </c>
      <c r="I2" s="15" t="s">
        <v>60</v>
      </c>
      <c r="J2" s="16" t="s">
        <v>3</v>
      </c>
      <c r="K2" s="15" t="s">
        <v>62</v>
      </c>
      <c r="L2" s="15" t="s">
        <v>64</v>
      </c>
      <c r="M2" s="15" t="s">
        <v>66</v>
      </c>
      <c r="P2" s="15" t="s">
        <v>70</v>
      </c>
      <c r="Q2" s="17" t="s">
        <v>72</v>
      </c>
      <c r="R2" s="15" t="s">
        <v>74</v>
      </c>
      <c r="S2" s="15" t="s">
        <v>76</v>
      </c>
    </row>
  </sheetData>
  <hyperlinks>
    <hyperlink ref="J2" r:id="rId1"/>
  </hyperlinks>
  <pageMargins left="0.7" right="0.7" top="0.75" bottom="0.75" header="0.3" footer="0.3"/>
  <pageSetup paperSize="9" orientation="portrait" horizontalDpi="90" verticalDpi="9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defaultRowHeight="14.5" x14ac:dyDescent="0.35"/>
  <cols>
    <col min="1" max="1" width="47" bestFit="1" customWidth="1"/>
    <col min="2" max="2" width="26.7265625" bestFit="1" customWidth="1"/>
    <col min="3" max="3" width="11.7265625" bestFit="1" customWidth="1"/>
    <col min="4" max="4" width="18" bestFit="1" customWidth="1"/>
  </cols>
  <sheetData>
    <row r="1" spans="1:4" s="4" customFormat="1" x14ac:dyDescent="0.35">
      <c r="A1" s="4" t="s">
        <v>0</v>
      </c>
      <c r="B1" s="4" t="s">
        <v>1</v>
      </c>
      <c r="C1" s="4" t="s">
        <v>33</v>
      </c>
      <c r="D1" s="4" t="s">
        <v>34</v>
      </c>
    </row>
    <row r="2" spans="1:4" x14ac:dyDescent="0.35">
      <c r="A2" s="28" t="s">
        <v>117</v>
      </c>
      <c r="B2" s="3" t="s">
        <v>40</v>
      </c>
      <c r="C2" t="s">
        <v>123</v>
      </c>
      <c r="D2" s="10" t="s">
        <v>35</v>
      </c>
    </row>
    <row r="3" spans="1:4" x14ac:dyDescent="0.35">
      <c r="A3" s="28" t="s">
        <v>117</v>
      </c>
      <c r="B3" s="3" t="s">
        <v>42</v>
      </c>
      <c r="C3" t="s">
        <v>123</v>
      </c>
      <c r="D3" t="s">
        <v>36</v>
      </c>
    </row>
    <row r="4" spans="1:4" x14ac:dyDescent="0.35">
      <c r="A4" s="28" t="s">
        <v>117</v>
      </c>
      <c r="B4" s="3" t="s">
        <v>43</v>
      </c>
      <c r="C4" t="s">
        <v>123</v>
      </c>
      <c r="D4" t="s">
        <v>37</v>
      </c>
    </row>
    <row r="5" spans="1:4" x14ac:dyDescent="0.35">
      <c r="A5" s="28" t="s">
        <v>117</v>
      </c>
      <c r="B5" s="8" t="s">
        <v>20</v>
      </c>
      <c r="C5" s="3" t="s">
        <v>4</v>
      </c>
      <c r="D5" t="s">
        <v>38</v>
      </c>
    </row>
    <row r="6" spans="1:4" x14ac:dyDescent="0.35">
      <c r="A6" s="28" t="s">
        <v>117</v>
      </c>
      <c r="B6" s="9" t="s">
        <v>3</v>
      </c>
      <c r="C6" s="3" t="s">
        <v>4</v>
      </c>
      <c r="D6" s="10" t="s">
        <v>39</v>
      </c>
    </row>
  </sheetData>
  <hyperlinks>
    <hyperlink ref="B2" r:id="rId1"/>
    <hyperlink ref="B3" r:id="rId2"/>
    <hyperlink ref="C5" r:id="rId3"/>
    <hyperlink ref="B6" r:id="rId4"/>
    <hyperlink ref="C6" r:id="rId5"/>
    <hyperlink ref="B4" r:id="rId6"/>
    <hyperlink ref="A2" r:id="rId7" location="!/registration/login"/>
    <hyperlink ref="A3:A6" r:id="rId8" location="!/registration/login" display="https://stg.imiassist.ai/agent/#!/registration/login"/>
  </hyperlinks>
  <pageMargins left="0.7" right="0.7" top="0.75" bottom="0.75" header="0.3" footer="0.3"/>
  <pageSetup paperSize="9" orientation="portrait" horizontalDpi="90" verticalDpi="9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Login_testdata</vt:lpstr>
      <vt:lpstr>Sheet2</vt:lpstr>
      <vt:lpstr>alltabstestdata</vt:lpstr>
      <vt:lpstr>Sprint-29</vt:lpstr>
      <vt:lpstr>Startdate</vt:lpstr>
      <vt:lpstr>Sprint30_Testdata</vt:lpstr>
      <vt:lpstr>Mail Templates</vt:lpstr>
      <vt:lpstr>Appointment_creation_popup</vt:lpstr>
      <vt:lpstr>Sprint-29-appointment-creation</vt:lpstr>
      <vt:lpstr>Sheet3</vt:lpstr>
      <vt:lpstr>Other_Details_TestData</vt:lpstr>
      <vt:lpstr>Invalidusername</vt:lpstr>
      <vt:lpstr>Invalidpassword</vt:lpstr>
      <vt:lpstr>IMIA_Dashboard</vt:lpstr>
      <vt:lpstr>IMIA_Cases</vt:lpstr>
      <vt:lpstr>IMI_Workspace_TestData</vt:lpstr>
      <vt:lpstr>AdminSettings_User</vt:lpstr>
      <vt:lpstr>AdminSettings_Team</vt:lpstr>
      <vt:lpstr>Team_PageDesign_AppLanding</vt:lpstr>
      <vt:lpstr>Team_PageDesign_Onboarding</vt:lpstr>
      <vt:lpstr>IMI_Custom_Reports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TT046</dc:creator>
  <cp:lastModifiedBy>Rafi Shaik Mahammad</cp:lastModifiedBy>
  <dcterms:created xsi:type="dcterms:W3CDTF">2020-06-03T16:25:55Z</dcterms:created>
  <dcterms:modified xsi:type="dcterms:W3CDTF">2020-10-20T17:37:19Z</dcterms:modified>
</cp:coreProperties>
</file>