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5AC92FFB-17BF-2841-95F5-6A6F8C271F99}" xr6:coauthVersionLast="47" xr6:coauthVersionMax="47" xr10:uidLastSave="{00000000-0000-0000-0000-000000000000}"/>
  <bookViews>
    <workbookView xWindow="0" yWindow="760" windowWidth="30240" windowHeight="17420" activeTab="5" xr2:uid="{599CBDBA-6DCB-491A-8F55-440439BE8440}"/>
  </bookViews>
  <sheets>
    <sheet name="Dashboard" sheetId="16" r:id="rId1"/>
    <sheet name="Ledger" sheetId="2" r:id="rId2"/>
    <sheet name="Last 12 Months" sheetId="17" r:id="rId3"/>
    <sheet name="ASB" sheetId="20" r:id="rId4"/>
    <sheet name="BLD" sheetId="19"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C4" i="19" a="1"/>
  <c r="B8" i="17" a="1"/>
  <c r="B7" i="17" a="1"/>
  <c r="B6" i="17" a="1"/>
  <c r="B5" i="17" a="1"/>
  <c r="B3" i="17" a="1"/>
  <c r="C4" i="19" l="1"/>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<sst xmlns="http://schemas.openxmlformats.org/spreadsheetml/2006/main" count="96" uniqueCount="39">
  <si>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</si>
  <si>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</si>
  <si>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</si>
  <si>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</si>
  <si>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</si>
  <si>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</si>
  <si>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</si>
  <si>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</si>
  <si>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</si>
  <si>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</si>
  <si>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</si>
  <si>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</si>
  <si>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</si>
  <si>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</si>
  <si>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</si>
  <si>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</si>
  <si>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</si>
  <si>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</si>
  <si>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</si>
  <si>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</si>
  <si>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</si>
  <si>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</si>
  <si>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</si>
  <si>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</si>
  <si>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</si>
  <si>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</si>
  <si>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</si>
  <si>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</si>
  <si>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</si>
  <si>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</si>
  <si>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</si>
  <si>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</si>
  <si>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</si>
  <si>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</si>
  <si>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</si>
  <si>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</si>
  <si>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</si>
  <si>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</si>
  <si>
    <t>Australian Securities Exchange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</si>
</sst>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4"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47829C-1ED4-754B-A3EB-ED0D034B5336}" name="PivotTable3"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-1.0500000000000001E-2</v>
    <v>-7.4009999999999996E-3</v>
    <v>AUD</v>
    <v>USD</v>
    <v>1.4218999999999999</v>
    <v>Currency Pair</v>
    <v>44951.817430555559</v>
    <v>1.4040999999999999</v>
    <v>US Dollar/Australian Dollar FX Cross Rate</v>
    <v>1.4186000000000001</v>
    <v>1.4188000000000001</v>
    <v>1.4083000000000001</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$1.4083▼</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53158-39AD-6F4A-9FB2-AE17C2A023A7}">
  <dimension ref="A1:B4"/>
  <sheetViews>
    <sheetView workbookViewId="0">
      <selection activeCell="A4" sqref="A4"/>
    </sheetView>
  </sheetViews>
  <sheetFormatPr baseColWidth="10" defaultRowHeight="15" x14ac:dyDescent="0.2"/>
  <cols>
    <col min="1" max="1" width="28.1640625" customWidth="1"/>
    <col min="2" max="2" width="24.6640625" bestFit="1" customWidth="1"/>
  </cols>
  <sheetData>
    <row r="1" spans="1:2" x14ac:dyDescent="0.2">
      <c r="A1" s="4" t="s">
        <v>6</v>
      </c>
      <c r="B1" t="s">
        <v>17</v>
      </c>
    </row>
    <row r="3" spans="1:2" x14ac:dyDescent="0.2">
      <c r="A3" s="4" t="s">
        <v>19</v>
      </c>
      <c r="B3" s="4" t="s">
        <v>35</v>
      </c>
    </row>
    <row r="4" spans="1:2" x14ac:dyDescent="0.2">
      <c r="A4" t="s">
        <v>38</v>
      </c>
      <c r="B4"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8CFE-9DEC-4C44-9F11-E2A67B5A6207}">
  <dimension ref="A1:C4"/>
  <sheetViews>
    <sheetView workbookViewId="0">
      <selection activeCell="C4" sqref="C4"/>
    </sheetView>
  </sheetViews>
  <sheetFormatPr baseColWidth="10" defaultRowHeight="15" x14ac:dyDescent="0.2"/>
  <cols>
    <col min="2" max="2" width="24.1640625" bestFit="1" customWidth="1"/>
  </cols>
  <sheetData>
    <row r="1" spans="1:3" x14ac:dyDescent="0.2">
      <c r="A1" s="4" t="s">
        <v>6</v>
      </c>
      <c r="B1" t="s">
        <v>18</v>
      </c>
    </row>
    <row r="3" spans="1:3" x14ac:dyDescent="0.2">
      <c r="A3" s="4" t="s">
        <v>19</v>
      </c>
      <c r="B3" s="4" t="s">
        <v>35</v>
      </c>
    </row>
    <row r="4" spans="1:3" x14ac:dyDescent="0.2">
      <c r="A4" t="s">
        <v>38</v>
      </c>
      <c r="B4" t="s">
        <v>21</v>
      </c>
      <c r="C4" t="e" cm="1">
        <f t="array" aca="1" ref="C4" ca="1">TRANSPOSE(_xlfn.STOCKHISTORY(A4&amp;":"&amp;B4, TODAY()-365, TODAY, 0,0,1))</f>
        <v>#NAME?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tabSelected="1" workbookViewId="0">
      <selection activeCell="C11" sqref="C11"/>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141">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142">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