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us\Downloads\"/>
    </mc:Choice>
  </mc:AlternateContent>
  <xr:revisionPtr revIDLastSave="0" documentId="13_ncr:1_{7D437C97-8288-4FFB-BD00-B307DF2F891B}" xr6:coauthVersionLast="47" xr6:coauthVersionMax="47" xr10:uidLastSave="{00000000-0000-0000-0000-000000000000}"/>
  <bookViews>
    <workbookView xWindow="-120" yWindow="-120" windowWidth="29040" windowHeight="17520" xr2:uid="{EABEDDA3-1037-4A60-A4BA-3251B18167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F10" i="1"/>
  <c r="F11" i="1"/>
</calcChain>
</file>

<file path=xl/sharedStrings.xml><?xml version="1.0" encoding="utf-8"?>
<sst xmlns="http://schemas.openxmlformats.org/spreadsheetml/2006/main" count="54" uniqueCount="41">
  <si>
    <t>Tester Name:</t>
  </si>
  <si>
    <t>Device/OS/Browser</t>
  </si>
  <si>
    <t>Date of test</t>
  </si>
  <si>
    <t>Rafał Kropidłowski</t>
  </si>
  <si>
    <t>PC/Windows 11 Pro x64/Chrome 127.0</t>
  </si>
  <si>
    <t>Function/TC ID</t>
  </si>
  <si>
    <t>Scenario Step/Title</t>
  </si>
  <si>
    <t>Result</t>
  </si>
  <si>
    <t>Bug ID</t>
  </si>
  <si>
    <t>Comments</t>
  </si>
  <si>
    <t>Pre-requisites</t>
  </si>
  <si>
    <t>Steps</t>
  </si>
  <si>
    <t>Expected</t>
  </si>
  <si>
    <t>Action</t>
  </si>
  <si>
    <t>Expected result</t>
  </si>
  <si>
    <t>Verifying History Tab Functionality</t>
  </si>
  <si>
    <t xml:space="preserve">&lt;-Overall result </t>
  </si>
  <si>
    <t>Purpose:  TC</t>
  </si>
  <si>
    <t>To be Tested</t>
  </si>
  <si>
    <t>1. Open the application and create a new document</t>
  </si>
  <si>
    <t>5. Check if a new entry has been created for the newly created item.</t>
  </si>
  <si>
    <t>3. Make some changes to the content of the newly created text</t>
  </si>
  <si>
    <t>4. Navigate to the History tab on the right bottom corner</t>
  </si>
  <si>
    <t>6. Verify that the entry includes the correct timestamp and a changed text</t>
  </si>
  <si>
    <t>8. Return to the History tab</t>
  </si>
  <si>
    <t>7. Make additional changes to the translated text (edit the content)</t>
  </si>
  <si>
    <t>9. Check if a new entry has been added for the most recent modification</t>
  </si>
  <si>
    <t>10. Verify that the new entry includes the correct timestamp</t>
  </si>
  <si>
    <t>11. Ensure that the history entries are displayed in chronological order, with the most recent actions appearing at the top</t>
  </si>
  <si>
    <t>Created a new document or item</t>
  </si>
  <si>
    <t>Iinitial history entry changed</t>
  </si>
  <si>
    <t>The item is modified</t>
  </si>
  <si>
    <t>History was updated</t>
  </si>
  <si>
    <t>The changes displayed in Chronological order</t>
  </si>
  <si>
    <r>
      <t xml:space="preserve">To ensure that the History tab accurately records, displays, and allows for restoring of past user interactions within the application.
</t>
    </r>
    <r>
      <rPr>
        <b/>
        <u/>
        <sz val="12"/>
        <color theme="1"/>
        <rFont val="Calibri"/>
        <family val="2"/>
        <scheme val="minor"/>
      </rPr>
      <t xml:space="preserve">
</t>
    </r>
  </si>
  <si>
    <t>Simulated a data loss scenario with succesfully attempt to restore the backed-up text history. The restored history accurately reflects the previous state of the user's interactions.</t>
  </si>
  <si>
    <t>User has a trial account on https://xtm.cloud/trial/.                                                                                                      User is logged in, Created a new project and opened  XTM Workbench from context menu.</t>
  </si>
  <si>
    <t>2. Crate some sample translation one the right side 'Target" field</t>
  </si>
  <si>
    <t>12. Click 'Restore' option on the right side of the older text while hover on the history tab field</t>
  </si>
  <si>
    <t>Total Fail</t>
  </si>
  <si>
    <t>Total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</si>
</sst>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u/>
      <sz val="1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wrapText="1"/>
    </xf>
    <xf numFmtId="14" fontId="2" fillId="2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vertical="center" wrapText="1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2" fillId="6" borderId="0" xfId="1" applyAlignment="1">
      <alignment vertical="center"/>
    </xf>
    <xf numFmtId="0" fontId="13" fillId="7" borderId="0" xfId="2" applyAlignment="1">
      <alignment vertical="center" wrapText="1"/>
    </xf>
  </cellXfs>
  <cellStyles count="3">
    <cellStyle name="Dobry" xfId="1" builtinId="26"/>
    <cellStyle name="Normalny" xfId="0" builtinId="0"/>
    <cellStyle name="Zły" xfId="2" builtinId="27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315647</xdr:rowOff>
    </xdr:to>
    <xdr:sp macro="" textlink="">
      <xdr:nvSpPr>
        <xdr:cNvPr id="2" name="AutoShape 2" descr="Image">
          <a:extLst>
            <a:ext uri="{FF2B5EF4-FFF2-40B4-BE49-F238E27FC236}">
              <a16:creationId xmlns:a16="http://schemas.microsoft.com/office/drawing/2014/main" id="{089E56DD-E5D7-4D2D-B3CA-9A6C03F3FABB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173700"/>
          <a:ext cx="304800" cy="303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121709</xdr:rowOff>
    </xdr:to>
    <xdr:sp macro="" textlink="">
      <xdr:nvSpPr>
        <xdr:cNvPr id="3" name="AutoShape 3" descr="Image">
          <a:extLst>
            <a:ext uri="{FF2B5EF4-FFF2-40B4-BE49-F238E27FC236}">
              <a16:creationId xmlns:a16="http://schemas.microsoft.com/office/drawing/2014/main" id="{1500E2E4-9F93-4DF7-A802-FE02505D705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502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121709</xdr:rowOff>
    </xdr:to>
    <xdr:sp macro="" textlink="">
      <xdr:nvSpPr>
        <xdr:cNvPr id="4" name="AutoShape 5" descr="Image">
          <a:extLst>
            <a:ext uri="{FF2B5EF4-FFF2-40B4-BE49-F238E27FC236}">
              <a16:creationId xmlns:a16="http://schemas.microsoft.com/office/drawing/2014/main" id="{6E0B5FAD-DB3C-40EC-B443-305AA3E5268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502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316707</xdr:rowOff>
    </xdr:to>
    <xdr:sp macro="" textlink="">
      <xdr:nvSpPr>
        <xdr:cNvPr id="5" name="AutoShape 15" descr="Image">
          <a:extLst>
            <a:ext uri="{FF2B5EF4-FFF2-40B4-BE49-F238E27FC236}">
              <a16:creationId xmlns:a16="http://schemas.microsoft.com/office/drawing/2014/main" id="{B0FE5E92-191A-468A-923A-5ABAEE24DD3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" name="AutoShape 2" descr="Image">
          <a:extLst>
            <a:ext uri="{FF2B5EF4-FFF2-40B4-BE49-F238E27FC236}">
              <a16:creationId xmlns:a16="http://schemas.microsoft.com/office/drawing/2014/main" id="{5B488D57-5C4A-4AE7-82AF-D481457A910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" name="AutoShape 3" descr="Image">
          <a:extLst>
            <a:ext uri="{FF2B5EF4-FFF2-40B4-BE49-F238E27FC236}">
              <a16:creationId xmlns:a16="http://schemas.microsoft.com/office/drawing/2014/main" id="{38295C11-68C5-478C-A39A-682C1C20D82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" name="AutoShape 5" descr="Image">
          <a:extLst>
            <a:ext uri="{FF2B5EF4-FFF2-40B4-BE49-F238E27FC236}">
              <a16:creationId xmlns:a16="http://schemas.microsoft.com/office/drawing/2014/main" id="{E7480FDE-A993-4814-81EC-0F8FEBD1563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" name="AutoShape 15" descr="Image">
          <a:extLst>
            <a:ext uri="{FF2B5EF4-FFF2-40B4-BE49-F238E27FC236}">
              <a16:creationId xmlns:a16="http://schemas.microsoft.com/office/drawing/2014/main" id="{AED336DD-AFC1-4BA2-9A07-422E1DD2450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0" name="AutoShape 2" descr="Image">
          <a:extLst>
            <a:ext uri="{FF2B5EF4-FFF2-40B4-BE49-F238E27FC236}">
              <a16:creationId xmlns:a16="http://schemas.microsoft.com/office/drawing/2014/main" id="{88EEE0A7-6896-4DC9-B25A-8E792F0C9B9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" name="AutoShape 15" descr="Image">
          <a:extLst>
            <a:ext uri="{FF2B5EF4-FFF2-40B4-BE49-F238E27FC236}">
              <a16:creationId xmlns:a16="http://schemas.microsoft.com/office/drawing/2014/main" id="{ECDC05C8-4368-4A02-AE12-79F8EAB7E80B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1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2" name="AutoShape 2" descr="Image">
          <a:extLst>
            <a:ext uri="{FF2B5EF4-FFF2-40B4-BE49-F238E27FC236}">
              <a16:creationId xmlns:a16="http://schemas.microsoft.com/office/drawing/2014/main" id="{48A20090-AEBA-4A1D-A37F-CA330CD65BD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1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3" name="AutoShape 15" descr="Image">
          <a:extLst>
            <a:ext uri="{FF2B5EF4-FFF2-40B4-BE49-F238E27FC236}">
              <a16:creationId xmlns:a16="http://schemas.microsoft.com/office/drawing/2014/main" id="{8C0F069B-1F5F-421B-9069-DDF46AF448D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796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4" name="AutoShape 2" descr="Image">
          <a:extLst>
            <a:ext uri="{FF2B5EF4-FFF2-40B4-BE49-F238E27FC236}">
              <a16:creationId xmlns:a16="http://schemas.microsoft.com/office/drawing/2014/main" id="{A6FC0D5C-4FBC-411D-8E3A-46E3D3B245A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796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5" name="AutoShape 2" descr="Image">
          <a:extLst>
            <a:ext uri="{FF2B5EF4-FFF2-40B4-BE49-F238E27FC236}">
              <a16:creationId xmlns:a16="http://schemas.microsoft.com/office/drawing/2014/main" id="{F2939524-3F1B-4341-8ABF-3469C0F9DB6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6" name="AutoShape 15" descr="Image">
          <a:extLst>
            <a:ext uri="{FF2B5EF4-FFF2-40B4-BE49-F238E27FC236}">
              <a16:creationId xmlns:a16="http://schemas.microsoft.com/office/drawing/2014/main" id="{E4C35F54-4FE2-4A37-981A-BEF6F24F12E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7" name="AutoShape 2" descr="Image">
          <a:extLst>
            <a:ext uri="{FF2B5EF4-FFF2-40B4-BE49-F238E27FC236}">
              <a16:creationId xmlns:a16="http://schemas.microsoft.com/office/drawing/2014/main" id="{1A1979EC-CC58-436C-B542-14F0F437F926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8" name="AutoShape 15" descr="Image">
          <a:extLst>
            <a:ext uri="{FF2B5EF4-FFF2-40B4-BE49-F238E27FC236}">
              <a16:creationId xmlns:a16="http://schemas.microsoft.com/office/drawing/2014/main" id="{6D6B0EA1-3C7A-4EC1-8275-B60236D1B63D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9" name="AutoShape 2" descr="Image">
          <a:extLst>
            <a:ext uri="{FF2B5EF4-FFF2-40B4-BE49-F238E27FC236}">
              <a16:creationId xmlns:a16="http://schemas.microsoft.com/office/drawing/2014/main" id="{31359561-F287-4F87-A763-96C0692102C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0" name="AutoShape 15" descr="Image">
          <a:extLst>
            <a:ext uri="{FF2B5EF4-FFF2-40B4-BE49-F238E27FC236}">
              <a16:creationId xmlns:a16="http://schemas.microsoft.com/office/drawing/2014/main" id="{7508AE07-5FAF-40CA-869D-F1F4D5FEA6D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1" name="AutoShape 2" descr="Image">
          <a:extLst>
            <a:ext uri="{FF2B5EF4-FFF2-40B4-BE49-F238E27FC236}">
              <a16:creationId xmlns:a16="http://schemas.microsoft.com/office/drawing/2014/main" id="{F8CE95DB-5182-46DA-9F79-B398CFE9660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2" name="AutoShape 15" descr="Image">
          <a:extLst>
            <a:ext uri="{FF2B5EF4-FFF2-40B4-BE49-F238E27FC236}">
              <a16:creationId xmlns:a16="http://schemas.microsoft.com/office/drawing/2014/main" id="{EF81B1F8-BAE0-47FB-8337-7EFD2D9EA84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796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3" name="AutoShape 2" descr="Image">
          <a:extLst>
            <a:ext uri="{FF2B5EF4-FFF2-40B4-BE49-F238E27FC236}">
              <a16:creationId xmlns:a16="http://schemas.microsoft.com/office/drawing/2014/main" id="{BA25F02F-D600-4890-A303-2FD5533932E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796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4" name="AutoShape 15" descr="Image">
          <a:extLst>
            <a:ext uri="{FF2B5EF4-FFF2-40B4-BE49-F238E27FC236}">
              <a16:creationId xmlns:a16="http://schemas.microsoft.com/office/drawing/2014/main" id="{87427645-C1A6-4ADD-895C-0F02DBE66EF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5" name="AutoShape 2" descr="Image">
          <a:extLst>
            <a:ext uri="{FF2B5EF4-FFF2-40B4-BE49-F238E27FC236}">
              <a16:creationId xmlns:a16="http://schemas.microsoft.com/office/drawing/2014/main" id="{EB2085DA-9744-437A-98B0-1BEF6A5FF1F6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6" name="AutoShape 15" descr="Image">
          <a:extLst>
            <a:ext uri="{FF2B5EF4-FFF2-40B4-BE49-F238E27FC236}">
              <a16:creationId xmlns:a16="http://schemas.microsoft.com/office/drawing/2014/main" id="{7CA7D89F-137D-4F15-AA53-AFD7DF8DFBB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7" name="AutoShape 2" descr="Image">
          <a:extLst>
            <a:ext uri="{FF2B5EF4-FFF2-40B4-BE49-F238E27FC236}">
              <a16:creationId xmlns:a16="http://schemas.microsoft.com/office/drawing/2014/main" id="{870A86E0-CF78-41C6-B43F-CFEB9739B12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8" name="AutoShape 15" descr="Image">
          <a:extLst>
            <a:ext uri="{FF2B5EF4-FFF2-40B4-BE49-F238E27FC236}">
              <a16:creationId xmlns:a16="http://schemas.microsoft.com/office/drawing/2014/main" id="{D845ADB7-BAE0-40E5-B2FF-2DCFB4B3F77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5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9" name="AutoShape 2" descr="Image">
          <a:extLst>
            <a:ext uri="{FF2B5EF4-FFF2-40B4-BE49-F238E27FC236}">
              <a16:creationId xmlns:a16="http://schemas.microsoft.com/office/drawing/2014/main" id="{53A0EF37-BF43-4F1D-A12A-CE0998BCAC7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5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0" name="AutoShape 2" descr="Image">
          <a:extLst>
            <a:ext uri="{FF2B5EF4-FFF2-40B4-BE49-F238E27FC236}">
              <a16:creationId xmlns:a16="http://schemas.microsoft.com/office/drawing/2014/main" id="{A22CC2F5-A7AD-4252-AD04-F9BE8172F90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1" name="AutoShape 3" descr="Image">
          <a:extLst>
            <a:ext uri="{FF2B5EF4-FFF2-40B4-BE49-F238E27FC236}">
              <a16:creationId xmlns:a16="http://schemas.microsoft.com/office/drawing/2014/main" id="{DCA38AFC-73B4-4C48-9268-8A4AC2404E7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2" name="AutoShape 5" descr="Image">
          <a:extLst>
            <a:ext uri="{FF2B5EF4-FFF2-40B4-BE49-F238E27FC236}">
              <a16:creationId xmlns:a16="http://schemas.microsoft.com/office/drawing/2014/main" id="{C71EE652-326E-47D5-9C97-834E2898A357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3" name="AutoShape 15" descr="Image">
          <a:extLst>
            <a:ext uri="{FF2B5EF4-FFF2-40B4-BE49-F238E27FC236}">
              <a16:creationId xmlns:a16="http://schemas.microsoft.com/office/drawing/2014/main" id="{0D6030A9-99D0-404C-86E1-73472B7CC18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4" name="AutoShape 2" descr="Image">
          <a:extLst>
            <a:ext uri="{FF2B5EF4-FFF2-40B4-BE49-F238E27FC236}">
              <a16:creationId xmlns:a16="http://schemas.microsoft.com/office/drawing/2014/main" id="{9180F58E-1CD2-4944-83F4-FA9736C5109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5" name="AutoShape 15" descr="Image">
          <a:extLst>
            <a:ext uri="{FF2B5EF4-FFF2-40B4-BE49-F238E27FC236}">
              <a16:creationId xmlns:a16="http://schemas.microsoft.com/office/drawing/2014/main" id="{2E7F8F91-D37B-4AA2-9352-346C860D200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6" name="AutoShape 2" descr="Image">
          <a:extLst>
            <a:ext uri="{FF2B5EF4-FFF2-40B4-BE49-F238E27FC236}">
              <a16:creationId xmlns:a16="http://schemas.microsoft.com/office/drawing/2014/main" id="{EFA2A882-BE11-47C5-AD5F-F3D6EA21FF8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7" name="AutoShape 15" descr="Image">
          <a:extLst>
            <a:ext uri="{FF2B5EF4-FFF2-40B4-BE49-F238E27FC236}">
              <a16:creationId xmlns:a16="http://schemas.microsoft.com/office/drawing/2014/main" id="{82DDCE6D-717E-4E15-8B05-D64E1D14910B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38" name="AutoShape 2" descr="Image">
          <a:extLst>
            <a:ext uri="{FF2B5EF4-FFF2-40B4-BE49-F238E27FC236}">
              <a16:creationId xmlns:a16="http://schemas.microsoft.com/office/drawing/2014/main" id="{F70D554C-D846-4972-8622-C3CF42FE9E8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0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5858"/>
    <xdr:sp macro="" textlink="">
      <xdr:nvSpPr>
        <xdr:cNvPr id="39" name="AutoShape 2" descr="Image">
          <a:extLst>
            <a:ext uri="{FF2B5EF4-FFF2-40B4-BE49-F238E27FC236}">
              <a16:creationId xmlns:a16="http://schemas.microsoft.com/office/drawing/2014/main" id="{1AB85432-1852-4F29-86F1-02F79507141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40" name="AutoShape 3" descr="Image">
          <a:extLst>
            <a:ext uri="{FF2B5EF4-FFF2-40B4-BE49-F238E27FC236}">
              <a16:creationId xmlns:a16="http://schemas.microsoft.com/office/drawing/2014/main" id="{5483A2CB-F335-4017-930F-3DA17A8FEEB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41" name="AutoShape 5" descr="Image">
          <a:extLst>
            <a:ext uri="{FF2B5EF4-FFF2-40B4-BE49-F238E27FC236}">
              <a16:creationId xmlns:a16="http://schemas.microsoft.com/office/drawing/2014/main" id="{B06FF494-860C-4FFC-A28C-46A8F569E6B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2" name="AutoShape 15" descr="Image">
          <a:extLst>
            <a:ext uri="{FF2B5EF4-FFF2-40B4-BE49-F238E27FC236}">
              <a16:creationId xmlns:a16="http://schemas.microsoft.com/office/drawing/2014/main" id="{2F092B82-6356-4379-A65B-2570B42F3EB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3" name="AutoShape 2" descr="Image">
          <a:extLst>
            <a:ext uri="{FF2B5EF4-FFF2-40B4-BE49-F238E27FC236}">
              <a16:creationId xmlns:a16="http://schemas.microsoft.com/office/drawing/2014/main" id="{763CA324-B0FD-4E45-9BD0-00BEC5512A1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38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4" name="AutoShape 15" descr="Image">
          <a:extLst>
            <a:ext uri="{FF2B5EF4-FFF2-40B4-BE49-F238E27FC236}">
              <a16:creationId xmlns:a16="http://schemas.microsoft.com/office/drawing/2014/main" id="{5360E726-1961-4431-A680-4C94FD8F967C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5" name="AutoShape 2" descr="Image">
          <a:extLst>
            <a:ext uri="{FF2B5EF4-FFF2-40B4-BE49-F238E27FC236}">
              <a16:creationId xmlns:a16="http://schemas.microsoft.com/office/drawing/2014/main" id="{3DA24590-647C-4C88-9A90-24602E2F4B9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6" name="AutoShape 15" descr="Image">
          <a:extLst>
            <a:ext uri="{FF2B5EF4-FFF2-40B4-BE49-F238E27FC236}">
              <a16:creationId xmlns:a16="http://schemas.microsoft.com/office/drawing/2014/main" id="{FB721FF4-BE50-46A3-822F-91830A489E4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47" name="AutoShape 2" descr="Image">
          <a:extLst>
            <a:ext uri="{FF2B5EF4-FFF2-40B4-BE49-F238E27FC236}">
              <a16:creationId xmlns:a16="http://schemas.microsoft.com/office/drawing/2014/main" id="{2708C536-3602-4B5B-90CE-72443C77C19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5858"/>
    <xdr:sp macro="" textlink="">
      <xdr:nvSpPr>
        <xdr:cNvPr id="48" name="AutoShape 2" descr="Image">
          <a:extLst>
            <a:ext uri="{FF2B5EF4-FFF2-40B4-BE49-F238E27FC236}">
              <a16:creationId xmlns:a16="http://schemas.microsoft.com/office/drawing/2014/main" id="{BF5921C7-9480-41E5-AB36-B10AF5A3F21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49" name="AutoShape 3" descr="Image">
          <a:extLst>
            <a:ext uri="{FF2B5EF4-FFF2-40B4-BE49-F238E27FC236}">
              <a16:creationId xmlns:a16="http://schemas.microsoft.com/office/drawing/2014/main" id="{B9470C6B-E6C6-4F13-8AB6-48C52E281A7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50" name="AutoShape 5" descr="Image">
          <a:extLst>
            <a:ext uri="{FF2B5EF4-FFF2-40B4-BE49-F238E27FC236}">
              <a16:creationId xmlns:a16="http://schemas.microsoft.com/office/drawing/2014/main" id="{14F34430-5DC3-454D-A2D4-D0D9E6191146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1" name="AutoShape 15" descr="Image">
          <a:extLst>
            <a:ext uri="{FF2B5EF4-FFF2-40B4-BE49-F238E27FC236}">
              <a16:creationId xmlns:a16="http://schemas.microsoft.com/office/drawing/2014/main" id="{2FCF7D13-C63F-46EC-B486-CB9A1F0310D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2" name="AutoShape 2" descr="Image">
          <a:extLst>
            <a:ext uri="{FF2B5EF4-FFF2-40B4-BE49-F238E27FC236}">
              <a16:creationId xmlns:a16="http://schemas.microsoft.com/office/drawing/2014/main" id="{8F5288BD-FA26-4130-AD60-E8950177A242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3" name="AutoShape 15" descr="Image">
          <a:extLst>
            <a:ext uri="{FF2B5EF4-FFF2-40B4-BE49-F238E27FC236}">
              <a16:creationId xmlns:a16="http://schemas.microsoft.com/office/drawing/2014/main" id="{2A6D62ED-86DB-43B3-8770-22D95DACA38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4" name="AutoShape 2" descr="Image">
          <a:extLst>
            <a:ext uri="{FF2B5EF4-FFF2-40B4-BE49-F238E27FC236}">
              <a16:creationId xmlns:a16="http://schemas.microsoft.com/office/drawing/2014/main" id="{7F64627F-E3EC-4014-9B89-5AAC0802AFE1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5" name="AutoShape 15" descr="Image">
          <a:extLst>
            <a:ext uri="{FF2B5EF4-FFF2-40B4-BE49-F238E27FC236}">
              <a16:creationId xmlns:a16="http://schemas.microsoft.com/office/drawing/2014/main" id="{FA1FDECA-5936-42DF-B3C6-D8337DA8BAE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6" name="AutoShape 2" descr="Image">
          <a:extLst>
            <a:ext uri="{FF2B5EF4-FFF2-40B4-BE49-F238E27FC236}">
              <a16:creationId xmlns:a16="http://schemas.microsoft.com/office/drawing/2014/main" id="{7B722E5A-3885-4B4C-8A08-1DF65234474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5858"/>
    <xdr:sp macro="" textlink="">
      <xdr:nvSpPr>
        <xdr:cNvPr id="57" name="AutoShape 2" descr="Image">
          <a:extLst>
            <a:ext uri="{FF2B5EF4-FFF2-40B4-BE49-F238E27FC236}">
              <a16:creationId xmlns:a16="http://schemas.microsoft.com/office/drawing/2014/main" id="{0100DBAA-F729-4144-A035-C6794A621C5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8" name="AutoShape 15" descr="Image">
          <a:extLst>
            <a:ext uri="{FF2B5EF4-FFF2-40B4-BE49-F238E27FC236}">
              <a16:creationId xmlns:a16="http://schemas.microsoft.com/office/drawing/2014/main" id="{6A8AEC44-0E6C-4C3E-94B8-C7B531BE75F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59" name="AutoShape 2" descr="Image">
          <a:extLst>
            <a:ext uri="{FF2B5EF4-FFF2-40B4-BE49-F238E27FC236}">
              <a16:creationId xmlns:a16="http://schemas.microsoft.com/office/drawing/2014/main" id="{44300D55-C270-45F1-AFE6-1611C7A56B7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5858"/>
    <xdr:sp macro="" textlink="">
      <xdr:nvSpPr>
        <xdr:cNvPr id="60" name="AutoShape 2" descr="Image">
          <a:extLst>
            <a:ext uri="{FF2B5EF4-FFF2-40B4-BE49-F238E27FC236}">
              <a16:creationId xmlns:a16="http://schemas.microsoft.com/office/drawing/2014/main" id="{64BAF5A1-64E2-4FC8-AC29-B12C16D227A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61" name="AutoShape 3" descr="Image">
          <a:extLst>
            <a:ext uri="{FF2B5EF4-FFF2-40B4-BE49-F238E27FC236}">
              <a16:creationId xmlns:a16="http://schemas.microsoft.com/office/drawing/2014/main" id="{31EEC366-25CD-48BB-99B3-8F77301C7C57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506942"/>
    <xdr:sp macro="" textlink="">
      <xdr:nvSpPr>
        <xdr:cNvPr id="62" name="AutoShape 5" descr="Image">
          <a:extLst>
            <a:ext uri="{FF2B5EF4-FFF2-40B4-BE49-F238E27FC236}">
              <a16:creationId xmlns:a16="http://schemas.microsoft.com/office/drawing/2014/main" id="{408ED0E9-243D-4E2C-92BD-D9EA4670EF6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3" name="AutoShape 15" descr="Image">
          <a:extLst>
            <a:ext uri="{FF2B5EF4-FFF2-40B4-BE49-F238E27FC236}">
              <a16:creationId xmlns:a16="http://schemas.microsoft.com/office/drawing/2014/main" id="{7BB54D18-64AE-4953-98BD-224F4AD7755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4" name="AutoShape 2" descr="Image">
          <a:extLst>
            <a:ext uri="{FF2B5EF4-FFF2-40B4-BE49-F238E27FC236}">
              <a16:creationId xmlns:a16="http://schemas.microsoft.com/office/drawing/2014/main" id="{A93C21E3-6FE8-4CA8-915A-698ADCB7A5F6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5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5" name="AutoShape 15" descr="Image">
          <a:extLst>
            <a:ext uri="{FF2B5EF4-FFF2-40B4-BE49-F238E27FC236}">
              <a16:creationId xmlns:a16="http://schemas.microsoft.com/office/drawing/2014/main" id="{596B1CF6-5716-4B76-9C6A-4ACE3ADAED0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6" name="AutoShape 2" descr="Image">
          <a:extLst>
            <a:ext uri="{FF2B5EF4-FFF2-40B4-BE49-F238E27FC236}">
              <a16:creationId xmlns:a16="http://schemas.microsoft.com/office/drawing/2014/main" id="{2811D79B-8FDF-4946-99D6-159BCA9152F7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7" name="AutoShape 15" descr="Image">
          <a:extLst>
            <a:ext uri="{FF2B5EF4-FFF2-40B4-BE49-F238E27FC236}">
              <a16:creationId xmlns:a16="http://schemas.microsoft.com/office/drawing/2014/main" id="{BD761FAC-EC5F-442F-B8F5-B88BC6FC91F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68" name="AutoShape 2" descr="Image">
          <a:extLst>
            <a:ext uri="{FF2B5EF4-FFF2-40B4-BE49-F238E27FC236}">
              <a16:creationId xmlns:a16="http://schemas.microsoft.com/office/drawing/2014/main" id="{9DE147BB-50EE-4C63-B009-F8CF3919C7C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5858"/>
    <xdr:sp macro="" textlink="">
      <xdr:nvSpPr>
        <xdr:cNvPr id="69" name="AutoShape 2" descr="Image">
          <a:extLst>
            <a:ext uri="{FF2B5EF4-FFF2-40B4-BE49-F238E27FC236}">
              <a16:creationId xmlns:a16="http://schemas.microsoft.com/office/drawing/2014/main" id="{75284374-BCD1-493B-B38F-DDBD00630CC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0" name="AutoShape 15" descr="Image">
          <a:extLst>
            <a:ext uri="{FF2B5EF4-FFF2-40B4-BE49-F238E27FC236}">
              <a16:creationId xmlns:a16="http://schemas.microsoft.com/office/drawing/2014/main" id="{13ABE069-035A-403B-B9F3-CCF8C132592D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1" name="AutoShape 2" descr="Image">
          <a:extLst>
            <a:ext uri="{FF2B5EF4-FFF2-40B4-BE49-F238E27FC236}">
              <a16:creationId xmlns:a16="http://schemas.microsoft.com/office/drawing/2014/main" id="{C14A0E01-AABE-4C86-9CC9-DDBDA2E995B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2" name="AutoShape 3" descr="Image">
          <a:extLst>
            <a:ext uri="{FF2B5EF4-FFF2-40B4-BE49-F238E27FC236}">
              <a16:creationId xmlns:a16="http://schemas.microsoft.com/office/drawing/2014/main" id="{1E1C004B-5F30-4B1D-998B-09F06B235F3B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3" name="AutoShape 5" descr="Image">
          <a:extLst>
            <a:ext uri="{FF2B5EF4-FFF2-40B4-BE49-F238E27FC236}">
              <a16:creationId xmlns:a16="http://schemas.microsoft.com/office/drawing/2014/main" id="{AFC0D727-20C7-4C9C-AB1A-CFC12C655C2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4" name="AutoShape 15" descr="Image">
          <a:extLst>
            <a:ext uri="{FF2B5EF4-FFF2-40B4-BE49-F238E27FC236}">
              <a16:creationId xmlns:a16="http://schemas.microsoft.com/office/drawing/2014/main" id="{F4933F27-76CC-4623-B841-E493F1C74884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5" name="AutoShape 2" descr="Image">
          <a:extLst>
            <a:ext uri="{FF2B5EF4-FFF2-40B4-BE49-F238E27FC236}">
              <a16:creationId xmlns:a16="http://schemas.microsoft.com/office/drawing/2014/main" id="{FF636A05-6F6C-4538-ACA9-80641BF69202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6" name="AutoShape 15" descr="Image">
          <a:extLst>
            <a:ext uri="{FF2B5EF4-FFF2-40B4-BE49-F238E27FC236}">
              <a16:creationId xmlns:a16="http://schemas.microsoft.com/office/drawing/2014/main" id="{DCE28750-4BE9-44C6-9B54-4416A02348A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7" name="AutoShape 2" descr="Image">
          <a:extLst>
            <a:ext uri="{FF2B5EF4-FFF2-40B4-BE49-F238E27FC236}">
              <a16:creationId xmlns:a16="http://schemas.microsoft.com/office/drawing/2014/main" id="{55309EDC-8874-4F48-82B3-89FBE2EC49C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8" name="AutoShape 3" descr="Image">
          <a:extLst>
            <a:ext uri="{FF2B5EF4-FFF2-40B4-BE49-F238E27FC236}">
              <a16:creationId xmlns:a16="http://schemas.microsoft.com/office/drawing/2014/main" id="{26A03175-E466-4276-B08F-99DC5EC65AC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79" name="AutoShape 5" descr="Image">
          <a:extLst>
            <a:ext uri="{FF2B5EF4-FFF2-40B4-BE49-F238E27FC236}">
              <a16:creationId xmlns:a16="http://schemas.microsoft.com/office/drawing/2014/main" id="{29F5F2C5-834F-4C8B-BF21-0E35EBB10F4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0" name="AutoShape 15" descr="Image">
          <a:extLst>
            <a:ext uri="{FF2B5EF4-FFF2-40B4-BE49-F238E27FC236}">
              <a16:creationId xmlns:a16="http://schemas.microsoft.com/office/drawing/2014/main" id="{650A51FC-D69C-493C-A5F8-94532DC68B0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1" name="AutoShape 2" descr="Image">
          <a:extLst>
            <a:ext uri="{FF2B5EF4-FFF2-40B4-BE49-F238E27FC236}">
              <a16:creationId xmlns:a16="http://schemas.microsoft.com/office/drawing/2014/main" id="{CB014202-3A34-42D7-BC0E-0EFAA1DF32E2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2" name="AutoShape 15" descr="Image">
          <a:extLst>
            <a:ext uri="{FF2B5EF4-FFF2-40B4-BE49-F238E27FC236}">
              <a16:creationId xmlns:a16="http://schemas.microsoft.com/office/drawing/2014/main" id="{CE6ED3EE-339A-48AE-9D13-7500D45F140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3" name="AutoShape 2" descr="Image">
          <a:extLst>
            <a:ext uri="{FF2B5EF4-FFF2-40B4-BE49-F238E27FC236}">
              <a16:creationId xmlns:a16="http://schemas.microsoft.com/office/drawing/2014/main" id="{45C46C86-2352-4C2F-9AAE-42434D5BD4D8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4" name="AutoShape 3" descr="Image">
          <a:extLst>
            <a:ext uri="{FF2B5EF4-FFF2-40B4-BE49-F238E27FC236}">
              <a16:creationId xmlns:a16="http://schemas.microsoft.com/office/drawing/2014/main" id="{6B2CA847-784E-4073-97FA-98FCF68CCE7E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5" name="AutoShape 5" descr="Image">
          <a:extLst>
            <a:ext uri="{FF2B5EF4-FFF2-40B4-BE49-F238E27FC236}">
              <a16:creationId xmlns:a16="http://schemas.microsoft.com/office/drawing/2014/main" id="{0BBA87E1-C1D4-4C72-9F4A-DA6328DDA663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6" name="AutoShape 15" descr="Image">
          <a:extLst>
            <a:ext uri="{FF2B5EF4-FFF2-40B4-BE49-F238E27FC236}">
              <a16:creationId xmlns:a16="http://schemas.microsoft.com/office/drawing/2014/main" id="{F435833A-7C95-48B8-A569-7821C23DF379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7" name="AutoShape 2" descr="Image">
          <a:extLst>
            <a:ext uri="{FF2B5EF4-FFF2-40B4-BE49-F238E27FC236}">
              <a16:creationId xmlns:a16="http://schemas.microsoft.com/office/drawing/2014/main" id="{B571B426-6C8E-4F10-A064-AF1AA358516F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8" name="AutoShape 15" descr="Image">
          <a:extLst>
            <a:ext uri="{FF2B5EF4-FFF2-40B4-BE49-F238E27FC236}">
              <a16:creationId xmlns:a16="http://schemas.microsoft.com/office/drawing/2014/main" id="{AB1C5C9D-D564-41D1-988F-CF983E537227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89" name="AutoShape 2" descr="Image">
          <a:extLst>
            <a:ext uri="{FF2B5EF4-FFF2-40B4-BE49-F238E27FC236}">
              <a16:creationId xmlns:a16="http://schemas.microsoft.com/office/drawing/2014/main" id="{84D5E08D-1E7D-4D39-8A4A-EF012CB851C0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066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0" name="AutoShape 3" descr="Image">
          <a:extLst>
            <a:ext uri="{FF2B5EF4-FFF2-40B4-BE49-F238E27FC236}">
              <a16:creationId xmlns:a16="http://schemas.microsoft.com/office/drawing/2014/main" id="{41E9D428-37E4-42F5-8EA9-1F38FD069A85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1" name="AutoShape 5" descr="Image">
          <a:extLst>
            <a:ext uri="{FF2B5EF4-FFF2-40B4-BE49-F238E27FC236}">
              <a16:creationId xmlns:a16="http://schemas.microsoft.com/office/drawing/2014/main" id="{D241598F-3D75-4531-876B-2A5C66FEBC9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2" name="AutoShape 15" descr="Image">
          <a:extLst>
            <a:ext uri="{FF2B5EF4-FFF2-40B4-BE49-F238E27FC236}">
              <a16:creationId xmlns:a16="http://schemas.microsoft.com/office/drawing/2014/main" id="{B1F5C928-2680-4B09-A3CD-7F2182BE1B3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3" name="AutoShape 2" descr="Image">
          <a:extLst>
            <a:ext uri="{FF2B5EF4-FFF2-40B4-BE49-F238E27FC236}">
              <a16:creationId xmlns:a16="http://schemas.microsoft.com/office/drawing/2014/main" id="{853A9A29-078F-42CB-8BF0-C10B73CA3D3A}"/>
            </a:ext>
          </a:extLst>
        </xdr:cNvPr>
        <xdr:cNvSpPr>
          <a:spLocks noChangeAspect="1" noChangeArrowheads="1"/>
        </xdr:cNvSpPr>
      </xdr:nvSpPr>
      <xdr:spPr bwMode="auto">
        <a:xfrm>
          <a:off x="11449050" y="212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23812</xdr:colOff>
      <xdr:row>27</xdr:row>
      <xdr:rowOff>35719</xdr:rowOff>
    </xdr:from>
    <xdr:ext cx="304800" cy="304800"/>
    <xdr:sp macro="" textlink="">
      <xdr:nvSpPr>
        <xdr:cNvPr id="94" name="AutoShape 15" descr="Image">
          <a:extLst>
            <a:ext uri="{FF2B5EF4-FFF2-40B4-BE49-F238E27FC236}">
              <a16:creationId xmlns:a16="http://schemas.microsoft.com/office/drawing/2014/main" id="{386DECB0-6380-4D4E-9B7B-482EC2468932}"/>
            </a:ext>
          </a:extLst>
        </xdr:cNvPr>
        <xdr:cNvSpPr>
          <a:spLocks noChangeAspect="1" noChangeArrowheads="1"/>
        </xdr:cNvSpPr>
      </xdr:nvSpPr>
      <xdr:spPr bwMode="auto">
        <a:xfrm>
          <a:off x="9882187" y="598884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7131844</xdr:colOff>
      <xdr:row>26</xdr:row>
      <xdr:rowOff>23813</xdr:rowOff>
    </xdr:from>
    <xdr:ext cx="304800" cy="304800"/>
    <xdr:sp macro="" textlink="">
      <xdr:nvSpPr>
        <xdr:cNvPr id="95" name="AutoShape 2" descr="Image">
          <a:extLst>
            <a:ext uri="{FF2B5EF4-FFF2-40B4-BE49-F238E27FC236}">
              <a16:creationId xmlns:a16="http://schemas.microsoft.com/office/drawing/2014/main" id="{33478A6C-1F74-4E42-98B6-E5F1A78CA394}"/>
            </a:ext>
          </a:extLst>
        </xdr:cNvPr>
        <xdr:cNvSpPr>
          <a:spLocks noChangeAspect="1" noChangeArrowheads="1"/>
        </xdr:cNvSpPr>
      </xdr:nvSpPr>
      <xdr:spPr bwMode="auto">
        <a:xfrm>
          <a:off x="9679782" y="57864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20E6-D813-448F-A4CC-77F9921EE5CE}">
  <dimension ref="A1:F26"/>
  <sheetViews>
    <sheetView tabSelected="1" zoomScale="80" zoomScaleNormal="80" workbookViewId="0">
      <selection activeCell="B36" sqref="B36"/>
    </sheetView>
  </sheetViews>
  <sheetFormatPr defaultRowHeight="15" x14ac:dyDescent="0.25"/>
  <cols>
    <col min="1" max="1" width="38.140625" customWidth="1"/>
    <col min="2" max="2" width="109.7109375" customWidth="1"/>
    <col min="3" max="3" width="94.5703125" bestFit="1" customWidth="1"/>
    <col min="4" max="4" width="13.42578125" customWidth="1"/>
    <col min="5" max="5" width="18" customWidth="1"/>
    <col min="6" max="6" width="38.5703125" customWidth="1"/>
  </cols>
  <sheetData>
    <row r="1" spans="1:6" ht="15.75" x14ac:dyDescent="0.25">
      <c r="A1" s="1" t="s">
        <v>0</v>
      </c>
      <c r="B1" s="3" t="s">
        <v>3</v>
      </c>
    </row>
    <row r="2" spans="1:6" ht="15.75" x14ac:dyDescent="0.25">
      <c r="A2" s="2" t="s">
        <v>1</v>
      </c>
      <c r="B2" s="3" t="s">
        <v>4</v>
      </c>
    </row>
    <row r="3" spans="1:6" ht="15.75" x14ac:dyDescent="0.25">
      <c r="A3" s="2" t="s">
        <v>2</v>
      </c>
      <c r="B3" s="4">
        <v>45528</v>
      </c>
    </row>
    <row r="5" spans="1:6" ht="21" x14ac:dyDescent="0.25">
      <c r="A5" s="5" t="s">
        <v>40</v>
      </c>
      <c r="B5" s="35">
        <f>COUNTIF(D12:D26,"PASS*")</f>
        <v>0</v>
      </c>
      <c r="C5" s="6"/>
      <c r="D5" s="7"/>
      <c r="E5" s="7"/>
      <c r="F5" s="6"/>
    </row>
    <row r="6" spans="1:6" ht="21" x14ac:dyDescent="0.25">
      <c r="A6" s="34" t="s">
        <v>39</v>
      </c>
      <c r="B6" s="36">
        <f>COUNTIF(D12:D26,"FAIL*")</f>
        <v>0</v>
      </c>
      <c r="C6" s="6"/>
      <c r="D6" s="7"/>
      <c r="E6" s="7"/>
      <c r="F6" s="6"/>
    </row>
    <row r="7" spans="1:6" ht="21" x14ac:dyDescent="0.25">
      <c r="A7" s="8"/>
      <c r="B7" s="27"/>
      <c r="C7" s="28"/>
      <c r="D7" s="29"/>
      <c r="E7" s="30"/>
      <c r="F7" s="30"/>
    </row>
    <row r="8" spans="1:6" ht="15.75" x14ac:dyDescent="0.25">
      <c r="A8" s="31"/>
      <c r="B8" s="32"/>
      <c r="C8" s="9"/>
      <c r="D8" s="31"/>
      <c r="E8" s="33"/>
      <c r="F8" s="33"/>
    </row>
    <row r="9" spans="1:6" ht="15.75" x14ac:dyDescent="0.25">
      <c r="A9" s="10" t="s">
        <v>5</v>
      </c>
      <c r="B9" s="10" t="s">
        <v>6</v>
      </c>
      <c r="C9" s="10"/>
      <c r="D9" s="10" t="s">
        <v>7</v>
      </c>
      <c r="E9" s="10" t="s">
        <v>8</v>
      </c>
      <c r="F9" s="10" t="s">
        <v>9</v>
      </c>
    </row>
    <row r="10" spans="1:6" ht="15.75" x14ac:dyDescent="0.25">
      <c r="A10" s="11"/>
      <c r="B10" s="11" t="s">
        <v>10</v>
      </c>
      <c r="C10" s="11"/>
      <c r="D10" s="11"/>
      <c r="E10" s="11"/>
      <c r="F10" s="11" t="str">
        <f>IF(D10="N/A", "Please comment as to why this step is N/A here", "")</f>
        <v/>
      </c>
    </row>
    <row r="11" spans="1:6" ht="15.75" x14ac:dyDescent="0.25">
      <c r="A11" s="12"/>
      <c r="B11" s="13" t="s">
        <v>11</v>
      </c>
      <c r="C11" s="13" t="s">
        <v>12</v>
      </c>
      <c r="D11" s="14"/>
      <c r="E11" s="14"/>
      <c r="F11" s="15" t="str">
        <f>IF(D11="N/A", "Please comment as to why this step is N/A here", "")</f>
        <v/>
      </c>
    </row>
    <row r="12" spans="1:6" ht="31.5" x14ac:dyDescent="0.25">
      <c r="A12" s="17"/>
      <c r="B12" s="23" t="s">
        <v>36</v>
      </c>
      <c r="C12" s="18"/>
      <c r="D12" s="19" t="s">
        <v>18</v>
      </c>
      <c r="E12" s="19"/>
      <c r="F12" s="16"/>
    </row>
    <row r="13" spans="1:6" ht="15.75" x14ac:dyDescent="0.25">
      <c r="A13" s="20">
        <v>189</v>
      </c>
      <c r="B13" s="9" t="s">
        <v>15</v>
      </c>
      <c r="C13" s="9"/>
      <c r="D13" s="9"/>
      <c r="E13" s="9"/>
      <c r="F13" s="9"/>
    </row>
    <row r="14" spans="1:6" ht="15.75" x14ac:dyDescent="0.25">
      <c r="A14" s="21" t="s">
        <v>17</v>
      </c>
      <c r="B14" s="13" t="s">
        <v>13</v>
      </c>
      <c r="C14" s="13" t="s">
        <v>14</v>
      </c>
      <c r="D14" s="19" t="s">
        <v>18</v>
      </c>
      <c r="E14" s="14" t="s">
        <v>16</v>
      </c>
      <c r="F14" s="15"/>
    </row>
    <row r="15" spans="1:6" ht="15.75" x14ac:dyDescent="0.25">
      <c r="A15" s="25" t="s">
        <v>34</v>
      </c>
      <c r="B15" s="18" t="s">
        <v>19</v>
      </c>
      <c r="C15" s="22" t="s">
        <v>29</v>
      </c>
      <c r="D15" s="19" t="s">
        <v>18</v>
      </c>
      <c r="E15" s="14"/>
      <c r="F15" s="22"/>
    </row>
    <row r="16" spans="1:6" ht="15.75" x14ac:dyDescent="0.25">
      <c r="A16" s="26"/>
      <c r="B16" s="18" t="s">
        <v>37</v>
      </c>
      <c r="C16" s="18"/>
      <c r="D16" s="19" t="s">
        <v>18</v>
      </c>
      <c r="E16" s="14"/>
      <c r="F16" s="22"/>
    </row>
    <row r="17" spans="1:6" ht="15.75" x14ac:dyDescent="0.25">
      <c r="A17" s="26"/>
      <c r="B17" s="18" t="s">
        <v>21</v>
      </c>
      <c r="C17" s="18"/>
      <c r="D17" s="19" t="s">
        <v>18</v>
      </c>
      <c r="E17" s="14"/>
      <c r="F17" s="22"/>
    </row>
    <row r="18" spans="1:6" ht="15.75" x14ac:dyDescent="0.25">
      <c r="A18" s="26"/>
      <c r="B18" s="18" t="s">
        <v>22</v>
      </c>
      <c r="C18" s="18"/>
      <c r="D18" s="19" t="s">
        <v>18</v>
      </c>
      <c r="E18" s="14"/>
      <c r="F18" s="22"/>
    </row>
    <row r="19" spans="1:6" ht="15.75" x14ac:dyDescent="0.25">
      <c r="A19" s="26"/>
      <c r="B19" s="18" t="s">
        <v>20</v>
      </c>
      <c r="C19" s="18"/>
      <c r="D19" s="19" t="s">
        <v>18</v>
      </c>
      <c r="E19" s="14"/>
      <c r="F19" s="22"/>
    </row>
    <row r="20" spans="1:6" ht="15.75" x14ac:dyDescent="0.25">
      <c r="A20" s="26"/>
      <c r="B20" s="18" t="s">
        <v>23</v>
      </c>
      <c r="C20" s="22" t="s">
        <v>30</v>
      </c>
      <c r="D20" s="19" t="s">
        <v>18</v>
      </c>
      <c r="E20" s="14"/>
      <c r="F20" s="22"/>
    </row>
    <row r="21" spans="1:6" ht="15.75" x14ac:dyDescent="0.25">
      <c r="A21" s="26"/>
      <c r="B21" s="18" t="s">
        <v>25</v>
      </c>
      <c r="C21" s="18" t="s">
        <v>31</v>
      </c>
      <c r="D21" s="19" t="s">
        <v>18</v>
      </c>
      <c r="E21" s="14"/>
      <c r="F21" s="22"/>
    </row>
    <row r="22" spans="1:6" ht="15.75" x14ac:dyDescent="0.25">
      <c r="A22" s="26"/>
      <c r="B22" s="18" t="s">
        <v>24</v>
      </c>
      <c r="C22" s="18"/>
      <c r="D22" s="19" t="s">
        <v>18</v>
      </c>
      <c r="E22" s="14"/>
      <c r="F22" s="22"/>
    </row>
    <row r="23" spans="1:6" ht="15.75" x14ac:dyDescent="0.25">
      <c r="A23" s="26"/>
      <c r="B23" s="18" t="s">
        <v>26</v>
      </c>
      <c r="C23" s="22" t="s">
        <v>32</v>
      </c>
      <c r="D23" s="19" t="s">
        <v>18</v>
      </c>
      <c r="E23" s="14"/>
      <c r="F23" s="22"/>
    </row>
    <row r="24" spans="1:6" ht="15.75" x14ac:dyDescent="0.25">
      <c r="A24" s="26"/>
      <c r="B24" s="18" t="s">
        <v>27</v>
      </c>
      <c r="C24" s="22"/>
      <c r="D24" s="19" t="s">
        <v>18</v>
      </c>
      <c r="E24" s="14"/>
      <c r="F24" s="22"/>
    </row>
    <row r="25" spans="1:6" ht="31.5" x14ac:dyDescent="0.25">
      <c r="A25" s="26"/>
      <c r="B25" s="18" t="s">
        <v>28</v>
      </c>
      <c r="C25" s="18" t="s">
        <v>33</v>
      </c>
      <c r="D25" s="19" t="s">
        <v>18</v>
      </c>
      <c r="E25" s="14"/>
      <c r="F25" s="22"/>
    </row>
    <row r="26" spans="1:6" ht="31.5" customHeight="1" x14ac:dyDescent="0.25">
      <c r="A26" s="26"/>
      <c r="B26" s="18" t="s">
        <v>38</v>
      </c>
      <c r="C26" s="24" t="s">
        <v>35</v>
      </c>
      <c r="D26" s="19" t="s">
        <v>18</v>
      </c>
      <c r="E26" s="14"/>
      <c r="F26" s="22"/>
    </row>
  </sheetData>
  <mergeCells count="5">
    <mergeCell ref="A15:A26"/>
    <mergeCell ref="B7:C7"/>
    <mergeCell ref="D7:F7"/>
    <mergeCell ref="A8:B8"/>
    <mergeCell ref="D8:F8"/>
  </mergeCells>
  <phoneticPr fontId="11" type="noConversion"/>
  <conditionalFormatting sqref="A14">
    <cfRule type="duplicateValues" dxfId="30" priority="69"/>
  </conditionalFormatting>
  <conditionalFormatting sqref="D5:D12">
    <cfRule type="containsText" dxfId="29" priority="10" operator="containsText" text="Blocked">
      <formula>NOT(ISERROR(SEARCH("Blocked",D5)))</formula>
    </cfRule>
    <cfRule type="containsText" dxfId="28" priority="11" operator="containsText" text="to be tested">
      <formula>NOT(ISERROR(SEARCH("to be tested",D5)))</formula>
    </cfRule>
    <cfRule type="containsText" dxfId="27" priority="12" operator="containsText" text="Pass">
      <formula>NOT(ISERROR(SEARCH("Pass",D5)))</formula>
    </cfRule>
    <cfRule type="containsText" dxfId="26" priority="13" operator="containsText" text="Fail">
      <formula>NOT(ISERROR(SEARCH("Fail",D5)))</formula>
    </cfRule>
  </conditionalFormatting>
  <conditionalFormatting sqref="D12">
    <cfRule type="containsText" dxfId="25" priority="1" operator="containsText" text="N/A">
      <formula>NOT(ISERROR(SEARCH("N/A",D12)))</formula>
    </cfRule>
    <cfRule type="containsText" dxfId="24" priority="2" operator="containsText" text="To be Tested">
      <formula>NOT(ISERROR(SEARCH("To be Tested",D12)))</formula>
    </cfRule>
    <cfRule type="containsText" dxfId="23" priority="3" operator="containsText" text="Blocked">
      <formula>NOT(ISERROR(SEARCH("Blocked",D12)))</formula>
    </cfRule>
    <cfRule type="containsText" dxfId="22" priority="4" operator="containsText" text="Pass">
      <formula>NOT(ISERROR(SEARCH("Pass",D12)))</formula>
    </cfRule>
    <cfRule type="containsText" dxfId="21" priority="5" operator="containsText" text="Fail">
      <formula>NOT(ISERROR(SEARCH("Fail",D12)))</formula>
    </cfRule>
    <cfRule type="containsText" dxfId="20" priority="6" operator="containsText" text="Blocked">
      <formula>NOT(ISERROR(SEARCH("Blocked",D12)))</formula>
    </cfRule>
    <cfRule type="containsText" dxfId="19" priority="7" operator="containsText" text="to be tested">
      <formula>NOT(ISERROR(SEARCH("to be tested",D12)))</formula>
    </cfRule>
    <cfRule type="containsText" dxfId="18" priority="8" operator="containsText" text="Pass">
      <formula>NOT(ISERROR(SEARCH("Pass",D12)))</formula>
    </cfRule>
    <cfRule type="containsText" dxfId="17" priority="9" operator="containsText" text="Fail">
      <formula>NOT(ISERROR(SEARCH("Fail",D12)))</formula>
    </cfRule>
  </conditionalFormatting>
  <conditionalFormatting sqref="D13">
    <cfRule type="containsText" dxfId="16" priority="70" operator="containsText" text="Blocked">
      <formula>NOT(ISERROR(SEARCH("Blocked",D13)))</formula>
    </cfRule>
    <cfRule type="containsText" dxfId="15" priority="71" operator="containsText" text="to be tested">
      <formula>NOT(ISERROR(SEARCH("to be tested",D13)))</formula>
    </cfRule>
    <cfRule type="containsText" dxfId="14" priority="72" operator="containsText" text="Pass">
      <formula>NOT(ISERROR(SEARCH("Pass",D13)))</formula>
    </cfRule>
    <cfRule type="containsText" dxfId="13" priority="73" operator="containsText" text="Fail">
      <formula>NOT(ISERROR(SEARCH("Fail",D13)))</formula>
    </cfRule>
  </conditionalFormatting>
  <conditionalFormatting sqref="D13:D26">
    <cfRule type="containsText" dxfId="12" priority="36" operator="containsText" text="Blocked">
      <formula>NOT(ISERROR(SEARCH("Blocked",D13)))</formula>
    </cfRule>
    <cfRule type="containsText" dxfId="11" priority="37" operator="containsText" text="to be tested">
      <formula>NOT(ISERROR(SEARCH("to be tested",D13)))</formula>
    </cfRule>
    <cfRule type="containsText" dxfId="10" priority="38" operator="containsText" text="Pass">
      <formula>NOT(ISERROR(SEARCH("Pass",D13)))</formula>
    </cfRule>
    <cfRule type="containsText" dxfId="9" priority="39" operator="containsText" text="Fail">
      <formula>NOT(ISERROR(SEARCH("Fail",D13)))</formula>
    </cfRule>
  </conditionalFormatting>
  <conditionalFormatting sqref="D14:D26">
    <cfRule type="containsText" dxfId="8" priority="27" operator="containsText" text="N/A">
      <formula>NOT(ISERROR(SEARCH("N/A",D14)))</formula>
    </cfRule>
    <cfRule type="containsText" dxfId="7" priority="28" operator="containsText" text="To be Tested">
      <formula>NOT(ISERROR(SEARCH("To be Tested",D14)))</formula>
    </cfRule>
    <cfRule type="containsText" dxfId="6" priority="29" operator="containsText" text="Blocked">
      <formula>NOT(ISERROR(SEARCH("Blocked",D14)))</formula>
    </cfRule>
    <cfRule type="containsText" dxfId="5" priority="30" operator="containsText" text="Pass">
      <formula>NOT(ISERROR(SEARCH("Pass",D14)))</formula>
    </cfRule>
    <cfRule type="containsText" dxfId="4" priority="31" operator="containsText" text="Fail">
      <formula>NOT(ISERROR(SEARCH("Fail",D14)))</formula>
    </cfRule>
    <cfRule type="containsText" dxfId="3" priority="32" operator="containsText" text="Blocked">
      <formula>NOT(ISERROR(SEARCH("Blocked",D14)))</formula>
    </cfRule>
    <cfRule type="containsText" dxfId="2" priority="33" operator="containsText" text="to be tested">
      <formula>NOT(ISERROR(SEARCH("to be tested",D14)))</formula>
    </cfRule>
    <cfRule type="containsText" dxfId="1" priority="34" operator="containsText" text="Pass">
      <formula>NOT(ISERROR(SEARCH("Pass",D14)))</formula>
    </cfRule>
    <cfRule type="containsText" dxfId="0" priority="35" operator="containsText" text="Fail">
      <formula>NOT(ISERROR(SEARCH("Fail",D14)))</formula>
    </cfRule>
  </conditionalFormatting>
  <dataValidations count="1">
    <dataValidation type="list" allowBlank="1" showInputMessage="1" showErrorMessage="1" sqref="D12 D14:D26" xr:uid="{E9A86A52-78C2-483C-A8AB-05392B361AE2}">
      <formula1>"Pass,Fail,N/A,Blocked,To be Tested"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rafu7s</dc:creator>
  <cp:lastModifiedBy>Rafal rafu7s</cp:lastModifiedBy>
  <dcterms:created xsi:type="dcterms:W3CDTF">2024-08-23T09:40:48Z</dcterms:created>
  <dcterms:modified xsi:type="dcterms:W3CDTF">2024-08-23T17:01:25Z</dcterms:modified>
</cp:coreProperties>
</file>