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cc5218bb2c542e5f/"/>
    </mc:Choice>
  </mc:AlternateContent>
  <xr:revisionPtr revIDLastSave="4" documentId="8_{80317F00-06C3-4F67-AA38-5E6003F4CDF4}" xr6:coauthVersionLast="47" xr6:coauthVersionMax="47" xr10:uidLastSave="{7DF51E5C-B8E9-4609-A0B9-D5167DFD5076}"/>
  <bookViews>
    <workbookView xWindow="-110" yWindow="-110" windowWidth="19420" windowHeight="12220" firstSheet="1" activeTab="1" xr2:uid="{9066E165-58E4-427B-BB58-0BC3B9D28F7B}"/>
  </bookViews>
  <sheets>
    <sheet name="Pivot tables" sheetId="2" state="hidden" r:id="rId1"/>
    <sheet name="DASHBOARD" sheetId="1" r:id="rId2"/>
    <sheet name="No. of Patient" sheetId="4" r:id="rId3"/>
    <sheet name="Average Waittime" sheetId="5" r:id="rId4"/>
    <sheet name="Average satisfaction score" sheetId="6"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a905c7b-4b6c-4b4a-bd4c-eac12f0da53a" name="Hospital Emergency Room Data" connection="Query - Hospital Emergency Room Data"/>
          <x15:modelTable id="Calender_date_1cae1c37-5ff4-4065-b1e1-3a6510473d9f" name="Calender_date" connection="Query - Calender_date"/>
        </x15:modelTables>
        <x15:modelRelationships>
          <x15:modelRelationship fromTable="Hospital Emergency Room Data" fromColumn="Patient Admission Date.1" toTable="Calender_date" toColumn="Date"/>
        </x15:modelRelationships>
        <x15:extLst>
          <ext xmlns:x16="http://schemas.microsoft.com/office/spreadsheetml/2014/11/main" uri="{9835A34E-60A6-4A7C-AAB8-D5F71C897F49}">
            <x16:modelTimeGroupings>
              <x16:modelTimeGrouping tableName="Hospital Emergency Room Data" columnName="Patient Admission Date.1" columnId="Patient Admission Date1">
                <x16:calculatedTimeColumn columnName="Patient Admission Date.1 (Year)" columnId="Patient Admission Date 1 (Year)" contentType="years" isSelected="1"/>
                <x16:calculatedTimeColumn columnName="Patient Admission Date.1 (Quarter)" columnId="Patient Admission Date 1 (Quarter)" contentType="quarters" isSelected="1"/>
                <x16:calculatedTimeColumn columnName="Patient Admission Date.1 (Month Index)" columnId="Patient Admission Date 1 (Month Index)" contentType="monthsindex" isSelected="1"/>
                <x16:calculatedTimeColumn columnName="Patient Admission Date.1 (Month)" columnId="Patient Admission Date 1 (Month)" contentType="months" isSelected="1"/>
              </x16:modelTimeGrouping>
              <x16:modelTimeGrouping tableName="Calender_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2" l="1"/>
  <c r="D40" i="2"/>
  <c r="E40" i="2"/>
  <c r="D41" i="2"/>
  <c r="E41" i="2"/>
  <c r="C4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9F13E6-250C-4413-B4E2-B678DF1DF6E5}" name="Query - Calender_date" description="Connection to the 'Calender_date' query in the workbook." type="100" refreshedVersion="8" minRefreshableVersion="5">
    <extLst>
      <ext xmlns:x15="http://schemas.microsoft.com/office/spreadsheetml/2010/11/main" uri="{DE250136-89BD-433C-8126-D09CA5730AF9}">
        <x15:connection id="cbb9f948-65fa-454c-8e76-b12839433148"/>
      </ext>
    </extLst>
  </connection>
  <connection id="2" xr16:uid="{A323FAC2-053A-4877-A8DB-67F973FF866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a1a61ae-78f4-4ebb-8843-08041531f489"/>
      </ext>
    </extLst>
  </connection>
  <connection id="3" xr16:uid="{C0F63BF4-FBAF-4FBF-B0B0-7D17B00CBFE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<sst xmlns="http://schemas.openxmlformats.org/spreadsheetml/2006/main" count="145" uniqueCount="69">
  <si>
    <t>Count of Patient Id</t>
  </si>
  <si>
    <t>No. of Patient</t>
  </si>
  <si>
    <t>Average of Patient Waittime</t>
  </si>
  <si>
    <t>Average of Patient Satisfaction Score</t>
  </si>
  <si>
    <t>Male</t>
  </si>
  <si>
    <t>None</t>
  </si>
  <si>
    <t>Admitted</t>
  </si>
  <si>
    <t>60-69</t>
  </si>
  <si>
    <t>Delay</t>
  </si>
  <si>
    <t>70-79</t>
  </si>
  <si>
    <t>10-19</t>
  </si>
  <si>
    <t>On Time</t>
  </si>
  <si>
    <t>40-49</t>
  </si>
  <si>
    <t>50-59</t>
  </si>
  <si>
    <t>20-29</t>
  </si>
  <si>
    <t>0-9</t>
  </si>
  <si>
    <t>30-39</t>
  </si>
  <si>
    <t>Female</t>
  </si>
  <si>
    <t>Not Admitted</t>
  </si>
  <si>
    <t>Grand Total</t>
  </si>
  <si>
    <t>Row Labels</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</si>
  <si>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</si>
  <si>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</si>
  <si>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</si>
  <si>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</si>
  <si>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</si>
  <si>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</si>
  <si>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</si>
  <si>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</si>
  <si>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</si>
  <si>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</si>
  <si>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</si>
  <si>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</si>
  <si>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</si>
  <si>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</si>
  <si>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</si>
  <si>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</si>
  <si>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</si>
  <si>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</si>
  <si>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</si>
  <si>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</si>
  <si>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</si>
  <si>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</si>
  <si>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</si>
  <si>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</si>
  <si>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</si>
  <si>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</si>
  <si>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</si>
  <si>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</si>
  <si>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</si>
  <si>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</si>
  <si>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Count of Patient Admission Flag</t>
  </si>
  <si>
    <t>Admision status</t>
  </si>
  <si>
    <t>Patients</t>
  </si>
  <si>
    <t>General Practice</t>
  </si>
  <si>
    <t>Orthopedics</t>
  </si>
  <si>
    <t>Physiotherapy</t>
  </si>
  <si>
    <t>Cardiology</t>
  </si>
  <si>
    <t>Neurology</t>
  </si>
  <si>
    <t>Gastroenterology</t>
  </si>
  <si>
    <t>Renal</t>
  </si>
  <si>
    <t>Admission status</t>
  </si>
  <si>
    <t>% of Total</t>
  </si>
  <si>
    <t>Status in %</t>
  </si>
  <si>
    <t>2023</t>
  </si>
  <si>
    <t>Count of Patient Age</t>
  </si>
  <si>
    <t>Count of Patient Attend Status</t>
  </si>
  <si>
    <t>Count of Patient Gender</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</si>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</sst>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2" tint="-0.49998474074526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0"/>
        <bgColor theme="4" tint="0.79998168889431442"/>
      </patternFill>
    </fill>
    <fill>
      <patternFill patternType="solid">
        <fgColor theme="0"/>
        <bgColor indexed="64"/>
      </patternFill>
    </fill>
    <fill>
      <patternFill patternType="solid">
        <fgColor theme="5"/>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pivotButton="1"/>
    <xf numFmtId="2" fontId="0" fillId="0" borderId="0" xfId="0" applyNumberFormat="1"/>
    <xf numFmtId="0" fontId="0" fillId="2" borderId="0" xfId="0" applyFill="1"/>
    <xf numFmtId="14" fontId="0" fillId="0" borderId="0" xfId="0" applyNumberFormat="1" applyAlignment="1">
      <alignment horizontal="left"/>
    </xf>
    <xf numFmtId="0" fontId="0" fillId="0" borderId="0" xfId="0" applyAlignment="1">
      <alignment horizontal="left"/>
    </xf>
    <xf numFmtId="1" fontId="0" fillId="0" borderId="0" xfId="0" applyNumberFormat="1"/>
    <xf numFmtId="0" fontId="0" fillId="3" borderId="0" xfId="0" applyFill="1"/>
    <xf numFmtId="0" fontId="0" fillId="4" borderId="0" xfId="0" applyFill="1"/>
    <xf numFmtId="0" fontId="1" fillId="5" borderId="1" xfId="0" applyFont="1" applyFill="1" applyBorder="1"/>
    <xf numFmtId="10" fontId="0" fillId="0" borderId="0" xfId="0" applyNumberFormat="1"/>
    <xf numFmtId="0" fontId="0" fillId="6" borderId="0" xfId="0" applyFill="1"/>
    <xf numFmtId="10" fontId="0" fillId="6" borderId="0" xfId="0" applyNumberFormat="1" applyFill="1"/>
    <xf numFmtId="0" fontId="0" fillId="7" borderId="0" xfId="0" applyFill="1"/>
    <xf numFmtId="0" fontId="1" fillId="5" borderId="2" xfId="0" applyFont="1" applyFill="1" applyBorder="1"/>
    <xf numFmtId="0" fontId="0" fillId="0" borderId="2" xfId="0" applyBorder="1"/>
  </cellXfs>
  <cellStyles count="1">
    <cellStyle name="Normal" xfId="0" builtinId="0"/>
  </cellStyles>
  <dxfs count="20">
    <dxf>
      <numFmt numFmtId="2" formatCode="0.00"/>
    </dxf>
    <dxf>
      <numFmt numFmtId="1" formatCode="0"/>
    </dxf>
    <dxf>
      <numFmt numFmtId="2" formatCode="0.00"/>
    </dxf>
    <dxf>
      <numFmt numFmtId="1" formatCode="0"/>
    </dxf>
    <dxf>
      <numFmt numFmtId="2" formatCode="0.00"/>
    </dxf>
    <dxf>
      <numFmt numFmtId="2" formatCode="0.00"/>
    </dxf>
    <dxf>
      <numFmt numFmtId="14" formatCode="0.00%"/>
    </dxf>
    <dxf>
      <numFmt numFmtId="2" formatCode="0.00"/>
    </dxf>
    <dxf>
      <numFmt numFmtId="0" formatCode="General"/>
    </dxf>
    <dxf>
      <numFmt numFmtId="2" formatCode="0.00"/>
    </dxf>
    <dxf>
      <numFmt numFmtId="2" formatCode="0.00"/>
    </dxf>
    <dxf>
      <numFmt numFmtId="2" formatCode="0.00"/>
    </dxf>
    <dxf>
      <numFmt numFmtId="14" formatCode="0.00%"/>
    </dxf>
    <dxf>
      <numFmt numFmtId="1" formatCode="0"/>
    </dxf>
    <dxf>
      <numFmt numFmtId="2" formatCode="0.00"/>
    </dxf>
    <dxf>
      <numFmt numFmtId="2" formatCode="0.00"/>
    </dxf>
    <dxf>
      <numFmt numFmtId="2" formatCode="0.00"/>
    </dxf>
    <dxf>
      <numFmt numFmtId="1" formatCode="0"/>
    </dxf>
    <dxf>
      <numFmt numFmtId="2" formatCode="0.00"/>
    </dxf>
    <dxf>
      <fill>
        <patternFill>
          <bgColor theme="0"/>
        </patternFill>
      </fill>
      <border diagonalUp="0" diagonalDown="0">
        <left/>
        <right/>
        <top/>
        <bottom/>
        <vertical/>
        <horizontal/>
      </border>
    </dxf>
  </dxfs>
  <tableStyles count="1" defaultTableStyle="TableStyleMedium2" defaultPivotStyle="PivotStyleLight16">
    <tableStyle name="my style" pivot="0" table="0" count="3" xr9:uid="{40E36D28-3EE4-4598-ABE7-B22FF54DA268}">
      <tableStyleElement type="wholeTable" dxfId="19"/>
    </tableStyle>
  </tableStyles>
  <colors>
    <mruColors>
      <color rgb="FF125570"/>
    </mruColors>
  </colors>
  <extLst>
    <ext xmlns:x14="http://schemas.microsoft.com/office/spreadsheetml/2009/9/main" uri="{46F421CA-312F-682f-3DD2-61675219B42D}">
      <x14:dxfs count="2">
        <dxf>
          <fill>
            <patternFill>
              <bgColor theme="5"/>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my style">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file.xlsx]Pivot tables!PivotTable9</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0.5102986907849989"/>
          <c:y val="0.13399297653803194"/>
          <c:w val="0.40431784518330727"/>
          <c:h val="0.65025642437890474"/>
        </c:manualLayout>
      </c:layout>
      <c:barChart>
        <c:barDir val="bar"/>
        <c:grouping val="clustered"/>
        <c:varyColors val="0"/>
        <c:ser>
          <c:idx val="0"/>
          <c:order val="0"/>
          <c:tx>
            <c:strRef>
              <c:f>'Pivot tables'!$D$34</c:f>
              <c:strCache>
                <c:ptCount val="1"/>
                <c:pt idx="0">
                  <c:v>Patients</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A-E025-4ADE-8B47-C0FFF6ADEE99}"/>
              </c:ext>
            </c:extLst>
          </c:dPt>
          <c:dPt>
            <c:idx val="1"/>
            <c:invertIfNegative val="0"/>
            <c:bubble3D val="0"/>
            <c:extLst>
              <c:ext xmlns:c16="http://schemas.microsoft.com/office/drawing/2014/chart" uri="{C3380CC4-5D6E-409C-BE32-E72D297353CC}">
                <c16:uniqueId val="{0000000B-E025-4ADE-8B47-C0FFF6ADEE99}"/>
              </c:ext>
            </c:extLst>
          </c:dPt>
          <c:cat>
            <c:strRef>
              <c:f>'Pivot tables'!$C$35:$C$36</c:f>
              <c:strCache>
                <c:ptCount val="2"/>
                <c:pt idx="0">
                  <c:v>Not Admitted</c:v>
                </c:pt>
                <c:pt idx="1">
                  <c:v>Admitted</c:v>
                </c:pt>
              </c:strCache>
            </c:strRef>
          </c:cat>
          <c:val>
            <c:numRef>
              <c:f>'Pivot tables'!$D$35:$D$36</c:f>
              <c:numCache>
                <c:formatCode>0</c:formatCode>
                <c:ptCount val="2"/>
                <c:pt idx="0">
                  <c:v>242</c:v>
                </c:pt>
                <c:pt idx="1">
                  <c:v>237</c:v>
                </c:pt>
              </c:numCache>
            </c:numRef>
          </c:val>
          <c:extLst>
            <c:ext xmlns:c16="http://schemas.microsoft.com/office/drawing/2014/chart" uri="{C3380CC4-5D6E-409C-BE32-E72D297353CC}">
              <c16:uniqueId val="{00000007-E025-4ADE-8B47-C0FFF6ADEE99}"/>
            </c:ext>
          </c:extLst>
        </c:ser>
        <c:ser>
          <c:idx val="1"/>
          <c:order val="1"/>
          <c:tx>
            <c:strRef>
              <c:f>'Pivot tables'!$E$34</c:f>
              <c:strCache>
                <c:ptCount val="1"/>
                <c:pt idx="0">
                  <c:v>Count of Patient Admission Flag</c:v>
                </c:pt>
              </c:strCache>
            </c:strRef>
          </c:tx>
          <c:spPr>
            <a:solidFill>
              <a:schemeClr val="accent2"/>
            </a:solidFill>
            <a:ln>
              <a:noFill/>
            </a:ln>
            <a:effectLst/>
          </c:spPr>
          <c:invertIfNegative val="0"/>
          <c:cat>
            <c:strRef>
              <c:f>'Pivot tables'!$C$35:$C$36</c:f>
              <c:strCache>
                <c:ptCount val="2"/>
                <c:pt idx="0">
                  <c:v>Not Admitted</c:v>
                </c:pt>
                <c:pt idx="1">
                  <c:v>Admitted</c:v>
                </c:pt>
              </c:strCache>
            </c:strRef>
          </c:cat>
          <c:val>
            <c:numRef>
              <c:f>'Pivot tables'!$E$35:$E$36</c:f>
              <c:numCache>
                <c:formatCode>0.00%</c:formatCode>
                <c:ptCount val="2"/>
                <c:pt idx="0">
                  <c:v>0.50521920668058451</c:v>
                </c:pt>
                <c:pt idx="1">
                  <c:v>0.49478079331941544</c:v>
                </c:pt>
              </c:numCache>
            </c:numRef>
          </c:val>
          <c:extLst>
            <c:ext xmlns:c16="http://schemas.microsoft.com/office/drawing/2014/chart" uri="{C3380CC4-5D6E-409C-BE32-E72D297353CC}">
              <c16:uniqueId val="{00000008-E025-4ADE-8B47-C0FFF6ADEE99}"/>
            </c:ext>
          </c:extLst>
        </c:ser>
        <c:dLbls>
          <c:showLegendKey val="0"/>
          <c:showVal val="0"/>
          <c:showCatName val="0"/>
          <c:showSerName val="0"/>
          <c:showPercent val="0"/>
          <c:showBubbleSize val="0"/>
        </c:dLbls>
        <c:gapWidth val="182"/>
        <c:axId val="770500959"/>
        <c:axId val="770498559"/>
      </c:barChart>
      <c:catAx>
        <c:axId val="770500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498559"/>
        <c:crosses val="autoZero"/>
        <c:auto val="1"/>
        <c:lblAlgn val="ctr"/>
        <c:lblOffset val="100"/>
        <c:noMultiLvlLbl val="0"/>
      </c:catAx>
      <c:valAx>
        <c:axId val="770498559"/>
        <c:scaling>
          <c:orientation val="minMax"/>
        </c:scaling>
        <c:delete val="1"/>
        <c:axPos val="b"/>
        <c:numFmt formatCode="0" sourceLinked="1"/>
        <c:majorTickMark val="none"/>
        <c:minorTickMark val="none"/>
        <c:tickLblPos val="nextTo"/>
        <c:crossAx val="7705009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1566301342882468E-4"/>
          <c:w val="1"/>
          <c:h val="0.99627777777777793"/>
        </c:manualLayout>
      </c:layout>
      <c:areaChart>
        <c:grouping val="standard"/>
        <c:varyColors val="0"/>
        <c:ser>
          <c:idx val="0"/>
          <c:order val="0"/>
          <c:tx>
            <c:v>Series1</c:v>
          </c:tx>
          <c:spPr>
            <a:solidFill>
              <a:schemeClr val="accent1"/>
            </a:solidFill>
            <a:ln>
              <a:noFill/>
            </a:ln>
            <a:effectLst/>
          </c:spPr>
          <c:cat>
            <c:strLit>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Lit>
          </c:cat>
          <c:val>
            <c:numLit>
              <c:formatCode>General</c:formatCode>
              <c:ptCount val="579"/>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pt idx="30">
                <c:v>20</c:v>
              </c:pt>
              <c:pt idx="31">
                <c:v>16</c:v>
              </c:pt>
              <c:pt idx="32">
                <c:v>20</c:v>
              </c:pt>
              <c:pt idx="33">
                <c:v>16</c:v>
              </c:pt>
              <c:pt idx="34">
                <c:v>18</c:v>
              </c:pt>
              <c:pt idx="35">
                <c:v>16</c:v>
              </c:pt>
              <c:pt idx="36">
                <c:v>15</c:v>
              </c:pt>
              <c:pt idx="37">
                <c:v>20</c:v>
              </c:pt>
              <c:pt idx="38">
                <c:v>20</c:v>
              </c:pt>
              <c:pt idx="39">
                <c:v>13</c:v>
              </c:pt>
              <c:pt idx="40">
                <c:v>18</c:v>
              </c:pt>
              <c:pt idx="41">
                <c:v>11</c:v>
              </c:pt>
              <c:pt idx="42">
                <c:v>13</c:v>
              </c:pt>
              <c:pt idx="43">
                <c:v>14</c:v>
              </c:pt>
              <c:pt idx="44">
                <c:v>7</c:v>
              </c:pt>
              <c:pt idx="45">
                <c:v>21</c:v>
              </c:pt>
              <c:pt idx="46">
                <c:v>16</c:v>
              </c:pt>
              <c:pt idx="47">
                <c:v>15</c:v>
              </c:pt>
              <c:pt idx="48">
                <c:v>15</c:v>
              </c:pt>
              <c:pt idx="49">
                <c:v>14</c:v>
              </c:pt>
              <c:pt idx="50">
                <c:v>16</c:v>
              </c:pt>
              <c:pt idx="51">
                <c:v>21</c:v>
              </c:pt>
              <c:pt idx="52">
                <c:v>13</c:v>
              </c:pt>
              <c:pt idx="53">
                <c:v>11</c:v>
              </c:pt>
              <c:pt idx="54">
                <c:v>16</c:v>
              </c:pt>
              <c:pt idx="55">
                <c:v>11</c:v>
              </c:pt>
              <c:pt idx="56">
                <c:v>14</c:v>
              </c:pt>
              <c:pt idx="57">
                <c:v>10</c:v>
              </c:pt>
              <c:pt idx="58">
                <c:v>15</c:v>
              </c:pt>
              <c:pt idx="59">
                <c:v>24</c:v>
              </c:pt>
              <c:pt idx="60">
                <c:v>11</c:v>
              </c:pt>
              <c:pt idx="61">
                <c:v>26</c:v>
              </c:pt>
              <c:pt idx="62">
                <c:v>17</c:v>
              </c:pt>
              <c:pt idx="63">
                <c:v>19</c:v>
              </c:pt>
              <c:pt idx="64">
                <c:v>17</c:v>
              </c:pt>
              <c:pt idx="65">
                <c:v>18</c:v>
              </c:pt>
              <c:pt idx="66">
                <c:v>17</c:v>
              </c:pt>
              <c:pt idx="67">
                <c:v>17</c:v>
              </c:pt>
              <c:pt idx="68">
                <c:v>19</c:v>
              </c:pt>
              <c:pt idx="69">
                <c:v>19</c:v>
              </c:pt>
              <c:pt idx="70">
                <c:v>14</c:v>
              </c:pt>
              <c:pt idx="71">
                <c:v>17</c:v>
              </c:pt>
              <c:pt idx="72">
                <c:v>20</c:v>
              </c:pt>
              <c:pt idx="73">
                <c:v>13</c:v>
              </c:pt>
              <c:pt idx="74">
                <c:v>14</c:v>
              </c:pt>
              <c:pt idx="75">
                <c:v>15</c:v>
              </c:pt>
              <c:pt idx="76">
                <c:v>13</c:v>
              </c:pt>
              <c:pt idx="77">
                <c:v>15</c:v>
              </c:pt>
              <c:pt idx="78">
                <c:v>17</c:v>
              </c:pt>
              <c:pt idx="79">
                <c:v>10</c:v>
              </c:pt>
              <c:pt idx="80">
                <c:v>13</c:v>
              </c:pt>
              <c:pt idx="81">
                <c:v>17</c:v>
              </c:pt>
              <c:pt idx="82">
                <c:v>26</c:v>
              </c:pt>
              <c:pt idx="83">
                <c:v>8</c:v>
              </c:pt>
              <c:pt idx="84">
                <c:v>17</c:v>
              </c:pt>
              <c:pt idx="85">
                <c:v>18</c:v>
              </c:pt>
              <c:pt idx="86">
                <c:v>19</c:v>
              </c:pt>
              <c:pt idx="87">
                <c:v>20</c:v>
              </c:pt>
              <c:pt idx="88">
                <c:v>23</c:v>
              </c:pt>
              <c:pt idx="89">
                <c:v>16</c:v>
              </c:pt>
              <c:pt idx="90">
                <c:v>12</c:v>
              </c:pt>
              <c:pt idx="91">
                <c:v>15</c:v>
              </c:pt>
              <c:pt idx="92">
                <c:v>9</c:v>
              </c:pt>
              <c:pt idx="93">
                <c:v>16</c:v>
              </c:pt>
              <c:pt idx="94">
                <c:v>16</c:v>
              </c:pt>
              <c:pt idx="95">
                <c:v>8</c:v>
              </c:pt>
              <c:pt idx="96">
                <c:v>12</c:v>
              </c:pt>
              <c:pt idx="97">
                <c:v>15</c:v>
              </c:pt>
              <c:pt idx="98">
                <c:v>12</c:v>
              </c:pt>
              <c:pt idx="99">
                <c:v>16</c:v>
              </c:pt>
              <c:pt idx="100">
                <c:v>17</c:v>
              </c:pt>
              <c:pt idx="101">
                <c:v>17</c:v>
              </c:pt>
              <c:pt idx="102">
                <c:v>14</c:v>
              </c:pt>
              <c:pt idx="103">
                <c:v>20</c:v>
              </c:pt>
              <c:pt idx="104">
                <c:v>15</c:v>
              </c:pt>
              <c:pt idx="105">
                <c:v>15</c:v>
              </c:pt>
              <c:pt idx="106">
                <c:v>14</c:v>
              </c:pt>
              <c:pt idx="107">
                <c:v>16</c:v>
              </c:pt>
              <c:pt idx="108">
                <c:v>14</c:v>
              </c:pt>
              <c:pt idx="109">
                <c:v>16</c:v>
              </c:pt>
              <c:pt idx="110">
                <c:v>14</c:v>
              </c:pt>
              <c:pt idx="111">
                <c:v>13</c:v>
              </c:pt>
              <c:pt idx="112">
                <c:v>19</c:v>
              </c:pt>
              <c:pt idx="113">
                <c:v>15</c:v>
              </c:pt>
              <c:pt idx="114">
                <c:v>18</c:v>
              </c:pt>
              <c:pt idx="115">
                <c:v>14</c:v>
              </c:pt>
              <c:pt idx="116">
                <c:v>16</c:v>
              </c:pt>
              <c:pt idx="117">
                <c:v>13</c:v>
              </c:pt>
              <c:pt idx="118">
                <c:v>12</c:v>
              </c:pt>
              <c:pt idx="119">
                <c:v>19</c:v>
              </c:pt>
              <c:pt idx="120">
                <c:v>19</c:v>
              </c:pt>
              <c:pt idx="121">
                <c:v>15</c:v>
              </c:pt>
              <c:pt idx="122">
                <c:v>14</c:v>
              </c:pt>
              <c:pt idx="123">
                <c:v>15</c:v>
              </c:pt>
              <c:pt idx="124">
                <c:v>17</c:v>
              </c:pt>
              <c:pt idx="125">
                <c:v>12</c:v>
              </c:pt>
              <c:pt idx="126">
                <c:v>23</c:v>
              </c:pt>
              <c:pt idx="127">
                <c:v>10</c:v>
              </c:pt>
              <c:pt idx="128">
                <c:v>18</c:v>
              </c:pt>
              <c:pt idx="129">
                <c:v>11</c:v>
              </c:pt>
              <c:pt idx="130">
                <c:v>12</c:v>
              </c:pt>
              <c:pt idx="131">
                <c:v>24</c:v>
              </c:pt>
              <c:pt idx="132">
                <c:v>16</c:v>
              </c:pt>
              <c:pt idx="133">
                <c:v>21</c:v>
              </c:pt>
              <c:pt idx="134">
                <c:v>16</c:v>
              </c:pt>
              <c:pt idx="135">
                <c:v>15</c:v>
              </c:pt>
              <c:pt idx="136">
                <c:v>14</c:v>
              </c:pt>
              <c:pt idx="137">
                <c:v>18</c:v>
              </c:pt>
              <c:pt idx="138">
                <c:v>12</c:v>
              </c:pt>
              <c:pt idx="139">
                <c:v>18</c:v>
              </c:pt>
              <c:pt idx="140">
                <c:v>16</c:v>
              </c:pt>
              <c:pt idx="141">
                <c:v>22</c:v>
              </c:pt>
              <c:pt idx="142">
                <c:v>16</c:v>
              </c:pt>
              <c:pt idx="143">
                <c:v>10</c:v>
              </c:pt>
              <c:pt idx="144">
                <c:v>18</c:v>
              </c:pt>
              <c:pt idx="145">
                <c:v>13</c:v>
              </c:pt>
              <c:pt idx="146">
                <c:v>20</c:v>
              </c:pt>
              <c:pt idx="147">
                <c:v>17</c:v>
              </c:pt>
              <c:pt idx="148">
                <c:v>19</c:v>
              </c:pt>
              <c:pt idx="149">
                <c:v>17</c:v>
              </c:pt>
              <c:pt idx="150">
                <c:v>22</c:v>
              </c:pt>
              <c:pt idx="151">
                <c:v>9</c:v>
              </c:pt>
              <c:pt idx="152">
                <c:v>9</c:v>
              </c:pt>
              <c:pt idx="153">
                <c:v>12</c:v>
              </c:pt>
              <c:pt idx="154">
                <c:v>18</c:v>
              </c:pt>
              <c:pt idx="155">
                <c:v>17</c:v>
              </c:pt>
              <c:pt idx="156">
                <c:v>15</c:v>
              </c:pt>
              <c:pt idx="157">
                <c:v>13</c:v>
              </c:pt>
              <c:pt idx="158">
                <c:v>11</c:v>
              </c:pt>
              <c:pt idx="159">
                <c:v>14</c:v>
              </c:pt>
              <c:pt idx="160">
                <c:v>17</c:v>
              </c:pt>
              <c:pt idx="161">
                <c:v>15</c:v>
              </c:pt>
              <c:pt idx="162">
                <c:v>16</c:v>
              </c:pt>
              <c:pt idx="163">
                <c:v>9</c:v>
              </c:pt>
              <c:pt idx="164">
                <c:v>10</c:v>
              </c:pt>
              <c:pt idx="165">
                <c:v>12</c:v>
              </c:pt>
              <c:pt idx="166">
                <c:v>13</c:v>
              </c:pt>
              <c:pt idx="167">
                <c:v>26</c:v>
              </c:pt>
              <c:pt idx="168">
                <c:v>22</c:v>
              </c:pt>
              <c:pt idx="169">
                <c:v>16</c:v>
              </c:pt>
              <c:pt idx="170">
                <c:v>12</c:v>
              </c:pt>
              <c:pt idx="171">
                <c:v>21</c:v>
              </c:pt>
              <c:pt idx="172">
                <c:v>12</c:v>
              </c:pt>
              <c:pt idx="173">
                <c:v>15</c:v>
              </c:pt>
              <c:pt idx="174">
                <c:v>23</c:v>
              </c:pt>
              <c:pt idx="175">
                <c:v>15</c:v>
              </c:pt>
              <c:pt idx="176">
                <c:v>15</c:v>
              </c:pt>
              <c:pt idx="177">
                <c:v>14</c:v>
              </c:pt>
              <c:pt idx="178">
                <c:v>19</c:v>
              </c:pt>
              <c:pt idx="179">
                <c:v>17</c:v>
              </c:pt>
              <c:pt idx="180">
                <c:v>16</c:v>
              </c:pt>
              <c:pt idx="181">
                <c:v>15</c:v>
              </c:pt>
              <c:pt idx="182">
                <c:v>19</c:v>
              </c:pt>
              <c:pt idx="183">
                <c:v>15</c:v>
              </c:pt>
              <c:pt idx="184">
                <c:v>14</c:v>
              </c:pt>
              <c:pt idx="185">
                <c:v>15</c:v>
              </c:pt>
              <c:pt idx="186">
                <c:v>18</c:v>
              </c:pt>
              <c:pt idx="187">
                <c:v>19</c:v>
              </c:pt>
              <c:pt idx="188">
                <c:v>15</c:v>
              </c:pt>
              <c:pt idx="189">
                <c:v>15</c:v>
              </c:pt>
              <c:pt idx="190">
                <c:v>10</c:v>
              </c:pt>
              <c:pt idx="191">
                <c:v>19</c:v>
              </c:pt>
              <c:pt idx="192">
                <c:v>12</c:v>
              </c:pt>
              <c:pt idx="193">
                <c:v>20</c:v>
              </c:pt>
              <c:pt idx="194">
                <c:v>18</c:v>
              </c:pt>
              <c:pt idx="195">
                <c:v>20</c:v>
              </c:pt>
              <c:pt idx="196">
                <c:v>11</c:v>
              </c:pt>
              <c:pt idx="197">
                <c:v>10</c:v>
              </c:pt>
              <c:pt idx="198">
                <c:v>14</c:v>
              </c:pt>
              <c:pt idx="199">
                <c:v>11</c:v>
              </c:pt>
              <c:pt idx="200">
                <c:v>25</c:v>
              </c:pt>
              <c:pt idx="201">
                <c:v>17</c:v>
              </c:pt>
              <c:pt idx="202">
                <c:v>22</c:v>
              </c:pt>
              <c:pt idx="203">
                <c:v>18</c:v>
              </c:pt>
              <c:pt idx="204">
                <c:v>16</c:v>
              </c:pt>
              <c:pt idx="205">
                <c:v>14</c:v>
              </c:pt>
              <c:pt idx="206">
                <c:v>13</c:v>
              </c:pt>
              <c:pt idx="207">
                <c:v>15</c:v>
              </c:pt>
              <c:pt idx="208">
                <c:v>18</c:v>
              </c:pt>
              <c:pt idx="209">
                <c:v>10</c:v>
              </c:pt>
              <c:pt idx="210">
                <c:v>15</c:v>
              </c:pt>
              <c:pt idx="211">
                <c:v>18</c:v>
              </c:pt>
              <c:pt idx="212">
                <c:v>16</c:v>
              </c:pt>
              <c:pt idx="213">
                <c:v>20</c:v>
              </c:pt>
              <c:pt idx="214">
                <c:v>17</c:v>
              </c:pt>
              <c:pt idx="215">
                <c:v>12</c:v>
              </c:pt>
              <c:pt idx="216">
                <c:v>14</c:v>
              </c:pt>
              <c:pt idx="217">
                <c:v>17</c:v>
              </c:pt>
              <c:pt idx="218">
                <c:v>17</c:v>
              </c:pt>
              <c:pt idx="219">
                <c:v>16</c:v>
              </c:pt>
              <c:pt idx="220">
                <c:v>19</c:v>
              </c:pt>
              <c:pt idx="221">
                <c:v>14</c:v>
              </c:pt>
              <c:pt idx="222">
                <c:v>17</c:v>
              </c:pt>
              <c:pt idx="223">
                <c:v>13</c:v>
              </c:pt>
              <c:pt idx="224">
                <c:v>12</c:v>
              </c:pt>
              <c:pt idx="225">
                <c:v>16</c:v>
              </c:pt>
              <c:pt idx="226">
                <c:v>9</c:v>
              </c:pt>
              <c:pt idx="227">
                <c:v>17</c:v>
              </c:pt>
              <c:pt idx="228">
                <c:v>16</c:v>
              </c:pt>
              <c:pt idx="229">
                <c:v>17</c:v>
              </c:pt>
              <c:pt idx="230">
                <c:v>21</c:v>
              </c:pt>
              <c:pt idx="231">
                <c:v>15</c:v>
              </c:pt>
              <c:pt idx="232">
                <c:v>22</c:v>
              </c:pt>
              <c:pt idx="233">
                <c:v>14</c:v>
              </c:pt>
              <c:pt idx="234">
                <c:v>13</c:v>
              </c:pt>
              <c:pt idx="235">
                <c:v>10</c:v>
              </c:pt>
              <c:pt idx="236">
                <c:v>17</c:v>
              </c:pt>
              <c:pt idx="237">
                <c:v>17</c:v>
              </c:pt>
              <c:pt idx="238">
                <c:v>13</c:v>
              </c:pt>
              <c:pt idx="239">
                <c:v>11</c:v>
              </c:pt>
              <c:pt idx="240">
                <c:v>19</c:v>
              </c:pt>
              <c:pt idx="241">
                <c:v>16</c:v>
              </c:pt>
              <c:pt idx="242">
                <c:v>15</c:v>
              </c:pt>
              <c:pt idx="243">
                <c:v>18</c:v>
              </c:pt>
              <c:pt idx="244">
                <c:v>16</c:v>
              </c:pt>
              <c:pt idx="245">
                <c:v>15</c:v>
              </c:pt>
              <c:pt idx="246">
                <c:v>14</c:v>
              </c:pt>
              <c:pt idx="247">
                <c:v>12</c:v>
              </c:pt>
              <c:pt idx="248">
                <c:v>16</c:v>
              </c:pt>
              <c:pt idx="249">
                <c:v>11</c:v>
              </c:pt>
              <c:pt idx="250">
                <c:v>7</c:v>
              </c:pt>
              <c:pt idx="251">
                <c:v>16</c:v>
              </c:pt>
              <c:pt idx="252">
                <c:v>7</c:v>
              </c:pt>
              <c:pt idx="253">
                <c:v>16</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14</c:v>
              </c:pt>
              <c:pt idx="277">
                <c:v>13</c:v>
              </c:pt>
              <c:pt idx="278">
                <c:v>22</c:v>
              </c:pt>
              <c:pt idx="279">
                <c:v>19</c:v>
              </c:pt>
              <c:pt idx="280">
                <c:v>15</c:v>
              </c:pt>
              <c:pt idx="281">
                <c:v>12</c:v>
              </c:pt>
              <c:pt idx="282">
                <c:v>21</c:v>
              </c:pt>
              <c:pt idx="283">
                <c:v>12</c:v>
              </c:pt>
              <c:pt idx="284">
                <c:v>13</c:v>
              </c:pt>
              <c:pt idx="285">
                <c:v>13</c:v>
              </c:pt>
              <c:pt idx="286">
                <c:v>16</c:v>
              </c:pt>
              <c:pt idx="287">
                <c:v>20</c:v>
              </c:pt>
              <c:pt idx="288">
                <c:v>25</c:v>
              </c:pt>
              <c:pt idx="289">
                <c:v>20</c:v>
              </c:pt>
              <c:pt idx="290">
                <c:v>14</c:v>
              </c:pt>
              <c:pt idx="291">
                <c:v>17</c:v>
              </c:pt>
              <c:pt idx="292">
                <c:v>20</c:v>
              </c:pt>
              <c:pt idx="293">
                <c:v>10</c:v>
              </c:pt>
              <c:pt idx="294">
                <c:v>17</c:v>
              </c:pt>
              <c:pt idx="295">
                <c:v>15</c:v>
              </c:pt>
              <c:pt idx="296">
                <c:v>16</c:v>
              </c:pt>
              <c:pt idx="297">
                <c:v>18</c:v>
              </c:pt>
              <c:pt idx="298">
                <c:v>16</c:v>
              </c:pt>
              <c:pt idx="299">
                <c:v>15</c:v>
              </c:pt>
              <c:pt idx="300">
                <c:v>14</c:v>
              </c:pt>
              <c:pt idx="301">
                <c:v>16</c:v>
              </c:pt>
              <c:pt idx="302">
                <c:v>20</c:v>
              </c:pt>
              <c:pt idx="303">
                <c:v>19</c:v>
              </c:pt>
              <c:pt idx="304">
                <c:v>14</c:v>
              </c:pt>
              <c:pt idx="305">
                <c:v>18</c:v>
              </c:pt>
              <c:pt idx="306">
                <c:v>13</c:v>
              </c:pt>
              <c:pt idx="307">
                <c:v>10</c:v>
              </c:pt>
              <c:pt idx="308">
                <c:v>8</c:v>
              </c:pt>
              <c:pt idx="309">
                <c:v>12</c:v>
              </c:pt>
              <c:pt idx="310">
                <c:v>19</c:v>
              </c:pt>
              <c:pt idx="311">
                <c:v>9</c:v>
              </c:pt>
              <c:pt idx="312">
                <c:v>13</c:v>
              </c:pt>
              <c:pt idx="313">
                <c:v>19</c:v>
              </c:pt>
              <c:pt idx="314">
                <c:v>10</c:v>
              </c:pt>
              <c:pt idx="315">
                <c:v>20</c:v>
              </c:pt>
              <c:pt idx="316">
                <c:v>15</c:v>
              </c:pt>
              <c:pt idx="317">
                <c:v>13</c:v>
              </c:pt>
              <c:pt idx="318">
                <c:v>9</c:v>
              </c:pt>
              <c:pt idx="319">
                <c:v>19</c:v>
              </c:pt>
              <c:pt idx="320">
                <c:v>14</c:v>
              </c:pt>
              <c:pt idx="321">
                <c:v>17</c:v>
              </c:pt>
              <c:pt idx="322">
                <c:v>17</c:v>
              </c:pt>
              <c:pt idx="323">
                <c:v>15</c:v>
              </c:pt>
              <c:pt idx="324">
                <c:v>9</c:v>
              </c:pt>
              <c:pt idx="325">
                <c:v>14</c:v>
              </c:pt>
              <c:pt idx="326">
                <c:v>22</c:v>
              </c:pt>
              <c:pt idx="327">
                <c:v>16</c:v>
              </c:pt>
              <c:pt idx="328">
                <c:v>22</c:v>
              </c:pt>
              <c:pt idx="329">
                <c:v>12</c:v>
              </c:pt>
              <c:pt idx="330">
                <c:v>20</c:v>
              </c:pt>
              <c:pt idx="331">
                <c:v>18</c:v>
              </c:pt>
              <c:pt idx="332">
                <c:v>18</c:v>
              </c:pt>
              <c:pt idx="333">
                <c:v>13</c:v>
              </c:pt>
              <c:pt idx="334">
                <c:v>15</c:v>
              </c:pt>
              <c:pt idx="335">
                <c:v>19</c:v>
              </c:pt>
              <c:pt idx="336">
                <c:v>24</c:v>
              </c:pt>
              <c:pt idx="337">
                <c:v>24</c:v>
              </c:pt>
              <c:pt idx="338">
                <c:v>14</c:v>
              </c:pt>
              <c:pt idx="339">
                <c:v>14</c:v>
              </c:pt>
              <c:pt idx="340">
                <c:v>16</c:v>
              </c:pt>
              <c:pt idx="341">
                <c:v>26</c:v>
              </c:pt>
              <c:pt idx="342">
                <c:v>14</c:v>
              </c:pt>
              <c:pt idx="343">
                <c:v>22</c:v>
              </c:pt>
              <c:pt idx="344">
                <c:v>18</c:v>
              </c:pt>
              <c:pt idx="345">
                <c:v>20</c:v>
              </c:pt>
              <c:pt idx="346">
                <c:v>13</c:v>
              </c:pt>
              <c:pt idx="347">
                <c:v>13</c:v>
              </c:pt>
              <c:pt idx="348">
                <c:v>14</c:v>
              </c:pt>
              <c:pt idx="349">
                <c:v>13</c:v>
              </c:pt>
              <c:pt idx="350">
                <c:v>18</c:v>
              </c:pt>
              <c:pt idx="351">
                <c:v>12</c:v>
              </c:pt>
              <c:pt idx="352">
                <c:v>11</c:v>
              </c:pt>
              <c:pt idx="353">
                <c:v>14</c:v>
              </c:pt>
              <c:pt idx="354">
                <c:v>12</c:v>
              </c:pt>
              <c:pt idx="355">
                <c:v>16</c:v>
              </c:pt>
              <c:pt idx="356">
                <c:v>16</c:v>
              </c:pt>
              <c:pt idx="357">
                <c:v>15</c:v>
              </c:pt>
              <c:pt idx="358">
                <c:v>22</c:v>
              </c:pt>
              <c:pt idx="359">
                <c:v>18</c:v>
              </c:pt>
              <c:pt idx="360">
                <c:v>10</c:v>
              </c:pt>
              <c:pt idx="361">
                <c:v>17</c:v>
              </c:pt>
              <c:pt idx="362">
                <c:v>17</c:v>
              </c:pt>
              <c:pt idx="363">
                <c:v>12</c:v>
              </c:pt>
              <c:pt idx="364">
                <c:v>14</c:v>
              </c:pt>
              <c:pt idx="365">
                <c:v>18</c:v>
              </c:pt>
              <c:pt idx="366">
                <c:v>12</c:v>
              </c:pt>
              <c:pt idx="367">
                <c:v>19</c:v>
              </c:pt>
              <c:pt idx="368">
                <c:v>17</c:v>
              </c:pt>
              <c:pt idx="369">
                <c:v>20</c:v>
              </c:pt>
              <c:pt idx="370">
                <c:v>15</c:v>
              </c:pt>
              <c:pt idx="371">
                <c:v>17</c:v>
              </c:pt>
              <c:pt idx="372">
                <c:v>16</c:v>
              </c:pt>
              <c:pt idx="373">
                <c:v>10</c:v>
              </c:pt>
              <c:pt idx="374">
                <c:v>15</c:v>
              </c:pt>
              <c:pt idx="375">
                <c:v>14</c:v>
              </c:pt>
              <c:pt idx="376">
                <c:v>16</c:v>
              </c:pt>
              <c:pt idx="377">
                <c:v>12</c:v>
              </c:pt>
              <c:pt idx="378">
                <c:v>12</c:v>
              </c:pt>
              <c:pt idx="379">
                <c:v>13</c:v>
              </c:pt>
              <c:pt idx="380">
                <c:v>20</c:v>
              </c:pt>
              <c:pt idx="381">
                <c:v>17</c:v>
              </c:pt>
              <c:pt idx="382">
                <c:v>10</c:v>
              </c:pt>
              <c:pt idx="383">
                <c:v>16</c:v>
              </c:pt>
              <c:pt idx="384">
                <c:v>13</c:v>
              </c:pt>
              <c:pt idx="385">
                <c:v>16</c:v>
              </c:pt>
              <c:pt idx="386">
                <c:v>18</c:v>
              </c:pt>
              <c:pt idx="387">
                <c:v>21</c:v>
              </c:pt>
              <c:pt idx="388">
                <c:v>15</c:v>
              </c:pt>
              <c:pt idx="389">
                <c:v>18</c:v>
              </c:pt>
              <c:pt idx="390">
                <c:v>15</c:v>
              </c:pt>
              <c:pt idx="391">
                <c:v>18</c:v>
              </c:pt>
              <c:pt idx="392">
                <c:v>19</c:v>
              </c:pt>
              <c:pt idx="393">
                <c:v>16</c:v>
              </c:pt>
              <c:pt idx="394">
                <c:v>13</c:v>
              </c:pt>
              <c:pt idx="395">
                <c:v>16</c:v>
              </c:pt>
              <c:pt idx="396">
                <c:v>14</c:v>
              </c:pt>
              <c:pt idx="397">
                <c:v>21</c:v>
              </c:pt>
              <c:pt idx="398">
                <c:v>21</c:v>
              </c:pt>
              <c:pt idx="399">
                <c:v>15</c:v>
              </c:pt>
              <c:pt idx="400">
                <c:v>11</c:v>
              </c:pt>
              <c:pt idx="401">
                <c:v>17</c:v>
              </c:pt>
              <c:pt idx="402">
                <c:v>15</c:v>
              </c:pt>
              <c:pt idx="403">
                <c:v>17</c:v>
              </c:pt>
              <c:pt idx="404">
                <c:v>13</c:v>
              </c:pt>
              <c:pt idx="405">
                <c:v>24</c:v>
              </c:pt>
              <c:pt idx="406">
                <c:v>13</c:v>
              </c:pt>
              <c:pt idx="407">
                <c:v>14</c:v>
              </c:pt>
              <c:pt idx="408">
                <c:v>12</c:v>
              </c:pt>
              <c:pt idx="409">
                <c:v>11</c:v>
              </c:pt>
              <c:pt idx="410">
                <c:v>16</c:v>
              </c:pt>
              <c:pt idx="411">
                <c:v>20</c:v>
              </c:pt>
              <c:pt idx="412">
                <c:v>15</c:v>
              </c:pt>
              <c:pt idx="413">
                <c:v>19</c:v>
              </c:pt>
              <c:pt idx="414">
                <c:v>16</c:v>
              </c:pt>
              <c:pt idx="415">
                <c:v>17</c:v>
              </c:pt>
              <c:pt idx="416">
                <c:v>28</c:v>
              </c:pt>
              <c:pt idx="417">
                <c:v>22</c:v>
              </c:pt>
              <c:pt idx="418">
                <c:v>20</c:v>
              </c:pt>
              <c:pt idx="419">
                <c:v>17</c:v>
              </c:pt>
              <c:pt idx="420">
                <c:v>18</c:v>
              </c:pt>
              <c:pt idx="421">
                <c:v>13</c:v>
              </c:pt>
              <c:pt idx="422">
                <c:v>13</c:v>
              </c:pt>
              <c:pt idx="423">
                <c:v>13</c:v>
              </c:pt>
              <c:pt idx="424">
                <c:v>20</c:v>
              </c:pt>
              <c:pt idx="425">
                <c:v>15</c:v>
              </c:pt>
              <c:pt idx="426">
                <c:v>19</c:v>
              </c:pt>
              <c:pt idx="427">
                <c:v>17</c:v>
              </c:pt>
              <c:pt idx="428">
                <c:v>10</c:v>
              </c:pt>
              <c:pt idx="429">
                <c:v>23</c:v>
              </c:pt>
              <c:pt idx="430">
                <c:v>15</c:v>
              </c:pt>
              <c:pt idx="431">
                <c:v>14</c:v>
              </c:pt>
              <c:pt idx="432">
                <c:v>11</c:v>
              </c:pt>
              <c:pt idx="433">
                <c:v>15</c:v>
              </c:pt>
              <c:pt idx="434">
                <c:v>20</c:v>
              </c:pt>
              <c:pt idx="435">
                <c:v>21</c:v>
              </c:pt>
              <c:pt idx="436">
                <c:v>17</c:v>
              </c:pt>
              <c:pt idx="437">
                <c:v>17</c:v>
              </c:pt>
              <c:pt idx="438">
                <c:v>17</c:v>
              </c:pt>
              <c:pt idx="439">
                <c:v>17</c:v>
              </c:pt>
              <c:pt idx="440">
                <c:v>11</c:v>
              </c:pt>
              <c:pt idx="441">
                <c:v>23</c:v>
              </c:pt>
              <c:pt idx="442">
                <c:v>14</c:v>
              </c:pt>
              <c:pt idx="443">
                <c:v>22</c:v>
              </c:pt>
              <c:pt idx="444">
                <c:v>16</c:v>
              </c:pt>
              <c:pt idx="445">
                <c:v>13</c:v>
              </c:pt>
              <c:pt idx="446">
                <c:v>14</c:v>
              </c:pt>
              <c:pt idx="447">
                <c:v>12</c:v>
              </c:pt>
              <c:pt idx="448">
                <c:v>12</c:v>
              </c:pt>
              <c:pt idx="449">
                <c:v>20</c:v>
              </c:pt>
              <c:pt idx="450">
                <c:v>19</c:v>
              </c:pt>
              <c:pt idx="451">
                <c:v>13</c:v>
              </c:pt>
              <c:pt idx="452">
                <c:v>15</c:v>
              </c:pt>
              <c:pt idx="453">
                <c:v>19</c:v>
              </c:pt>
              <c:pt idx="454">
                <c:v>17</c:v>
              </c:pt>
              <c:pt idx="455">
                <c:v>15</c:v>
              </c:pt>
              <c:pt idx="456">
                <c:v>16</c:v>
              </c:pt>
              <c:pt idx="457">
                <c:v>17</c:v>
              </c:pt>
              <c:pt idx="458">
                <c:v>19</c:v>
              </c:pt>
              <c:pt idx="459">
                <c:v>12</c:v>
              </c:pt>
              <c:pt idx="460">
                <c:v>9</c:v>
              </c:pt>
              <c:pt idx="461">
                <c:v>15</c:v>
              </c:pt>
              <c:pt idx="462">
                <c:v>10</c:v>
              </c:pt>
              <c:pt idx="463">
                <c:v>18</c:v>
              </c:pt>
              <c:pt idx="464">
                <c:v>19</c:v>
              </c:pt>
              <c:pt idx="465">
                <c:v>19</c:v>
              </c:pt>
              <c:pt idx="466">
                <c:v>13</c:v>
              </c:pt>
              <c:pt idx="467">
                <c:v>15</c:v>
              </c:pt>
              <c:pt idx="468">
                <c:v>25</c:v>
              </c:pt>
              <c:pt idx="469">
                <c:v>19</c:v>
              </c:pt>
              <c:pt idx="470">
                <c:v>15</c:v>
              </c:pt>
              <c:pt idx="471">
                <c:v>14</c:v>
              </c:pt>
              <c:pt idx="472">
                <c:v>20</c:v>
              </c:pt>
              <c:pt idx="473">
                <c:v>14</c:v>
              </c:pt>
              <c:pt idx="474">
                <c:v>14</c:v>
              </c:pt>
              <c:pt idx="475">
                <c:v>17</c:v>
              </c:pt>
              <c:pt idx="476">
                <c:v>16</c:v>
              </c:pt>
              <c:pt idx="477">
                <c:v>18</c:v>
              </c:pt>
              <c:pt idx="478">
                <c:v>8</c:v>
              </c:pt>
              <c:pt idx="479">
                <c:v>17</c:v>
              </c:pt>
              <c:pt idx="480">
                <c:v>11</c:v>
              </c:pt>
              <c:pt idx="481">
                <c:v>15</c:v>
              </c:pt>
              <c:pt idx="482">
                <c:v>13</c:v>
              </c:pt>
              <c:pt idx="483">
                <c:v>17</c:v>
              </c:pt>
              <c:pt idx="484">
                <c:v>20</c:v>
              </c:pt>
              <c:pt idx="485">
                <c:v>20</c:v>
              </c:pt>
              <c:pt idx="486">
                <c:v>13</c:v>
              </c:pt>
              <c:pt idx="487">
                <c:v>16</c:v>
              </c:pt>
              <c:pt idx="488">
                <c:v>28</c:v>
              </c:pt>
              <c:pt idx="489">
                <c:v>19</c:v>
              </c:pt>
              <c:pt idx="490">
                <c:v>14</c:v>
              </c:pt>
              <c:pt idx="491">
                <c:v>17</c:v>
              </c:pt>
              <c:pt idx="492">
                <c:v>19</c:v>
              </c:pt>
              <c:pt idx="493">
                <c:v>12</c:v>
              </c:pt>
              <c:pt idx="494">
                <c:v>10</c:v>
              </c:pt>
              <c:pt idx="495">
                <c:v>20</c:v>
              </c:pt>
              <c:pt idx="496">
                <c:v>12</c:v>
              </c:pt>
              <c:pt idx="497">
                <c:v>24</c:v>
              </c:pt>
              <c:pt idx="498">
                <c:v>16</c:v>
              </c:pt>
              <c:pt idx="499">
                <c:v>16</c:v>
              </c:pt>
              <c:pt idx="500">
                <c:v>14</c:v>
              </c:pt>
              <c:pt idx="501">
                <c:v>12</c:v>
              </c:pt>
              <c:pt idx="502">
                <c:v>18</c:v>
              </c:pt>
              <c:pt idx="503">
                <c:v>15</c:v>
              </c:pt>
              <c:pt idx="504">
                <c:v>25</c:v>
              </c:pt>
              <c:pt idx="505">
                <c:v>15</c:v>
              </c:pt>
              <c:pt idx="506">
                <c:v>19</c:v>
              </c:pt>
              <c:pt idx="507">
                <c:v>23</c:v>
              </c:pt>
              <c:pt idx="508">
                <c:v>10</c:v>
              </c:pt>
              <c:pt idx="509">
                <c:v>14</c:v>
              </c:pt>
              <c:pt idx="510">
                <c:v>16</c:v>
              </c:pt>
              <c:pt idx="511">
                <c:v>18</c:v>
              </c:pt>
              <c:pt idx="512">
                <c:v>22</c:v>
              </c:pt>
              <c:pt idx="513">
                <c:v>14</c:v>
              </c:pt>
              <c:pt idx="514">
                <c:v>15</c:v>
              </c:pt>
              <c:pt idx="515">
                <c:v>21</c:v>
              </c:pt>
              <c:pt idx="516">
                <c:v>17</c:v>
              </c:pt>
              <c:pt idx="517">
                <c:v>16</c:v>
              </c:pt>
              <c:pt idx="518">
                <c:v>19</c:v>
              </c:pt>
              <c:pt idx="519">
                <c:v>23</c:v>
              </c:pt>
              <c:pt idx="520">
                <c:v>17</c:v>
              </c:pt>
              <c:pt idx="521">
                <c:v>20</c:v>
              </c:pt>
              <c:pt idx="522">
                <c:v>16</c:v>
              </c:pt>
              <c:pt idx="523">
                <c:v>11</c:v>
              </c:pt>
              <c:pt idx="524">
                <c:v>17</c:v>
              </c:pt>
              <c:pt idx="525">
                <c:v>15</c:v>
              </c:pt>
              <c:pt idx="526">
                <c:v>17</c:v>
              </c:pt>
              <c:pt idx="527">
                <c:v>17</c:v>
              </c:pt>
              <c:pt idx="528">
                <c:v>13</c:v>
              </c:pt>
              <c:pt idx="529">
                <c:v>12</c:v>
              </c:pt>
              <c:pt idx="530">
                <c:v>19</c:v>
              </c:pt>
              <c:pt idx="531">
                <c:v>12</c:v>
              </c:pt>
              <c:pt idx="532">
                <c:v>15</c:v>
              </c:pt>
              <c:pt idx="533">
                <c:v>18</c:v>
              </c:pt>
              <c:pt idx="534">
                <c:v>13</c:v>
              </c:pt>
              <c:pt idx="535">
                <c:v>22</c:v>
              </c:pt>
              <c:pt idx="536">
                <c:v>16</c:v>
              </c:pt>
              <c:pt idx="537">
                <c:v>13</c:v>
              </c:pt>
              <c:pt idx="538">
                <c:v>14</c:v>
              </c:pt>
              <c:pt idx="539">
                <c:v>21</c:v>
              </c:pt>
              <c:pt idx="540">
                <c:v>9</c:v>
              </c:pt>
              <c:pt idx="541">
                <c:v>10</c:v>
              </c:pt>
              <c:pt idx="542">
                <c:v>15</c:v>
              </c:pt>
              <c:pt idx="543">
                <c:v>15</c:v>
              </c:pt>
              <c:pt idx="544">
                <c:v>13</c:v>
              </c:pt>
              <c:pt idx="545">
                <c:v>12</c:v>
              </c:pt>
              <c:pt idx="546">
                <c:v>17</c:v>
              </c:pt>
              <c:pt idx="547">
                <c:v>17</c:v>
              </c:pt>
              <c:pt idx="548">
                <c:v>17</c:v>
              </c:pt>
              <c:pt idx="549">
                <c:v>20</c:v>
              </c:pt>
              <c:pt idx="550">
                <c:v>11</c:v>
              </c:pt>
              <c:pt idx="551">
                <c:v>18</c:v>
              </c:pt>
              <c:pt idx="552">
                <c:v>16</c:v>
              </c:pt>
              <c:pt idx="553">
                <c:v>11</c:v>
              </c:pt>
              <c:pt idx="554">
                <c:v>11</c:v>
              </c:pt>
              <c:pt idx="555">
                <c:v>14</c:v>
              </c:pt>
              <c:pt idx="556">
                <c:v>16</c:v>
              </c:pt>
              <c:pt idx="557">
                <c:v>18</c:v>
              </c:pt>
              <c:pt idx="558">
                <c:v>10</c:v>
              </c:pt>
              <c:pt idx="559">
                <c:v>23</c:v>
              </c:pt>
              <c:pt idx="560">
                <c:v>19</c:v>
              </c:pt>
              <c:pt idx="561">
                <c:v>14</c:v>
              </c:pt>
              <c:pt idx="562">
                <c:v>20</c:v>
              </c:pt>
              <c:pt idx="563">
                <c:v>15</c:v>
              </c:pt>
              <c:pt idx="564">
                <c:v>12</c:v>
              </c:pt>
              <c:pt idx="565">
                <c:v>17</c:v>
              </c:pt>
              <c:pt idx="566">
                <c:v>18</c:v>
              </c:pt>
              <c:pt idx="567">
                <c:v>16</c:v>
              </c:pt>
              <c:pt idx="568">
                <c:v>20</c:v>
              </c:pt>
              <c:pt idx="569">
                <c:v>17</c:v>
              </c:pt>
              <c:pt idx="570">
                <c:v>19</c:v>
              </c:pt>
              <c:pt idx="571">
                <c:v>17</c:v>
              </c:pt>
              <c:pt idx="572">
                <c:v>18</c:v>
              </c:pt>
              <c:pt idx="573">
                <c:v>18</c:v>
              </c:pt>
              <c:pt idx="574">
                <c:v>15</c:v>
              </c:pt>
              <c:pt idx="575">
                <c:v>10</c:v>
              </c:pt>
              <c:pt idx="576">
                <c:v>14</c:v>
              </c:pt>
              <c:pt idx="577">
                <c:v>9</c:v>
              </c:pt>
              <c:pt idx="578">
                <c:v>15</c:v>
              </c:pt>
            </c:numLit>
          </c:val>
          <c:extLst>
            <c:ext xmlns:c16="http://schemas.microsoft.com/office/drawing/2014/chart" uri="{C3380CC4-5D6E-409C-BE32-E72D297353CC}">
              <c16:uniqueId val="{00000000-71F4-4BE1-97D8-2F3C0B940A30}"/>
            </c:ext>
          </c:extLst>
        </c:ser>
        <c:dLbls>
          <c:showLegendKey val="0"/>
          <c:showVal val="0"/>
          <c:showCatName val="0"/>
          <c:showSerName val="0"/>
          <c:showPercent val="0"/>
          <c:showBubbleSize val="0"/>
        </c:dLbls>
        <c:axId val="480903295"/>
        <c:axId val="480900415"/>
      </c:areaChart>
      <c:catAx>
        <c:axId val="480903295"/>
        <c:scaling>
          <c:orientation val="minMax"/>
        </c:scaling>
        <c:delete val="1"/>
        <c:axPos val="b"/>
        <c:numFmt formatCode="General" sourceLinked="1"/>
        <c:majorTickMark val="out"/>
        <c:minorTickMark val="none"/>
        <c:tickLblPos val="nextTo"/>
        <c:crossAx val="480900415"/>
        <c:crosses val="autoZero"/>
        <c:auto val="1"/>
        <c:lblAlgn val="ctr"/>
        <c:lblOffset val="100"/>
        <c:noMultiLvlLbl val="0"/>
      </c:catAx>
      <c:valAx>
        <c:axId val="480900415"/>
        <c:scaling>
          <c:orientation val="minMax"/>
        </c:scaling>
        <c:delete val="1"/>
        <c:axPos val="l"/>
        <c:numFmt formatCode="General" sourceLinked="1"/>
        <c:majorTickMark val="none"/>
        <c:minorTickMark val="none"/>
        <c:tickLblPos val="nextTo"/>
        <c:crossAx val="48090329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file.xlsx]Pivot tables!PivotTable5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934674929477359E-3"/>
          <c:y val="0.68171439327599048"/>
          <c:w val="0.98888888888888893"/>
          <c:h val="0.2948418316823001"/>
        </c:manualLayout>
      </c:layout>
      <c:areaChart>
        <c:grouping val="standard"/>
        <c:varyColors val="0"/>
        <c:ser>
          <c:idx val="0"/>
          <c:order val="0"/>
          <c:tx>
            <c:strRef>
              <c:f>'Pivot tables'!$H$1</c:f>
              <c:strCache>
                <c:ptCount val="1"/>
                <c:pt idx="0">
                  <c:v>Total</c:v>
                </c:pt>
              </c:strCache>
            </c:strRef>
          </c:tx>
          <c:spPr>
            <a:solidFill>
              <a:schemeClr val="accent1"/>
            </a:solidFill>
            <a:ln w="25400">
              <a:noFill/>
            </a:ln>
            <a:effectLst/>
          </c:spPr>
          <c:cat>
            <c:strRef>
              <c:f>'Pivot tables'!$G$2:$G$32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tables'!$H$2:$H$32</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3-0A5C-40B4-B214-C71B8792BC53}"/>
            </c:ext>
          </c:extLst>
        </c:ser>
        <c:dLbls>
          <c:showLegendKey val="0"/>
          <c:showVal val="0"/>
          <c:showCatName val="0"/>
          <c:showSerName val="0"/>
          <c:showPercent val="0"/>
          <c:showBubbleSize val="0"/>
        </c:dLbls>
        <c:axId val="475135519"/>
        <c:axId val="475134559"/>
      </c:areaChart>
      <c:catAx>
        <c:axId val="475135519"/>
        <c:scaling>
          <c:orientation val="minMax"/>
        </c:scaling>
        <c:delete val="1"/>
        <c:axPos val="b"/>
        <c:numFmt formatCode="General" sourceLinked="1"/>
        <c:majorTickMark val="out"/>
        <c:minorTickMark val="none"/>
        <c:tickLblPos val="nextTo"/>
        <c:crossAx val="475134559"/>
        <c:crosses val="autoZero"/>
        <c:auto val="1"/>
        <c:lblAlgn val="ctr"/>
        <c:lblOffset val="100"/>
        <c:noMultiLvlLbl val="0"/>
      </c:catAx>
      <c:valAx>
        <c:axId val="475134559"/>
        <c:scaling>
          <c:orientation val="minMax"/>
        </c:scaling>
        <c:delete val="1"/>
        <c:axPos val="l"/>
        <c:numFmt formatCode="0.00" sourceLinked="1"/>
        <c:majorTickMark val="none"/>
        <c:minorTickMark val="none"/>
        <c:tickLblPos val="nextTo"/>
        <c:crossAx val="4751355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file.xlsx]Pivot tables!PivotTable7</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608504984524157E-2"/>
          <c:y val="0.63304436214481175"/>
          <c:w val="0.97461783673024083"/>
          <c:h val="0.36510109129911378"/>
        </c:manualLayout>
      </c:layout>
      <c:areaChart>
        <c:grouping val="standard"/>
        <c:varyColors val="0"/>
        <c:ser>
          <c:idx val="0"/>
          <c:order val="0"/>
          <c:tx>
            <c:strRef>
              <c:f>'Pivot tables'!$L$1</c:f>
              <c:strCache>
                <c:ptCount val="1"/>
                <c:pt idx="0">
                  <c:v>Total</c:v>
                </c:pt>
              </c:strCache>
            </c:strRef>
          </c:tx>
          <c:spPr>
            <a:solidFill>
              <a:schemeClr val="accent1"/>
            </a:solidFill>
            <a:ln w="25400">
              <a:noFill/>
            </a:ln>
            <a:effectLst/>
          </c:spPr>
          <c:cat>
            <c:strRef>
              <c:f>'Pivot tables'!$K$2:$K$32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tables'!$L$2:$L$32</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3-3D39-4820-8748-EACE2249F975}"/>
            </c:ext>
          </c:extLst>
        </c:ser>
        <c:dLbls>
          <c:showLegendKey val="0"/>
          <c:showVal val="0"/>
          <c:showCatName val="0"/>
          <c:showSerName val="0"/>
          <c:showPercent val="0"/>
          <c:showBubbleSize val="0"/>
        </c:dLbls>
        <c:axId val="778054575"/>
        <c:axId val="778061775"/>
      </c:areaChart>
      <c:catAx>
        <c:axId val="778054575"/>
        <c:scaling>
          <c:orientation val="minMax"/>
        </c:scaling>
        <c:delete val="1"/>
        <c:axPos val="b"/>
        <c:numFmt formatCode="General" sourceLinked="1"/>
        <c:majorTickMark val="out"/>
        <c:minorTickMark val="none"/>
        <c:tickLblPos val="nextTo"/>
        <c:crossAx val="778061775"/>
        <c:crosses val="autoZero"/>
        <c:auto val="1"/>
        <c:lblAlgn val="ctr"/>
        <c:lblOffset val="100"/>
        <c:noMultiLvlLbl val="0"/>
      </c:catAx>
      <c:valAx>
        <c:axId val="778061775"/>
        <c:scaling>
          <c:orientation val="minMax"/>
        </c:scaling>
        <c:delete val="1"/>
        <c:axPos val="l"/>
        <c:numFmt formatCode="0.00" sourceLinked="1"/>
        <c:majorTickMark val="none"/>
        <c:minorTickMark val="none"/>
        <c:tickLblPos val="nextTo"/>
        <c:crossAx val="7780545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file.xlsx]Pivot tables!PivotTable11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1.0069775487694731E-2"/>
          <c:y val="5.2167139260157532E-3"/>
          <c:w val="0.94759604020842247"/>
          <c:h val="0.82414555557545754"/>
        </c:manualLayout>
      </c:layout>
      <c:barChart>
        <c:barDir val="col"/>
        <c:grouping val="clustered"/>
        <c:varyColors val="0"/>
        <c:ser>
          <c:idx val="0"/>
          <c:order val="0"/>
          <c:tx>
            <c:strRef>
              <c:f>'Pivot tables'!$D$46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tables'!$C$47:$C$54</c:f>
              <c:strCache>
                <c:ptCount val="8"/>
                <c:pt idx="0">
                  <c:v>0-9</c:v>
                </c:pt>
                <c:pt idx="1">
                  <c:v>10-19</c:v>
                </c:pt>
                <c:pt idx="2">
                  <c:v>20-29</c:v>
                </c:pt>
                <c:pt idx="3">
                  <c:v>30-39</c:v>
                </c:pt>
                <c:pt idx="4">
                  <c:v>40-49</c:v>
                </c:pt>
                <c:pt idx="5">
                  <c:v>50-59</c:v>
                </c:pt>
                <c:pt idx="6">
                  <c:v>60-69</c:v>
                </c:pt>
                <c:pt idx="7">
                  <c:v>70-79</c:v>
                </c:pt>
              </c:strCache>
            </c:strRef>
          </c:cat>
          <c:val>
            <c:numRef>
              <c:f>'Pivot tables'!$D$47:$D$54</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4-EF86-4824-B720-9A2314CB3ADC}"/>
            </c:ext>
          </c:extLst>
        </c:ser>
        <c:dLbls>
          <c:showLegendKey val="0"/>
          <c:showVal val="0"/>
          <c:showCatName val="0"/>
          <c:showSerName val="0"/>
          <c:showPercent val="0"/>
          <c:showBubbleSize val="0"/>
        </c:dLbls>
        <c:gapWidth val="219"/>
        <c:overlap val="-27"/>
        <c:axId val="86247823"/>
        <c:axId val="86242063"/>
      </c:barChart>
      <c:catAx>
        <c:axId val="8624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42063"/>
        <c:crosses val="autoZero"/>
        <c:auto val="1"/>
        <c:lblAlgn val="ctr"/>
        <c:lblOffset val="100"/>
        <c:noMultiLvlLbl val="0"/>
      </c:catAx>
      <c:valAx>
        <c:axId val="86242063"/>
        <c:scaling>
          <c:orientation val="minMax"/>
        </c:scaling>
        <c:delete val="1"/>
        <c:axPos val="l"/>
        <c:numFmt formatCode="0" sourceLinked="1"/>
        <c:majorTickMark val="none"/>
        <c:minorTickMark val="none"/>
        <c:tickLblPos val="nextTo"/>
        <c:crossAx val="8624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file.xlsx]Pivot tables!PivotTable12</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6175162907756022"/>
              <c:y val="-2.93149614688021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629847013844442"/>
                  <c:h val="0.2232501154160304"/>
                </c:manualLayout>
              </c15:layout>
            </c:ext>
          </c:extLst>
        </c:dLbl>
      </c:pivotFmt>
      <c:pivotFmt>
        <c:idx val="6"/>
        <c:spPr>
          <a:solidFill>
            <a:schemeClr val="accent1"/>
          </a:solidFill>
          <a:ln w="19050">
            <a:solidFill>
              <a:schemeClr val="lt1"/>
            </a:solidFill>
          </a:ln>
          <a:effectLst/>
        </c:spPr>
        <c:dLbl>
          <c:idx val="0"/>
          <c:layout>
            <c:manualLayout>
              <c:x val="0.22539723615012131"/>
              <c:y val="8.06576938101495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20987190658467"/>
                  <c:h val="0.23001527042863737"/>
                </c:manualLayout>
              </c15:layout>
            </c:ext>
          </c:extLst>
        </c:dLbl>
      </c:pivotFmt>
    </c:pivotFmts>
    <c:plotArea>
      <c:layout>
        <c:manualLayout>
          <c:layoutTarget val="inner"/>
          <c:xMode val="edge"/>
          <c:yMode val="edge"/>
          <c:x val="0.18822153185287463"/>
          <c:y val="0.16323199386705653"/>
          <c:w val="0.64106493733406633"/>
          <c:h val="0.77920691302900846"/>
        </c:manualLayout>
      </c:layout>
      <c:pieChart>
        <c:varyColors val="1"/>
        <c:ser>
          <c:idx val="0"/>
          <c:order val="0"/>
          <c:tx>
            <c:strRef>
              <c:f>'Pivot tables'!$G$46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91-46CE-967B-F0867F3C12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91-46CE-967B-F0867F3C12D9}"/>
              </c:ext>
            </c:extLst>
          </c:dPt>
          <c:dLbls>
            <c:dLbl>
              <c:idx val="0"/>
              <c:layout>
                <c:manualLayout>
                  <c:x val="-0.26175162907756022"/>
                  <c:y val="-2.9314961468802161E-2"/>
                </c:manualLayout>
              </c:layout>
              <c:showLegendKey val="0"/>
              <c:showVal val="1"/>
              <c:showCatName val="0"/>
              <c:showSerName val="0"/>
              <c:showPercent val="0"/>
              <c:showBubbleSize val="0"/>
              <c:extLst>
                <c:ext xmlns:c15="http://schemas.microsoft.com/office/drawing/2012/chart" uri="{CE6537A1-D6FC-4f65-9D91-7224C49458BB}">
                  <c15:layout>
                    <c:manualLayout>
                      <c:w val="0.25629847013844442"/>
                      <c:h val="0.2232501154160304"/>
                    </c:manualLayout>
                  </c15:layout>
                </c:ext>
                <c:ext xmlns:c16="http://schemas.microsoft.com/office/drawing/2014/chart" uri="{C3380CC4-5D6E-409C-BE32-E72D297353CC}">
                  <c16:uniqueId val="{00000001-C091-46CE-967B-F0867F3C12D9}"/>
                </c:ext>
              </c:extLst>
            </c:dLbl>
            <c:dLbl>
              <c:idx val="1"/>
              <c:layout>
                <c:manualLayout>
                  <c:x val="0.22539723615012131"/>
                  <c:y val="8.0657693810149506E-2"/>
                </c:manualLayout>
              </c:layout>
              <c:showLegendKey val="0"/>
              <c:showVal val="1"/>
              <c:showCatName val="0"/>
              <c:showSerName val="0"/>
              <c:showPercent val="0"/>
              <c:showBubbleSize val="0"/>
              <c:extLst>
                <c:ext xmlns:c15="http://schemas.microsoft.com/office/drawing/2012/chart" uri="{CE6537A1-D6FC-4f65-9D91-7224C49458BB}">
                  <c15:layout>
                    <c:manualLayout>
                      <c:w val="0.24720987190658467"/>
                      <c:h val="0.23001527042863737"/>
                    </c:manualLayout>
                  </c15:layout>
                </c:ext>
                <c:ext xmlns:c16="http://schemas.microsoft.com/office/drawing/2014/chart" uri="{C3380CC4-5D6E-409C-BE32-E72D297353CC}">
                  <c16:uniqueId val="{00000003-C091-46CE-967B-F0867F3C12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tables'!$F$47:$F$48</c:f>
              <c:strCache>
                <c:ptCount val="2"/>
                <c:pt idx="0">
                  <c:v>Delay</c:v>
                </c:pt>
                <c:pt idx="1">
                  <c:v>On Time</c:v>
                </c:pt>
              </c:strCache>
            </c:strRef>
          </c:cat>
          <c:val>
            <c:numRef>
              <c:f>'Pivot tables'!$G$47:$G$48</c:f>
              <c:numCache>
                <c:formatCode>0.00%</c:formatCode>
                <c:ptCount val="2"/>
                <c:pt idx="0">
                  <c:v>0.56993736951983298</c:v>
                </c:pt>
                <c:pt idx="1">
                  <c:v>0.43006263048016702</c:v>
                </c:pt>
              </c:numCache>
            </c:numRef>
          </c:val>
          <c:extLst>
            <c:ext xmlns:c16="http://schemas.microsoft.com/office/drawing/2014/chart" uri="{C3380CC4-5D6E-409C-BE32-E72D297353CC}">
              <c16:uniqueId val="{00000007-2F88-4C3E-84FF-CADF8B8718C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5.4256212021109591E-2"/>
          <c:y val="8.8534129395452504E-3"/>
          <c:w val="0.8282647103614027"/>
          <c:h val="0.180422226094774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file.xlsx]Pivot tables!PivotTable13</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8285172444896679E-2"/>
              <c:y val="-0.160930813689003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62343415401165"/>
                  <c:h val="8.8391566211625291E-2"/>
                </c:manualLayout>
              </c15:layout>
            </c:ext>
          </c:extLst>
        </c:dLbl>
      </c:pivotFmt>
    </c:pivotFmts>
    <c:plotArea>
      <c:layout>
        <c:manualLayout>
          <c:layoutTarget val="inner"/>
          <c:xMode val="edge"/>
          <c:yMode val="edge"/>
          <c:x val="0.1902250230234622"/>
          <c:y val="0.18640666836467681"/>
          <c:w val="0.61522782499869633"/>
          <c:h val="0.69944118431834135"/>
        </c:manualLayout>
      </c:layout>
      <c:doughnutChart>
        <c:varyColors val="1"/>
        <c:ser>
          <c:idx val="0"/>
          <c:order val="0"/>
          <c:tx>
            <c:strRef>
              <c:f>'Pivot tables'!$C$58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30-4B36-A828-CA379CD85F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30-4B36-A828-CA379CD85F7D}"/>
              </c:ext>
            </c:extLst>
          </c:dPt>
          <c:dLbls>
            <c:dLbl>
              <c:idx val="0"/>
              <c:layout>
                <c:manualLayout>
                  <c:x val="2.8285172444896679E-2"/>
                  <c:y val="-0.160930813689003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30-4B36-A828-CA379CD85F7D}"/>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62343415401165"/>
                      <c:h val="8.8391566211625291E-2"/>
                    </c:manualLayout>
                  </c15:layout>
                </c:ext>
                <c:ext xmlns:c16="http://schemas.microsoft.com/office/drawing/2014/chart" uri="{C3380CC4-5D6E-409C-BE32-E72D297353CC}">
                  <c16:uniqueId val="{00000003-AA30-4B36-A828-CA379CD85F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tables'!$B$59:$B$60</c:f>
              <c:strCache>
                <c:ptCount val="2"/>
                <c:pt idx="0">
                  <c:v>Female</c:v>
                </c:pt>
                <c:pt idx="1">
                  <c:v>Male</c:v>
                </c:pt>
              </c:strCache>
            </c:strRef>
          </c:cat>
          <c:val>
            <c:numRef>
              <c:f>'Pivot tables'!$C$59:$C$60</c:f>
              <c:numCache>
                <c:formatCode>0</c:formatCode>
                <c:ptCount val="2"/>
                <c:pt idx="0">
                  <c:v>235</c:v>
                </c:pt>
                <c:pt idx="1">
                  <c:v>244</c:v>
                </c:pt>
              </c:numCache>
            </c:numRef>
          </c:val>
          <c:extLst>
            <c:ext xmlns:c16="http://schemas.microsoft.com/office/drawing/2014/chart" uri="{C3380CC4-5D6E-409C-BE32-E72D297353CC}">
              <c16:uniqueId val="{00000007-7C2B-4392-8196-B83FE2003D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2439351133689758"/>
          <c:y val="4.004072690040917E-2"/>
          <c:w val="0.7565927280380671"/>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file.xlsx]Pivot tables!PivotTable14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610947601074173"/>
          <c:y val="4.4906758041589397E-2"/>
          <c:w val="0.73718175853018375"/>
          <c:h val="0.93566992177729569"/>
        </c:manualLayout>
      </c:layout>
      <c:barChart>
        <c:barDir val="bar"/>
        <c:grouping val="clustered"/>
        <c:varyColors val="0"/>
        <c:ser>
          <c:idx val="0"/>
          <c:order val="0"/>
          <c:tx>
            <c:strRef>
              <c:f>'Pivot tables'!$C$64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tables'!$B$65:$B$72</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tables'!$C$65:$C$72</c:f>
              <c:numCache>
                <c:formatCode>General</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3-5511-4605-BDCF-B2D7CB6F240E}"/>
            </c:ext>
          </c:extLst>
        </c:ser>
        <c:dLbls>
          <c:showLegendKey val="0"/>
          <c:showVal val="0"/>
          <c:showCatName val="0"/>
          <c:showSerName val="0"/>
          <c:showPercent val="0"/>
          <c:showBubbleSize val="0"/>
        </c:dLbls>
        <c:gapWidth val="83"/>
        <c:overlap val="2"/>
        <c:axId val="582955983"/>
        <c:axId val="582957903"/>
      </c:barChart>
      <c:catAx>
        <c:axId val="58295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957903"/>
        <c:crosses val="autoZero"/>
        <c:auto val="1"/>
        <c:lblAlgn val="ctr"/>
        <c:lblOffset val="100"/>
        <c:noMultiLvlLbl val="0"/>
      </c:catAx>
      <c:valAx>
        <c:axId val="582957903"/>
        <c:scaling>
          <c:orientation val="minMax"/>
        </c:scaling>
        <c:delete val="1"/>
        <c:axPos val="b"/>
        <c:numFmt formatCode="General" sourceLinked="1"/>
        <c:majorTickMark val="none"/>
        <c:minorTickMark val="none"/>
        <c:tickLblPos val="nextTo"/>
        <c:crossAx val="582955983"/>
        <c:crosses val="autoZero"/>
        <c:crossBetween val="between"/>
      </c:valAx>
      <c:spPr>
        <a:noFill/>
        <a:ln cmpd="sng">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file.xlsx]Pivot tables!PivotTable6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282497441146366E-2"/>
          <c:y val="0"/>
          <c:w val="0.95496417604912998"/>
          <c:h val="0.80617833415354334"/>
        </c:manualLayout>
      </c:layout>
      <c:areaChart>
        <c:grouping val="standard"/>
        <c:varyColors val="0"/>
        <c:ser>
          <c:idx val="0"/>
          <c:order val="0"/>
          <c:tx>
            <c:strRef>
              <c:f>'Pivot tables'!$E$1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tables'!$D$2:$D$32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tables'!$E$2:$E$32</c:f>
              <c:numCache>
                <c:formatCode>0</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1-3779-4ABA-B928-B0FBEA3AF4DC}"/>
            </c:ext>
          </c:extLst>
        </c:ser>
        <c:dLbls>
          <c:showLegendKey val="0"/>
          <c:showVal val="0"/>
          <c:showCatName val="0"/>
          <c:showSerName val="0"/>
          <c:showPercent val="0"/>
          <c:showBubbleSize val="0"/>
        </c:dLbls>
        <c:axId val="676948879"/>
        <c:axId val="676943599"/>
      </c:areaChart>
      <c:catAx>
        <c:axId val="67694887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6943599"/>
        <c:crosses val="autoZero"/>
        <c:auto val="1"/>
        <c:lblAlgn val="ctr"/>
        <c:lblOffset val="100"/>
        <c:noMultiLvlLbl val="0"/>
      </c:catAx>
      <c:valAx>
        <c:axId val="6769435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69488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file.xlsx]Pivot tables!PivotTable5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tables'!$G$2:$G$32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tables'!$H$2:$H$32</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2-4733-46F3-B07B-02CCDE409A37}"/>
            </c:ext>
          </c:extLst>
        </c:ser>
        <c:dLbls>
          <c:showLegendKey val="0"/>
          <c:showVal val="0"/>
          <c:showCatName val="0"/>
          <c:showSerName val="0"/>
          <c:showPercent val="0"/>
          <c:showBubbleSize val="0"/>
        </c:dLbls>
        <c:axId val="475135519"/>
        <c:axId val="475134559"/>
      </c:areaChart>
      <c:catAx>
        <c:axId val="47513551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5134559"/>
        <c:crosses val="autoZero"/>
        <c:auto val="1"/>
        <c:lblAlgn val="ctr"/>
        <c:lblOffset val="100"/>
        <c:noMultiLvlLbl val="0"/>
      </c:catAx>
      <c:valAx>
        <c:axId val="47513455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51355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file.xlsx]Pivot tables!PivotTable7</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tables'!$L$1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tables'!$K$2:$K$32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tables'!$L$2:$L$32</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2-D520-4AB7-BDD0-75225C587305}"/>
            </c:ext>
          </c:extLst>
        </c:ser>
        <c:dLbls>
          <c:showLegendKey val="0"/>
          <c:showVal val="0"/>
          <c:showCatName val="0"/>
          <c:showSerName val="0"/>
          <c:showPercent val="0"/>
          <c:showBubbleSize val="0"/>
        </c:dLbls>
        <c:axId val="778054575"/>
        <c:axId val="778061775"/>
      </c:areaChart>
      <c:catAx>
        <c:axId val="77805457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8061775"/>
        <c:crosses val="autoZero"/>
        <c:auto val="1"/>
        <c:lblAlgn val="ctr"/>
        <c:lblOffset val="100"/>
        <c:noMultiLvlLbl val="0"/>
      </c:catAx>
      <c:valAx>
        <c:axId val="7780617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80545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satisfaction cours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time'!A1"/><Relationship Id="rId19" Type="http://schemas.openxmlformats.org/officeDocument/2006/relationships/image" Target="../media/image9.emf"/><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1.emf"/><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491613</xdr:colOff>
      <xdr:row>38</xdr:row>
      <xdr:rowOff>157043</xdr:rowOff>
    </xdr:from>
    <xdr:to>
      <xdr:col>8</xdr:col>
      <xdr:colOff>116075</xdr:colOff>
      <xdr:row>41</xdr:row>
      <xdr:rowOff>157045</xdr:rowOff>
    </xdr:to>
    <xdr:graphicFrame macro="">
      <xdr:nvGraphicFramePr>
        <xdr:cNvPr id="6" name="Chart 5">
          <a:extLst>
            <a:ext uri="{FF2B5EF4-FFF2-40B4-BE49-F238E27FC236}">
              <a16:creationId xmlns:a16="http://schemas.microsoft.com/office/drawing/2014/main" id="{83F51A4F-61DF-0E48-9A06-071879BEF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29398</xdr:colOff>
      <xdr:row>0</xdr:row>
      <xdr:rowOff>41159</xdr:rowOff>
    </xdr:from>
    <xdr:to>
      <xdr:col>5</xdr:col>
      <xdr:colOff>393937</xdr:colOff>
      <xdr:row>3</xdr:row>
      <xdr:rowOff>105834</xdr:rowOff>
    </xdr:to>
    <xdr:sp macro="" textlink="">
      <xdr:nvSpPr>
        <xdr:cNvPr id="2" name="Rectangle: Rounded Corners 1">
          <a:extLst>
            <a:ext uri="{FF2B5EF4-FFF2-40B4-BE49-F238E27FC236}">
              <a16:creationId xmlns:a16="http://schemas.microsoft.com/office/drawing/2014/main" id="{28C90A9A-C333-4B9C-7DA8-0B7D428838D8}"/>
            </a:ext>
          </a:extLst>
        </xdr:cNvPr>
        <xdr:cNvSpPr/>
      </xdr:nvSpPr>
      <xdr:spPr>
        <a:xfrm>
          <a:off x="29398" y="41159"/>
          <a:ext cx="3421946" cy="611481"/>
        </a:xfrm>
        <a:prstGeom prst="roundRect">
          <a:avLst>
            <a:gd name="adj" fmla="val 3206"/>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440861</xdr:colOff>
      <xdr:row>0</xdr:row>
      <xdr:rowOff>41934</xdr:rowOff>
    </xdr:from>
    <xdr:to>
      <xdr:col>8</xdr:col>
      <xdr:colOff>276231</xdr:colOff>
      <xdr:row>3</xdr:row>
      <xdr:rowOff>106609</xdr:rowOff>
    </xdr:to>
    <xdr:sp macro="" textlink="">
      <xdr:nvSpPr>
        <xdr:cNvPr id="4" name="Rectangle: Rounded Corners 3">
          <a:extLst>
            <a:ext uri="{FF2B5EF4-FFF2-40B4-BE49-F238E27FC236}">
              <a16:creationId xmlns:a16="http://schemas.microsoft.com/office/drawing/2014/main" id="{88A35582-FA5E-3A28-FB76-168DC843104A}"/>
            </a:ext>
          </a:extLst>
        </xdr:cNvPr>
        <xdr:cNvSpPr/>
      </xdr:nvSpPr>
      <xdr:spPr>
        <a:xfrm>
          <a:off x="3496050" y="41934"/>
          <a:ext cx="1668483" cy="621798"/>
        </a:xfrm>
        <a:prstGeom prst="roundRect">
          <a:avLst>
            <a:gd name="adj" fmla="val 7052"/>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41156</xdr:colOff>
      <xdr:row>3</xdr:row>
      <xdr:rowOff>158751</xdr:rowOff>
    </xdr:from>
    <xdr:to>
      <xdr:col>1</xdr:col>
      <xdr:colOff>305740</xdr:colOff>
      <xdr:row>21</xdr:row>
      <xdr:rowOff>146991</xdr:rowOff>
    </xdr:to>
    <xdr:sp macro="" textlink="">
      <xdr:nvSpPr>
        <xdr:cNvPr id="5" name="Rectangle: Rounded Corners 4">
          <a:extLst>
            <a:ext uri="{FF2B5EF4-FFF2-40B4-BE49-F238E27FC236}">
              <a16:creationId xmlns:a16="http://schemas.microsoft.com/office/drawing/2014/main" id="{8CCCA2D4-C2AC-28E3-9FB1-AED44577815F}"/>
            </a:ext>
          </a:extLst>
        </xdr:cNvPr>
        <xdr:cNvSpPr/>
      </xdr:nvSpPr>
      <xdr:spPr>
        <a:xfrm>
          <a:off x="41156" y="705557"/>
          <a:ext cx="876065" cy="3269073"/>
        </a:xfrm>
        <a:prstGeom prst="roundRect">
          <a:avLst>
            <a:gd name="adj" fmla="val 6562"/>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358770</xdr:colOff>
      <xdr:row>3</xdr:row>
      <xdr:rowOff>164741</xdr:rowOff>
    </xdr:from>
    <xdr:to>
      <xdr:col>3</xdr:col>
      <xdr:colOff>494001</xdr:colOff>
      <xdr:row>8</xdr:row>
      <xdr:rowOff>58907</xdr:rowOff>
    </xdr:to>
    <xdr:sp macro="" textlink="">
      <xdr:nvSpPr>
        <xdr:cNvPr id="6" name="Rectangle: Rounded Corners 5">
          <a:extLst>
            <a:ext uri="{FF2B5EF4-FFF2-40B4-BE49-F238E27FC236}">
              <a16:creationId xmlns:a16="http://schemas.microsoft.com/office/drawing/2014/main" id="{59D726D9-AF75-D3DE-2E5F-35EF6627E006}"/>
            </a:ext>
          </a:extLst>
        </xdr:cNvPr>
        <xdr:cNvSpPr/>
      </xdr:nvSpPr>
      <xdr:spPr>
        <a:xfrm>
          <a:off x="969808" y="721864"/>
          <a:ext cx="1357306" cy="822703"/>
        </a:xfrm>
        <a:prstGeom prst="roundRect">
          <a:avLst>
            <a:gd name="adj" fmla="val 3206"/>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546918</xdr:colOff>
      <xdr:row>3</xdr:row>
      <xdr:rowOff>158863</xdr:rowOff>
    </xdr:from>
    <xdr:to>
      <xdr:col>6</xdr:col>
      <xdr:colOff>129463</xdr:colOff>
      <xdr:row>8</xdr:row>
      <xdr:rowOff>70667</xdr:rowOff>
    </xdr:to>
    <xdr:sp macro="" textlink="">
      <xdr:nvSpPr>
        <xdr:cNvPr id="7" name="Rectangle: Rounded Corners 6">
          <a:extLst>
            <a:ext uri="{FF2B5EF4-FFF2-40B4-BE49-F238E27FC236}">
              <a16:creationId xmlns:a16="http://schemas.microsoft.com/office/drawing/2014/main" id="{4C961F91-8543-445D-74E7-1DCAC3B84745}"/>
            </a:ext>
          </a:extLst>
        </xdr:cNvPr>
        <xdr:cNvSpPr/>
      </xdr:nvSpPr>
      <xdr:spPr>
        <a:xfrm>
          <a:off x="2380031" y="715986"/>
          <a:ext cx="1415658" cy="840341"/>
        </a:xfrm>
        <a:prstGeom prst="roundRect">
          <a:avLst>
            <a:gd name="adj" fmla="val 3206"/>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6</xdr:col>
      <xdr:colOff>182269</xdr:colOff>
      <xdr:row>3</xdr:row>
      <xdr:rowOff>152873</xdr:rowOff>
    </xdr:from>
    <xdr:to>
      <xdr:col>8</xdr:col>
      <xdr:colOff>293981</xdr:colOff>
      <xdr:row>8</xdr:row>
      <xdr:rowOff>70557</xdr:rowOff>
    </xdr:to>
    <xdr:sp macro="" textlink="">
      <xdr:nvSpPr>
        <xdr:cNvPr id="8" name="Rectangle: Rounded Corners 7">
          <a:extLst>
            <a:ext uri="{FF2B5EF4-FFF2-40B4-BE49-F238E27FC236}">
              <a16:creationId xmlns:a16="http://schemas.microsoft.com/office/drawing/2014/main" id="{51C2A822-40F3-57CE-2AF3-1151CD18F66C}"/>
            </a:ext>
          </a:extLst>
        </xdr:cNvPr>
        <xdr:cNvSpPr/>
      </xdr:nvSpPr>
      <xdr:spPr>
        <a:xfrm>
          <a:off x="3848495" y="709996"/>
          <a:ext cx="1333788" cy="846221"/>
        </a:xfrm>
        <a:prstGeom prst="roundRect">
          <a:avLst>
            <a:gd name="adj" fmla="val 3206"/>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1</xdr:col>
      <xdr:colOff>340798</xdr:colOff>
      <xdr:row>12</xdr:row>
      <xdr:rowOff>47476</xdr:rowOff>
    </xdr:from>
    <xdr:to>
      <xdr:col>8</xdr:col>
      <xdr:colOff>293539</xdr:colOff>
      <xdr:row>21</xdr:row>
      <xdr:rowOff>129241</xdr:rowOff>
    </xdr:to>
    <xdr:sp macro="" textlink="">
      <xdr:nvSpPr>
        <xdr:cNvPr id="9" name="Rectangle: Rounded Corners 8">
          <a:extLst>
            <a:ext uri="{FF2B5EF4-FFF2-40B4-BE49-F238E27FC236}">
              <a16:creationId xmlns:a16="http://schemas.microsoft.com/office/drawing/2014/main" id="{7B915233-AC2A-0576-D4D4-DA4191A9888B}"/>
            </a:ext>
          </a:extLst>
        </xdr:cNvPr>
        <xdr:cNvSpPr/>
      </xdr:nvSpPr>
      <xdr:spPr>
        <a:xfrm>
          <a:off x="952060" y="2255140"/>
          <a:ext cx="4231572" cy="1737512"/>
        </a:xfrm>
        <a:prstGeom prst="roundRect">
          <a:avLst>
            <a:gd name="adj" fmla="val 3206"/>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z</a:t>
          </a:r>
        </a:p>
      </xdr:txBody>
    </xdr:sp>
    <xdr:clientData/>
  </xdr:twoCellAnchor>
  <xdr:twoCellAnchor>
    <xdr:from>
      <xdr:col>8</xdr:col>
      <xdr:colOff>338022</xdr:colOff>
      <xdr:row>0</xdr:row>
      <xdr:rowOff>35943</xdr:rowOff>
    </xdr:from>
    <xdr:to>
      <xdr:col>11</xdr:col>
      <xdr:colOff>425330</xdr:colOff>
      <xdr:row>9</xdr:row>
      <xdr:rowOff>29952</xdr:rowOff>
    </xdr:to>
    <xdr:sp macro="" textlink="">
      <xdr:nvSpPr>
        <xdr:cNvPr id="11" name="Rectangle: Rounded Corners 10">
          <a:extLst>
            <a:ext uri="{FF2B5EF4-FFF2-40B4-BE49-F238E27FC236}">
              <a16:creationId xmlns:a16="http://schemas.microsoft.com/office/drawing/2014/main" id="{409A4B1A-8A3D-D08F-0F3A-40A5E052B35B}"/>
            </a:ext>
          </a:extLst>
        </xdr:cNvPr>
        <xdr:cNvSpPr/>
      </xdr:nvSpPr>
      <xdr:spPr>
        <a:xfrm>
          <a:off x="5226324" y="35943"/>
          <a:ext cx="1920421" cy="1665377"/>
        </a:xfrm>
        <a:prstGeom prst="roundRect">
          <a:avLst>
            <a:gd name="adj" fmla="val 3206"/>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11</xdr:col>
      <xdr:colOff>497217</xdr:colOff>
      <xdr:row>0</xdr:row>
      <xdr:rowOff>29953</xdr:rowOff>
    </xdr:from>
    <xdr:to>
      <xdr:col>14</xdr:col>
      <xdr:colOff>545142</xdr:colOff>
      <xdr:row>9</xdr:row>
      <xdr:rowOff>23962</xdr:rowOff>
    </xdr:to>
    <xdr:sp macro="" textlink="">
      <xdr:nvSpPr>
        <xdr:cNvPr id="12" name="Rectangle: Rounded Corners 11">
          <a:extLst>
            <a:ext uri="{FF2B5EF4-FFF2-40B4-BE49-F238E27FC236}">
              <a16:creationId xmlns:a16="http://schemas.microsoft.com/office/drawing/2014/main" id="{762DA338-0631-B275-D428-111455343250}"/>
            </a:ext>
          </a:extLst>
        </xdr:cNvPr>
        <xdr:cNvSpPr/>
      </xdr:nvSpPr>
      <xdr:spPr>
        <a:xfrm>
          <a:off x="7218632" y="29953"/>
          <a:ext cx="1881038" cy="1665377"/>
        </a:xfrm>
        <a:prstGeom prst="roundRect">
          <a:avLst>
            <a:gd name="adj" fmla="val 3206"/>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8</xdr:col>
      <xdr:colOff>356075</xdr:colOff>
      <xdr:row>9</xdr:row>
      <xdr:rowOff>66010</xdr:rowOff>
    </xdr:from>
    <xdr:to>
      <xdr:col>14</xdr:col>
      <xdr:colOff>545980</xdr:colOff>
      <xdr:row>21</xdr:row>
      <xdr:rowOff>126347</xdr:rowOff>
    </xdr:to>
    <xdr:sp macro="" textlink="">
      <xdr:nvSpPr>
        <xdr:cNvPr id="13" name="Rectangle: Rounded Corners 12">
          <a:extLst>
            <a:ext uri="{FF2B5EF4-FFF2-40B4-BE49-F238E27FC236}">
              <a16:creationId xmlns:a16="http://schemas.microsoft.com/office/drawing/2014/main" id="{E1A6722B-E85F-C7E9-766F-ED357F83CB7B}"/>
            </a:ext>
          </a:extLst>
        </xdr:cNvPr>
        <xdr:cNvSpPr/>
      </xdr:nvSpPr>
      <xdr:spPr>
        <a:xfrm>
          <a:off x="5246168" y="1721758"/>
          <a:ext cx="3857476" cy="2268000"/>
        </a:xfrm>
        <a:prstGeom prst="roundRect">
          <a:avLst>
            <a:gd name="adj" fmla="val 3206"/>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noFill/>
          </a:endParaRPr>
        </a:p>
      </xdr:txBody>
    </xdr:sp>
    <xdr:clientData/>
  </xdr:twoCellAnchor>
  <xdr:twoCellAnchor>
    <xdr:from>
      <xdr:col>1</xdr:col>
      <xdr:colOff>83867</xdr:colOff>
      <xdr:row>1</xdr:row>
      <xdr:rowOff>11981</xdr:rowOff>
    </xdr:from>
    <xdr:to>
      <xdr:col>5</xdr:col>
      <xdr:colOff>411716</xdr:colOff>
      <xdr:row>2</xdr:row>
      <xdr:rowOff>78274</xdr:rowOff>
    </xdr:to>
    <xdr:sp macro="" textlink="">
      <xdr:nvSpPr>
        <xdr:cNvPr id="14" name="TextBox 13">
          <a:extLst>
            <a:ext uri="{FF2B5EF4-FFF2-40B4-BE49-F238E27FC236}">
              <a16:creationId xmlns:a16="http://schemas.microsoft.com/office/drawing/2014/main" id="{A210A026-16EF-D055-BBFA-ADB51F1005C1}"/>
            </a:ext>
          </a:extLst>
        </xdr:cNvPr>
        <xdr:cNvSpPr txBox="1"/>
      </xdr:nvSpPr>
      <xdr:spPr>
        <a:xfrm>
          <a:off x="694905" y="197689"/>
          <a:ext cx="2772000" cy="252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solidFill>
                <a:schemeClr val="dk1"/>
              </a:solidFill>
            </a:rPr>
            <a:t>HOSPITAL</a:t>
          </a:r>
          <a:r>
            <a:rPr lang="en-IN" sz="1200" b="1" baseline="0">
              <a:solidFill>
                <a:schemeClr val="dk1"/>
              </a:solidFill>
            </a:rPr>
            <a:t> EMERGENCY ROOM DASHBOARD</a:t>
          </a:r>
          <a:endParaRPr lang="en-IN" sz="1200" b="0" baseline="0">
            <a:solidFill>
              <a:schemeClr val="dk1"/>
            </a:solidFill>
          </a:endParaRPr>
        </a:p>
        <a:p>
          <a:endParaRPr lang="en-IN" sz="1200" b="1">
            <a:solidFill>
              <a:schemeClr val="dk1"/>
            </a:solidFill>
          </a:endParaRPr>
        </a:p>
        <a:p>
          <a:endParaRPr lang="en-IN" sz="1100">
            <a:solidFill>
              <a:schemeClr val="dk1"/>
            </a:solidFill>
          </a:endParaRPr>
        </a:p>
      </xdr:txBody>
    </xdr:sp>
    <xdr:clientData/>
  </xdr:twoCellAnchor>
  <xdr:twoCellAnchor>
    <xdr:from>
      <xdr:col>2</xdr:col>
      <xdr:colOff>257595</xdr:colOff>
      <xdr:row>2</xdr:row>
      <xdr:rowOff>5988</xdr:rowOff>
    </xdr:from>
    <xdr:to>
      <xdr:col>4</xdr:col>
      <xdr:colOff>79519</xdr:colOff>
      <xdr:row>3</xdr:row>
      <xdr:rowOff>280</xdr:rowOff>
    </xdr:to>
    <xdr:sp macro="" textlink="">
      <xdr:nvSpPr>
        <xdr:cNvPr id="15" name="TextBox 14">
          <a:extLst>
            <a:ext uri="{FF2B5EF4-FFF2-40B4-BE49-F238E27FC236}">
              <a16:creationId xmlns:a16="http://schemas.microsoft.com/office/drawing/2014/main" id="{976722DE-85AD-A8BA-9162-4BCB3CAA4188}"/>
            </a:ext>
          </a:extLst>
        </xdr:cNvPr>
        <xdr:cNvSpPr txBox="1"/>
      </xdr:nvSpPr>
      <xdr:spPr>
        <a:xfrm>
          <a:off x="1479670" y="377403"/>
          <a:ext cx="104400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Monthly Report</a:t>
          </a:r>
        </a:p>
      </xdr:txBody>
    </xdr:sp>
    <xdr:clientData/>
  </xdr:twoCellAnchor>
  <xdr:twoCellAnchor editAs="oneCell">
    <xdr:from>
      <xdr:col>0</xdr:col>
      <xdr:colOff>53916</xdr:colOff>
      <xdr:row>0</xdr:row>
      <xdr:rowOff>83870</xdr:rowOff>
    </xdr:from>
    <xdr:to>
      <xdr:col>1</xdr:col>
      <xdr:colOff>101176</xdr:colOff>
      <xdr:row>3</xdr:row>
      <xdr:rowOff>89859</xdr:rowOff>
    </xdr:to>
    <xdr:pic>
      <xdr:nvPicPr>
        <xdr:cNvPr id="17" name="Picture 16">
          <a:extLst>
            <a:ext uri="{FF2B5EF4-FFF2-40B4-BE49-F238E27FC236}">
              <a16:creationId xmlns:a16="http://schemas.microsoft.com/office/drawing/2014/main" id="{AB3D8B8F-B180-3ED9-71C3-F7F62203001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448" t="-2803" r="18645" b="2803"/>
        <a:stretch>
          <a:fillRect/>
        </a:stretch>
      </xdr:blipFill>
      <xdr:spPr>
        <a:xfrm>
          <a:off x="53916" y="83870"/>
          <a:ext cx="658298" cy="563112"/>
        </a:xfrm>
        <a:prstGeom prst="rect">
          <a:avLst/>
        </a:prstGeom>
      </xdr:spPr>
    </xdr:pic>
    <xdr:clientData/>
  </xdr:twoCellAnchor>
  <xdr:twoCellAnchor>
    <xdr:from>
      <xdr:col>1</xdr:col>
      <xdr:colOff>599057</xdr:colOff>
      <xdr:row>5</xdr:row>
      <xdr:rowOff>71887</xdr:rowOff>
    </xdr:from>
    <xdr:to>
      <xdr:col>3</xdr:col>
      <xdr:colOff>348982</xdr:colOff>
      <xdr:row>6</xdr:row>
      <xdr:rowOff>83869</xdr:rowOff>
    </xdr:to>
    <xdr:sp macro="" textlink="">
      <xdr:nvSpPr>
        <xdr:cNvPr id="18" name="TextBox 17">
          <a:extLst>
            <a:ext uri="{FF2B5EF4-FFF2-40B4-BE49-F238E27FC236}">
              <a16:creationId xmlns:a16="http://schemas.microsoft.com/office/drawing/2014/main" id="{6EA508D8-43B8-C5CA-7B8E-9E35F826C67B}"/>
            </a:ext>
          </a:extLst>
        </xdr:cNvPr>
        <xdr:cNvSpPr txBox="1"/>
      </xdr:nvSpPr>
      <xdr:spPr>
        <a:xfrm>
          <a:off x="1210095" y="1000425"/>
          <a:ext cx="972000" cy="197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No. of Patient</a:t>
          </a:r>
        </a:p>
        <a:p>
          <a:endParaRPr lang="en-IN" sz="1100" baseline="0"/>
        </a:p>
        <a:p>
          <a:endParaRPr lang="en-IN" sz="1100"/>
        </a:p>
      </xdr:txBody>
    </xdr:sp>
    <xdr:clientData/>
  </xdr:twoCellAnchor>
  <xdr:twoCellAnchor>
    <xdr:from>
      <xdr:col>4</xdr:col>
      <xdr:colOff>14618</xdr:colOff>
      <xdr:row>5</xdr:row>
      <xdr:rowOff>116457</xdr:rowOff>
    </xdr:from>
    <xdr:to>
      <xdr:col>6</xdr:col>
      <xdr:colOff>74524</xdr:colOff>
      <xdr:row>6</xdr:row>
      <xdr:rowOff>128439</xdr:rowOff>
    </xdr:to>
    <xdr:sp macro="" textlink="">
      <xdr:nvSpPr>
        <xdr:cNvPr id="20" name="TextBox 19">
          <a:extLst>
            <a:ext uri="{FF2B5EF4-FFF2-40B4-BE49-F238E27FC236}">
              <a16:creationId xmlns:a16="http://schemas.microsoft.com/office/drawing/2014/main" id="{D50B1D05-E885-F9C3-2D88-BD1EB242389E}"/>
            </a:ext>
          </a:extLst>
        </xdr:cNvPr>
        <xdr:cNvSpPr txBox="1"/>
      </xdr:nvSpPr>
      <xdr:spPr>
        <a:xfrm>
          <a:off x="2458769" y="1044995"/>
          <a:ext cx="1281981" cy="197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Average waittime(min)</a:t>
          </a:r>
        </a:p>
        <a:p>
          <a:endParaRPr lang="en-IN" sz="1100"/>
        </a:p>
      </xdr:txBody>
    </xdr:sp>
    <xdr:clientData/>
  </xdr:twoCellAnchor>
  <xdr:twoCellAnchor>
    <xdr:from>
      <xdr:col>6</xdr:col>
      <xdr:colOff>218298</xdr:colOff>
      <xdr:row>5</xdr:row>
      <xdr:rowOff>134429</xdr:rowOff>
    </xdr:from>
    <xdr:to>
      <xdr:col>8</xdr:col>
      <xdr:colOff>328222</xdr:colOff>
      <xdr:row>6</xdr:row>
      <xdr:rowOff>146411</xdr:rowOff>
    </xdr:to>
    <xdr:sp macro="" textlink="">
      <xdr:nvSpPr>
        <xdr:cNvPr id="21" name="TextBox 20">
          <a:extLst>
            <a:ext uri="{FF2B5EF4-FFF2-40B4-BE49-F238E27FC236}">
              <a16:creationId xmlns:a16="http://schemas.microsoft.com/office/drawing/2014/main" id="{7266B697-54AF-2E85-A323-191095417764}"/>
            </a:ext>
          </a:extLst>
        </xdr:cNvPr>
        <xdr:cNvSpPr txBox="1"/>
      </xdr:nvSpPr>
      <xdr:spPr>
        <a:xfrm>
          <a:off x="3884524" y="1062967"/>
          <a:ext cx="1332000" cy="197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Patient Satisfaction</a:t>
          </a:r>
          <a:r>
            <a:rPr lang="en-IN" sz="1000" baseline="0"/>
            <a:t> </a:t>
          </a:r>
          <a:r>
            <a:rPr lang="en-IN" sz="1000" baseline="0">
              <a:solidFill>
                <a:schemeClr val="dk1"/>
              </a:solidFill>
            </a:rPr>
            <a:t>score</a:t>
          </a:r>
        </a:p>
        <a:p>
          <a:endParaRPr lang="en-IN" sz="1000"/>
        </a:p>
      </xdr:txBody>
    </xdr:sp>
    <xdr:clientData/>
  </xdr:twoCellAnchor>
  <xdr:twoCellAnchor>
    <xdr:from>
      <xdr:col>2</xdr:col>
      <xdr:colOff>545144</xdr:colOff>
      <xdr:row>16</xdr:row>
      <xdr:rowOff>149764</xdr:rowOff>
    </xdr:from>
    <xdr:to>
      <xdr:col>4</xdr:col>
      <xdr:colOff>295068</xdr:colOff>
      <xdr:row>17</xdr:row>
      <xdr:rowOff>161746</xdr:rowOff>
    </xdr:to>
    <xdr:sp macro="" textlink="">
      <xdr:nvSpPr>
        <xdr:cNvPr id="24" name="TextBox 23">
          <a:extLst>
            <a:ext uri="{FF2B5EF4-FFF2-40B4-BE49-F238E27FC236}">
              <a16:creationId xmlns:a16="http://schemas.microsoft.com/office/drawing/2014/main" id="{F0879EBD-2755-8597-75DA-F8D158C5A523}"/>
            </a:ext>
          </a:extLst>
        </xdr:cNvPr>
        <xdr:cNvSpPr txBox="1"/>
      </xdr:nvSpPr>
      <xdr:spPr>
        <a:xfrm>
          <a:off x="1767219" y="3121085"/>
          <a:ext cx="972000" cy="197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aseline="0"/>
        </a:p>
        <a:p>
          <a:endParaRPr lang="en-IN" sz="1100" baseline="0"/>
        </a:p>
        <a:p>
          <a:endParaRPr lang="en-IN" sz="1100"/>
        </a:p>
      </xdr:txBody>
    </xdr:sp>
    <xdr:clientData/>
  </xdr:twoCellAnchor>
  <xdr:twoCellAnchor>
    <xdr:from>
      <xdr:col>2</xdr:col>
      <xdr:colOff>269578</xdr:colOff>
      <xdr:row>4</xdr:row>
      <xdr:rowOff>77877</xdr:rowOff>
    </xdr:from>
    <xdr:to>
      <xdr:col>3</xdr:col>
      <xdr:colOff>126540</xdr:colOff>
      <xdr:row>5</xdr:row>
      <xdr:rowOff>89858</xdr:rowOff>
    </xdr:to>
    <xdr:sp macro="" textlink="'Pivot tables'!A4">
      <xdr:nvSpPr>
        <xdr:cNvPr id="25" name="TextBox 24">
          <a:extLst>
            <a:ext uri="{FF2B5EF4-FFF2-40B4-BE49-F238E27FC236}">
              <a16:creationId xmlns:a16="http://schemas.microsoft.com/office/drawing/2014/main" id="{A5FD4F95-F556-EABD-B6E2-35AF0E26955A}"/>
            </a:ext>
          </a:extLst>
        </xdr:cNvPr>
        <xdr:cNvSpPr txBox="1"/>
      </xdr:nvSpPr>
      <xdr:spPr>
        <a:xfrm>
          <a:off x="1491653" y="820707"/>
          <a:ext cx="468000" cy="197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C795F36-D235-4FD1-955C-827CC8BB1641}" type="TxLink">
            <a:rPr lang="en-US" sz="1400" b="0" i="0" u="none" strike="noStrike">
              <a:solidFill>
                <a:srgbClr val="000000"/>
              </a:solidFill>
              <a:latin typeface="Aptos Narrow"/>
            </a:rPr>
            <a:pPr/>
            <a:t>479</a:t>
          </a:fld>
          <a:endParaRPr lang="en-US" sz="1400"/>
        </a:p>
      </xdr:txBody>
    </xdr:sp>
    <xdr:clientData/>
  </xdr:twoCellAnchor>
  <xdr:twoCellAnchor>
    <xdr:from>
      <xdr:col>6</xdr:col>
      <xdr:colOff>580368</xdr:colOff>
      <xdr:row>4</xdr:row>
      <xdr:rowOff>47206</xdr:rowOff>
    </xdr:from>
    <xdr:to>
      <xdr:col>8</xdr:col>
      <xdr:colOff>0</xdr:colOff>
      <xdr:row>5</xdr:row>
      <xdr:rowOff>125802</xdr:rowOff>
    </xdr:to>
    <xdr:sp macro="" textlink="'Pivot tables'!A10">
      <xdr:nvSpPr>
        <xdr:cNvPr id="27" name="TextBox 26">
          <a:extLst>
            <a:ext uri="{FF2B5EF4-FFF2-40B4-BE49-F238E27FC236}">
              <a16:creationId xmlns:a16="http://schemas.microsoft.com/office/drawing/2014/main" id="{A13DDCB7-E3D2-C370-7915-655FF14FF2AE}"/>
            </a:ext>
          </a:extLst>
        </xdr:cNvPr>
        <xdr:cNvSpPr txBox="1"/>
      </xdr:nvSpPr>
      <xdr:spPr>
        <a:xfrm>
          <a:off x="4246594" y="790036"/>
          <a:ext cx="641708" cy="264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59E5CB-53EC-41CC-959A-E265E8F4E766}" type="TxLink">
            <a:rPr lang="en-US" sz="1400" b="0" i="0" u="none" strike="noStrike" baseline="0">
              <a:solidFill>
                <a:srgbClr val="000000"/>
              </a:solidFill>
              <a:latin typeface="Aptos Narrow"/>
            </a:rPr>
            <a:pPr/>
            <a:t>5.30</a:t>
          </a:fld>
          <a:endParaRPr lang="en-IN" sz="1400"/>
        </a:p>
      </xdr:txBody>
    </xdr:sp>
    <xdr:clientData/>
  </xdr:twoCellAnchor>
  <xdr:twoCellAnchor>
    <xdr:from>
      <xdr:col>4</xdr:col>
      <xdr:colOff>343381</xdr:colOff>
      <xdr:row>4</xdr:row>
      <xdr:rowOff>49841</xdr:rowOff>
    </xdr:from>
    <xdr:to>
      <xdr:col>5</xdr:col>
      <xdr:colOff>452343</xdr:colOff>
      <xdr:row>5</xdr:row>
      <xdr:rowOff>125802</xdr:rowOff>
    </xdr:to>
    <xdr:sp macro="" textlink="'Pivot tables'!A8">
      <xdr:nvSpPr>
        <xdr:cNvPr id="28" name="TextBox 27">
          <a:extLst>
            <a:ext uri="{FF2B5EF4-FFF2-40B4-BE49-F238E27FC236}">
              <a16:creationId xmlns:a16="http://schemas.microsoft.com/office/drawing/2014/main" id="{84785D87-B0A7-AE12-A891-4C15F3E90113}"/>
            </a:ext>
          </a:extLst>
        </xdr:cNvPr>
        <xdr:cNvSpPr txBox="1"/>
      </xdr:nvSpPr>
      <xdr:spPr>
        <a:xfrm>
          <a:off x="2787532" y="792671"/>
          <a:ext cx="720000" cy="26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Ins="144000" rtlCol="0" anchor="t"/>
        <a:lstStyle/>
        <a:p>
          <a:fld id="{011F9A42-CE98-4AAC-B9D5-FF1E0E0855DA}" type="TxLink">
            <a:rPr lang="en-US" sz="1400" b="0" i="0" u="none" strike="noStrike" baseline="0">
              <a:solidFill>
                <a:srgbClr val="000000"/>
              </a:solidFill>
              <a:latin typeface="Aptos Narrow"/>
            </a:rPr>
            <a:pPr/>
            <a:t>34.90</a:t>
          </a:fld>
          <a:endParaRPr lang="en-IN" sz="1400"/>
        </a:p>
      </xdr:txBody>
    </xdr:sp>
    <xdr:clientData/>
  </xdr:twoCellAnchor>
  <xdr:twoCellAnchor editAs="oneCell">
    <xdr:from>
      <xdr:col>3</xdr:col>
      <xdr:colOff>232573</xdr:colOff>
      <xdr:row>4</xdr:row>
      <xdr:rowOff>5991</xdr:rowOff>
    </xdr:from>
    <xdr:to>
      <xdr:col>3</xdr:col>
      <xdr:colOff>501051</xdr:colOff>
      <xdr:row>5</xdr:row>
      <xdr:rowOff>89019</xdr:rowOff>
    </xdr:to>
    <xdr:pic>
      <xdr:nvPicPr>
        <xdr:cNvPr id="30" name="Graphic 29" descr="Male profile with solid fill">
          <a:extLst>
            <a:ext uri="{FF2B5EF4-FFF2-40B4-BE49-F238E27FC236}">
              <a16:creationId xmlns:a16="http://schemas.microsoft.com/office/drawing/2014/main" id="{2D2A10FF-BF9A-E3FA-17FB-A7066D5627C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66358" y="741879"/>
          <a:ext cx="268478" cy="267000"/>
        </a:xfrm>
        <a:prstGeom prst="rect">
          <a:avLst/>
        </a:prstGeom>
      </xdr:spPr>
    </xdr:pic>
    <xdr:clientData/>
  </xdr:twoCellAnchor>
  <xdr:twoCellAnchor editAs="oneCell">
    <xdr:from>
      <xdr:col>5</xdr:col>
      <xdr:colOff>474767</xdr:colOff>
      <xdr:row>4</xdr:row>
      <xdr:rowOff>9826</xdr:rowOff>
    </xdr:from>
    <xdr:to>
      <xdr:col>6</xdr:col>
      <xdr:colOff>139938</xdr:colOff>
      <xdr:row>5</xdr:row>
      <xdr:rowOff>100418</xdr:rowOff>
    </xdr:to>
    <xdr:pic>
      <xdr:nvPicPr>
        <xdr:cNvPr id="32" name="Graphic 31" descr="Hourglass Finished with solid fill">
          <a:extLst>
            <a:ext uri="{FF2B5EF4-FFF2-40B4-BE49-F238E27FC236}">
              <a16:creationId xmlns:a16="http://schemas.microsoft.com/office/drawing/2014/main" id="{5024D921-8605-7B05-B4F6-AB59D762033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31075" y="745714"/>
          <a:ext cx="276433" cy="274564"/>
        </a:xfrm>
        <a:prstGeom prst="rect">
          <a:avLst/>
        </a:prstGeom>
      </xdr:spPr>
    </xdr:pic>
    <xdr:clientData/>
  </xdr:twoCellAnchor>
  <xdr:twoCellAnchor editAs="oneCell">
    <xdr:from>
      <xdr:col>8</xdr:col>
      <xdr:colOff>3107</xdr:colOff>
      <xdr:row>3</xdr:row>
      <xdr:rowOff>183383</xdr:rowOff>
    </xdr:from>
    <xdr:to>
      <xdr:col>8</xdr:col>
      <xdr:colOff>279710</xdr:colOff>
      <xdr:row>5</xdr:row>
      <xdr:rowOff>89018</xdr:rowOff>
    </xdr:to>
    <xdr:pic>
      <xdr:nvPicPr>
        <xdr:cNvPr id="34" name="Graphic 33" descr="Star with solid fill">
          <a:extLst>
            <a:ext uri="{FF2B5EF4-FFF2-40B4-BE49-F238E27FC236}">
              <a16:creationId xmlns:a16="http://schemas.microsoft.com/office/drawing/2014/main" id="{F64DE9DB-3E0B-D513-9313-0FCDAE67D6F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93200" y="735299"/>
          <a:ext cx="276603" cy="273579"/>
        </a:xfrm>
        <a:prstGeom prst="rect">
          <a:avLst/>
        </a:prstGeom>
      </xdr:spPr>
    </xdr:pic>
    <xdr:clientData/>
  </xdr:twoCellAnchor>
  <xdr:twoCellAnchor>
    <xdr:from>
      <xdr:col>1</xdr:col>
      <xdr:colOff>344010</xdr:colOff>
      <xdr:row>4</xdr:row>
      <xdr:rowOff>119812</xdr:rowOff>
    </xdr:from>
    <xdr:to>
      <xdr:col>3</xdr:col>
      <xdr:colOff>515188</xdr:colOff>
      <xdr:row>8</xdr:row>
      <xdr:rowOff>73415</xdr:rowOff>
    </xdr:to>
    <xdr:graphicFrame macro="">
      <xdr:nvGraphicFramePr>
        <xdr:cNvPr id="36" name="Chart 35">
          <a:hlinkClick xmlns:r="http://schemas.openxmlformats.org/officeDocument/2006/relationships" r:id="rId8"/>
          <a:extLst>
            <a:ext uri="{FF2B5EF4-FFF2-40B4-BE49-F238E27FC236}">
              <a16:creationId xmlns:a16="http://schemas.microsoft.com/office/drawing/2014/main" id="{CA760BF6-AF52-44DC-9532-373F34234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107165</xdr:colOff>
      <xdr:row>4</xdr:row>
      <xdr:rowOff>71887</xdr:rowOff>
    </xdr:from>
    <xdr:to>
      <xdr:col>1</xdr:col>
      <xdr:colOff>243577</xdr:colOff>
      <xdr:row>21</xdr:row>
      <xdr:rowOff>59906</xdr:rowOff>
    </xdr:to>
    <mc:AlternateContent xmlns:mc="http://schemas.openxmlformats.org/markup-compatibility/2006" xmlns:a14="http://schemas.microsoft.com/office/drawing/2010/main">
      <mc:Choice Requires="a14">
        <xdr:graphicFrame macro="">
          <xdr:nvGraphicFramePr>
            <xdr:cNvPr id="3" name="Date (Month) 1">
              <a:extLst>
                <a:ext uri="{FF2B5EF4-FFF2-40B4-BE49-F238E27FC236}">
                  <a16:creationId xmlns:a16="http://schemas.microsoft.com/office/drawing/2014/main" id="{464B0E2A-62D2-4805-B431-5241E9683B6F}"/>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07165" y="807775"/>
              <a:ext cx="747674" cy="3115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532496</xdr:colOff>
      <xdr:row>3</xdr:row>
      <xdr:rowOff>167622</xdr:rowOff>
    </xdr:from>
    <xdr:to>
      <xdr:col>6</xdr:col>
      <xdr:colOff>139383</xdr:colOff>
      <xdr:row>8</xdr:row>
      <xdr:rowOff>103085</xdr:rowOff>
    </xdr:to>
    <xdr:graphicFrame macro="">
      <xdr:nvGraphicFramePr>
        <xdr:cNvPr id="16" name="Chart 15">
          <a:hlinkClick xmlns:r="http://schemas.openxmlformats.org/officeDocument/2006/relationships" r:id="rId10"/>
          <a:extLst>
            <a:ext uri="{FF2B5EF4-FFF2-40B4-BE49-F238E27FC236}">
              <a16:creationId xmlns:a16="http://schemas.microsoft.com/office/drawing/2014/main" id="{B2A7DDB4-F2DE-40A9-9839-38978E178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143661</xdr:colOff>
      <xdr:row>3</xdr:row>
      <xdr:rowOff>113876</xdr:rowOff>
    </xdr:from>
    <xdr:to>
      <xdr:col>8</xdr:col>
      <xdr:colOff>325585</xdr:colOff>
      <xdr:row>8</xdr:row>
      <xdr:rowOff>85339</xdr:rowOff>
    </xdr:to>
    <xdr:graphicFrame macro="">
      <xdr:nvGraphicFramePr>
        <xdr:cNvPr id="19" name="Chart 18">
          <a:hlinkClick xmlns:r="http://schemas.openxmlformats.org/officeDocument/2006/relationships" r:id="rId12"/>
          <a:extLst>
            <a:ext uri="{FF2B5EF4-FFF2-40B4-BE49-F238E27FC236}">
              <a16:creationId xmlns:a16="http://schemas.microsoft.com/office/drawing/2014/main" id="{C4B29359-B3C7-47E2-9F7E-DC0D000AF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335471</xdr:colOff>
          <xdr:row>8</xdr:row>
          <xdr:rowOff>107831</xdr:rowOff>
        </xdr:from>
        <xdr:to>
          <xdr:col>8</xdr:col>
          <xdr:colOff>314983</xdr:colOff>
          <xdr:row>12</xdr:row>
          <xdr:rowOff>59</xdr:rowOff>
        </xdr:to>
        <xdr:pic>
          <xdr:nvPicPr>
            <xdr:cNvPr id="29" name="Picture 28">
              <a:extLst>
                <a:ext uri="{FF2B5EF4-FFF2-40B4-BE49-F238E27FC236}">
                  <a16:creationId xmlns:a16="http://schemas.microsoft.com/office/drawing/2014/main" id="{5C5CD6DF-48E7-D6FD-DC6A-459881C3510E}"/>
                </a:ext>
              </a:extLst>
            </xdr:cNvPr>
            <xdr:cNvPicPr>
              <a:picLocks noChangeAspect="1" noChangeArrowheads="1"/>
              <a:extLst>
                <a:ext uri="{84589F7E-364E-4C9E-8A38-B11213B215E9}">
                  <a14:cameraTool cellRange="'Pivot tables'!$C$39:$H$41" spid="_x0000_s2106"/>
                </a:ext>
              </a:extLst>
            </xdr:cNvPicPr>
          </xdr:nvPicPr>
          <xdr:blipFill>
            <a:blip xmlns:r="http://schemas.openxmlformats.org/officeDocument/2006/relationships" r:embed="rId14"/>
            <a:srcRect/>
            <a:stretch>
              <a:fillRect/>
            </a:stretch>
          </xdr:blipFill>
          <xdr:spPr bwMode="auto">
            <a:xfrm>
              <a:off x="946509" y="1593491"/>
              <a:ext cx="4256776" cy="633323"/>
            </a:xfrm>
            <a:prstGeom prst="rect">
              <a:avLst/>
            </a:prstGeom>
            <a:noFill/>
            <a:effectLst>
              <a:outerShdw blurRad="50800" dist="38100" dir="5400000" algn="t"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xdr:twoCellAnchor editAs="oneCell">
    <xdr:from>
      <xdr:col>5</xdr:col>
      <xdr:colOff>554422</xdr:colOff>
      <xdr:row>1</xdr:row>
      <xdr:rowOff>66182</xdr:rowOff>
    </xdr:from>
    <xdr:to>
      <xdr:col>8</xdr:col>
      <xdr:colOff>197994</xdr:colOff>
      <xdr:row>3</xdr:row>
      <xdr:rowOff>63325</xdr:rowOff>
    </xdr:to>
    <mc:AlternateContent xmlns:mc="http://schemas.openxmlformats.org/markup-compatibility/2006" xmlns:a14="http://schemas.microsoft.com/office/drawing/2010/main">
      <mc:Choice Requires="a14">
        <xdr:graphicFrame macro="">
          <xdr:nvGraphicFramePr>
            <xdr:cNvPr id="31" name="Date (Year) 1">
              <a:extLst>
                <a:ext uri="{FF2B5EF4-FFF2-40B4-BE49-F238E27FC236}">
                  <a16:creationId xmlns:a16="http://schemas.microsoft.com/office/drawing/2014/main" id="{46F0A8F5-83FC-41C8-93A9-75F6F52F8B4D}"/>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610730" y="250154"/>
              <a:ext cx="1477357" cy="365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258621</xdr:colOff>
      <xdr:row>0</xdr:row>
      <xdr:rowOff>25141</xdr:rowOff>
    </xdr:from>
    <xdr:to>
      <xdr:col>7</xdr:col>
      <xdr:colOff>439811</xdr:colOff>
      <xdr:row>1</xdr:row>
      <xdr:rowOff>59712</xdr:rowOff>
    </xdr:to>
    <xdr:sp macro="" textlink="">
      <xdr:nvSpPr>
        <xdr:cNvPr id="33" name="TextBox 32">
          <a:extLst>
            <a:ext uri="{FF2B5EF4-FFF2-40B4-BE49-F238E27FC236}">
              <a16:creationId xmlns:a16="http://schemas.microsoft.com/office/drawing/2014/main" id="{15D689F6-0CC9-3E5D-3E9B-535E3EA14000}"/>
            </a:ext>
          </a:extLst>
        </xdr:cNvPr>
        <xdr:cNvSpPr txBox="1"/>
      </xdr:nvSpPr>
      <xdr:spPr>
        <a:xfrm>
          <a:off x="3923478" y="25141"/>
          <a:ext cx="79200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Select</a:t>
          </a:r>
          <a:r>
            <a:rPr lang="en-IN" sz="1000" b="1" baseline="0"/>
            <a:t> Year</a:t>
          </a:r>
        </a:p>
        <a:p>
          <a:endParaRPr lang="en-IN" sz="1000"/>
        </a:p>
      </xdr:txBody>
    </xdr:sp>
    <xdr:clientData/>
  </xdr:twoCellAnchor>
  <xdr:twoCellAnchor>
    <xdr:from>
      <xdr:col>1</xdr:col>
      <xdr:colOff>498505</xdr:colOff>
      <xdr:row>12</xdr:row>
      <xdr:rowOff>59345</xdr:rowOff>
    </xdr:from>
    <xdr:to>
      <xdr:col>8</xdr:col>
      <xdr:colOff>124627</xdr:colOff>
      <xdr:row>20</xdr:row>
      <xdr:rowOff>94953</xdr:rowOff>
    </xdr:to>
    <xdr:graphicFrame macro="">
      <xdr:nvGraphicFramePr>
        <xdr:cNvPr id="35" name="Chart 34">
          <a:extLst>
            <a:ext uri="{FF2B5EF4-FFF2-40B4-BE49-F238E27FC236}">
              <a16:creationId xmlns:a16="http://schemas.microsoft.com/office/drawing/2014/main" id="{604F62AA-6862-4BAC-BB48-851208450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154299</xdr:colOff>
      <xdr:row>20</xdr:row>
      <xdr:rowOff>94954</xdr:rowOff>
    </xdr:from>
    <xdr:to>
      <xdr:col>6</xdr:col>
      <xdr:colOff>84514</xdr:colOff>
      <xdr:row>21</xdr:row>
      <xdr:rowOff>126982</xdr:rowOff>
    </xdr:to>
    <xdr:sp macro="" textlink="">
      <xdr:nvSpPr>
        <xdr:cNvPr id="37" name="TextBox 36">
          <a:extLst>
            <a:ext uri="{FF2B5EF4-FFF2-40B4-BE49-F238E27FC236}">
              <a16:creationId xmlns:a16="http://schemas.microsoft.com/office/drawing/2014/main" id="{7C0B9274-4081-49CC-B17A-E0C40DD6C1D5}"/>
            </a:ext>
          </a:extLst>
        </xdr:cNvPr>
        <xdr:cNvSpPr txBox="1"/>
      </xdr:nvSpPr>
      <xdr:spPr>
        <a:xfrm>
          <a:off x="1988084" y="3774393"/>
          <a:ext cx="176400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a:t>
          </a:r>
          <a:r>
            <a:rPr lang="en-IN" sz="1100" baseline="0"/>
            <a:t> of Patient by Age Group</a:t>
          </a:r>
        </a:p>
        <a:p>
          <a:endParaRPr lang="en-IN" sz="1100"/>
        </a:p>
      </xdr:txBody>
    </xdr:sp>
    <xdr:clientData/>
  </xdr:twoCellAnchor>
  <xdr:twoCellAnchor>
    <xdr:from>
      <xdr:col>8</xdr:col>
      <xdr:colOff>451028</xdr:colOff>
      <xdr:row>0</xdr:row>
      <xdr:rowOff>99434</xdr:rowOff>
    </xdr:from>
    <xdr:to>
      <xdr:col>11</xdr:col>
      <xdr:colOff>367943</xdr:colOff>
      <xdr:row>8</xdr:row>
      <xdr:rowOff>5934</xdr:rowOff>
    </xdr:to>
    <xdr:graphicFrame macro="">
      <xdr:nvGraphicFramePr>
        <xdr:cNvPr id="38" name="Chart 37">
          <a:extLst>
            <a:ext uri="{FF2B5EF4-FFF2-40B4-BE49-F238E27FC236}">
              <a16:creationId xmlns:a16="http://schemas.microsoft.com/office/drawing/2014/main" id="{BC1588C3-B227-4D13-A9D9-0F01D9706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486635</xdr:colOff>
      <xdr:row>7</xdr:row>
      <xdr:rowOff>118692</xdr:rowOff>
    </xdr:from>
    <xdr:to>
      <xdr:col>11</xdr:col>
      <xdr:colOff>380849</xdr:colOff>
      <xdr:row>8</xdr:row>
      <xdr:rowOff>150720</xdr:rowOff>
    </xdr:to>
    <xdr:sp macro="" textlink="">
      <xdr:nvSpPr>
        <xdr:cNvPr id="39" name="TextBox 38">
          <a:extLst>
            <a:ext uri="{FF2B5EF4-FFF2-40B4-BE49-F238E27FC236}">
              <a16:creationId xmlns:a16="http://schemas.microsoft.com/office/drawing/2014/main" id="{ACF4FE73-777F-F4CA-5EF6-7563741BED8B}"/>
            </a:ext>
          </a:extLst>
        </xdr:cNvPr>
        <xdr:cNvSpPr txBox="1"/>
      </xdr:nvSpPr>
      <xdr:spPr>
        <a:xfrm>
          <a:off x="5376728" y="1406496"/>
          <a:ext cx="172800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Patients attended within time</a:t>
          </a:r>
        </a:p>
        <a:p>
          <a:endParaRPr lang="en-IN" sz="800"/>
        </a:p>
      </xdr:txBody>
    </xdr:sp>
    <xdr:clientData/>
  </xdr:twoCellAnchor>
  <xdr:twoCellAnchor>
    <xdr:from>
      <xdr:col>11</xdr:col>
      <xdr:colOff>548164</xdr:colOff>
      <xdr:row>0</xdr:row>
      <xdr:rowOff>53691</xdr:rowOff>
    </xdr:from>
    <xdr:to>
      <xdr:col>14</xdr:col>
      <xdr:colOff>510373</xdr:colOff>
      <xdr:row>8</xdr:row>
      <xdr:rowOff>160233</xdr:rowOff>
    </xdr:to>
    <xdr:graphicFrame macro="">
      <xdr:nvGraphicFramePr>
        <xdr:cNvPr id="40" name="Chart 39">
          <a:extLst>
            <a:ext uri="{FF2B5EF4-FFF2-40B4-BE49-F238E27FC236}">
              <a16:creationId xmlns:a16="http://schemas.microsoft.com/office/drawing/2014/main" id="{28432BEF-40A4-4399-9252-8F70D8837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480702</xdr:colOff>
      <xdr:row>9</xdr:row>
      <xdr:rowOff>94953</xdr:rowOff>
    </xdr:from>
    <xdr:to>
      <xdr:col>14</xdr:col>
      <xdr:colOff>427290</xdr:colOff>
      <xdr:row>20</xdr:row>
      <xdr:rowOff>35608</xdr:rowOff>
    </xdr:to>
    <xdr:graphicFrame macro="">
      <xdr:nvGraphicFramePr>
        <xdr:cNvPr id="41" name="Chart 40">
          <a:extLst>
            <a:ext uri="{FF2B5EF4-FFF2-40B4-BE49-F238E27FC236}">
              <a16:creationId xmlns:a16="http://schemas.microsoft.com/office/drawing/2014/main" id="{6C6A195B-A1ED-40AE-B5E1-65E542FCA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563784</xdr:colOff>
      <xdr:row>20</xdr:row>
      <xdr:rowOff>41542</xdr:rowOff>
    </xdr:from>
    <xdr:to>
      <xdr:col>13</xdr:col>
      <xdr:colOff>422737</xdr:colOff>
      <xdr:row>21</xdr:row>
      <xdr:rowOff>73570</xdr:rowOff>
    </xdr:to>
    <xdr:sp macro="" textlink="">
      <xdr:nvSpPr>
        <xdr:cNvPr id="42" name="TextBox 41">
          <a:extLst>
            <a:ext uri="{FF2B5EF4-FFF2-40B4-BE49-F238E27FC236}">
              <a16:creationId xmlns:a16="http://schemas.microsoft.com/office/drawing/2014/main" id="{EED763BB-2E1A-C8F8-1192-32BFE26DD7EF}"/>
            </a:ext>
          </a:extLst>
        </xdr:cNvPr>
        <xdr:cNvSpPr txBox="1"/>
      </xdr:nvSpPr>
      <xdr:spPr>
        <a:xfrm>
          <a:off x="6065139" y="3720981"/>
          <a:ext cx="230400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 Patient by Department</a:t>
          </a:r>
          <a:r>
            <a:rPr lang="en-IN" sz="1100" baseline="0"/>
            <a:t> referral</a:t>
          </a:r>
        </a:p>
        <a:p>
          <a:endParaRPr lang="en-IN" sz="1100"/>
        </a:p>
      </xdr:txBody>
    </xdr:sp>
    <xdr:clientData/>
  </xdr:twoCellAnchor>
  <mc:AlternateContent xmlns:mc="http://schemas.openxmlformats.org/markup-compatibility/2006">
    <mc:Choice xmlns:a14="http://schemas.microsoft.com/office/drawing/2010/main" Requires="a14">
      <xdr:twoCellAnchor editAs="oneCell">
        <xdr:from>
          <xdr:col>1</xdr:col>
          <xdr:colOff>336550</xdr:colOff>
          <xdr:row>8</xdr:row>
          <xdr:rowOff>107950</xdr:rowOff>
        </xdr:from>
        <xdr:to>
          <xdr:col>8</xdr:col>
          <xdr:colOff>304282</xdr:colOff>
          <xdr:row>11</xdr:row>
          <xdr:rowOff>175159</xdr:rowOff>
        </xdr:to>
        <xdr:pic>
          <xdr:nvPicPr>
            <xdr:cNvPr id="2076" name="Picture 28">
              <a:extLst>
                <a:ext uri="{FF2B5EF4-FFF2-40B4-BE49-F238E27FC236}">
                  <a16:creationId xmlns:a16="http://schemas.microsoft.com/office/drawing/2014/main" id="{A99AF706-CE2B-0645-E031-4051F11379A2}"/>
                </a:ext>
              </a:extLst>
            </xdr:cNvPr>
            <xdr:cNvPicPr>
              <a:picLocks noChangeAspect="1" noChangeArrowheads="1"/>
              <a:extLst>
                <a:ext uri="{84589F7E-364E-4C9E-8A38-B11213B215E9}">
                  <a14:cameraTool cellRange="'Pivot tables'!$C$39:$H$41" spid="_x0000_s2107"/>
                </a:ext>
              </a:extLst>
            </xdr:cNvPicPr>
          </xdr:nvPicPr>
          <xdr:blipFill>
            <a:blip xmlns:r="http://schemas.openxmlformats.org/officeDocument/2006/relationships" r:embed="rId19"/>
            <a:srcRect/>
            <a:stretch>
              <a:fillRect/>
            </a:stretch>
          </xdr:blipFill>
          <xdr:spPr bwMode="auto">
            <a:xfrm>
              <a:off x="947812" y="1579726"/>
              <a:ext cx="4246563" cy="619125"/>
            </a:xfrm>
            <a:prstGeom prst="rect">
              <a:avLst/>
            </a:prstGeom>
            <a:noFill/>
            <a:effectLst>
              <a:outerShdw dist="38100" dir="5400000" algn="t" rotWithShape="0">
                <a:srgbClr val="000000">
                  <a:alpha val="39999"/>
                </a:srgbClr>
              </a:outerShdw>
            </a:effectLst>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c:userShapes xmlns:c="http://schemas.openxmlformats.org/drawingml/2006/chart">
  <cdr:relSizeAnchor xmlns:cdr="http://schemas.openxmlformats.org/drawingml/2006/chartDrawing">
    <cdr:from>
      <cdr:x>0.0709</cdr:x>
      <cdr:y>0.86315</cdr:y>
    </cdr:from>
    <cdr:to>
      <cdr:x>1</cdr:x>
      <cdr:y>1</cdr:y>
    </cdr:to>
    <cdr:sp macro="" textlink="">
      <cdr:nvSpPr>
        <cdr:cNvPr id="2" name="TextBox 1">
          <a:extLst xmlns:a="http://schemas.openxmlformats.org/drawingml/2006/main">
            <a:ext uri="{FF2B5EF4-FFF2-40B4-BE49-F238E27FC236}">
              <a16:creationId xmlns:a16="http://schemas.microsoft.com/office/drawing/2014/main" id="{9E30B799-23C1-E2ED-70D4-99BF0F32A0C4}"/>
            </a:ext>
          </a:extLst>
        </cdr:cNvPr>
        <cdr:cNvSpPr txBox="1"/>
      </cdr:nvSpPr>
      <cdr:spPr>
        <a:xfrm xmlns:a="http://schemas.openxmlformats.org/drawingml/2006/main">
          <a:off x="127341" y="1362318"/>
          <a:ext cx="1668653" cy="216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00" kern="1200"/>
            <a:t>No. of Patients</a:t>
          </a:r>
          <a:r>
            <a:rPr lang="en-IN" sz="1000" kern="1200" baseline="0"/>
            <a:t> by Gender</a:t>
          </a:r>
        </a:p>
        <a:p xmlns:a="http://schemas.openxmlformats.org/drawingml/2006/main">
          <a:endParaRPr lang="en-IN"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38320</xdr:colOff>
      <xdr:row>0</xdr:row>
      <xdr:rowOff>114300</xdr:rowOff>
    </xdr:from>
    <xdr:to>
      <xdr:col>13</xdr:col>
      <xdr:colOff>488951</xdr:colOff>
      <xdr:row>19</xdr:row>
      <xdr:rowOff>38100</xdr:rowOff>
    </xdr:to>
    <xdr:graphicFrame macro="">
      <xdr:nvGraphicFramePr>
        <xdr:cNvPr id="3" name="Chart 2">
          <a:extLst>
            <a:ext uri="{FF2B5EF4-FFF2-40B4-BE49-F238E27FC236}">
              <a16:creationId xmlns:a16="http://schemas.microsoft.com/office/drawing/2014/main" id="{A0A9C42E-C204-4E4A-91AC-F64EEF5C9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165100</xdr:colOff>
      <xdr:row>19</xdr:row>
      <xdr:rowOff>44450</xdr:rowOff>
    </xdr:from>
    <xdr:to>
      <xdr:col>12</xdr:col>
      <xdr:colOff>514350</xdr:colOff>
      <xdr:row>20</xdr:row>
      <xdr:rowOff>88900</xdr:rowOff>
    </xdr:to>
    <xdr:sp macro="" textlink="">
      <xdr:nvSpPr>
        <xdr:cNvPr id="2" name="TextBox 1">
          <a:extLst>
            <a:ext uri="{FF2B5EF4-FFF2-40B4-BE49-F238E27FC236}">
              <a16:creationId xmlns:a16="http://schemas.microsoft.com/office/drawing/2014/main" id="{17F53DE8-EC7C-3CF5-17BF-B505747C4810}"/>
            </a:ext>
          </a:extLst>
        </xdr:cNvPr>
        <xdr:cNvSpPr txBox="1"/>
      </xdr:nvSpPr>
      <xdr:spPr>
        <a:xfrm>
          <a:off x="1384300" y="3543300"/>
          <a:ext cx="64452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Showing</a:t>
          </a:r>
          <a:r>
            <a:rPr lang="en-IN" sz="1100" baseline="0"/>
            <a:t> a daily trend with an area sparkline to spot patterns like busy trends or seasonal trends</a:t>
          </a:r>
        </a:p>
        <a:p>
          <a:endParaRPr lang="en-IN" sz="1100"/>
        </a:p>
      </xdr:txBody>
    </xdr:sp>
    <xdr:clientData/>
  </xdr:twoCellAnchor>
  <xdr:twoCellAnchor>
    <xdr:from>
      <xdr:col>12</xdr:col>
      <xdr:colOff>596681</xdr:colOff>
      <xdr:row>0</xdr:row>
      <xdr:rowOff>175172</xdr:rowOff>
    </xdr:from>
    <xdr:to>
      <xdr:col>13</xdr:col>
      <xdr:colOff>344871</xdr:colOff>
      <xdr:row>2</xdr:row>
      <xdr:rowOff>125906</xdr:rowOff>
    </xdr:to>
    <xdr:sp macro="" textlink="">
      <xdr:nvSpPr>
        <xdr:cNvPr id="6" name="Rectangle: Rounded Corners 5">
          <a:extLst>
            <a:ext uri="{FF2B5EF4-FFF2-40B4-BE49-F238E27FC236}">
              <a16:creationId xmlns:a16="http://schemas.microsoft.com/office/drawing/2014/main" id="{96D5EFFC-5E0B-DC95-7959-63EF66C4FA2F}"/>
            </a:ext>
          </a:extLst>
        </xdr:cNvPr>
        <xdr:cNvSpPr/>
      </xdr:nvSpPr>
      <xdr:spPr>
        <a:xfrm>
          <a:off x="7888233" y="175172"/>
          <a:ext cx="355819" cy="322975"/>
        </a:xfrm>
        <a:prstGeom prst="roundRect">
          <a:avLst>
            <a:gd name="adj" fmla="val 3108"/>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27371</xdr:colOff>
      <xdr:row>0</xdr:row>
      <xdr:rowOff>169698</xdr:rowOff>
    </xdr:from>
    <xdr:to>
      <xdr:col>13</xdr:col>
      <xdr:colOff>328449</xdr:colOff>
      <xdr:row>2</xdr:row>
      <xdr:rowOff>98535</xdr:rowOff>
    </xdr:to>
    <xdr:pic>
      <xdr:nvPicPr>
        <xdr:cNvPr id="8" name="Graphic 7" descr="Home with solid fill">
          <a:hlinkClick xmlns:r="http://schemas.openxmlformats.org/officeDocument/2006/relationships" r:id="rId2"/>
          <a:extLst>
            <a:ext uri="{FF2B5EF4-FFF2-40B4-BE49-F238E27FC236}">
              <a16:creationId xmlns:a16="http://schemas.microsoft.com/office/drawing/2014/main" id="{F302D2CB-FFC1-A17A-EE02-96696AC94E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26552" y="169698"/>
          <a:ext cx="301078" cy="3010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0</xdr:row>
      <xdr:rowOff>107950</xdr:rowOff>
    </xdr:from>
    <xdr:to>
      <xdr:col>14</xdr:col>
      <xdr:colOff>336550</xdr:colOff>
      <xdr:row>22</xdr:row>
      <xdr:rowOff>146050</xdr:rowOff>
    </xdr:to>
    <xdr:graphicFrame macro="">
      <xdr:nvGraphicFramePr>
        <xdr:cNvPr id="2" name="Chart 1">
          <a:extLst>
            <a:ext uri="{FF2B5EF4-FFF2-40B4-BE49-F238E27FC236}">
              <a16:creationId xmlns:a16="http://schemas.microsoft.com/office/drawing/2014/main" id="{036D15C2-857C-4239-BDA1-7A52FE813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177800</xdr:colOff>
      <xdr:row>23</xdr:row>
      <xdr:rowOff>12700</xdr:rowOff>
    </xdr:from>
    <xdr:to>
      <xdr:col>13</xdr:col>
      <xdr:colOff>546100</xdr:colOff>
      <xdr:row>24</xdr:row>
      <xdr:rowOff>31750</xdr:rowOff>
    </xdr:to>
    <xdr:sp macro="" textlink="">
      <xdr:nvSpPr>
        <xdr:cNvPr id="3" name="TextBox 2">
          <a:extLst>
            <a:ext uri="{FF2B5EF4-FFF2-40B4-BE49-F238E27FC236}">
              <a16:creationId xmlns:a16="http://schemas.microsoft.com/office/drawing/2014/main" id="{20EDAB85-8B4B-DBCE-CDF3-E8438B2C8F2E}"/>
            </a:ext>
          </a:extLst>
        </xdr:cNvPr>
        <xdr:cNvSpPr txBox="1"/>
      </xdr:nvSpPr>
      <xdr:spPr>
        <a:xfrm>
          <a:off x="1397000" y="4248150"/>
          <a:ext cx="70739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Use an area sparkline to track daily changes and highlight days with longer waitime that might need improvements</a:t>
          </a:r>
        </a:p>
        <a:p>
          <a:endParaRPr lang="en-IN" sz="11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0.92651</cdr:x>
      <cdr:y>0.0264</cdr:y>
    </cdr:from>
    <cdr:to>
      <cdr:x>0.96686</cdr:x>
      <cdr:y>0.10404</cdr:y>
    </cdr:to>
    <cdr:sp macro="" textlink="">
      <cdr:nvSpPr>
        <cdr:cNvPr id="2" name="Rectangle: Rounded Corners 1">
          <a:extLst xmlns:a="http://schemas.openxmlformats.org/drawingml/2006/main">
            <a:ext uri="{FF2B5EF4-FFF2-40B4-BE49-F238E27FC236}">
              <a16:creationId xmlns:a16="http://schemas.microsoft.com/office/drawing/2014/main" id="{E0B6E247-18E5-B642-9121-9DC8A13CBB10}"/>
            </a:ext>
          </a:extLst>
        </cdr:cNvPr>
        <cdr:cNvSpPr/>
      </cdr:nvSpPr>
      <cdr:spPr>
        <a:xfrm xmlns:a="http://schemas.openxmlformats.org/drawingml/2006/main">
          <a:off x="8166100" y="107950"/>
          <a:ext cx="355600" cy="317500"/>
        </a:xfrm>
        <a:prstGeom xmlns:a="http://schemas.openxmlformats.org/drawingml/2006/main" prst="roundRect">
          <a:avLst/>
        </a:prstGeom>
        <a:solidFill xmlns:a="http://schemas.openxmlformats.org/drawingml/2006/main">
          <a:schemeClr val="lt1"/>
        </a:solidFill>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0.93228</cdr:x>
      <cdr:y>0.02795</cdr:y>
    </cdr:from>
    <cdr:to>
      <cdr:x>0.96326</cdr:x>
      <cdr:y>0.09472</cdr:y>
    </cdr:to>
    <cdr:pic>
      <cdr:nvPicPr>
        <cdr:cNvPr id="4"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7D9155C-C775-5E8B-7EE7-133EEF26BE7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216900" y="114300"/>
          <a:ext cx="273050" cy="27305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114300</xdr:colOff>
      <xdr:row>0</xdr:row>
      <xdr:rowOff>171450</xdr:rowOff>
    </xdr:from>
    <xdr:to>
      <xdr:col>12</xdr:col>
      <xdr:colOff>495300</xdr:colOff>
      <xdr:row>20</xdr:row>
      <xdr:rowOff>101600</xdr:rowOff>
    </xdr:to>
    <xdr:graphicFrame macro="">
      <xdr:nvGraphicFramePr>
        <xdr:cNvPr id="2" name="Chart 1">
          <a:extLst>
            <a:ext uri="{FF2B5EF4-FFF2-40B4-BE49-F238E27FC236}">
              <a16:creationId xmlns:a16="http://schemas.microsoft.com/office/drawing/2014/main" id="{14084913-863E-455C-A7CE-0CEE919DF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152400</xdr:colOff>
      <xdr:row>21</xdr:row>
      <xdr:rowOff>6350</xdr:rowOff>
    </xdr:from>
    <xdr:to>
      <xdr:col>11</xdr:col>
      <xdr:colOff>323850</xdr:colOff>
      <xdr:row>22</xdr:row>
      <xdr:rowOff>31750</xdr:rowOff>
    </xdr:to>
    <xdr:sp macro="" textlink="">
      <xdr:nvSpPr>
        <xdr:cNvPr id="3" name="TextBox 2">
          <a:extLst>
            <a:ext uri="{FF2B5EF4-FFF2-40B4-BE49-F238E27FC236}">
              <a16:creationId xmlns:a16="http://schemas.microsoft.com/office/drawing/2014/main" id="{07227C50-5C85-B74B-D77F-A3D8E2A3F223}"/>
            </a:ext>
          </a:extLst>
        </xdr:cNvPr>
        <xdr:cNvSpPr txBox="1"/>
      </xdr:nvSpPr>
      <xdr:spPr>
        <a:xfrm>
          <a:off x="762000" y="3873500"/>
          <a:ext cx="62674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Use an area chart to show trends ,</a:t>
          </a:r>
          <a:r>
            <a:rPr lang="en-IN" sz="1100" baseline="0"/>
            <a:t> spot drops in satisfaction and link them to busy times or challenges</a:t>
          </a:r>
        </a:p>
        <a:p>
          <a:endParaRPr lang="en-IN" sz="1100"/>
        </a:p>
      </xdr:txBody>
    </xdr:sp>
    <xdr:clientData/>
  </xdr:twoCellAnchor>
  <xdr:twoCellAnchor>
    <xdr:from>
      <xdr:col>11</xdr:col>
      <xdr:colOff>565150</xdr:colOff>
      <xdr:row>1</xdr:row>
      <xdr:rowOff>107950</xdr:rowOff>
    </xdr:from>
    <xdr:to>
      <xdr:col>12</xdr:col>
      <xdr:colOff>336550</xdr:colOff>
      <xdr:row>3</xdr:row>
      <xdr:rowOff>95250</xdr:rowOff>
    </xdr:to>
    <xdr:sp macro="" textlink="">
      <xdr:nvSpPr>
        <xdr:cNvPr id="4" name="Rectangle: Rounded Corners 3">
          <a:extLst>
            <a:ext uri="{FF2B5EF4-FFF2-40B4-BE49-F238E27FC236}">
              <a16:creationId xmlns:a16="http://schemas.microsoft.com/office/drawing/2014/main" id="{103AA2D2-6222-2894-D62B-C552095D405A}"/>
            </a:ext>
          </a:extLst>
        </xdr:cNvPr>
        <xdr:cNvSpPr/>
      </xdr:nvSpPr>
      <xdr:spPr>
        <a:xfrm>
          <a:off x="7270750" y="292100"/>
          <a:ext cx="381000" cy="3556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12</xdr:col>
      <xdr:colOff>12700</xdr:colOff>
      <xdr:row>1</xdr:row>
      <xdr:rowOff>133350</xdr:rowOff>
    </xdr:from>
    <xdr:to>
      <xdr:col>12</xdr:col>
      <xdr:colOff>298450</xdr:colOff>
      <xdr:row>3</xdr:row>
      <xdr:rowOff>50800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A103BA23-313D-8FBB-C307-F1D8A8949B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27900" y="317500"/>
          <a:ext cx="285750" cy="2857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ani singh" refreshedDate="46061.591387037035" createdVersion="5" refreshedVersion="8" minRefreshableVersion="3" recordCount="0" supportSubquery="1" supportAdvancedDrill="1" xr:uid="{108A908B-E2D5-4D39-AC2E-AE3FA1DFF993}">
  <cacheSource type="external" connectionId="3"/>
  <cacheFields count="4">
    <cacheField name="[Calender_dat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Measures].[Count of Patient Id]" caption="Count of Patient Id" numFmtId="0" hierarchy="27" level="32767"/>
    <cacheField name="[Calender_date].[Date (Month)].[Date (Month)]" caption="Date (Month)" numFmtId="0" hierarchy="1" level="1">
      <sharedItems containsSemiMixedTypes="0" containsNonDate="0" containsString="0"/>
    </cacheField>
    <cacheField name="[Calender_date].[Date (Year)].[Date (Year)]" caption="Date (Year)" numFmtId="0" hierarchy="3" level="1">
      <sharedItems containsSemiMixedTypes="0" containsNonDate="0" containsString="0"/>
    </cacheField>
  </cacheFields>
  <cacheHierarchies count="39">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2"/>
      </fieldsUsage>
    </cacheHierarchy>
    <cacheHierarchy uniqueName="[Calender_date].[Date (Day)]" caption="Date (Day)" attribute="1" defaultMemberUniqueName="[Calender_date].[Date (Day)].[All]" allUniqueName="[Calender_date].[Date (Day)].[All]" dimensionUniqueName="[Calender_date]" displayFolder="" count="2" memberValueDatatype="130" unbalanced="0">
      <fieldsUsage count="2">
        <fieldUsage x="-1"/>
        <fieldUsage x="0"/>
      </fieldsUsage>
    </cacheHierarchy>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ani singh" refreshedDate="46061.591387384258" createdVersion="5" refreshedVersion="8" minRefreshableVersion="3" recordCount="0" supportSubquery="1" supportAdvancedDrill="1" xr:uid="{CD24D0E6-01A3-47AF-9157-E2672382A6A1}">
  <cacheSource type="external" connectionId="3"/>
  <cacheFields count="3">
    <cacheField name="[Measures].[Count of Patient Id]" caption="Count of Patient Id" numFmtId="0" hierarchy="27" level="32767"/>
    <cacheField name="[Calender_date].[Date (Month)].[Date (Month)]" caption="Date (Month)" numFmtId="0" hierarchy="1" level="1">
      <sharedItems containsSemiMixedTypes="0" containsNonDate="0" containsString="0"/>
    </cacheField>
    <cacheField name="[Calender_date].[Date (Year)].[Date (Year)]" caption="Date (Year)" numFmtId="0" hierarchy="3" level="1">
      <sharedItems containsSemiMixedTypes="0" containsNonDate="0" containsString="0"/>
    </cacheField>
  </cacheFields>
  <cacheHierarchies count="39">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1"/>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2"/>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ani singh" refreshedDate="46061.591390624999" createdVersion="5" refreshedVersion="8" minRefreshableVersion="3" recordCount="0" supportSubquery="1" supportAdvancedDrill="1" xr:uid="{5FA8E1FE-A284-4197-9154-B74C9AD1F478}">
  <cacheSource type="external" connectionId="3"/>
  <cacheFields count="3">
    <cacheField name="[Measures].[Average of Patient Waittime]" caption="Average of Patient Waittime" numFmtId="0" hierarchy="29" level="32767"/>
    <cacheField name="[Calender_date].[Date (Month)].[Date (Month)]" caption="Date (Month)" numFmtId="0" hierarchy="1" level="1">
      <sharedItems containsSemiMixedTypes="0" containsNonDate="0" containsString="0"/>
    </cacheField>
    <cacheField name="[Calender_date].[Date (Year)].[Date (Year)]" caption="Date (Year)" numFmtId="0" hierarchy="3" level="1">
      <sharedItems containsSemiMixedTypes="0" containsNonDate="0" containsString="0"/>
    </cacheField>
  </cacheFields>
  <cacheHierarchies count="39">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1"/>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2"/>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ani singh" refreshedDate="46061.591393402778" createdVersion="5" refreshedVersion="8" minRefreshableVersion="3" recordCount="0" supportSubquery="1" supportAdvancedDrill="1" xr:uid="{584E76AC-A349-4492-8C73-6D84F826E735}">
  <cacheSource type="external" connectionId="3"/>
  <cacheFields count="3">
    <cacheField name="[Measures].[Average of Patient Satisfaction Score]" caption="Average of Patient Satisfaction Score" numFmtId="0" hierarchy="31" level="32767"/>
    <cacheField name="[Calender_date].[Date (Month)].[Date (Month)]" caption="Date (Month)" numFmtId="0" hierarchy="1" level="1">
      <sharedItems containsSemiMixedTypes="0" containsNonDate="0" containsString="0"/>
    </cacheField>
    <cacheField name="[Calender_date].[Date (Year)].[Date (Year)]" caption="Date (Year)" numFmtId="0" hierarchy="3" level="1">
      <sharedItems containsSemiMixedTypes="0" containsNonDate="0" containsString="0"/>
    </cacheField>
  </cacheFields>
  <cacheHierarchies count="39">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1"/>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2"/>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ani singh" refreshedDate="46061.591396412034" createdVersion="5" refreshedVersion="8" minRefreshableVersion="3" recordCount="0" supportSubquery="1" supportAdvancedDrill="1" xr:uid="{0DF937ED-B230-4DDC-8478-3CE281CB4BE8}">
  <cacheSource type="external" connectionId="3"/>
  <cacheFields count="3">
    <cacheField name="[Calender_date].[Date].[Date]" caption="Date" numFmtId="0" level="1">
      <sharedItems containsSemiMixedTypes="0" containsNonDate="0" containsDate="1" containsString="0" minDate="2023-04-01T00:00:00" maxDate="2023-05-01T00:00:00" count="3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sharedItems>
    </cacheField>
    <cacheField name="[Calender_date].[Date (Month)].[Date (Month)]" caption="Date (Month)" numFmtId="0" hierarchy="1" level="1">
      <sharedItems containsSemiMixedTypes="0" containsNonDate="0" containsString="0"/>
    </cacheField>
    <cacheField name="[Calender_date].[Date (Year)].[Date (Year)]" caption="Date (Year)" numFmtId="0" hierarchy="3" level="1">
      <sharedItems containsSemiMixedTypes="0" containsNonDate="0" containsString="0"/>
    </cacheField>
  </cacheFields>
  <cacheHierarchies count="39">
    <cacheHierarchy uniqueName="[Calender_date].[Date]" caption="Date" attribute="1" time="1" defaultMemberUniqueName="[Calender_date].[Date].[All]" allUniqueName="[Calender_date].[Date].[All]" dimensionUniqueName="[Calender_date]" displayFolder="" count="2" memberValueDatatype="7" unbalanced="0">
      <fieldsUsage count="2">
        <fieldUsage x="-1"/>
        <fieldUsage x="0"/>
      </fieldsUsage>
    </cacheHierarchy>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1"/>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2"/>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ani singh" refreshedDate="46061.591401273145" createdVersion="5" refreshedVersion="8" minRefreshableVersion="3" recordCount="0" supportSubquery="1" supportAdvancedDrill="1" xr:uid="{A0645A02-56F3-4C8A-AAC4-510FD25A339F}">
  <cacheSource type="external" connectionId="3"/>
  <cacheFields count="4">
    <cacheField name="[Calender_dat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date].[Date (Month)].[Date (Month)]" caption="Date (Month)" numFmtId="0" hierarchy="1" level="1">
      <sharedItems containsSemiMixedTypes="0" containsNonDate="0" containsString="0"/>
    </cacheField>
    <cacheField name="[Measures].[Average of Patient Waittime]" caption="Average of Patient Waittime" numFmtId="0" hierarchy="29" level="32767"/>
    <cacheField name="[Calender_date].[Date (Year)].[Date (Year)]" caption="Date (Year)" numFmtId="0" hierarchy="3" level="1">
      <sharedItems containsSemiMixedTypes="0" containsNonDate="0" containsString="0"/>
    </cacheField>
  </cacheFields>
  <cacheHierarchies count="39">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1"/>
      </fieldsUsage>
    </cacheHierarchy>
    <cacheHierarchy uniqueName="[Calender_date].[Date (Day)]" caption="Date (Day)" attribute="1" defaultMemberUniqueName="[Calender_date].[Date (Day)].[All]" allUniqueName="[Calender_date].[Date (Day)].[All]" dimensionUniqueName="[Calender_date]" displayFolder="" count="2" memberValueDatatype="130" unbalanced="0">
      <fieldsUsage count="2">
        <fieldUsage x="-1"/>
        <fieldUsage x="0"/>
      </fieldsUsage>
    </cacheHierarchy>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ani singh" refreshedDate="46061.59140474537" createdVersion="5" refreshedVersion="8" minRefreshableVersion="3" recordCount="0" supportSubquery="1" supportAdvancedDrill="1" xr:uid="{2217C23C-C073-490B-9D5F-59D925993A04}">
  <cacheSource type="external" connectionId="3"/>
  <cacheFields count="4">
    <cacheField name="[Calender_dat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date].[Date (Month)].[Date (Month)]" caption="Date (Month)" numFmtId="0" hierarchy="1" level="1">
      <sharedItems containsSemiMixedTypes="0" containsNonDate="0" containsString="0"/>
    </cacheField>
    <cacheField name="[Measures].[Average of Patient Satisfaction Score]" caption="Average of Patient Satisfaction Score" numFmtId="0" hierarchy="31" level="32767"/>
    <cacheField name="[Calender_date].[Date (Year)].[Date (Year)]" caption="Date (Year)" numFmtId="0" hierarchy="3" level="1">
      <sharedItems containsSemiMixedTypes="0" containsNonDate="0" containsString="0"/>
    </cacheField>
  </cacheFields>
  <cacheHierarchies count="39">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1"/>
      </fieldsUsage>
    </cacheHierarchy>
    <cacheHierarchy uniqueName="[Calender_date].[Date (Day)]" caption="Date (Day)" attribute="1" defaultMemberUniqueName="[Calender_date].[Date (Day)].[All]" allUniqueName="[Calender_date].[Date (Day)].[All]" dimensionUniqueName="[Calender_date]" displayFolder="" count="2" memberValueDatatype="130" unbalanced="0">
      <fieldsUsage count="2">
        <fieldUsage x="-1"/>
        <fieldUsage x="0"/>
      </fieldsUsage>
    </cacheHierarchy>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ani singh" refreshedDate="46061.591408217595" createdVersion="5" refreshedVersion="8" minRefreshableVersion="3" recordCount="0" supportSubquery="1" supportAdvancedDrill="1" xr:uid="{09C1402E-7C4C-4CF4-BA2F-F4A5219613E8}">
  <cacheSource type="external" connectionId="3"/>
  <cacheFields count="5">
    <cacheField name="[Calender_dat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3" level="32767"/>
    <cacheField name="[Calender_date].[Date (Year)].[Date (Year)]" caption="Date (Year)" numFmtId="0" hierarchy="3" level="1">
      <sharedItems containsSemiMixedTypes="0" containsNonDate="0" containsString="0"/>
    </cacheField>
    <cacheField name="Unsupported0" numFmtId="0" hierarchy="39" level="32767">
      <extLst>
        <ext xmlns:x14="http://schemas.microsoft.com/office/spreadsheetml/2009/9/main" uri="{63CAB8AC-B538-458d-9737-405883B0398D}">
          <x14:cacheField ignore="1"/>
        </ext>
      </extLst>
    </cacheField>
  </cacheFields>
  <cacheHierarchies count="40">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0"/>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ani singh" refreshedDate="46061.59141134259" createdVersion="5" refreshedVersion="8" minRefreshableVersion="3" recordCount="0" supportSubquery="1" supportAdvancedDrill="1" xr:uid="{12C8CC60-E15C-442F-8AE8-7BEF379358DB}">
  <cacheSource type="external" connectionId="3"/>
  <cacheFields count="2">
    <cacheField name="[Calender_date].[Date (Month)].[Date (Month)]" caption="Date (Month)" numFmtId="0" hierarchy="1" level="1">
      <sharedItems containsSemiMixedTypes="0" containsNonDate="0" containsString="0"/>
    </cacheField>
    <cacheField name="[Calender_date].[Date (Year)].[Date (Year)]" caption="Date (Year)" numFmtId="0" hierarchy="3" level="1">
      <sharedItems count="1">
        <s v="2023"/>
      </sharedItems>
    </cacheField>
  </cacheFields>
  <cacheHierarchies count="39">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0"/>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1"/>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ani singh" refreshedDate="46061.591414351853" createdVersion="5" refreshedVersion="8" minRefreshableVersion="3" recordCount="0" supportSubquery="1" supportAdvancedDrill="1" xr:uid="{D9BE1ADD-00BD-4C78-94F2-5C003E8B94E0}">
  <cacheSource type="external" connectionId="3"/>
  <cacheFields count="4">
    <cacheField name="[Calender_dat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Patient Age]" caption="Count of Patient Age" numFmtId="0" hierarchy="35" level="32767"/>
    <cacheField name="[Calender_date].[Date (Year)].[Date (Year)]" caption="Date (Year)" numFmtId="0" hierarchy="3" level="1">
      <sharedItems containsSemiMixedTypes="0" containsNonDate="0" containsString="0"/>
    </cacheField>
  </cacheFields>
  <cacheHierarchies count="39">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0"/>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ani singh" refreshedDate="46061.59141724537" createdVersion="5" refreshedVersion="8" minRefreshableVersion="3" recordCount="0" supportSubquery="1" supportAdvancedDrill="1" xr:uid="{E73DF0C3-C209-49B1-8937-7CAF8B124942}">
  <cacheSource type="external" connectionId="3"/>
  <cacheFields count="4">
    <cacheField name="[Calender_dat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6" level="32767"/>
    <cacheField name="[Calender_date].[Date (Year)].[Date (Year)]" caption="Date (Year)" numFmtId="0" hierarchy="3" level="1">
      <sharedItems containsSemiMixedTypes="0" containsNonDate="0" containsString="0"/>
    </cacheField>
  </cacheFields>
  <cacheHierarchies count="39">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0"/>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ani singh" refreshedDate="46061.591420370372" createdVersion="5" refreshedVersion="8" minRefreshableVersion="3" recordCount="0" supportSubquery="1" supportAdvancedDrill="1" xr:uid="{184145B6-A155-432E-A124-1CA6E5FD290E}">
  <cacheSource type="external" connectionId="3"/>
  <cacheFields count="4">
    <cacheField name="[Calender_dat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7" level="32767"/>
    <cacheField name="[Calender_date].[Date (Year)].[Date (Year)]" caption="Date (Year)" numFmtId="0" hierarchy="3" level="1">
      <sharedItems containsSemiMixedTypes="0" containsNonDate="0" containsString="0"/>
    </cacheField>
  </cacheFields>
  <cacheHierarchies count="39">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0"/>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ani singh" refreshedDate="46061.591423379628" createdVersion="5" refreshedVersion="8" minRefreshableVersion="3" recordCount="0" supportSubquery="1" supportAdvancedDrill="1" xr:uid="{983DF819-B603-484C-984E-229044DE35D5}">
  <cacheSource type="external" connectionId="3"/>
  <cacheFields count="4">
    <cacheField name="[Calender_dat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8" level="32767"/>
    <cacheField name="[Calender_date].[Date (Year)].[Date (Year)]" caption="Date (Year)" numFmtId="0" hierarchy="3" level="1">
      <sharedItems containsSemiMixedTypes="0" containsNonDate="0" containsString="0"/>
    </cacheField>
  </cacheFields>
  <cacheHierarchies count="39">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0"/>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ani singh" refreshedDate="46061.535531828704" createdVersion="3" refreshedVersion="8" minRefreshableVersion="3" recordCount="0" supportSubquery="1" supportAdvancedDrill="1" xr:uid="{189DD248-9276-4952-8DB3-EAF3B26539D0}">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4237371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F3EA35-4AB7-4498-8AB2-17464FB542AA}" name="PivotTable3" cacheId="3" applyNumberFormats="0" applyBorderFormats="0" applyFontFormats="0" applyPatternFormats="0" applyAlignmentFormats="0" applyWidthHeightFormats="1" dataCaption="Values" tag="f94ea039-04f6-4856-831c-f483ab462513"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9">
    <pivotHierarchy dragToData="1"/>
    <pivotHierarchy multipleItemSelectionAllowed="1" dragToData="1">
      <members count="1" level="1">
        <member name="[Calender_date].[Date (Month)].&amp;[Apr]"/>
      </members>
    </pivotHierarchy>
    <pivotHierarchy dragToData="1"/>
    <pivotHierarchy multipleItemSelectionAllowed="1" dragToData="1">
      <members count="1" level="1">
        <member name="[Calende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67DF6E-460D-4547-9321-8A4B9A70921D}" name="PivotTable11" cacheId="9" applyNumberFormats="0" applyBorderFormats="0" applyFontFormats="0" applyPatternFormats="0" applyAlignmentFormats="0" applyWidthHeightFormats="1" dataCaption="Values" tag="f94ea039-04f6-4856-831c-f483ab462513" updatedVersion="8" minRefreshableVersion="3" subtotalHiddenItems="1" rowGrandTotals="0" colGrandTotals="0" itemPrintTitles="1" createdVersion="5" indent="0" outline="1" outlineData="1" multipleFieldFilters="0" chartFormat="7" rowHeaderCaption="Admision status">
  <location ref="C46:D5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name="Count of Patient Age" fld="2" subtotal="count" baseField="1" baseItem="0" numFmtId="1"/>
  </dataFields>
  <formats count="2">
    <format dxfId="2">
      <pivotArea outline="0" collapsedLevelsAreSubtotals="1" fieldPosition="0"/>
    </format>
    <format dxfId="1">
      <pivotArea outline="0" fieldPosition="0">
        <references count="1">
          <reference field="4294967294" count="1">
            <x v="0"/>
          </reference>
        </references>
      </pivotArea>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4"/>
          </reference>
        </references>
      </pivotArea>
    </chartFormat>
  </chartFormats>
  <pivotHierarchies count="39">
    <pivotHierarchy dragToData="1"/>
    <pivotHierarchy multipleItemSelectionAllowed="1" dragToData="1">
      <members count="1" level="1">
        <member name="[Calender_date].[Date (Month)].&amp;[Apr]"/>
      </members>
    </pivotHierarchy>
    <pivotHierarchy dragToData="1"/>
    <pivotHierarchy multipleItemSelectionAllowed="1" dragToData="1">
      <members count="1" level="1">
        <member name="[Calende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caption="Patients"/>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F5389D-1593-4F6C-866F-9853A73467B8}" name="PivotTable13" cacheId="11" applyNumberFormats="0" applyBorderFormats="0" applyFontFormats="0" applyPatternFormats="0" applyAlignmentFormats="0" applyWidthHeightFormats="1" dataCaption="Values" tag="f94ea039-04f6-4856-831c-f483ab462513" updatedVersion="8" minRefreshableVersion="3" subtotalHiddenItems="1" rowGrandTotals="0" colGrandTotals="0" itemPrintTitles="1" createdVersion="5" indent="0" outline="1" outlineData="1" multipleFieldFilters="0" chartFormat="15" rowHeaderCaption="Admision status">
  <location ref="B58:C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name="Count of Patient Gender" fld="2" subtotal="count" baseField="1" baseItem="0" numFmtId="1"/>
  </dataFields>
  <formats count="2">
    <format dxfId="4">
      <pivotArea outline="0" collapsedLevelsAreSubtotals="1" fieldPosition="0"/>
    </format>
    <format dxfId="3">
      <pivotArea outline="0" fieldPosition="0">
        <references count="1">
          <reference field="4294967294" count="1">
            <x v="0"/>
          </reference>
        </references>
      </pivotArea>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er_date].[Date (Month)].&amp;[Apr]"/>
      </members>
    </pivotHierarchy>
    <pivotHierarchy dragToData="1"/>
    <pivotHierarchy multipleItemSelectionAllowed="1" dragToData="1">
      <members count="1" level="1">
        <member name="[Calende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caption="Patients"/>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32EB33-2FBD-4FA6-8B03-1F1C77A68CA6}" name="PivotTable10" cacheId="8" applyNumberFormats="0" applyBorderFormats="0" applyFontFormats="0" applyPatternFormats="0" applyAlignmentFormats="0" applyWidthHeightFormats="1" dataCaption="Values" tag="795ccd03-ddab-4a0b-b93b-eba4d867d8c0" updatedVersion="8" minRefreshableVersion="3" subtotalHiddenItems="1" itemPrintTitles="1" createdVersion="5" indent="0" outline="1" outlineData="1" multipleFieldFilters="0" chartFormat="26">
  <location ref="P1:P3"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5">
      <pivotArea outline="0" collapsedLevelsAreSubtotals="1" fieldPosition="0"/>
    </format>
  </formats>
  <pivotHierarchies count="39">
    <pivotHierarchy dragToData="1"/>
    <pivotHierarchy multipleItemSelectionAllowed="1" dragToData="1">
      <members count="1" level="1">
        <member name="[Calender_dat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90AFCA-116E-4DA0-82FD-61795D91343C}" name="PivotTable1" cacheId="1" applyNumberFormats="0" applyBorderFormats="0" applyFontFormats="0" applyPatternFormats="0" applyAlignmentFormats="0" applyWidthHeightFormats="1" dataCaption="Values" tag="19eb59f2-d353-44a3-b0db-110418d93f84" updatedVersion="8" minRefreshableVersion="3" subtotalHiddenItems="1" itemPrintTitles="1" createdVersion="5" indent="0" outline="1" outlineData="1" multipleFieldFilters="0" chartFormat="4">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9">
    <pivotHierarchy dragToData="1"/>
    <pivotHierarchy multipleItemSelectionAllowed="1" dragToData="1">
      <members count="1" level="1">
        <member name="[Calender_date].[Date (Month)].&amp;[Apr]"/>
      </members>
    </pivotHierarchy>
    <pivotHierarchy dragToData="1"/>
    <pivotHierarchy multipleItemSelectionAllowed="1" dragToData="1">
      <members count="1" level="1">
        <member name="[Calende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2311DC-2A2A-4628-AF13-51F4D9F9F2EC}" name="PivotTable12" cacheId="10" applyNumberFormats="0" applyBorderFormats="0" applyFontFormats="0" applyPatternFormats="0" applyAlignmentFormats="0" applyWidthHeightFormats="1" dataCaption="Values" tag="f94ea039-04f6-4856-831c-f483ab462513" updatedVersion="8" minRefreshableVersion="3" subtotalHiddenItems="1" rowGrandTotals="0" colGrandTotals="0" itemPrintTitles="1" createdVersion="5" indent="0" outline="1" outlineData="1" multipleFieldFilters="0" chartFormat="11" rowHeaderCaption="Admision status">
  <location ref="F46:G4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name="Count of Patient Attend Status" fld="2" subtotal="count" showDataAs="percentOfTotal" baseField="1" baseItem="0" numFmtId="10"/>
  </dataFields>
  <formats count="2">
    <format dxfId="7">
      <pivotArea outline="0" collapsedLevelsAreSubtotals="1" fieldPosition="0"/>
    </format>
    <format dxfId="6">
      <pivotArea outline="0" fieldPosition="0">
        <references count="1">
          <reference field="4294967294" count="1">
            <x v="0"/>
          </reference>
        </references>
      </pivotArea>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er_date].[Date (Month)].&amp;[Apr]"/>
      </members>
    </pivotHierarchy>
    <pivotHierarchy dragToData="1"/>
    <pivotHierarchy multipleItemSelectionAllowed="1" dragToData="1">
      <members count="1" level="1">
        <member name="[Calende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caption="Patients"/>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F12E2A-7D9A-4111-B5FB-6D77461AA8A2}" name="PivotTable14" cacheId="12" applyNumberFormats="0" applyBorderFormats="0" applyFontFormats="0" applyPatternFormats="0" applyAlignmentFormats="0" applyWidthHeightFormats="1" dataCaption="Values" tag="f94ea039-04f6-4856-831c-f483ab462513" updatedVersion="8" minRefreshableVersion="3" subtotalHiddenItems="1" rowGrandTotals="0" colGrandTotals="0" itemPrintTitles="1" createdVersion="5" indent="0" outline="1" outlineData="1" multipleFieldFilters="0" chartFormat="21" rowHeaderCaption="Admision status">
  <location ref="B64:C7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v="7"/>
    </i>
    <i>
      <x v="3"/>
    </i>
    <i>
      <x v="6"/>
    </i>
    <i>
      <x v="1"/>
    </i>
    <i>
      <x/>
    </i>
    <i>
      <x v="5"/>
    </i>
    <i>
      <x v="2"/>
    </i>
    <i>
      <x v="4"/>
    </i>
  </rowItems>
  <colItems count="1">
    <i/>
  </colItems>
  <dataFields count="1">
    <dataField name="Count of Department Referral" fld="2" subtotal="count" baseField="1" baseItem="0"/>
  </dataFields>
  <formats count="2">
    <format dxfId="9">
      <pivotArea outline="0" collapsedLevelsAreSubtotals="1" fieldPosition="0"/>
    </format>
    <format dxfId="8">
      <pivotArea outline="0" fieldPosition="0">
        <references count="1">
          <reference field="4294967294" count="1">
            <x v="0"/>
          </reference>
        </references>
      </pivotArea>
    </format>
  </formats>
  <chartFormats count="1">
    <chartFormat chart="20"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date].[Date (Month)].&amp;[Apr]"/>
      </members>
    </pivotHierarchy>
    <pivotHierarchy dragToData="1"/>
    <pivotHierarchy multipleItemSelectionAllowed="1" dragToData="1">
      <members count="1" level="1">
        <member name="[Calende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caption="Patients"/>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562770-2C1B-48AA-804C-68917DC1F1D9}" name="PivotTable4" cacheId="4" applyNumberFormats="0" applyBorderFormats="0" applyFontFormats="0" applyPatternFormats="0" applyAlignmentFormats="0" applyWidthHeightFormats="1" dataCaption="Values" tag="70577130-b106-4dcc-8256-a73a22f881ec" updatedVersion="8" minRefreshableVersion="3" subtotalHiddenItems="1" itemPrintTitles="1" createdVersion="5" indent="0" outline="1" outlineData="1" multipleFieldFilters="0">
  <location ref="A13:A44"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formats count="1">
    <format dxfId="10">
      <pivotArea outline="0" collapsedLevelsAreSubtotals="1" fieldPosition="0"/>
    </format>
  </formats>
  <pivotHierarchies count="39">
    <pivotHierarchy dragToData="1"/>
    <pivotHierarchy multipleItemSelectionAllowed="1" dragToData="1">
      <members count="1" level="1">
        <member name="[Calender_date].[Date (Month)].&amp;[Apr]"/>
      </members>
    </pivotHierarchy>
    <pivotHierarchy dragToData="1"/>
    <pivotHierarchy multipleItemSelectionAllowed="1" dragToData="1">
      <members count="1" level="1">
        <member name="[Calende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605071-6389-4622-A49E-B65944CC7C84}" name="PivotTable5" cacheId="5" applyNumberFormats="0" applyBorderFormats="0" applyFontFormats="0" applyPatternFormats="0" applyAlignmentFormats="0" applyWidthHeightFormats="1" dataCaption="Values" tag="795ccd03-ddab-4a0b-b93b-eba4d867d8c0" updatedVersion="8" minRefreshableVersion="3" subtotalHiddenItems="1" itemPrintTitles="1" createdVersion="5" indent="0" outline="1" outlineData="1" multipleFieldFilters="0" chartFormat="17">
  <location ref="G1:H32" firstHeaderRow="1" firstDataRow="1" firstDataCol="1"/>
  <pivotFields count="4">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3"/>
  </dataFields>
  <formats count="1">
    <format dxfId="11">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date].[Date (Month)].&amp;[Apr]"/>
      </members>
    </pivotHierarchy>
    <pivotHierarchy dragToData="1"/>
    <pivotHierarchy multipleItemSelectionAllowed="1" dragToData="1">
      <members count="1" level="1">
        <member name="[Calende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2ACB6B-7EA1-44D1-9CED-BB16D5C04251}" name="PivotTable9" cacheId="7" applyNumberFormats="0" applyBorderFormats="0" applyFontFormats="0" applyPatternFormats="0" applyAlignmentFormats="0" applyWidthHeightFormats="1" dataCaption="Values" tag="f94ea039-04f6-4856-831c-f483ab462513" updatedVersion="8" minRefreshableVersion="3" subtotalHiddenItems="1" rowGrandTotals="0" colGrandTotals="0" itemPrintTitles="1" createdVersion="5" indent="0" outline="1" outlineData="1" multipleFieldFilters="0" chartFormat="2" rowHeaderCaption="Admision status">
  <location ref="C34:E36" firstHeaderRow="0" firstDataRow="1" firstDataCol="1"/>
  <pivotFields count="5">
    <pivotField allDrilled="1" subtotalTop="0" showAll="0" dataSourceSort="1" defaultSubtotal="0" defaultAttributeDrillState="1"/>
    <pivotField axis="axisRow" allDrilled="1" subtotalTop="0" showAll="0" defaultSubtotal="0" defaultAttributeDrillState="1">
      <items count="2">
        <item x="1"/>
        <item x="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x v="1"/>
    </i>
  </rowItems>
  <colFields count="1">
    <field x="-2"/>
  </colFields>
  <colItems count="2">
    <i>
      <x/>
    </i>
    <i i="1">
      <x v="1"/>
    </i>
  </colItems>
  <dataFields count="2">
    <dataField name="Patients" fld="2" subtotal="count" baseField="1" baseItem="0" numFmtId="1"/>
    <dataField name="Count of Patient Admission Flag"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14">
      <pivotArea outline="0" collapsedLevelsAreSubtotals="1" fieldPosition="0"/>
    </format>
    <format dxfId="13">
      <pivotArea outline="0" fieldPosition="0">
        <references count="1">
          <reference field="4294967294" count="1">
            <x v="0"/>
          </reference>
        </references>
      </pivotArea>
    </format>
    <format dxfId="1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40">
    <pivotHierarchy dragToData="1"/>
    <pivotHierarchy multipleItemSelectionAllowed="1" dragToData="1">
      <members count="1" level="1">
        <member name="[Calender_date].[Date (Month)].&amp;[Apr]"/>
      </members>
    </pivotHierarchy>
    <pivotHierarchy dragToData="1"/>
    <pivotHierarchy multipleItemSelectionAllowed="1" dragToData="1">
      <members count="1" level="1">
        <member name="[Calende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caption="Patients"/>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B7A5EC-F2B8-43F9-9E17-182AED186427}" name="PivotTable7" cacheId="6" applyNumberFormats="0" applyBorderFormats="0" applyFontFormats="0" applyPatternFormats="0" applyAlignmentFormats="0" applyWidthHeightFormats="1" dataCaption="Values" tag="795ccd03-ddab-4a0b-b93b-eba4d867d8c0" updatedVersion="8" minRefreshableVersion="3" subtotalHiddenItems="1" itemPrintTitles="1" createdVersion="5" indent="0" outline="1" outlineData="1" multipleFieldFilters="0" chartFormat="26">
  <location ref="K1:L32" firstHeaderRow="1" firstDataRow="1" firstDataCol="1"/>
  <pivotFields count="4">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5">
      <pivotArea outline="0" collapsedLevelsAreSubtotals="1" fieldPosition="0"/>
    </format>
  </formats>
  <chartFormats count="2">
    <chartFormat chart="19"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date].[Date (Month)].&amp;[Apr]"/>
      </members>
    </pivotHierarchy>
    <pivotHierarchy dragToData="1"/>
    <pivotHierarchy multipleItemSelectionAllowed="1" dragToData="1">
      <members count="1" level="1">
        <member name="[Calende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02F994-3DE7-4982-A362-7B50218BA384}" name="PivotTable2" cacheId="2" applyNumberFormats="0" applyBorderFormats="0" applyFontFormats="0" applyPatternFormats="0" applyAlignmentFormats="0" applyWidthHeightFormats="1" dataCaption="Values" tag="76412453-41de-41e6-81a7-c6027ba1cad9"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
      <pivotArea outline="0" collapsedLevelsAreSubtotals="1" fieldPosition="0"/>
    </format>
  </formats>
  <pivotHierarchies count="39">
    <pivotHierarchy dragToData="1"/>
    <pivotHierarchy multipleItemSelectionAllowed="1" dragToData="1">
      <members count="1" level="1">
        <member name="[Calender_date].[Date (Month)].&amp;[Apr]"/>
      </members>
    </pivotHierarchy>
    <pivotHierarchy dragToData="1"/>
    <pivotHierarchy multipleItemSelectionAllowed="1" dragToData="1">
      <members count="1" level="1">
        <member name="[Calende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C3DB46-E17D-4203-895C-67DF8E8DFCBD}" name="PivotTable6" cacheId="0" applyNumberFormats="0" applyBorderFormats="0" applyFontFormats="0" applyPatternFormats="0" applyAlignmentFormats="0" applyWidthHeightFormats="1" dataCaption="Values" tag="795ccd03-ddab-4a0b-b93b-eba4d867d8c0" updatedVersion="8" minRefreshableVersion="3" subtotalHiddenItems="1" itemPrintTitles="1" createdVersion="5" indent="0" outline="1" outlineData="1" multipleFieldFilters="0" chartFormat="8">
  <location ref="D1:E32"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1" subtotal="count" baseField="0" baseItem="10" numFmtId="1"/>
  </dataFields>
  <formats count="2">
    <format dxfId="18">
      <pivotArea outline="0" collapsedLevelsAreSubtotals="1" fieldPosition="0"/>
    </format>
    <format dxfId="17">
      <pivotArea outline="0" fieldPosition="0">
        <references count="1">
          <reference field="4294967294" count="1">
            <x v="0"/>
          </reference>
        </references>
      </pivotArea>
    </format>
  </format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date].[Date (Month)].&amp;[Apr]"/>
      </members>
    </pivotHierarchy>
    <pivotHierarchy dragToData="1"/>
    <pivotHierarchy multipleItemSelectionAllowed="1" dragToData="1">
      <members count="1" level="1">
        <member name="[Calende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8593FE3-00E8-499F-BD5A-6C05D3D483E4}" sourceName="[Calender_date].[Date (Month)]">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9"/>
    <pivotTable tabId="2" name="PivotTable10"/>
    <pivotTable tabId="2" name="PivotTable11"/>
    <pivotTable tabId="2" name="PivotTable12"/>
    <pivotTable tabId="2" name="PivotTable13"/>
    <pivotTable tabId="2" name="PivotTable14"/>
  </pivotTables>
  <data>
    <olap pivotCacheId="423737159">
      <levels count="2">
        <level uniqueName="[Calender_date].[Date (Month)].[(All)]" sourceCaption="(All)" count="0"/>
        <level uniqueName="[Calender_date].[Date (Month)].[Date (Month)]" sourceCaption="Date (Month)" count="12">
          <ranges>
            <range startItem="0">
              <i n="[Calender_date].[Date (Month)].&amp;[Apr]" c="Apr"/>
              <i n="[Calender_date].[Date (Month)].&amp;[May]" c="May"/>
              <i n="[Calender_date].[Date (Month)].&amp;[Jun]" c="Jun"/>
              <i n="[Calender_date].[Date (Month)].&amp;[Jul]" c="Jul"/>
              <i n="[Calender_date].[Date (Month)].&amp;[Aug]" c="Aug"/>
              <i n="[Calender_date].[Date (Month)].&amp;[Sep]" c="Sep"/>
              <i n="[Calender_date].[Date (Month)].&amp;[Oct]" c="Oct"/>
              <i n="[Calender_date].[Date (Month)].&amp;[Nov]" c="Nov"/>
              <i n="[Calender_date].[Date (Month)].&amp;[Dec]" c="Dec"/>
              <i n="[Calender_date].[Date (Month)].&amp;[Jan]" c="Jan"/>
              <i n="[Calender_date].[Date (Month)].&amp;[Feb]" c="Feb"/>
              <i n="[Calender_date].[Date (Month)].&amp;[Mar]" c="Mar"/>
            </range>
          </ranges>
        </level>
      </levels>
      <selections count="1">
        <selection n="[Calender_dat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B53B1E4-40D7-453B-9E7F-67CE499AA8D5}" sourceName="[Calender_date].[Date (Year)]">
  <pivotTables>
    <pivotTable tabId="2" name="PivotTable10"/>
    <pivotTable tabId="2" name="PivotTable1"/>
    <pivotTable tabId="2" name="PivotTable11"/>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9"/>
  </pivotTables>
  <data>
    <olap pivotCacheId="423737159">
      <levels count="2">
        <level uniqueName="[Calender_date].[Date (Year)].[(All)]" sourceCaption="(All)" count="0"/>
        <level uniqueName="[Calender_date].[Date (Year)].[Date (Year)]" sourceCaption="Date (Year)" count="2">
          <ranges>
            <range startItem="0">
              <i n="[Calender_date].[Date (Year)].&amp;[2023]" c="2023"/>
              <i n="[Calender_date].[Date (Year)].&amp;[2024]" c="2024"/>
            </range>
          </ranges>
        </level>
      </levels>
      <selections count="1">
        <selection n="[Calender_dat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015E4368-B9D8-482B-84B0-B20F1556D8D0}" cache="Slicer_Date__Month" caption="Date (Month)" showCaption="0" level="1" style="my style" rowHeight="216000"/>
  <slicer name="Date (Year) 1" xr10:uid="{7301FD30-7D20-4AD1-9C68-F676DEE7C4A2}" cache="Slicer_Date__Year" caption="Date (Year)" columnCount="2" showCaption="0" level="1" style="my style"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B8CAB-7755-4F86-8959-3801A311A8FD}">
  <dimension ref="A1:P72"/>
  <sheetViews>
    <sheetView zoomScale="80" workbookViewId="0">
      <selection activeCell="P11" sqref="P11"/>
    </sheetView>
  </sheetViews>
  <sheetFormatPr defaultRowHeight="14.5" x14ac:dyDescent="0.35"/>
  <cols>
    <col min="1" max="2" width="16.36328125" bestFit="1" customWidth="1"/>
    <col min="3" max="3" width="14.7265625" customWidth="1"/>
    <col min="4" max="4" width="8.6328125" customWidth="1"/>
    <col min="5" max="5" width="11.1796875" customWidth="1"/>
  </cols>
  <sheetData>
    <row r="1" spans="1:16" x14ac:dyDescent="0.35">
      <c r="D1" s="1" t="s">
        <v>20</v>
      </c>
      <c r="E1" t="s">
        <v>0</v>
      </c>
      <c r="G1" s="1" t="s">
        <v>20</v>
      </c>
      <c r="H1" t="s">
        <v>2</v>
      </c>
      <c r="K1" s="1" t="s">
        <v>20</v>
      </c>
      <c r="L1" t="s">
        <v>3</v>
      </c>
      <c r="P1" s="1" t="s">
        <v>20</v>
      </c>
    </row>
    <row r="2" spans="1:16" x14ac:dyDescent="0.35">
      <c r="A2" t="s">
        <v>1</v>
      </c>
      <c r="D2" s="5" t="s">
        <v>21</v>
      </c>
      <c r="E2" s="6">
        <v>19</v>
      </c>
      <c r="G2" s="5" t="s">
        <v>21</v>
      </c>
      <c r="H2" s="2">
        <v>40.473684210526315</v>
      </c>
      <c r="K2" s="5" t="s">
        <v>21</v>
      </c>
      <c r="L2" s="2">
        <v>3.8</v>
      </c>
      <c r="P2" s="5" t="s">
        <v>64</v>
      </c>
    </row>
    <row r="3" spans="1:16" x14ac:dyDescent="0.35">
      <c r="A3" t="s">
        <v>0</v>
      </c>
      <c r="D3" s="5" t="s">
        <v>22</v>
      </c>
      <c r="E3" s="6">
        <v>13</v>
      </c>
      <c r="G3" s="5" t="s">
        <v>22</v>
      </c>
      <c r="H3" s="2">
        <v>29.46153846153846</v>
      </c>
      <c r="K3" s="5" t="s">
        <v>22</v>
      </c>
      <c r="L3" s="2">
        <v>7.75</v>
      </c>
      <c r="P3" s="5" t="s">
        <v>19</v>
      </c>
    </row>
    <row r="4" spans="1:16" x14ac:dyDescent="0.35">
      <c r="A4">
        <v>479</v>
      </c>
      <c r="D4" s="5" t="s">
        <v>23</v>
      </c>
      <c r="E4" s="6">
        <v>14</v>
      </c>
      <c r="G4" s="5" t="s">
        <v>23</v>
      </c>
      <c r="H4" s="2">
        <v>33.928571428571431</v>
      </c>
      <c r="K4" s="5" t="s">
        <v>23</v>
      </c>
      <c r="L4" s="2">
        <v>4.5999999999999996</v>
      </c>
    </row>
    <row r="5" spans="1:16" x14ac:dyDescent="0.35">
      <c r="D5" s="5" t="s">
        <v>24</v>
      </c>
      <c r="E5" s="6">
        <v>9</v>
      </c>
      <c r="G5" s="5" t="s">
        <v>24</v>
      </c>
      <c r="H5" s="2">
        <v>32.222222222222221</v>
      </c>
      <c r="K5" s="5" t="s">
        <v>24</v>
      </c>
      <c r="L5" s="2">
        <v>6</v>
      </c>
    </row>
    <row r="6" spans="1:16" x14ac:dyDescent="0.35">
      <c r="D6" s="5" t="s">
        <v>25</v>
      </c>
      <c r="E6" s="6">
        <v>19</v>
      </c>
      <c r="G6" s="5" t="s">
        <v>25</v>
      </c>
      <c r="H6" s="2">
        <v>35.736842105263158</v>
      </c>
      <c r="K6" s="5" t="s">
        <v>25</v>
      </c>
      <c r="L6" s="2">
        <v>5.5714285714285712</v>
      </c>
      <c r="N6" s="9"/>
    </row>
    <row r="7" spans="1:16" x14ac:dyDescent="0.35">
      <c r="A7" t="s">
        <v>2</v>
      </c>
      <c r="D7" s="5" t="s">
        <v>26</v>
      </c>
      <c r="E7" s="6">
        <v>14</v>
      </c>
      <c r="G7" s="5" t="s">
        <v>26</v>
      </c>
      <c r="H7" s="2">
        <v>30.142857142857142</v>
      </c>
      <c r="K7" s="5" t="s">
        <v>26</v>
      </c>
      <c r="L7" s="2">
        <v>2</v>
      </c>
      <c r="N7" s="5"/>
    </row>
    <row r="8" spans="1:16" x14ac:dyDescent="0.35">
      <c r="A8" s="2">
        <v>34.90187891440501</v>
      </c>
      <c r="D8" s="5" t="s">
        <v>27</v>
      </c>
      <c r="E8" s="6">
        <v>11</v>
      </c>
      <c r="G8" s="5" t="s">
        <v>27</v>
      </c>
      <c r="H8" s="2">
        <v>33.81818181818182</v>
      </c>
      <c r="K8" s="5" t="s">
        <v>27</v>
      </c>
      <c r="L8" s="2">
        <v>8</v>
      </c>
    </row>
    <row r="9" spans="1:16" x14ac:dyDescent="0.35">
      <c r="A9" t="s">
        <v>3</v>
      </c>
      <c r="D9" s="5" t="s">
        <v>28</v>
      </c>
      <c r="E9" s="6">
        <v>22</v>
      </c>
      <c r="G9" s="5" t="s">
        <v>28</v>
      </c>
      <c r="H9" s="2">
        <v>31.681818181818183</v>
      </c>
      <c r="K9" s="5" t="s">
        <v>28</v>
      </c>
      <c r="L9" s="2">
        <v>8</v>
      </c>
    </row>
    <row r="10" spans="1:16" x14ac:dyDescent="0.35">
      <c r="A10" s="2">
        <v>5.3034482758620687</v>
      </c>
      <c r="D10" s="5" t="s">
        <v>29</v>
      </c>
      <c r="E10" s="6">
        <v>12</v>
      </c>
      <c r="G10" s="5" t="s">
        <v>29</v>
      </c>
      <c r="H10" s="2">
        <v>36.416666666666664</v>
      </c>
      <c r="K10" s="5" t="s">
        <v>29</v>
      </c>
      <c r="L10" s="2">
        <v>5.25</v>
      </c>
    </row>
    <row r="11" spans="1:16" x14ac:dyDescent="0.35">
      <c r="D11" s="5" t="s">
        <v>30</v>
      </c>
      <c r="E11" s="6">
        <v>13</v>
      </c>
      <c r="G11" s="5" t="s">
        <v>30</v>
      </c>
      <c r="H11" s="2">
        <v>33.692307692307693</v>
      </c>
      <c r="K11" s="5" t="s">
        <v>30</v>
      </c>
      <c r="L11" s="2">
        <v>6</v>
      </c>
    </row>
    <row r="12" spans="1:16" x14ac:dyDescent="0.35">
      <c r="B12" s="15"/>
      <c r="D12" s="5" t="s">
        <v>31</v>
      </c>
      <c r="E12" s="6">
        <v>17</v>
      </c>
      <c r="G12" s="5" t="s">
        <v>31</v>
      </c>
      <c r="H12" s="2">
        <v>39.117647058823529</v>
      </c>
      <c r="K12" s="5" t="s">
        <v>31</v>
      </c>
      <c r="L12" s="2">
        <v>6.5</v>
      </c>
    </row>
    <row r="13" spans="1:16" x14ac:dyDescent="0.35">
      <c r="A13" s="1" t="s">
        <v>20</v>
      </c>
      <c r="B13" s="14"/>
      <c r="D13" s="5" t="s">
        <v>32</v>
      </c>
      <c r="E13" s="6">
        <v>30</v>
      </c>
      <c r="G13" s="5" t="s">
        <v>32</v>
      </c>
      <c r="H13" s="2">
        <v>36.93333333333333</v>
      </c>
      <c r="K13" s="5" t="s">
        <v>32</v>
      </c>
      <c r="L13" s="2">
        <v>5.75</v>
      </c>
    </row>
    <row r="14" spans="1:16" x14ac:dyDescent="0.35">
      <c r="A14" s="4">
        <v>45017</v>
      </c>
      <c r="B14" s="15"/>
      <c r="D14" s="5" t="s">
        <v>33</v>
      </c>
      <c r="E14" s="6">
        <v>13</v>
      </c>
      <c r="G14" s="5" t="s">
        <v>33</v>
      </c>
      <c r="H14" s="2">
        <v>29.923076923076923</v>
      </c>
      <c r="K14" s="5" t="s">
        <v>33</v>
      </c>
      <c r="L14" s="2">
        <v>5.6</v>
      </c>
    </row>
    <row r="15" spans="1:16" x14ac:dyDescent="0.35">
      <c r="A15" s="4">
        <v>45018</v>
      </c>
      <c r="D15" s="5" t="s">
        <v>34</v>
      </c>
      <c r="E15" s="6">
        <v>21</v>
      </c>
      <c r="G15" s="5" t="s">
        <v>34</v>
      </c>
      <c r="H15" s="2">
        <v>31.666666666666668</v>
      </c>
      <c r="K15" s="5" t="s">
        <v>34</v>
      </c>
      <c r="L15" s="2">
        <v>6.5</v>
      </c>
    </row>
    <row r="16" spans="1:16" x14ac:dyDescent="0.35">
      <c r="A16" s="4">
        <v>45019</v>
      </c>
      <c r="D16" s="5" t="s">
        <v>35</v>
      </c>
      <c r="E16" s="6">
        <v>12</v>
      </c>
      <c r="G16" s="5" t="s">
        <v>35</v>
      </c>
      <c r="H16" s="2">
        <v>40.25</v>
      </c>
      <c r="K16" s="5" t="s">
        <v>35</v>
      </c>
      <c r="L16" s="2">
        <v>5.666666666666667</v>
      </c>
    </row>
    <row r="17" spans="1:12" x14ac:dyDescent="0.35">
      <c r="A17" s="4">
        <v>45020</v>
      </c>
      <c r="D17" s="5" t="s">
        <v>36</v>
      </c>
      <c r="E17" s="6">
        <v>17</v>
      </c>
      <c r="G17" s="5" t="s">
        <v>36</v>
      </c>
      <c r="H17" s="2">
        <v>30</v>
      </c>
      <c r="K17" s="5" t="s">
        <v>36</v>
      </c>
      <c r="L17" s="2">
        <v>5.666666666666667</v>
      </c>
    </row>
    <row r="18" spans="1:12" x14ac:dyDescent="0.35">
      <c r="A18" s="4">
        <v>45021</v>
      </c>
      <c r="D18" s="5" t="s">
        <v>37</v>
      </c>
      <c r="E18" s="6">
        <v>16</v>
      </c>
      <c r="G18" s="5" t="s">
        <v>37</v>
      </c>
      <c r="H18" s="2">
        <v>35</v>
      </c>
      <c r="K18" s="5" t="s">
        <v>37</v>
      </c>
      <c r="L18" s="2">
        <v>5.8</v>
      </c>
    </row>
    <row r="19" spans="1:12" x14ac:dyDescent="0.35">
      <c r="A19" s="4">
        <v>45022</v>
      </c>
      <c r="D19" s="5" t="s">
        <v>38</v>
      </c>
      <c r="E19" s="6">
        <v>20</v>
      </c>
      <c r="G19" s="5" t="s">
        <v>38</v>
      </c>
      <c r="H19" s="2">
        <v>41.85</v>
      </c>
      <c r="K19" s="5" t="s">
        <v>38</v>
      </c>
      <c r="L19" s="2">
        <v>4.666666666666667</v>
      </c>
    </row>
    <row r="20" spans="1:12" x14ac:dyDescent="0.35">
      <c r="A20" s="4">
        <v>45023</v>
      </c>
      <c r="D20" s="5" t="s">
        <v>39</v>
      </c>
      <c r="E20" s="6">
        <v>18</v>
      </c>
      <c r="G20" s="5" t="s">
        <v>39</v>
      </c>
      <c r="H20" s="2">
        <v>33.277777777777779</v>
      </c>
      <c r="K20" s="5" t="s">
        <v>39</v>
      </c>
      <c r="L20" s="2">
        <v>4.833333333333333</v>
      </c>
    </row>
    <row r="21" spans="1:12" x14ac:dyDescent="0.35">
      <c r="A21" s="4">
        <v>45024</v>
      </c>
      <c r="D21" s="5" t="s">
        <v>40</v>
      </c>
      <c r="E21" s="6">
        <v>16</v>
      </c>
      <c r="G21" s="5" t="s">
        <v>40</v>
      </c>
      <c r="H21" s="2">
        <v>32.9375</v>
      </c>
      <c r="K21" s="5" t="s">
        <v>40</v>
      </c>
      <c r="L21" s="2">
        <v>2.3333333333333335</v>
      </c>
    </row>
    <row r="22" spans="1:12" x14ac:dyDescent="0.35">
      <c r="A22" s="4">
        <v>45025</v>
      </c>
      <c r="D22" s="5" t="s">
        <v>41</v>
      </c>
      <c r="E22" s="6">
        <v>15</v>
      </c>
      <c r="G22" s="5" t="s">
        <v>41</v>
      </c>
      <c r="H22" s="2">
        <v>33.266666666666666</v>
      </c>
      <c r="K22" s="5" t="s">
        <v>41</v>
      </c>
      <c r="L22" s="2">
        <v>4.5</v>
      </c>
    </row>
    <row r="23" spans="1:12" x14ac:dyDescent="0.35">
      <c r="A23" s="4">
        <v>45026</v>
      </c>
      <c r="D23" s="5" t="s">
        <v>42</v>
      </c>
      <c r="E23" s="6">
        <v>18</v>
      </c>
      <c r="G23" s="5" t="s">
        <v>42</v>
      </c>
      <c r="H23" s="2">
        <v>34.444444444444443</v>
      </c>
      <c r="K23" s="5" t="s">
        <v>42</v>
      </c>
      <c r="L23" s="2">
        <v>6.666666666666667</v>
      </c>
    </row>
    <row r="24" spans="1:12" x14ac:dyDescent="0.35">
      <c r="A24" s="4">
        <v>45027</v>
      </c>
      <c r="D24" s="5" t="s">
        <v>43</v>
      </c>
      <c r="E24" s="6">
        <v>12</v>
      </c>
      <c r="G24" s="5" t="s">
        <v>43</v>
      </c>
      <c r="H24" s="2">
        <v>43.416666666666664</v>
      </c>
      <c r="K24" s="5" t="s">
        <v>43</v>
      </c>
      <c r="L24" s="2">
        <v>7.5</v>
      </c>
    </row>
    <row r="25" spans="1:12" x14ac:dyDescent="0.35">
      <c r="A25" s="4">
        <v>45028</v>
      </c>
      <c r="D25" s="5" t="s">
        <v>44</v>
      </c>
      <c r="E25" s="6">
        <v>14</v>
      </c>
      <c r="G25" s="5" t="s">
        <v>44</v>
      </c>
      <c r="H25" s="2">
        <v>36.357142857142854</v>
      </c>
      <c r="K25" s="5" t="s">
        <v>44</v>
      </c>
      <c r="L25" s="2">
        <v>5.2857142857142856</v>
      </c>
    </row>
    <row r="26" spans="1:12" x14ac:dyDescent="0.35">
      <c r="A26" s="4">
        <v>45029</v>
      </c>
      <c r="D26" s="5" t="s">
        <v>45</v>
      </c>
      <c r="E26" s="6">
        <v>18</v>
      </c>
      <c r="G26" s="5" t="s">
        <v>45</v>
      </c>
      <c r="H26" s="2">
        <v>40.611111111111114</v>
      </c>
      <c r="K26" s="5" t="s">
        <v>45</v>
      </c>
      <c r="L26" s="2">
        <v>2.875</v>
      </c>
    </row>
    <row r="27" spans="1:12" x14ac:dyDescent="0.35">
      <c r="A27" s="4">
        <v>45030</v>
      </c>
      <c r="D27" s="5" t="s">
        <v>46</v>
      </c>
      <c r="E27" s="6">
        <v>16</v>
      </c>
      <c r="G27" s="5" t="s">
        <v>46</v>
      </c>
      <c r="H27" s="2">
        <v>29.875</v>
      </c>
      <c r="K27" s="5" t="s">
        <v>46</v>
      </c>
      <c r="L27" s="2">
        <v>6.25</v>
      </c>
    </row>
    <row r="28" spans="1:12" x14ac:dyDescent="0.35">
      <c r="A28" s="4">
        <v>45031</v>
      </c>
      <c r="D28" s="5" t="s">
        <v>47</v>
      </c>
      <c r="E28" s="6">
        <v>16</v>
      </c>
      <c r="G28" s="5" t="s">
        <v>47</v>
      </c>
      <c r="H28" s="2">
        <v>33.5</v>
      </c>
      <c r="K28" s="5" t="s">
        <v>47</v>
      </c>
      <c r="L28" s="2">
        <v>6.125</v>
      </c>
    </row>
    <row r="29" spans="1:12" x14ac:dyDescent="0.35">
      <c r="A29" s="4">
        <v>45032</v>
      </c>
      <c r="D29" s="5" t="s">
        <v>48</v>
      </c>
      <c r="E29" s="6">
        <v>16</v>
      </c>
      <c r="G29" s="5" t="s">
        <v>48</v>
      </c>
      <c r="H29" s="2">
        <v>32.5625</v>
      </c>
      <c r="K29" s="5" t="s">
        <v>48</v>
      </c>
      <c r="L29" s="2">
        <v>5.75</v>
      </c>
    </row>
    <row r="30" spans="1:12" x14ac:dyDescent="0.35">
      <c r="A30" s="4">
        <v>45033</v>
      </c>
      <c r="D30" s="5" t="s">
        <v>49</v>
      </c>
      <c r="E30" s="6">
        <v>14</v>
      </c>
      <c r="G30" s="5" t="s">
        <v>49</v>
      </c>
      <c r="H30" s="2">
        <v>38.571428571428569</v>
      </c>
      <c r="K30" s="5" t="s">
        <v>49</v>
      </c>
      <c r="L30" s="2">
        <v>5.375</v>
      </c>
    </row>
    <row r="31" spans="1:12" x14ac:dyDescent="0.35">
      <c r="A31" s="4">
        <v>45034</v>
      </c>
      <c r="D31" s="5" t="s">
        <v>50</v>
      </c>
      <c r="E31" s="6">
        <v>14</v>
      </c>
      <c r="G31" s="5" t="s">
        <v>50</v>
      </c>
      <c r="H31" s="2">
        <v>32.714285714285715</v>
      </c>
      <c r="K31" s="5" t="s">
        <v>50</v>
      </c>
      <c r="L31" s="2">
        <v>5.6</v>
      </c>
    </row>
    <row r="32" spans="1:12" x14ac:dyDescent="0.35">
      <c r="A32" s="4">
        <v>45035</v>
      </c>
      <c r="D32" s="5" t="s">
        <v>19</v>
      </c>
      <c r="E32" s="6">
        <v>479</v>
      </c>
      <c r="G32" s="5" t="s">
        <v>19</v>
      </c>
      <c r="H32" s="2">
        <v>34.90187891440501</v>
      </c>
      <c r="K32" s="5" t="s">
        <v>19</v>
      </c>
      <c r="L32" s="2">
        <v>5.3034482758620687</v>
      </c>
    </row>
    <row r="33" spans="1:11" x14ac:dyDescent="0.35">
      <c r="A33" s="4">
        <v>45036</v>
      </c>
    </row>
    <row r="34" spans="1:11" x14ac:dyDescent="0.35">
      <c r="A34" s="4">
        <v>45037</v>
      </c>
      <c r="C34" s="1" t="s">
        <v>52</v>
      </c>
      <c r="D34" t="s">
        <v>53</v>
      </c>
      <c r="E34" t="s">
        <v>51</v>
      </c>
    </row>
    <row r="35" spans="1:11" x14ac:dyDescent="0.35">
      <c r="A35" s="4">
        <v>45038</v>
      </c>
      <c r="C35" s="5" t="s">
        <v>18</v>
      </c>
      <c r="D35" s="6">
        <v>242</v>
      </c>
      <c r="E35" s="10">
        <v>0.50521920668058451</v>
      </c>
    </row>
    <row r="36" spans="1:11" x14ac:dyDescent="0.35">
      <c r="A36" s="4">
        <v>45039</v>
      </c>
      <c r="C36" s="5" t="s">
        <v>6</v>
      </c>
      <c r="D36" s="6">
        <v>237</v>
      </c>
      <c r="E36" s="10">
        <v>0.49478079331941544</v>
      </c>
      <c r="K36" s="11"/>
    </row>
    <row r="37" spans="1:11" x14ac:dyDescent="0.35">
      <c r="A37" s="4">
        <v>45040</v>
      </c>
    </row>
    <row r="38" spans="1:11" x14ac:dyDescent="0.35">
      <c r="A38" s="4">
        <v>45041</v>
      </c>
    </row>
    <row r="39" spans="1:11" ht="20" customHeight="1" x14ac:dyDescent="0.35">
      <c r="A39" s="4">
        <v>45042</v>
      </c>
      <c r="C39" s="13" t="s">
        <v>61</v>
      </c>
      <c r="D39" s="13" t="s">
        <v>53</v>
      </c>
      <c r="E39" s="13" t="s">
        <v>62</v>
      </c>
      <c r="F39" s="13" t="s">
        <v>63</v>
      </c>
      <c r="G39" s="13"/>
      <c r="H39" s="13"/>
    </row>
    <row r="40" spans="1:11" x14ac:dyDescent="0.35">
      <c r="A40" s="4">
        <v>45043</v>
      </c>
      <c r="C40" s="11" t="str">
        <f>C36</f>
        <v>Admitted</v>
      </c>
      <c r="D40" s="11">
        <f>D36</f>
        <v>237</v>
      </c>
      <c r="E40" s="12">
        <f>E36</f>
        <v>0.49478079331941544</v>
      </c>
      <c r="F40" s="11"/>
      <c r="G40" s="11"/>
      <c r="H40" s="11"/>
    </row>
    <row r="41" spans="1:11" x14ac:dyDescent="0.35">
      <c r="A41" s="4">
        <v>45044</v>
      </c>
      <c r="C41" s="11" t="str">
        <f>C35</f>
        <v>Not Admitted</v>
      </c>
      <c r="D41" s="11">
        <f>D35</f>
        <v>242</v>
      </c>
      <c r="E41" s="12">
        <f>E35</f>
        <v>0.50521920668058451</v>
      </c>
      <c r="F41" s="11"/>
      <c r="G41" s="11"/>
      <c r="H41" s="11"/>
    </row>
    <row r="42" spans="1:11" x14ac:dyDescent="0.35">
      <c r="A42" s="4">
        <v>45045</v>
      </c>
    </row>
    <row r="43" spans="1:11" x14ac:dyDescent="0.35">
      <c r="A43" s="4">
        <v>45046</v>
      </c>
    </row>
    <row r="44" spans="1:11" x14ac:dyDescent="0.35">
      <c r="A44" s="5" t="s">
        <v>19</v>
      </c>
      <c r="D44" s="11"/>
    </row>
    <row r="46" spans="1:11" x14ac:dyDescent="0.35">
      <c r="C46" s="1" t="s">
        <v>52</v>
      </c>
      <c r="D46" t="s">
        <v>65</v>
      </c>
      <c r="F46" s="1" t="s">
        <v>52</v>
      </c>
      <c r="G46" t="s">
        <v>66</v>
      </c>
    </row>
    <row r="47" spans="1:11" x14ac:dyDescent="0.35">
      <c r="C47" s="5" t="s">
        <v>15</v>
      </c>
      <c r="D47" s="6">
        <v>70</v>
      </c>
      <c r="F47" s="5" t="s">
        <v>8</v>
      </c>
      <c r="G47" s="10">
        <v>0.56993736951983298</v>
      </c>
    </row>
    <row r="48" spans="1:11" x14ac:dyDescent="0.35">
      <c r="C48" s="5" t="s">
        <v>10</v>
      </c>
      <c r="D48" s="6">
        <v>67</v>
      </c>
      <c r="F48" s="5" t="s">
        <v>11</v>
      </c>
      <c r="G48" s="10">
        <v>0.43006263048016702</v>
      </c>
    </row>
    <row r="49" spans="2:4" x14ac:dyDescent="0.35">
      <c r="C49" s="5" t="s">
        <v>14</v>
      </c>
      <c r="D49" s="6">
        <v>64</v>
      </c>
    </row>
    <row r="50" spans="2:4" x14ac:dyDescent="0.35">
      <c r="C50" s="5" t="s">
        <v>16</v>
      </c>
      <c r="D50" s="6">
        <v>60</v>
      </c>
    </row>
    <row r="51" spans="2:4" x14ac:dyDescent="0.35">
      <c r="C51" s="5" t="s">
        <v>12</v>
      </c>
      <c r="D51" s="6">
        <v>42</v>
      </c>
    </row>
    <row r="52" spans="2:4" x14ac:dyDescent="0.35">
      <c r="C52" s="5" t="s">
        <v>13</v>
      </c>
      <c r="D52" s="6">
        <v>53</v>
      </c>
    </row>
    <row r="53" spans="2:4" x14ac:dyDescent="0.35">
      <c r="C53" s="5" t="s">
        <v>7</v>
      </c>
      <c r="D53" s="6">
        <v>71</v>
      </c>
    </row>
    <row r="54" spans="2:4" x14ac:dyDescent="0.35">
      <c r="C54" s="5" t="s">
        <v>9</v>
      </c>
      <c r="D54" s="6">
        <v>52</v>
      </c>
    </row>
    <row r="58" spans="2:4" x14ac:dyDescent="0.35">
      <c r="B58" s="1" t="s">
        <v>52</v>
      </c>
      <c r="C58" t="s">
        <v>67</v>
      </c>
    </row>
    <row r="59" spans="2:4" x14ac:dyDescent="0.35">
      <c r="B59" s="5" t="s">
        <v>17</v>
      </c>
      <c r="C59" s="6">
        <v>235</v>
      </c>
    </row>
    <row r="60" spans="2:4" x14ac:dyDescent="0.35">
      <c r="B60" s="5" t="s">
        <v>4</v>
      </c>
      <c r="C60" s="6">
        <v>244</v>
      </c>
    </row>
    <row r="64" spans="2:4" x14ac:dyDescent="0.35">
      <c r="B64" s="1" t="s">
        <v>52</v>
      </c>
      <c r="C64" t="s">
        <v>68</v>
      </c>
    </row>
    <row r="65" spans="2:3" x14ac:dyDescent="0.35">
      <c r="B65" s="5" t="s">
        <v>60</v>
      </c>
      <c r="C65">
        <v>4</v>
      </c>
    </row>
    <row r="66" spans="2:3" x14ac:dyDescent="0.35">
      <c r="B66" s="5" t="s">
        <v>58</v>
      </c>
      <c r="C66">
        <v>11</v>
      </c>
    </row>
    <row r="67" spans="2:3" x14ac:dyDescent="0.35">
      <c r="B67" s="5" t="s">
        <v>56</v>
      </c>
      <c r="C67">
        <v>11</v>
      </c>
    </row>
    <row r="68" spans="2:3" x14ac:dyDescent="0.35">
      <c r="B68" s="5" t="s">
        <v>59</v>
      </c>
      <c r="C68">
        <v>12</v>
      </c>
    </row>
    <row r="69" spans="2:3" x14ac:dyDescent="0.35">
      <c r="B69" s="5" t="s">
        <v>57</v>
      </c>
      <c r="C69">
        <v>18</v>
      </c>
    </row>
    <row r="70" spans="2:3" x14ac:dyDescent="0.35">
      <c r="B70" s="5" t="s">
        <v>55</v>
      </c>
      <c r="C70">
        <v>45</v>
      </c>
    </row>
    <row r="71" spans="2:3" x14ac:dyDescent="0.35">
      <c r="B71" s="5" t="s">
        <v>54</v>
      </c>
      <c r="C71">
        <v>115</v>
      </c>
    </row>
    <row r="72" spans="2:3" x14ac:dyDescent="0.35">
      <c r="B72" s="5" t="s">
        <v>5</v>
      </c>
      <c r="C72">
        <v>263</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F4646-01F4-4744-A0B4-56F4DC8DE802}">
  <dimension ref="A1:O22"/>
  <sheetViews>
    <sheetView tabSelected="1" zoomScale="107" workbookViewId="0">
      <selection activeCell="Q13" sqref="Q13"/>
    </sheetView>
  </sheetViews>
  <sheetFormatPr defaultRowHeight="14.5" x14ac:dyDescent="0.35"/>
  <sheetData>
    <row r="1" spans="1:15" x14ac:dyDescent="0.35">
      <c r="A1" s="3"/>
      <c r="B1" s="3"/>
      <c r="C1" s="3"/>
      <c r="D1" s="3"/>
      <c r="E1" s="3"/>
      <c r="F1" s="3"/>
      <c r="G1" s="3"/>
      <c r="H1" s="3"/>
      <c r="I1" s="3"/>
      <c r="J1" s="3"/>
      <c r="K1" s="3"/>
      <c r="L1" s="3"/>
      <c r="M1" s="3"/>
      <c r="N1" s="3"/>
      <c r="O1" s="3"/>
    </row>
    <row r="2" spans="1:15" x14ac:dyDescent="0.35">
      <c r="A2" s="3"/>
      <c r="B2" s="3"/>
      <c r="C2" s="3"/>
      <c r="D2" s="3"/>
      <c r="E2" s="3"/>
      <c r="F2" s="3"/>
      <c r="G2" s="3"/>
      <c r="H2" s="3"/>
      <c r="I2" s="3"/>
      <c r="J2" s="3"/>
      <c r="K2" s="3"/>
      <c r="L2" s="3"/>
      <c r="M2" s="3"/>
      <c r="N2" s="3"/>
      <c r="O2" s="3"/>
    </row>
    <row r="3" spans="1:15" x14ac:dyDescent="0.35">
      <c r="A3" s="3"/>
      <c r="B3" s="3"/>
      <c r="C3" s="3"/>
      <c r="D3" s="3"/>
      <c r="E3" s="3"/>
      <c r="F3" s="3"/>
      <c r="G3" s="3"/>
      <c r="H3" s="3"/>
      <c r="I3" s="3"/>
      <c r="J3" s="3"/>
      <c r="K3" s="3"/>
      <c r="L3" s="3"/>
      <c r="M3" s="3"/>
      <c r="N3" s="3"/>
      <c r="O3" s="3"/>
    </row>
    <row r="4" spans="1:15" x14ac:dyDescent="0.35">
      <c r="A4" s="3"/>
      <c r="B4" s="3"/>
      <c r="C4" s="3"/>
      <c r="D4" s="3"/>
      <c r="E4" s="3"/>
      <c r="F4" s="3"/>
      <c r="G4" s="3"/>
      <c r="H4" s="3"/>
      <c r="I4" s="3"/>
      <c r="J4" s="3"/>
      <c r="K4" s="3"/>
      <c r="L4" s="3"/>
      <c r="M4" s="3"/>
      <c r="N4" s="3"/>
      <c r="O4" s="3"/>
    </row>
    <row r="5" spans="1:15" x14ac:dyDescent="0.35">
      <c r="A5" s="3"/>
      <c r="B5" s="3"/>
      <c r="C5" s="3"/>
      <c r="D5" s="3"/>
      <c r="E5" s="3"/>
      <c r="F5" s="3"/>
      <c r="G5" s="3"/>
      <c r="H5" s="3"/>
      <c r="I5" s="3"/>
      <c r="J5" s="3"/>
      <c r="K5" s="3"/>
      <c r="L5" s="3"/>
      <c r="M5" s="3"/>
      <c r="N5" s="3"/>
      <c r="O5" s="3"/>
    </row>
    <row r="6" spans="1:15" x14ac:dyDescent="0.35">
      <c r="A6" s="3"/>
      <c r="B6" s="3"/>
      <c r="C6" s="3"/>
      <c r="D6" s="3"/>
      <c r="E6" s="3"/>
      <c r="F6" s="3"/>
      <c r="G6" s="3"/>
      <c r="H6" s="3"/>
      <c r="I6" s="3"/>
      <c r="J6" s="3"/>
      <c r="K6" s="3"/>
      <c r="L6" s="3"/>
      <c r="M6" s="3"/>
      <c r="N6" s="3"/>
      <c r="O6" s="3"/>
    </row>
    <row r="7" spans="1:15" x14ac:dyDescent="0.35">
      <c r="A7" s="3"/>
      <c r="B7" s="3"/>
      <c r="C7" s="3"/>
      <c r="D7" s="3"/>
      <c r="E7" s="3"/>
      <c r="F7" s="3"/>
      <c r="G7" s="3"/>
      <c r="H7" s="3"/>
      <c r="I7" s="3"/>
      <c r="J7" s="3"/>
      <c r="K7" s="3"/>
      <c r="L7" s="3"/>
      <c r="M7" s="3"/>
      <c r="N7" s="3"/>
      <c r="O7" s="3"/>
    </row>
    <row r="8" spans="1:15" x14ac:dyDescent="0.35">
      <c r="A8" s="3"/>
      <c r="B8" s="3"/>
      <c r="C8" s="3"/>
      <c r="D8" s="3"/>
      <c r="E8" s="3"/>
      <c r="F8" s="3"/>
      <c r="G8" s="3"/>
      <c r="H8" s="3"/>
      <c r="I8" s="3"/>
      <c r="J8" s="3"/>
      <c r="K8" s="3"/>
      <c r="L8" s="3"/>
      <c r="M8" s="3"/>
      <c r="N8" s="3"/>
      <c r="O8" s="3"/>
    </row>
    <row r="9" spans="1:15" x14ac:dyDescent="0.35">
      <c r="A9" s="3"/>
      <c r="B9" s="3"/>
      <c r="C9" s="3"/>
      <c r="D9" s="3"/>
      <c r="E9" s="3"/>
      <c r="F9" s="3"/>
      <c r="G9" s="3"/>
      <c r="H9" s="3"/>
      <c r="I9" s="3"/>
      <c r="J9" s="3"/>
      <c r="K9" s="3"/>
      <c r="L9" s="3"/>
      <c r="M9" s="3"/>
      <c r="N9" s="3"/>
      <c r="O9" s="3"/>
    </row>
    <row r="10" spans="1:15" x14ac:dyDescent="0.35">
      <c r="A10" s="3"/>
      <c r="B10" s="3"/>
      <c r="C10" s="3"/>
      <c r="D10" s="3"/>
      <c r="E10" s="3"/>
      <c r="F10" s="3"/>
      <c r="G10" s="3"/>
      <c r="H10" s="3"/>
      <c r="I10" s="3"/>
      <c r="J10" s="3"/>
      <c r="K10" s="3"/>
      <c r="L10" s="3"/>
      <c r="M10" s="3"/>
      <c r="N10" s="3"/>
      <c r="O10" s="3"/>
    </row>
    <row r="11" spans="1:15" x14ac:dyDescent="0.35">
      <c r="A11" s="3"/>
      <c r="B11" s="3"/>
      <c r="C11" s="3"/>
      <c r="D11" s="3"/>
      <c r="E11" s="3"/>
      <c r="F11" s="3"/>
      <c r="G11" s="3"/>
      <c r="H11" s="3"/>
      <c r="I11" s="3"/>
      <c r="J11" s="3"/>
      <c r="K11" s="3"/>
      <c r="L11" s="3"/>
      <c r="M11" s="3"/>
      <c r="N11" s="3"/>
      <c r="O11" s="3"/>
    </row>
    <row r="12" spans="1:15" x14ac:dyDescent="0.35">
      <c r="A12" s="3"/>
      <c r="B12" s="3"/>
      <c r="C12" s="3"/>
      <c r="D12" s="3"/>
      <c r="E12" s="3"/>
      <c r="F12" s="3"/>
      <c r="G12" s="3"/>
      <c r="H12" s="3"/>
      <c r="I12" s="3"/>
      <c r="J12" s="3"/>
      <c r="K12" s="3"/>
      <c r="L12" s="3"/>
      <c r="M12" s="3"/>
      <c r="N12" s="3"/>
      <c r="O12" s="3"/>
    </row>
    <row r="13" spans="1:15" x14ac:dyDescent="0.35">
      <c r="A13" s="3"/>
      <c r="B13" s="3"/>
      <c r="C13" s="3"/>
      <c r="D13" s="3"/>
      <c r="E13" s="3"/>
      <c r="F13" s="3"/>
      <c r="G13" s="3"/>
      <c r="H13" s="3"/>
      <c r="I13" s="3"/>
      <c r="J13" s="3"/>
      <c r="K13" s="3"/>
      <c r="L13" s="3"/>
      <c r="M13" s="3"/>
      <c r="N13" s="3"/>
      <c r="O13" s="3"/>
    </row>
    <row r="14" spans="1:15" x14ac:dyDescent="0.35">
      <c r="A14" s="3"/>
      <c r="B14" s="3"/>
      <c r="C14" s="3"/>
      <c r="D14" s="3"/>
      <c r="E14" s="3"/>
      <c r="F14" s="3"/>
      <c r="G14" s="3"/>
      <c r="H14" s="3"/>
      <c r="I14" s="3"/>
      <c r="J14" s="3"/>
      <c r="K14" s="3"/>
      <c r="L14" s="3"/>
      <c r="M14" s="3"/>
      <c r="N14" s="3"/>
      <c r="O14" s="3"/>
    </row>
    <row r="15" spans="1:15" x14ac:dyDescent="0.35">
      <c r="A15" s="3"/>
      <c r="B15" s="3"/>
      <c r="C15" s="3"/>
      <c r="D15" s="3"/>
      <c r="E15" s="3"/>
      <c r="F15" s="3"/>
      <c r="G15" s="3"/>
      <c r="H15" s="3"/>
      <c r="I15" s="3"/>
      <c r="J15" s="3"/>
      <c r="K15" s="3"/>
      <c r="L15" s="3"/>
      <c r="M15" s="3"/>
      <c r="N15" s="3"/>
      <c r="O15" s="3"/>
    </row>
    <row r="16" spans="1:15" x14ac:dyDescent="0.35">
      <c r="A16" s="3"/>
      <c r="B16" s="3"/>
      <c r="C16" s="3"/>
      <c r="D16" s="3"/>
      <c r="E16" s="3"/>
      <c r="F16" s="3"/>
      <c r="G16" s="3"/>
      <c r="H16" s="3"/>
      <c r="I16" s="3"/>
      <c r="J16" s="3"/>
      <c r="K16" s="3"/>
      <c r="L16" s="3"/>
      <c r="M16" s="3"/>
      <c r="N16" s="3"/>
      <c r="O16" s="3"/>
    </row>
    <row r="17" spans="1:15" x14ac:dyDescent="0.35">
      <c r="A17" s="3"/>
      <c r="B17" s="3"/>
      <c r="C17" s="3"/>
      <c r="D17" s="3"/>
      <c r="E17" s="3"/>
      <c r="F17" s="3"/>
      <c r="G17" s="3"/>
      <c r="H17" s="3"/>
      <c r="I17" s="3"/>
      <c r="J17" s="3"/>
      <c r="K17" s="3"/>
      <c r="L17" s="3"/>
      <c r="M17" s="3"/>
      <c r="N17" s="3"/>
      <c r="O17" s="3"/>
    </row>
    <row r="18" spans="1:15" x14ac:dyDescent="0.35">
      <c r="A18" s="3"/>
      <c r="B18" s="3"/>
      <c r="C18" s="3"/>
      <c r="D18" s="3"/>
      <c r="E18" s="3"/>
      <c r="F18" s="3"/>
      <c r="G18" s="3"/>
      <c r="H18" s="3"/>
      <c r="I18" s="3"/>
      <c r="J18" s="3"/>
      <c r="K18" s="3"/>
      <c r="L18" s="3"/>
      <c r="M18" s="3"/>
      <c r="N18" s="3"/>
      <c r="O18" s="3"/>
    </row>
    <row r="19" spans="1:15" x14ac:dyDescent="0.35">
      <c r="A19" s="3"/>
      <c r="B19" s="3"/>
      <c r="C19" s="3"/>
      <c r="D19" s="3"/>
      <c r="E19" s="3"/>
      <c r="F19" s="3"/>
      <c r="G19" s="3"/>
      <c r="H19" s="3"/>
      <c r="I19" s="3"/>
      <c r="J19" s="3"/>
      <c r="K19" s="3"/>
      <c r="L19" s="3"/>
      <c r="M19" s="3"/>
      <c r="N19" s="3"/>
      <c r="O19" s="3"/>
    </row>
    <row r="20" spans="1:15" x14ac:dyDescent="0.35">
      <c r="A20" s="3"/>
      <c r="B20" s="3"/>
      <c r="C20" s="3"/>
      <c r="D20" s="3"/>
      <c r="E20" s="3"/>
      <c r="F20" s="3"/>
      <c r="G20" s="3"/>
      <c r="H20" s="3"/>
      <c r="I20" s="3"/>
      <c r="J20" s="3"/>
      <c r="K20" s="3"/>
      <c r="L20" s="3"/>
      <c r="M20" s="3"/>
      <c r="N20" s="3"/>
      <c r="O20" s="3"/>
    </row>
    <row r="21" spans="1:15" x14ac:dyDescent="0.35">
      <c r="A21" s="3"/>
      <c r="B21" s="3"/>
      <c r="C21" s="3"/>
      <c r="D21" s="3"/>
      <c r="E21" s="3"/>
      <c r="F21" s="3"/>
      <c r="G21" s="3"/>
      <c r="H21" s="3"/>
      <c r="I21" s="3"/>
      <c r="J21" s="3"/>
      <c r="K21" s="3"/>
      <c r="L21" s="3"/>
      <c r="M21" s="3"/>
      <c r="N21" s="3"/>
      <c r="O21" s="3"/>
    </row>
    <row r="22" spans="1:15" x14ac:dyDescent="0.35">
      <c r="A22" s="3"/>
      <c r="B22" s="3"/>
      <c r="C22" s="3"/>
      <c r="D22" s="3"/>
      <c r="E22" s="3"/>
      <c r="F22" s="3"/>
      <c r="G22" s="3"/>
      <c r="H22" s="3"/>
      <c r="I22" s="3"/>
      <c r="J22" s="3"/>
      <c r="K22" s="3"/>
      <c r="L22" s="3"/>
      <c r="M22" s="3"/>
      <c r="N22" s="3"/>
      <c r="O22"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0FBDF-2188-485D-B022-D317CA99E89A}">
  <dimension ref="A1:N21"/>
  <sheetViews>
    <sheetView zoomScale="116" workbookViewId="0"/>
  </sheetViews>
  <sheetFormatPr defaultRowHeight="14.5" x14ac:dyDescent="0.35"/>
  <sheetData>
    <row r="1" spans="1:14" x14ac:dyDescent="0.35">
      <c r="A1" s="7"/>
      <c r="B1" s="7"/>
      <c r="C1" s="7"/>
      <c r="D1" s="7"/>
      <c r="E1" s="7"/>
      <c r="F1" s="7"/>
      <c r="G1" s="7"/>
      <c r="H1" s="7"/>
      <c r="I1" s="7"/>
      <c r="J1" s="7"/>
      <c r="K1" s="7"/>
      <c r="L1" s="7"/>
      <c r="M1" s="7"/>
      <c r="N1" s="7"/>
    </row>
    <row r="2" spans="1:14" x14ac:dyDescent="0.35">
      <c r="A2" s="7"/>
      <c r="B2" s="7"/>
      <c r="C2" s="7"/>
      <c r="D2" s="7"/>
      <c r="E2" s="7"/>
      <c r="F2" s="7"/>
      <c r="G2" s="7"/>
      <c r="H2" s="7"/>
      <c r="I2" s="7"/>
      <c r="J2" s="7"/>
      <c r="K2" s="7"/>
      <c r="L2" s="7"/>
      <c r="M2" s="7"/>
      <c r="N2" s="7"/>
    </row>
    <row r="3" spans="1:14" x14ac:dyDescent="0.35">
      <c r="A3" s="7"/>
      <c r="B3" s="7"/>
      <c r="C3" s="7"/>
      <c r="D3" s="7"/>
      <c r="E3" s="7"/>
      <c r="F3" s="7"/>
      <c r="G3" s="7"/>
      <c r="H3" s="7"/>
      <c r="I3" s="7"/>
      <c r="J3" s="7"/>
      <c r="K3" s="7"/>
      <c r="L3" s="7"/>
      <c r="M3" s="7"/>
      <c r="N3" s="7"/>
    </row>
    <row r="4" spans="1:14" x14ac:dyDescent="0.35">
      <c r="A4" s="7"/>
      <c r="B4" s="7"/>
      <c r="C4" s="7"/>
      <c r="D4" s="7"/>
      <c r="E4" s="7"/>
      <c r="F4" s="7"/>
      <c r="G4" s="7"/>
      <c r="H4" s="7"/>
      <c r="I4" s="7"/>
      <c r="J4" s="7"/>
      <c r="K4" s="7"/>
      <c r="L4" s="7"/>
      <c r="M4" s="7"/>
      <c r="N4" s="7"/>
    </row>
    <row r="5" spans="1:14" x14ac:dyDescent="0.35">
      <c r="A5" s="7"/>
      <c r="B5" s="7"/>
      <c r="C5" s="7"/>
      <c r="D5" s="7"/>
      <c r="E5" s="7"/>
      <c r="F5" s="7"/>
      <c r="G5" s="7"/>
      <c r="H5" s="7"/>
      <c r="I5" s="7"/>
      <c r="J5" s="7"/>
      <c r="K5" s="7"/>
      <c r="L5" s="7"/>
      <c r="M5" s="7"/>
      <c r="N5" s="7"/>
    </row>
    <row r="6" spans="1:14" x14ac:dyDescent="0.35">
      <c r="A6" s="7"/>
      <c r="B6" s="7"/>
      <c r="C6" s="7"/>
      <c r="D6" s="7"/>
      <c r="E6" s="7"/>
      <c r="F6" s="7"/>
      <c r="G6" s="7"/>
      <c r="H6" s="7"/>
      <c r="I6" s="7"/>
      <c r="J6" s="7"/>
      <c r="K6" s="7"/>
      <c r="L6" s="7"/>
      <c r="M6" s="7"/>
      <c r="N6" s="7"/>
    </row>
    <row r="7" spans="1:14" x14ac:dyDescent="0.35">
      <c r="A7" s="7"/>
      <c r="B7" s="7"/>
      <c r="C7" s="7"/>
      <c r="D7" s="7"/>
      <c r="E7" s="7"/>
      <c r="F7" s="7"/>
      <c r="G7" s="7"/>
      <c r="H7" s="7"/>
      <c r="I7" s="7"/>
      <c r="J7" s="7"/>
      <c r="K7" s="7"/>
      <c r="L7" s="7"/>
      <c r="M7" s="7"/>
      <c r="N7" s="7"/>
    </row>
    <row r="8" spans="1:14" x14ac:dyDescent="0.35">
      <c r="A8" s="7"/>
      <c r="B8" s="7"/>
      <c r="C8" s="7"/>
      <c r="D8" s="7"/>
      <c r="E8" s="7"/>
      <c r="F8" s="7"/>
      <c r="G8" s="7"/>
      <c r="H8" s="7"/>
      <c r="I8" s="7"/>
      <c r="J8" s="7"/>
      <c r="K8" s="7"/>
      <c r="L8" s="7"/>
      <c r="M8" s="7"/>
      <c r="N8" s="7"/>
    </row>
    <row r="9" spans="1:14" x14ac:dyDescent="0.35">
      <c r="A9" s="7"/>
      <c r="B9" s="7"/>
      <c r="C9" s="7"/>
      <c r="D9" s="7"/>
      <c r="E9" s="7"/>
      <c r="F9" s="7"/>
      <c r="G9" s="7"/>
      <c r="H9" s="7"/>
      <c r="I9" s="7"/>
      <c r="J9" s="7"/>
      <c r="K9" s="7"/>
      <c r="L9" s="7"/>
      <c r="M9" s="7"/>
      <c r="N9" s="7"/>
    </row>
    <row r="10" spans="1:14" x14ac:dyDescent="0.35">
      <c r="A10" s="7"/>
      <c r="B10" s="7"/>
      <c r="C10" s="7"/>
      <c r="D10" s="7"/>
      <c r="E10" s="7"/>
      <c r="F10" s="7"/>
      <c r="G10" s="7"/>
      <c r="H10" s="7"/>
      <c r="I10" s="7"/>
      <c r="J10" s="7"/>
      <c r="K10" s="7"/>
      <c r="L10" s="7"/>
      <c r="M10" s="7"/>
      <c r="N10" s="7"/>
    </row>
    <row r="11" spans="1:14" x14ac:dyDescent="0.35">
      <c r="A11" s="7"/>
      <c r="B11" s="7"/>
      <c r="C11" s="7"/>
      <c r="D11" s="7"/>
      <c r="E11" s="7"/>
      <c r="F11" s="7"/>
      <c r="G11" s="7"/>
      <c r="H11" s="7"/>
      <c r="I11" s="7"/>
      <c r="J11" s="7"/>
      <c r="K11" s="7"/>
      <c r="L11" s="7"/>
      <c r="M11" s="7"/>
      <c r="N11" s="7"/>
    </row>
    <row r="12" spans="1:14" x14ac:dyDescent="0.35">
      <c r="A12" s="7"/>
      <c r="B12" s="7"/>
      <c r="C12" s="7"/>
      <c r="D12" s="7"/>
      <c r="E12" s="7"/>
      <c r="F12" s="7"/>
      <c r="G12" s="7"/>
      <c r="H12" s="7"/>
      <c r="I12" s="7"/>
      <c r="J12" s="7"/>
      <c r="K12" s="7"/>
      <c r="L12" s="7"/>
      <c r="M12" s="7"/>
      <c r="N12" s="7"/>
    </row>
    <row r="13" spans="1:14" x14ac:dyDescent="0.35">
      <c r="A13" s="7"/>
      <c r="B13" s="7"/>
      <c r="C13" s="7"/>
      <c r="D13" s="7"/>
      <c r="E13" s="7"/>
      <c r="F13" s="7"/>
      <c r="G13" s="7"/>
      <c r="H13" s="7"/>
      <c r="I13" s="7"/>
      <c r="J13" s="7"/>
      <c r="K13" s="7"/>
      <c r="L13" s="7"/>
      <c r="M13" s="7"/>
      <c r="N13" s="7"/>
    </row>
    <row r="14" spans="1:14" x14ac:dyDescent="0.35">
      <c r="A14" s="7"/>
      <c r="B14" s="7"/>
      <c r="C14" s="7"/>
      <c r="D14" s="7"/>
      <c r="E14" s="7"/>
      <c r="F14" s="7"/>
      <c r="G14" s="7"/>
      <c r="H14" s="7"/>
      <c r="I14" s="7"/>
      <c r="J14" s="7"/>
      <c r="K14" s="7"/>
      <c r="L14" s="7"/>
      <c r="M14" s="7"/>
      <c r="N14" s="7"/>
    </row>
    <row r="15" spans="1:14" x14ac:dyDescent="0.35">
      <c r="A15" s="7"/>
      <c r="B15" s="7"/>
      <c r="C15" s="7"/>
      <c r="D15" s="7"/>
      <c r="E15" s="7"/>
      <c r="F15" s="7"/>
      <c r="G15" s="7"/>
      <c r="H15" s="7"/>
      <c r="I15" s="7"/>
      <c r="J15" s="7"/>
      <c r="K15" s="7"/>
      <c r="L15" s="7"/>
      <c r="M15" s="7"/>
      <c r="N15" s="7"/>
    </row>
    <row r="16" spans="1:14" x14ac:dyDescent="0.35">
      <c r="A16" s="7"/>
      <c r="B16" s="7"/>
      <c r="C16" s="7"/>
      <c r="D16" s="7"/>
      <c r="E16" s="7"/>
      <c r="F16" s="7"/>
      <c r="G16" s="7"/>
      <c r="H16" s="7"/>
      <c r="I16" s="7"/>
      <c r="J16" s="7"/>
      <c r="K16" s="7"/>
      <c r="L16" s="7"/>
      <c r="M16" s="7"/>
      <c r="N16" s="7"/>
    </row>
    <row r="17" spans="1:14" x14ac:dyDescent="0.35">
      <c r="A17" s="7"/>
      <c r="B17" s="7"/>
      <c r="C17" s="7"/>
      <c r="D17" s="7"/>
      <c r="E17" s="7"/>
      <c r="F17" s="7"/>
      <c r="G17" s="7"/>
      <c r="H17" s="7"/>
      <c r="I17" s="7"/>
      <c r="J17" s="7"/>
      <c r="K17" s="7"/>
      <c r="L17" s="7"/>
      <c r="M17" s="7"/>
      <c r="N17" s="7"/>
    </row>
    <row r="18" spans="1:14" x14ac:dyDescent="0.35">
      <c r="A18" s="7"/>
      <c r="B18" s="7"/>
      <c r="C18" s="7"/>
      <c r="D18" s="7"/>
      <c r="E18" s="7"/>
      <c r="F18" s="7"/>
      <c r="G18" s="7"/>
      <c r="H18" s="7"/>
      <c r="I18" s="7"/>
      <c r="J18" s="7"/>
      <c r="K18" s="7"/>
      <c r="L18" s="7"/>
      <c r="M18" s="7"/>
      <c r="N18" s="7"/>
    </row>
    <row r="19" spans="1:14" x14ac:dyDescent="0.35">
      <c r="A19" s="7"/>
      <c r="B19" s="7"/>
      <c r="C19" s="7"/>
      <c r="D19" s="7"/>
      <c r="E19" s="7"/>
      <c r="F19" s="7"/>
      <c r="G19" s="7"/>
      <c r="H19" s="7"/>
      <c r="I19" s="7"/>
      <c r="J19" s="7"/>
      <c r="K19" s="7"/>
      <c r="L19" s="7"/>
      <c r="M19" s="7"/>
      <c r="N19" s="7"/>
    </row>
    <row r="20" spans="1:14" x14ac:dyDescent="0.35">
      <c r="A20" s="7"/>
      <c r="B20" s="7"/>
      <c r="C20" s="7"/>
      <c r="D20" s="7"/>
      <c r="E20" s="7"/>
      <c r="F20" s="7"/>
      <c r="G20" s="7"/>
      <c r="H20" s="7"/>
      <c r="I20" s="7"/>
      <c r="J20" s="7"/>
      <c r="K20" s="7"/>
      <c r="L20" s="7"/>
      <c r="M20" s="7"/>
      <c r="N20" s="7"/>
    </row>
    <row r="21" spans="1:14" x14ac:dyDescent="0.35">
      <c r="A21" s="7"/>
      <c r="B21" s="7"/>
      <c r="C21" s="7"/>
      <c r="D21" s="7"/>
      <c r="E21" s="7"/>
      <c r="F21" s="7"/>
      <c r="G21" s="7"/>
      <c r="H21" s="7"/>
      <c r="I21" s="7"/>
      <c r="J21" s="7"/>
      <c r="K21" s="7"/>
      <c r="L21" s="7"/>
      <c r="M21" s="7"/>
      <c r="N21"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159F0-6C63-43CC-8540-18ED034BFCA3}">
  <dimension ref="A1:O25"/>
  <sheetViews>
    <sheetView workbookViewId="0"/>
  </sheetViews>
  <sheetFormatPr defaultRowHeight="14.5" x14ac:dyDescent="0.35"/>
  <sheetData>
    <row r="1" spans="1:15" x14ac:dyDescent="0.35">
      <c r="A1" s="7"/>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row r="4" spans="1:15" x14ac:dyDescent="0.35">
      <c r="A4" s="7"/>
      <c r="B4" s="7"/>
      <c r="C4" s="7"/>
      <c r="D4" s="7"/>
      <c r="E4" s="7"/>
      <c r="F4" s="7"/>
      <c r="G4" s="7"/>
      <c r="H4" s="7"/>
      <c r="I4" s="7"/>
      <c r="J4" s="7"/>
      <c r="K4" s="7"/>
      <c r="L4" s="7"/>
      <c r="M4" s="7"/>
      <c r="N4" s="7"/>
      <c r="O4" s="7"/>
    </row>
    <row r="5" spans="1:15" x14ac:dyDescent="0.35">
      <c r="A5" s="7"/>
      <c r="B5" s="7"/>
      <c r="C5" s="7"/>
      <c r="D5" s="7"/>
      <c r="E5" s="7"/>
      <c r="F5" s="7"/>
      <c r="G5" s="7"/>
      <c r="H5" s="7"/>
      <c r="I5" s="7"/>
      <c r="J5" s="7"/>
      <c r="K5" s="7"/>
      <c r="L5" s="7"/>
      <c r="M5" s="7"/>
      <c r="N5" s="7"/>
      <c r="O5" s="7"/>
    </row>
    <row r="6" spans="1:15" x14ac:dyDescent="0.35">
      <c r="A6" s="7"/>
      <c r="B6" s="7"/>
      <c r="C6" s="7"/>
      <c r="D6" s="7"/>
      <c r="E6" s="7"/>
      <c r="F6" s="7"/>
      <c r="G6" s="7"/>
      <c r="H6" s="7"/>
      <c r="I6" s="7"/>
      <c r="J6" s="7"/>
      <c r="K6" s="7"/>
      <c r="L6" s="7"/>
      <c r="M6" s="7"/>
      <c r="N6" s="7"/>
      <c r="O6" s="7"/>
    </row>
    <row r="7" spans="1:15" x14ac:dyDescent="0.35">
      <c r="A7" s="7"/>
      <c r="B7" s="7"/>
      <c r="C7" s="7"/>
      <c r="D7" s="7"/>
      <c r="E7" s="7"/>
      <c r="F7" s="7"/>
      <c r="G7" s="7"/>
      <c r="H7" s="7"/>
      <c r="I7" s="7"/>
      <c r="J7" s="7"/>
      <c r="K7" s="7"/>
      <c r="L7" s="7"/>
      <c r="M7" s="7"/>
      <c r="N7" s="7"/>
      <c r="O7" s="7"/>
    </row>
    <row r="8" spans="1:15" x14ac:dyDescent="0.35">
      <c r="A8" s="7"/>
      <c r="B8" s="7"/>
      <c r="C8" s="7"/>
      <c r="D8" s="7"/>
      <c r="E8" s="7"/>
      <c r="F8" s="7"/>
      <c r="G8" s="7"/>
      <c r="H8" s="7"/>
      <c r="I8" s="7"/>
      <c r="J8" s="7"/>
      <c r="K8" s="7"/>
      <c r="L8" s="7"/>
      <c r="M8" s="7"/>
      <c r="N8" s="7"/>
      <c r="O8" s="7"/>
    </row>
    <row r="9" spans="1:15" x14ac:dyDescent="0.35">
      <c r="A9" s="7"/>
      <c r="B9" s="7"/>
      <c r="C9" s="7"/>
      <c r="D9" s="7"/>
      <c r="E9" s="7"/>
      <c r="F9" s="7"/>
      <c r="G9" s="7"/>
      <c r="H9" s="7"/>
      <c r="I9" s="7"/>
      <c r="J9" s="7"/>
      <c r="K9" s="7"/>
      <c r="L9" s="7"/>
      <c r="M9" s="7"/>
      <c r="N9" s="7"/>
      <c r="O9" s="7"/>
    </row>
    <row r="10" spans="1:15" x14ac:dyDescent="0.35">
      <c r="A10" s="7"/>
      <c r="B10" s="7"/>
      <c r="C10" s="7"/>
      <c r="D10" s="7"/>
      <c r="E10" s="7"/>
      <c r="F10" s="7"/>
      <c r="G10" s="7"/>
      <c r="H10" s="7"/>
      <c r="I10" s="7"/>
      <c r="J10" s="7"/>
      <c r="K10" s="7"/>
      <c r="L10" s="7"/>
      <c r="M10" s="7"/>
      <c r="N10" s="7"/>
      <c r="O10" s="7"/>
    </row>
    <row r="11" spans="1:15" x14ac:dyDescent="0.35">
      <c r="A11" s="7"/>
      <c r="B11" s="7"/>
      <c r="C11" s="7"/>
      <c r="D11" s="7"/>
      <c r="E11" s="7"/>
      <c r="F11" s="7"/>
      <c r="G11" s="7"/>
      <c r="H11" s="7"/>
      <c r="I11" s="7"/>
      <c r="J11" s="7"/>
      <c r="K11" s="7"/>
      <c r="L11" s="7"/>
      <c r="M11" s="7"/>
      <c r="N11" s="7"/>
      <c r="O11" s="7"/>
    </row>
    <row r="12" spans="1:15" x14ac:dyDescent="0.35">
      <c r="A12" s="7"/>
      <c r="B12" s="7"/>
      <c r="C12" s="7"/>
      <c r="D12" s="7"/>
      <c r="E12" s="7"/>
      <c r="F12" s="7"/>
      <c r="G12" s="7"/>
      <c r="H12" s="7"/>
      <c r="I12" s="7"/>
      <c r="J12" s="7"/>
      <c r="K12" s="7"/>
      <c r="L12" s="7"/>
      <c r="M12" s="7"/>
      <c r="N12" s="7"/>
      <c r="O12" s="7"/>
    </row>
    <row r="13" spans="1:15" x14ac:dyDescent="0.35">
      <c r="A13" s="7"/>
      <c r="B13" s="7"/>
      <c r="C13" s="7"/>
      <c r="D13" s="7"/>
      <c r="E13" s="7"/>
      <c r="F13" s="7"/>
      <c r="G13" s="7"/>
      <c r="H13" s="7"/>
      <c r="I13" s="7"/>
      <c r="J13" s="7"/>
      <c r="K13" s="7"/>
      <c r="L13" s="7"/>
      <c r="M13" s="7"/>
      <c r="N13" s="7"/>
      <c r="O13" s="7"/>
    </row>
    <row r="14" spans="1:15" x14ac:dyDescent="0.35">
      <c r="A14" s="7"/>
      <c r="B14" s="7"/>
      <c r="C14" s="7"/>
      <c r="D14" s="7"/>
      <c r="E14" s="7"/>
      <c r="F14" s="7"/>
      <c r="G14" s="7"/>
      <c r="H14" s="7"/>
      <c r="I14" s="7"/>
      <c r="J14" s="7"/>
      <c r="K14" s="7"/>
      <c r="L14" s="7"/>
      <c r="M14" s="7"/>
      <c r="N14" s="7"/>
      <c r="O14" s="7"/>
    </row>
    <row r="15" spans="1:15" x14ac:dyDescent="0.35">
      <c r="A15" s="7"/>
      <c r="B15" s="7"/>
      <c r="C15" s="7"/>
      <c r="D15" s="7"/>
      <c r="E15" s="7"/>
      <c r="F15" s="7"/>
      <c r="G15" s="7"/>
      <c r="H15" s="7"/>
      <c r="I15" s="7"/>
      <c r="J15" s="7"/>
      <c r="K15" s="7"/>
      <c r="L15" s="7"/>
      <c r="M15" s="7"/>
      <c r="N15" s="7"/>
      <c r="O15" s="7"/>
    </row>
    <row r="16" spans="1:15" x14ac:dyDescent="0.35">
      <c r="A16" s="7"/>
      <c r="B16" s="7"/>
      <c r="C16" s="7"/>
      <c r="D16" s="7"/>
      <c r="E16" s="7"/>
      <c r="F16" s="7"/>
      <c r="G16" s="7"/>
      <c r="H16" s="7"/>
      <c r="I16" s="7"/>
      <c r="J16" s="7"/>
      <c r="K16" s="7"/>
      <c r="L16" s="7"/>
      <c r="M16" s="7"/>
      <c r="N16" s="7"/>
      <c r="O16" s="7"/>
    </row>
    <row r="17" spans="1:15" x14ac:dyDescent="0.35">
      <c r="A17" s="7"/>
      <c r="B17" s="7"/>
      <c r="C17" s="7"/>
      <c r="D17" s="7"/>
      <c r="E17" s="7"/>
      <c r="F17" s="7"/>
      <c r="G17" s="7"/>
      <c r="H17" s="7"/>
      <c r="I17" s="7"/>
      <c r="J17" s="7"/>
      <c r="K17" s="7"/>
      <c r="L17" s="7"/>
      <c r="M17" s="7"/>
      <c r="N17" s="7"/>
      <c r="O17" s="7"/>
    </row>
    <row r="18" spans="1:15" x14ac:dyDescent="0.35">
      <c r="A18" s="7"/>
      <c r="B18" s="7"/>
      <c r="C18" s="7"/>
      <c r="D18" s="7"/>
      <c r="E18" s="7"/>
      <c r="F18" s="7"/>
      <c r="G18" s="7"/>
      <c r="H18" s="7"/>
      <c r="I18" s="7"/>
      <c r="J18" s="7"/>
      <c r="K18" s="7"/>
      <c r="L18" s="7"/>
      <c r="M18" s="7"/>
      <c r="N18" s="7"/>
      <c r="O18" s="7"/>
    </row>
    <row r="19" spans="1:15" x14ac:dyDescent="0.35">
      <c r="A19" s="7"/>
      <c r="B19" s="7"/>
      <c r="C19" s="7"/>
      <c r="D19" s="7"/>
      <c r="E19" s="7"/>
      <c r="F19" s="7"/>
      <c r="G19" s="7"/>
      <c r="H19" s="7"/>
      <c r="I19" s="7"/>
      <c r="J19" s="7"/>
      <c r="K19" s="7"/>
      <c r="L19" s="7"/>
      <c r="M19" s="7"/>
      <c r="N19" s="7"/>
      <c r="O19" s="7"/>
    </row>
    <row r="20" spans="1:15" x14ac:dyDescent="0.35">
      <c r="A20" s="7"/>
      <c r="B20" s="7"/>
      <c r="C20" s="7"/>
      <c r="D20" s="7"/>
      <c r="E20" s="7"/>
      <c r="F20" s="7"/>
      <c r="G20" s="7"/>
      <c r="H20" s="7"/>
      <c r="I20" s="7"/>
      <c r="J20" s="7"/>
      <c r="K20" s="7"/>
      <c r="L20" s="7"/>
      <c r="M20" s="7"/>
      <c r="N20" s="7"/>
      <c r="O20" s="7"/>
    </row>
    <row r="21" spans="1:15" x14ac:dyDescent="0.35">
      <c r="A21" s="7"/>
      <c r="B21" s="7"/>
      <c r="C21" s="7"/>
      <c r="D21" s="7"/>
      <c r="E21" s="7"/>
      <c r="F21" s="7"/>
      <c r="G21" s="7"/>
      <c r="H21" s="7"/>
      <c r="I21" s="7"/>
      <c r="J21" s="7"/>
      <c r="K21" s="7"/>
      <c r="L21" s="7"/>
      <c r="M21" s="7"/>
      <c r="N21" s="7"/>
      <c r="O21" s="7"/>
    </row>
    <row r="22" spans="1:15" x14ac:dyDescent="0.35">
      <c r="A22" s="7"/>
      <c r="B22" s="7"/>
      <c r="C22" s="7"/>
      <c r="D22" s="7"/>
      <c r="E22" s="7"/>
      <c r="F22" s="7"/>
      <c r="G22" s="7"/>
      <c r="H22" s="7"/>
      <c r="I22" s="7"/>
      <c r="J22" s="7"/>
      <c r="K22" s="7"/>
      <c r="L22" s="7"/>
      <c r="M22" s="7"/>
      <c r="N22" s="7"/>
      <c r="O22" s="7"/>
    </row>
    <row r="23" spans="1:15" x14ac:dyDescent="0.35">
      <c r="A23" s="7"/>
      <c r="B23" s="7"/>
      <c r="C23" s="7"/>
      <c r="D23" s="7"/>
      <c r="E23" s="7"/>
      <c r="F23" s="7"/>
      <c r="G23" s="7"/>
      <c r="H23" s="7"/>
      <c r="I23" s="7"/>
      <c r="J23" s="7"/>
      <c r="K23" s="7"/>
      <c r="L23" s="7"/>
      <c r="M23" s="7"/>
      <c r="N23" s="7"/>
      <c r="O23" s="7"/>
    </row>
    <row r="24" spans="1:15" x14ac:dyDescent="0.35">
      <c r="A24" s="7"/>
      <c r="B24" s="7"/>
      <c r="C24" s="7"/>
      <c r="D24" s="7"/>
      <c r="E24" s="7"/>
      <c r="F24" s="7"/>
      <c r="G24" s="7"/>
      <c r="H24" s="7"/>
      <c r="I24" s="7"/>
      <c r="J24" s="7"/>
      <c r="K24" s="7"/>
      <c r="L24" s="7"/>
      <c r="M24" s="7"/>
      <c r="N24" s="7"/>
      <c r="O24" s="7"/>
    </row>
    <row r="25" spans="1:15" x14ac:dyDescent="0.35">
      <c r="A25" s="7"/>
      <c r="B25" s="7"/>
      <c r="C25" s="7"/>
      <c r="D25" s="7"/>
      <c r="E25" s="7"/>
      <c r="F25" s="7"/>
      <c r="G25" s="7"/>
      <c r="H25" s="7"/>
      <c r="I25" s="7"/>
      <c r="J25" s="7"/>
      <c r="K25" s="7"/>
      <c r="L25" s="7"/>
      <c r="M25" s="7"/>
      <c r="N25" s="7"/>
      <c r="O25"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3B6C4-E479-40F6-BE84-8F6400B868C3}">
  <dimension ref="A1:M24"/>
  <sheetViews>
    <sheetView workbookViewId="0">
      <selection activeCell="P15" sqref="P15"/>
    </sheetView>
  </sheetViews>
  <sheetFormatPr defaultRowHeight="14.5" x14ac:dyDescent="0.35"/>
  <sheetData>
    <row r="1" spans="1:13" x14ac:dyDescent="0.35">
      <c r="A1" s="8"/>
      <c r="B1" s="8"/>
      <c r="C1" s="8"/>
      <c r="D1" s="8"/>
      <c r="E1" s="8"/>
      <c r="F1" s="8"/>
      <c r="G1" s="8"/>
      <c r="H1" s="8"/>
      <c r="I1" s="8"/>
      <c r="J1" s="8"/>
      <c r="K1" s="8"/>
      <c r="L1" s="8"/>
      <c r="M1" s="8"/>
    </row>
    <row r="2" spans="1:13" x14ac:dyDescent="0.35">
      <c r="A2" s="8"/>
      <c r="B2" s="8"/>
      <c r="C2" s="8"/>
      <c r="D2" s="8"/>
      <c r="E2" s="8"/>
      <c r="F2" s="8"/>
      <c r="G2" s="8"/>
      <c r="H2" s="8"/>
      <c r="I2" s="8"/>
      <c r="J2" s="8"/>
      <c r="K2" s="8"/>
      <c r="L2" s="8"/>
      <c r="M2" s="8"/>
    </row>
    <row r="3" spans="1:13" x14ac:dyDescent="0.35">
      <c r="A3" s="8"/>
      <c r="B3" s="8"/>
      <c r="C3" s="8"/>
      <c r="D3" s="8"/>
      <c r="E3" s="8"/>
      <c r="F3" s="8"/>
      <c r="G3" s="8"/>
      <c r="H3" s="8"/>
      <c r="I3" s="8"/>
      <c r="J3" s="8"/>
      <c r="K3" s="8"/>
      <c r="L3" s="8"/>
      <c r="M3" s="8"/>
    </row>
    <row r="4" spans="1:13" x14ac:dyDescent="0.35">
      <c r="A4" s="8"/>
      <c r="B4" s="8"/>
      <c r="C4" s="8"/>
      <c r="D4" s="8"/>
      <c r="E4" s="8"/>
      <c r="F4" s="8"/>
      <c r="G4" s="8"/>
      <c r="H4" s="8"/>
      <c r="I4" s="8"/>
      <c r="J4" s="8"/>
      <c r="K4" s="8"/>
      <c r="L4" s="8"/>
      <c r="M4" s="8"/>
    </row>
    <row r="5" spans="1:13" x14ac:dyDescent="0.35">
      <c r="A5" s="8"/>
      <c r="B5" s="8"/>
      <c r="C5" s="8"/>
      <c r="D5" s="8"/>
      <c r="E5" s="8"/>
      <c r="F5" s="8"/>
      <c r="G5" s="8"/>
      <c r="H5" s="8"/>
      <c r="I5" s="8"/>
      <c r="J5" s="8"/>
      <c r="K5" s="8"/>
      <c r="L5" s="8"/>
      <c r="M5" s="8"/>
    </row>
    <row r="6" spans="1:13" x14ac:dyDescent="0.35">
      <c r="A6" s="8"/>
      <c r="B6" s="8"/>
      <c r="C6" s="8"/>
      <c r="D6" s="8"/>
      <c r="E6" s="8"/>
      <c r="F6" s="8"/>
      <c r="G6" s="8"/>
      <c r="H6" s="8"/>
      <c r="I6" s="8"/>
      <c r="J6" s="8"/>
      <c r="K6" s="8"/>
      <c r="L6" s="8"/>
      <c r="M6" s="8"/>
    </row>
    <row r="7" spans="1:13" x14ac:dyDescent="0.35">
      <c r="A7" s="8"/>
      <c r="B7" s="8"/>
      <c r="C7" s="8"/>
      <c r="D7" s="8"/>
      <c r="E7" s="8"/>
      <c r="F7" s="8"/>
      <c r="G7" s="8"/>
      <c r="H7" s="8"/>
      <c r="I7" s="8"/>
      <c r="J7" s="8"/>
      <c r="K7" s="8"/>
      <c r="L7" s="8"/>
      <c r="M7" s="8"/>
    </row>
    <row r="8" spans="1:13" x14ac:dyDescent="0.35">
      <c r="A8" s="8"/>
      <c r="B8" s="8"/>
      <c r="C8" s="8"/>
      <c r="D8" s="8"/>
      <c r="E8" s="8"/>
      <c r="F8" s="8"/>
      <c r="G8" s="8"/>
      <c r="H8" s="8"/>
      <c r="I8" s="8"/>
      <c r="J8" s="8"/>
      <c r="K8" s="8"/>
      <c r="L8" s="8"/>
      <c r="M8" s="8"/>
    </row>
    <row r="9" spans="1:13" x14ac:dyDescent="0.35">
      <c r="A9" s="8"/>
      <c r="B9" s="8"/>
      <c r="C9" s="8"/>
      <c r="D9" s="8"/>
      <c r="E9" s="8"/>
      <c r="F9" s="8"/>
      <c r="G9" s="8"/>
      <c r="H9" s="8"/>
      <c r="I9" s="8"/>
      <c r="J9" s="8"/>
      <c r="K9" s="8"/>
      <c r="L9" s="8"/>
      <c r="M9" s="8"/>
    </row>
    <row r="10" spans="1:13" x14ac:dyDescent="0.35">
      <c r="A10" s="8"/>
      <c r="B10" s="8"/>
      <c r="C10" s="8"/>
      <c r="D10" s="8"/>
      <c r="E10" s="8"/>
      <c r="F10" s="8"/>
      <c r="G10" s="8"/>
      <c r="H10" s="8"/>
      <c r="I10" s="8"/>
      <c r="J10" s="8"/>
      <c r="K10" s="8"/>
      <c r="L10" s="8"/>
      <c r="M10" s="8"/>
    </row>
    <row r="11" spans="1:13" x14ac:dyDescent="0.35">
      <c r="A11" s="8"/>
      <c r="B11" s="8"/>
      <c r="C11" s="8"/>
      <c r="D11" s="8"/>
      <c r="E11" s="8"/>
      <c r="F11" s="8"/>
      <c r="G11" s="8"/>
      <c r="H11" s="8"/>
      <c r="I11" s="8"/>
      <c r="J11" s="8"/>
      <c r="K11" s="8"/>
      <c r="L11" s="8"/>
      <c r="M11" s="8"/>
    </row>
    <row r="12" spans="1:13" x14ac:dyDescent="0.35">
      <c r="A12" s="8"/>
      <c r="B12" s="8"/>
      <c r="C12" s="8"/>
      <c r="D12" s="8"/>
      <c r="E12" s="8"/>
      <c r="F12" s="8"/>
      <c r="G12" s="8"/>
      <c r="H12" s="8"/>
      <c r="I12" s="8"/>
      <c r="J12" s="8"/>
      <c r="K12" s="8"/>
      <c r="L12" s="8"/>
      <c r="M12" s="8"/>
    </row>
    <row r="13" spans="1:13" x14ac:dyDescent="0.35">
      <c r="A13" s="8"/>
      <c r="B13" s="8"/>
      <c r="C13" s="8"/>
      <c r="D13" s="8"/>
      <c r="E13" s="8"/>
      <c r="F13" s="8"/>
      <c r="G13" s="8"/>
      <c r="H13" s="8"/>
      <c r="I13" s="8"/>
      <c r="J13" s="8"/>
      <c r="K13" s="8"/>
      <c r="L13" s="8"/>
      <c r="M13" s="8"/>
    </row>
    <row r="14" spans="1:13" x14ac:dyDescent="0.35">
      <c r="A14" s="8"/>
      <c r="B14" s="8"/>
      <c r="C14" s="8"/>
      <c r="D14" s="8"/>
      <c r="E14" s="8"/>
      <c r="F14" s="8"/>
      <c r="G14" s="8"/>
      <c r="H14" s="8"/>
      <c r="I14" s="8"/>
      <c r="J14" s="8"/>
      <c r="K14" s="8"/>
      <c r="L14" s="8"/>
      <c r="M14" s="8"/>
    </row>
    <row r="15" spans="1:13" x14ac:dyDescent="0.35">
      <c r="A15" s="8"/>
      <c r="B15" s="8"/>
      <c r="C15" s="8"/>
      <c r="D15" s="8"/>
      <c r="E15" s="8"/>
      <c r="F15" s="8"/>
      <c r="G15" s="8"/>
      <c r="H15" s="8"/>
      <c r="I15" s="8"/>
      <c r="J15" s="8"/>
      <c r="K15" s="8"/>
      <c r="L15" s="8"/>
      <c r="M15" s="8"/>
    </row>
    <row r="16" spans="1:13" x14ac:dyDescent="0.35">
      <c r="A16" s="8"/>
      <c r="B16" s="8"/>
      <c r="C16" s="8"/>
      <c r="D16" s="8"/>
      <c r="E16" s="8"/>
      <c r="F16" s="8"/>
      <c r="G16" s="8"/>
      <c r="H16" s="8"/>
      <c r="I16" s="8"/>
      <c r="J16" s="8"/>
      <c r="K16" s="8"/>
      <c r="L16" s="8"/>
      <c r="M16" s="8"/>
    </row>
    <row r="17" spans="1:13" x14ac:dyDescent="0.35">
      <c r="A17" s="8"/>
      <c r="B17" s="8"/>
      <c r="C17" s="8"/>
      <c r="D17" s="8"/>
      <c r="E17" s="8"/>
      <c r="F17" s="8"/>
      <c r="G17" s="8"/>
      <c r="H17" s="8"/>
      <c r="I17" s="8"/>
      <c r="J17" s="8"/>
      <c r="K17" s="8"/>
      <c r="L17" s="8"/>
      <c r="M17" s="8"/>
    </row>
    <row r="18" spans="1:13" x14ac:dyDescent="0.35">
      <c r="A18" s="8"/>
      <c r="B18" s="8"/>
      <c r="C18" s="8"/>
      <c r="D18" s="8"/>
      <c r="E18" s="8"/>
      <c r="F18" s="8"/>
      <c r="G18" s="8"/>
      <c r="H18" s="8"/>
      <c r="I18" s="8"/>
      <c r="J18" s="8"/>
      <c r="K18" s="8"/>
      <c r="L18" s="8"/>
      <c r="M18" s="8"/>
    </row>
    <row r="19" spans="1:13" x14ac:dyDescent="0.35">
      <c r="A19" s="8"/>
      <c r="B19" s="8"/>
      <c r="C19" s="8"/>
      <c r="D19" s="8"/>
      <c r="E19" s="8"/>
      <c r="F19" s="8"/>
      <c r="G19" s="8"/>
      <c r="H19" s="8"/>
      <c r="I19" s="8"/>
      <c r="J19" s="8"/>
      <c r="K19" s="8"/>
      <c r="L19" s="8"/>
      <c r="M19" s="8"/>
    </row>
    <row r="20" spans="1:13" x14ac:dyDescent="0.35">
      <c r="A20" s="8"/>
      <c r="B20" s="8"/>
      <c r="C20" s="8"/>
      <c r="D20" s="8"/>
      <c r="E20" s="8"/>
      <c r="F20" s="8"/>
      <c r="G20" s="8"/>
      <c r="H20" s="8"/>
      <c r="I20" s="8"/>
      <c r="J20" s="8"/>
      <c r="K20" s="8"/>
      <c r="L20" s="8"/>
      <c r="M20" s="8"/>
    </row>
    <row r="21" spans="1:13" x14ac:dyDescent="0.35">
      <c r="A21" s="8"/>
      <c r="B21" s="8"/>
      <c r="C21" s="8"/>
      <c r="D21" s="8"/>
      <c r="E21" s="8"/>
      <c r="F21" s="8"/>
      <c r="G21" s="8"/>
      <c r="H21" s="8"/>
      <c r="I21" s="8"/>
      <c r="J21" s="8"/>
      <c r="K21" s="8"/>
      <c r="L21" s="8"/>
      <c r="M21" s="8"/>
    </row>
    <row r="22" spans="1:13" x14ac:dyDescent="0.35">
      <c r="A22" s="8"/>
      <c r="B22" s="8"/>
      <c r="C22" s="8"/>
      <c r="D22" s="8"/>
      <c r="E22" s="8"/>
      <c r="F22" s="8"/>
      <c r="G22" s="8"/>
      <c r="H22" s="8"/>
      <c r="I22" s="8"/>
      <c r="J22" s="8"/>
      <c r="K22" s="8"/>
      <c r="L22" s="8"/>
      <c r="M22" s="8"/>
    </row>
    <row r="23" spans="1:13" x14ac:dyDescent="0.35">
      <c r="A23" s="8"/>
      <c r="B23" s="8"/>
      <c r="C23" s="8"/>
      <c r="D23" s="8"/>
      <c r="E23" s="8"/>
      <c r="F23" s="8"/>
      <c r="G23" s="8"/>
      <c r="H23" s="8"/>
      <c r="I23" s="8"/>
      <c r="J23" s="8"/>
      <c r="K23" s="8"/>
      <c r="L23" s="8"/>
      <c r="M23" s="8"/>
    </row>
    <row r="24" spans="1:13" x14ac:dyDescent="0.35">
      <c r="A24" s="8"/>
      <c r="B24" s="8"/>
      <c r="C24" s="8"/>
      <c r="D24" s="8"/>
      <c r="E24" s="8"/>
      <c r="F24" s="8"/>
      <c r="G24" s="8"/>
      <c r="H24" s="8"/>
      <c r="I24" s="8"/>
      <c r="J24" s="8"/>
      <c r="K24" s="8"/>
      <c r="L24" s="8"/>
      <c r="M24"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8C53231-8A69-4FDD-8F52-AF487AF7F6F0}">
  <ds:schemaRefs/>
</ds:datastoreItem>
</file>

<file path=customXml/itemProps2.xml><?xml version="1.0" encoding="utf-8"?>
<ds:datastoreItem xmlns:ds="http://schemas.openxmlformats.org/officeDocument/2006/customXml" ds:itemID="{FB8129AD-2FAE-4AEA-A27B-BAF23FCEE686}">
  <ds:schemaRefs/>
</ds:datastoreItem>
</file>

<file path=customXml/itemProps3.xml><?xml version="1.0" encoding="utf-8"?>
<ds:datastoreItem xmlns:ds="http://schemas.openxmlformats.org/officeDocument/2006/customXml" ds:itemID="{9B1BB07E-E5BF-4477-8D6C-CE851709A628}">
  <ds:schemaRefs/>
</ds:datastoreItem>
</file>

<file path=customXml/itemProps4.xml><?xml version="1.0" encoding="utf-8"?>
<ds:datastoreItem xmlns:ds="http://schemas.openxmlformats.org/officeDocument/2006/customXml" ds:itemID="{D0F00D54-6A54-49BF-83FD-D91564FB4859}">
  <ds:schemaRefs/>
</ds:datastoreItem>
</file>

<file path=customXml/itemProps5.xml><?xml version="1.0" encoding="utf-8"?>
<ds:datastoreItem xmlns:ds="http://schemas.openxmlformats.org/officeDocument/2006/customXml" ds:itemID="{C3605E96-EFEE-4592-B2E7-8C9351E24FC2}">
  <ds:schemaRefs/>
</ds:datastoreItem>
</file>

<file path=customXml/itemProps6.xml><?xml version="1.0" encoding="utf-8"?>
<ds:datastoreItem xmlns:ds="http://schemas.openxmlformats.org/officeDocument/2006/customXml" ds:itemID="{97206E3C-2E53-4970-9B8E-F2C13D6C21D3}">
  <ds:schemaRefs/>
</ds:datastoreItem>
</file>

<file path=customXml/itemProps7.xml><?xml version="1.0" encoding="utf-8"?>
<ds:datastoreItem xmlns:ds="http://schemas.openxmlformats.org/officeDocument/2006/customXml" ds:itemID="{536EBBBC-F671-41FA-B100-05946F1B4586}">
  <ds:schemaRefs/>
</ds:datastoreItem>
</file>

<file path=customXml/itemProps8.xml><?xml version="1.0" encoding="utf-8"?>
<ds:datastoreItem xmlns:ds="http://schemas.openxmlformats.org/officeDocument/2006/customXml" ds:itemID="{9063C274-1527-418A-9240-DCA4304697DE}">
  <ds:schemaRefs/>
</ds:datastoreItem>
</file>

<file path=customXml/itemProps9.xml><?xml version="1.0" encoding="utf-8"?>
<ds:datastoreItem xmlns:ds="http://schemas.openxmlformats.org/officeDocument/2006/customXml" ds:itemID="{2D60AB5C-E371-468B-91A1-8A8CBD78A90F}">
  <ds:schemaRefs/>
</ds:datastoreItem>
</file>

<file path=customXml/itemProps10.xml><?xml version="1.0" encoding="utf-8"?>
<ds:datastoreItem xmlns:ds="http://schemas.openxmlformats.org/officeDocument/2006/customXml" ds:itemID="{9CA24262-A57B-4EDD-A4E1-E87B78C862C5}">
  <ds:schemaRefs/>
</ds:datastoreItem>
</file>

<file path=customXml/itemProps11.xml><?xml version="1.0" encoding="utf-8"?>
<ds:datastoreItem xmlns:ds="http://schemas.openxmlformats.org/officeDocument/2006/customXml" ds:itemID="{9CDAD3A4-2265-4ED2-95F7-304BB70EAFFB}">
  <ds:schemaRefs/>
</ds:datastoreItem>
</file>

<file path=customXml/itemProps12.xml><?xml version="1.0" encoding="utf-8"?>
<ds:datastoreItem xmlns:ds="http://schemas.openxmlformats.org/officeDocument/2006/customXml" ds:itemID="{F77E8E78-4B83-4F51-AAC2-473AF7E588D3}">
  <ds:schemaRefs/>
</ds:datastoreItem>
</file>

<file path=customXml/itemProps13.xml><?xml version="1.0" encoding="utf-8"?>
<ds:datastoreItem xmlns:ds="http://schemas.openxmlformats.org/officeDocument/2006/customXml" ds:itemID="{1DD317AD-3450-4947-9F21-6C5925381CC5}">
  <ds:schemaRefs/>
</ds:datastoreItem>
</file>

<file path=customXml/itemProps14.xml><?xml version="1.0" encoding="utf-8"?>
<ds:datastoreItem xmlns:ds="http://schemas.openxmlformats.org/officeDocument/2006/customXml" ds:itemID="{9787D2A7-2B17-417F-8606-B1AAC3189BD8}">
  <ds:schemaRefs/>
</ds:datastoreItem>
</file>

<file path=customXml/itemProps15.xml><?xml version="1.0" encoding="utf-8"?>
<ds:datastoreItem xmlns:ds="http://schemas.openxmlformats.org/officeDocument/2006/customXml" ds:itemID="{190ECE74-76BE-41BE-91DF-0BBAE138C8C6}">
  <ds:schemaRefs>
    <ds:schemaRef ds:uri="http://schemas.microsoft.com/DataMashup"/>
  </ds:schemaRefs>
</ds:datastoreItem>
</file>

<file path=customXml/itemProps16.xml><?xml version="1.0" encoding="utf-8"?>
<ds:datastoreItem xmlns:ds="http://schemas.openxmlformats.org/officeDocument/2006/customXml" ds:itemID="{8A4184AD-8788-4867-BB3D-7A67771292BB}">
  <ds:schemaRefs/>
</ds:datastoreItem>
</file>

<file path=customXml/itemProps17.xml><?xml version="1.0" encoding="utf-8"?>
<ds:datastoreItem xmlns:ds="http://schemas.openxmlformats.org/officeDocument/2006/customXml" ds:itemID="{895255C5-5689-4948-9928-69145F907609}">
  <ds:schemaRefs/>
</ds:datastoreItem>
</file>

<file path=customXml/itemProps18.xml><?xml version="1.0" encoding="utf-8"?>
<ds:datastoreItem xmlns:ds="http://schemas.openxmlformats.org/officeDocument/2006/customXml" ds:itemID="{B33DBBAD-86B1-49F2-A3BE-9E57755950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DASHBOARD</vt:lpstr>
      <vt:lpstr>No. of Patient</vt:lpstr>
      <vt:lpstr>Average Waittime</vt:lpstr>
      <vt:lpstr>Average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Ragani singh</dc:creator>
  <cp:lastModifiedBy>Ragani singh</cp:lastModifiedBy>
  <dcterms:created xsi:type="dcterms:W3CDTF">2026-02-05T04:04:57Z</dcterms:created>
  <dcterms:modified xsi:type="dcterms:W3CDTF">2026-02-08T14:56:18Z</dcterms:modified>
</cp:coreProperties>
</file>