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Articulos20241104_2016" sheetId="1" r:id="rId1"/>
    <sheet name="stock kmg" sheetId="2" r:id="rId2"/>
    <sheet name="stock mars" sheetId="3" r:id="rId3"/>
    <sheet name="categorias" sheetId="4" r:id="rId4"/>
    <sheet name="Hoja1" sheetId="5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73" i="1" l="1"/>
  <c r="O366" i="1"/>
  <c r="O365" i="1"/>
  <c r="O364" i="1"/>
  <c r="O363" i="1"/>
  <c r="O362" i="1"/>
  <c r="O361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6" i="1"/>
  <c r="O335" i="1"/>
  <c r="O334" i="1"/>
  <c r="O333" i="1"/>
  <c r="O332" i="1"/>
  <c r="O331" i="1"/>
  <c r="O328" i="1"/>
  <c r="O324" i="1"/>
  <c r="O323" i="1"/>
  <c r="O321" i="1"/>
  <c r="O319" i="1"/>
  <c r="O318" i="1"/>
  <c r="O316" i="1"/>
  <c r="O315" i="1"/>
  <c r="O314" i="1"/>
  <c r="O312" i="1"/>
  <c r="O311" i="1"/>
  <c r="O307" i="1"/>
  <c r="O30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253" i="1"/>
  <c r="R254" i="1"/>
  <c r="R25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1" i="1"/>
</calcChain>
</file>

<file path=xl/sharedStrings.xml><?xml version="1.0" encoding="utf-8"?>
<sst xmlns="http://schemas.openxmlformats.org/spreadsheetml/2006/main" count="45129" uniqueCount="4766">
  <si>
    <t>J-37</t>
  </si>
  <si>
    <t>Dinosaur Egg</t>
  </si>
  <si>
    <t>1740,00</t>
  </si>
  <si>
    <t>40,00</t>
  </si>
  <si>
    <t>3000,00</t>
  </si>
  <si>
    <t>20,00</t>
  </si>
  <si>
    <t>2600,00</t>
  </si>
  <si>
    <t>0,00</t>
  </si>
  <si>
    <t>2010,00</t>
  </si>
  <si>
    <t>Garibaldi</t>
  </si>
  <si>
    <t>Local</t>
  </si>
  <si>
    <t>A700010</t>
  </si>
  <si>
    <t>ORGANIZADOR CON RUEDAS CHICO 38 5x29x20</t>
  </si>
  <si>
    <t>0,0000</t>
  </si>
  <si>
    <t>5400,00</t>
  </si>
  <si>
    <t>9200,00</t>
  </si>
  <si>
    <t>7900,00</t>
  </si>
  <si>
    <t>7520,00</t>
  </si>
  <si>
    <t>Industrias KMG</t>
  </si>
  <si>
    <t>A700020</t>
  </si>
  <si>
    <t>ORGANIZADOR CON RUEDAS GRANDE 48X36 5X24 5</t>
  </si>
  <si>
    <t>7950,00</t>
  </si>
  <si>
    <t>13500,00</t>
  </si>
  <si>
    <t>11600,00</t>
  </si>
  <si>
    <t>10600,00</t>
  </si>
  <si>
    <t>A700210</t>
  </si>
  <si>
    <t>Caja Organizadora con Ruedas 30L</t>
  </si>
  <si>
    <t>13875,00</t>
  </si>
  <si>
    <t>23600,00</t>
  </si>
  <si>
    <t>20200,00</t>
  </si>
  <si>
    <t>18500,00</t>
  </si>
  <si>
    <t>A700310</t>
  </si>
  <si>
    <t>Caja Organizadora con Ruedas 45L</t>
  </si>
  <si>
    <t>13125,00</t>
  </si>
  <si>
    <t>22300,00</t>
  </si>
  <si>
    <t>19100,00</t>
  </si>
  <si>
    <t>17500,00</t>
  </si>
  <si>
    <t>A700410</t>
  </si>
  <si>
    <t>Caja Organizadora con Ruedas 25L Emoji</t>
  </si>
  <si>
    <t>9000,00</t>
  </si>
  <si>
    <t>15300,00</t>
  </si>
  <si>
    <t>13100,00</t>
  </si>
  <si>
    <t>12000,00</t>
  </si>
  <si>
    <t>A700510</t>
  </si>
  <si>
    <t>Caja Organizadora con Ruedas 35L Love</t>
  </si>
  <si>
    <t>13350,00</t>
  </si>
  <si>
    <t>22700,00</t>
  </si>
  <si>
    <t>19400,00</t>
  </si>
  <si>
    <t>17800,00</t>
  </si>
  <si>
    <t>A701010</t>
  </si>
  <si>
    <t>CAJA ORGANIZADORA 5L 28X19X14CM</t>
  </si>
  <si>
    <t>2925,00</t>
  </si>
  <si>
    <t>5000,00</t>
  </si>
  <si>
    <t>4300,00</t>
  </si>
  <si>
    <t>3900,00</t>
  </si>
  <si>
    <t>A701020</t>
  </si>
  <si>
    <t>CAJA ORGANIZADORA 11L 39X28X14CM</t>
  </si>
  <si>
    <t>5850,00</t>
  </si>
  <si>
    <t>10000,00</t>
  </si>
  <si>
    <t>8500,00</t>
  </si>
  <si>
    <t>7800,00</t>
  </si>
  <si>
    <t>A701030</t>
  </si>
  <si>
    <t>Caja Organizadora 5L Love c/Tapa</t>
  </si>
  <si>
    <t>2400,00</t>
  </si>
  <si>
    <t>4100,00</t>
  </si>
  <si>
    <t>3500,00</t>
  </si>
  <si>
    <t>3200,00</t>
  </si>
  <si>
    <t>A701031</t>
  </si>
  <si>
    <t>Caja Organizadora 11L Love c/Tapa</t>
  </si>
  <si>
    <t>7200,00</t>
  </si>
  <si>
    <t>A701032</t>
  </si>
  <si>
    <t>Caja Organizadora 20L Love c/Tapa</t>
  </si>
  <si>
    <t>6900,00</t>
  </si>
  <si>
    <t>11700,00</t>
  </si>
  <si>
    <t>10100,00</t>
  </si>
  <si>
    <t>A701111</t>
  </si>
  <si>
    <t>CAJA ORGANIZADORA CON TRABA Y RUEDA 35L 49x34x34 c</t>
  </si>
  <si>
    <t>11250,00</t>
  </si>
  <si>
    <t>16400,00</t>
  </si>
  <si>
    <t>15000,00</t>
  </si>
  <si>
    <t>A701112</t>
  </si>
  <si>
    <t>CAJA ORGANIZADORA CON TRABA Y RUEDA 50L 53x38x38 c</t>
  </si>
  <si>
    <t>22900,00</t>
  </si>
  <si>
    <t>19700,00</t>
  </si>
  <si>
    <t>18000,00</t>
  </si>
  <si>
    <t>A701113</t>
  </si>
  <si>
    <t>CAJA ORGANIZADORA CON TRABA Y RUEDA 65L 58x41x41cm</t>
  </si>
  <si>
    <t>17250,00</t>
  </si>
  <si>
    <t>29300,00</t>
  </si>
  <si>
    <t>25100,00</t>
  </si>
  <si>
    <t>23000,00</t>
  </si>
  <si>
    <t>A701610</t>
  </si>
  <si>
    <t>Caja Organizadora con Manija 5L</t>
  </si>
  <si>
    <t>2550,00</t>
  </si>
  <si>
    <t>4400,00</t>
  </si>
  <si>
    <t>3800,00</t>
  </si>
  <si>
    <t>3400,00</t>
  </si>
  <si>
    <t>A701710</t>
  </si>
  <si>
    <t>Caja Organizadora 3L 26x18x8cm Blanco</t>
  </si>
  <si>
    <t>1155,00</t>
  </si>
  <si>
    <t>2000,00</t>
  </si>
  <si>
    <t>1700,00</t>
  </si>
  <si>
    <t>1540,00</t>
  </si>
  <si>
    <t>A701711</t>
  </si>
  <si>
    <t>Caja Organizadora 6L 36x26x8cm Blanco</t>
  </si>
  <si>
    <t>2175,00</t>
  </si>
  <si>
    <t>3700,00</t>
  </si>
  <si>
    <t>2900,00</t>
  </si>
  <si>
    <t>A701712</t>
  </si>
  <si>
    <t>Caja Organizadora 6L 26x18x16cm Agarre Lateral Bla</t>
  </si>
  <si>
    <t>A701713</t>
  </si>
  <si>
    <t>Caja Organizadora 13L 36x26x16cm Agarre Lateral Bl</t>
  </si>
  <si>
    <t>3375,00</t>
  </si>
  <si>
    <t>5800,00</t>
  </si>
  <si>
    <t>4500,00</t>
  </si>
  <si>
    <t>A701714</t>
  </si>
  <si>
    <t>Caja Organizadora 18L 36x26x24cm Agarre Lateral Bl</t>
  </si>
  <si>
    <t>5175,00</t>
  </si>
  <si>
    <t>8800,00</t>
  </si>
  <si>
    <t>7600,00</t>
  </si>
  <si>
    <t>A701715</t>
  </si>
  <si>
    <t>Tapa 26x18cm Blanco</t>
  </si>
  <si>
    <t>712,50</t>
  </si>
  <si>
    <t>1300,00</t>
  </si>
  <si>
    <t>1100,00</t>
  </si>
  <si>
    <t>950,00</t>
  </si>
  <si>
    <t>A701716</t>
  </si>
  <si>
    <t>Tapa 36x26 Blanco</t>
  </si>
  <si>
    <t>1485,00</t>
  </si>
  <si>
    <t>2200,00</t>
  </si>
  <si>
    <t>1980,00</t>
  </si>
  <si>
    <t>A701720</t>
  </si>
  <si>
    <t>Caja Organizadora 3L 26x18x8cm Color</t>
  </si>
  <si>
    <t>A701721</t>
  </si>
  <si>
    <t>Caja Organizadora 6L 36x26x8cm Color</t>
  </si>
  <si>
    <t>A701722</t>
  </si>
  <si>
    <t>Caja Organizadora 6L 26x18x16cm Agarre Lateral Col</t>
  </si>
  <si>
    <t>A701723</t>
  </si>
  <si>
    <t>Caja Organizadora 13L 36x26x16cm Agarre Lateral Co</t>
  </si>
  <si>
    <t>A701724</t>
  </si>
  <si>
    <t>Caja Organizadora 18L 36x26x24cm Agarre Lateral Co</t>
  </si>
  <si>
    <t>A701725</t>
  </si>
  <si>
    <t>Tapa 26x18cm Color</t>
  </si>
  <si>
    <t>A701726</t>
  </si>
  <si>
    <t>Tapa 36x26 Color</t>
  </si>
  <si>
    <t>A701730</t>
  </si>
  <si>
    <t>Caja Organizadora 3L 26x18x8cm Transparente</t>
  </si>
  <si>
    <t>A701731</t>
  </si>
  <si>
    <t>Caja Organizadora 6L 36x26x8cm Transparente</t>
  </si>
  <si>
    <t>A701732</t>
  </si>
  <si>
    <t>Caja Organizadora 6L 26x18x16cm Agarre Lateral Tra</t>
  </si>
  <si>
    <t>A701733</t>
  </si>
  <si>
    <t>Caja Organizadora 13L 36x26x16cm Agarre Lateral Tr</t>
  </si>
  <si>
    <t>A701734</t>
  </si>
  <si>
    <t>Caja Organizadora 18L 36x26x24cm Agarre Lateral Tr</t>
  </si>
  <si>
    <t>A701735</t>
  </si>
  <si>
    <t>Tapa 26x18cm Transparente</t>
  </si>
  <si>
    <t>A701736</t>
  </si>
  <si>
    <t>Tapa 36x26 Transparente</t>
  </si>
  <si>
    <t>A701740</t>
  </si>
  <si>
    <t>Caja Organizadora 3L 26x18x8cm c/tapa Blanco</t>
  </si>
  <si>
    <t>1875,00</t>
  </si>
  <si>
    <t>2800,00</t>
  </si>
  <si>
    <t>2500,00</t>
  </si>
  <si>
    <t>A701741</t>
  </si>
  <si>
    <t>Caja Organizadora 6L 36x26x8cm c/tapa Blanco</t>
  </si>
  <si>
    <t>3675,00</t>
  </si>
  <si>
    <t>6300,00</t>
  </si>
  <si>
    <t>4900,00</t>
  </si>
  <si>
    <t>A701742</t>
  </si>
  <si>
    <t>Caja Organizadora 6L 26x18x16cm Agarre Lateral c/t</t>
  </si>
  <si>
    <t>2700,00</t>
  </si>
  <si>
    <t>4600,00</t>
  </si>
  <si>
    <t>4000,00</t>
  </si>
  <si>
    <t>3600,00</t>
  </si>
  <si>
    <t>A701743</t>
  </si>
  <si>
    <t>Caja Organizadora 13L 36x26x16cm Agarre Lateral c/</t>
  </si>
  <si>
    <t>4950,00</t>
  </si>
  <si>
    <t>8400,00</t>
  </si>
  <si>
    <t>6600,00</t>
  </si>
  <si>
    <t>A701744</t>
  </si>
  <si>
    <t>Caja Organizadora 18L 36x26x24cm Agarre Lateral c/</t>
  </si>
  <si>
    <t>6675,00</t>
  </si>
  <si>
    <t>11400,00</t>
  </si>
  <si>
    <t>9700,00</t>
  </si>
  <si>
    <t>8900,00</t>
  </si>
  <si>
    <t>A701750</t>
  </si>
  <si>
    <t>Caja Organizadora 3L 26x18x8cm c/tapa Color</t>
  </si>
  <si>
    <t>A701751</t>
  </si>
  <si>
    <t>Caja Organizadora 6L 36x26x8cm c/tapa Color</t>
  </si>
  <si>
    <t>A701752</t>
  </si>
  <si>
    <t>A701753</t>
  </si>
  <si>
    <t>A701754</t>
  </si>
  <si>
    <t>A701760</t>
  </si>
  <si>
    <t>Caja Organizadora 3L 26x18x8cm c/tapa Transparente</t>
  </si>
  <si>
    <t>A701761</t>
  </si>
  <si>
    <t>Caja Organizadora 6L 36x26x8cm c/tapa Transparente</t>
  </si>
  <si>
    <t>A701762</t>
  </si>
  <si>
    <t>A701763</t>
  </si>
  <si>
    <t>A701764</t>
  </si>
  <si>
    <t>A701810</t>
  </si>
  <si>
    <t>Caja Organizadora 50L con Tapa y Traba</t>
  </si>
  <si>
    <t>15750,00</t>
  </si>
  <si>
    <t>26700,00</t>
  </si>
  <si>
    <t>21000,00</t>
  </si>
  <si>
    <t>A702010</t>
  </si>
  <si>
    <t>CANASTO APILABLE CHICO 21X29X23</t>
  </si>
  <si>
    <t>A702020</t>
  </si>
  <si>
    <t>CANASTO APILABLE GRANDE 36X29X23</t>
  </si>
  <si>
    <t>5325,00</t>
  </si>
  <si>
    <t>9100,00</t>
  </si>
  <si>
    <t>7100,00</t>
  </si>
  <si>
    <t>A702113</t>
  </si>
  <si>
    <t>Canasto Apilable Maxi Set de 3</t>
  </si>
  <si>
    <t>30500,00</t>
  </si>
  <si>
    <t>26200,00</t>
  </si>
  <si>
    <t>24000,00</t>
  </si>
  <si>
    <t>A702114</t>
  </si>
  <si>
    <t>Canasto Apilable Maxi Set de 4</t>
  </si>
  <si>
    <t>40700,00</t>
  </si>
  <si>
    <t>34900,00</t>
  </si>
  <si>
    <t>32000,00</t>
  </si>
  <si>
    <t>A702123</t>
  </si>
  <si>
    <t>Set de 3 Canasto Apilable con Bandeja Apple</t>
  </si>
  <si>
    <t>14250,00</t>
  </si>
  <si>
    <t>24200,00</t>
  </si>
  <si>
    <t>20700,00</t>
  </si>
  <si>
    <t>19000,00</t>
  </si>
  <si>
    <t>A702124</t>
  </si>
  <si>
    <t>Set de 4 Canasto Apilable con Bandeja Apple</t>
  </si>
  <si>
    <t>18750,00</t>
  </si>
  <si>
    <t>31800,00</t>
  </si>
  <si>
    <t>27300,00</t>
  </si>
  <si>
    <t>25000,00</t>
  </si>
  <si>
    <t>A703014</t>
  </si>
  <si>
    <t>Estanteria x 4</t>
  </si>
  <si>
    <t>22500,00</t>
  </si>
  <si>
    <t>38200,00</t>
  </si>
  <si>
    <t>32700,00</t>
  </si>
  <si>
    <t>30000,00</t>
  </si>
  <si>
    <t>A703023</t>
  </si>
  <si>
    <t>Cajonera Plastica x 2 Cajones + 1 estante</t>
  </si>
  <si>
    <t>31500,00</t>
  </si>
  <si>
    <t>53400,00</t>
  </si>
  <si>
    <t>45800,00</t>
  </si>
  <si>
    <t>42000,00</t>
  </si>
  <si>
    <t>A703024</t>
  </si>
  <si>
    <t>Cajonera Plastica x 3 Cajones</t>
  </si>
  <si>
    <t>35250,00</t>
  </si>
  <si>
    <t>59800,00</t>
  </si>
  <si>
    <t>51200,00</t>
  </si>
  <si>
    <t>47000,00</t>
  </si>
  <si>
    <t>A703103</t>
  </si>
  <si>
    <t>Cajonera Zen 3 Cajones</t>
  </si>
  <si>
    <t>21750,00</t>
  </si>
  <si>
    <t>36900,00</t>
  </si>
  <si>
    <t>31600,00</t>
  </si>
  <si>
    <t>29000,00</t>
  </si>
  <si>
    <t>A703104</t>
  </si>
  <si>
    <t>Cajonera Zen 4 Cajones</t>
  </si>
  <si>
    <t>36000,00</t>
  </si>
  <si>
    <t>61000,00</t>
  </si>
  <si>
    <t>52300,00</t>
  </si>
  <si>
    <t>48000,00</t>
  </si>
  <si>
    <t>A703113</t>
  </si>
  <si>
    <t>Cajonera Soul 3 Cajones</t>
  </si>
  <si>
    <t>A703114</t>
  </si>
  <si>
    <t>Cajonera Soul 4 Cajones</t>
  </si>
  <si>
    <t>A704012</t>
  </si>
  <si>
    <t>CANASTO MULTIUSO RECTANGULAR 2 ESTANTE 35X21X29</t>
  </si>
  <si>
    <t>3525,00</t>
  </si>
  <si>
    <t>6000,00</t>
  </si>
  <si>
    <t>5200,00</t>
  </si>
  <si>
    <t>4700,00</t>
  </si>
  <si>
    <t>A704013</t>
  </si>
  <si>
    <t>CANASTO MULTIUSO RECTANGULAR 3 ESTANTE 35X21X46</t>
  </si>
  <si>
    <t>A704014</t>
  </si>
  <si>
    <t>CANASTO MULTIUSO RECTANGULAR 4 ESTANTE 35X21X68</t>
  </si>
  <si>
    <t>7275,00</t>
  </si>
  <si>
    <t>12400,00</t>
  </si>
  <si>
    <t>A704022</t>
  </si>
  <si>
    <t>CANASTO MULTIUSO RECTANGULAR 2 ESTANTE 31X23X27 5</t>
  </si>
  <si>
    <t>A704023</t>
  </si>
  <si>
    <t>CANASTO MULTIUSO RECTANGULAR 3 ESTANTE 31X23X46</t>
  </si>
  <si>
    <t>7700,00</t>
  </si>
  <si>
    <t>A704024</t>
  </si>
  <si>
    <t>CANASTO MULTIUSO RECTANGULAR 4 ESTANTE 31X23X65</t>
  </si>
  <si>
    <t>6150,00</t>
  </si>
  <si>
    <t>10500,00</t>
  </si>
  <si>
    <t>8200,00</t>
  </si>
  <si>
    <t>A704032</t>
  </si>
  <si>
    <t>CANASTO MULTIUSO OVALADO 2 ESTANTE 34 5X25X27 5</t>
  </si>
  <si>
    <t>5100,00</t>
  </si>
  <si>
    <t>A704033</t>
  </si>
  <si>
    <t>CANASTO MULTIUSO OVALADO 3 ESTANTE 34 5X25X46</t>
  </si>
  <si>
    <t>4725,00</t>
  </si>
  <si>
    <t>8100,00</t>
  </si>
  <si>
    <t>A704034</t>
  </si>
  <si>
    <t>CANASTO MULTIUSO OVALADO 4 ESTANTE 34 5X25X65</t>
  </si>
  <si>
    <t>10700,00</t>
  </si>
  <si>
    <t>A704042</t>
  </si>
  <si>
    <t>CANASTO MULTIUSO TRIANGULO 2 ESTANTE 30X30X27 5</t>
  </si>
  <si>
    <t>A704043</t>
  </si>
  <si>
    <t>CANASTO MULTIUSO TRIANGULO 3 ESTANTE 30X30X46</t>
  </si>
  <si>
    <t>6700,00</t>
  </si>
  <si>
    <t>5700,00</t>
  </si>
  <si>
    <t>A704044</t>
  </si>
  <si>
    <t>CANASTO MULTIUSO TRIANGULO 4 ESTANTE 30X30X65</t>
  </si>
  <si>
    <t>5250,00</t>
  </si>
  <si>
    <t>7000,00</t>
  </si>
  <si>
    <t>A704052</t>
  </si>
  <si>
    <t>CANASTO MULTIUSO TRIANGULO 2 ESTANTE 29X21X27 5</t>
  </si>
  <si>
    <t>1800,00</t>
  </si>
  <si>
    <t>3100,00</t>
  </si>
  <si>
    <t>A704053</t>
  </si>
  <si>
    <t>CANASTO MULTIUSO TRIANGULO 3 ESTANTE 29X21X46</t>
  </si>
  <si>
    <t>A704054</t>
  </si>
  <si>
    <t>CANASTO MULTIUSO TRIANGULO 4 ESTANTE 29X21X65</t>
  </si>
  <si>
    <t>A704110</t>
  </si>
  <si>
    <t>Carro Canasto</t>
  </si>
  <si>
    <t>27750,00</t>
  </si>
  <si>
    <t>47100,00</t>
  </si>
  <si>
    <t>40300,00</t>
  </si>
  <si>
    <t>37000,00</t>
  </si>
  <si>
    <t>A704210</t>
  </si>
  <si>
    <t>Carro Canasto con minija</t>
  </si>
  <si>
    <t>50900,00</t>
  </si>
  <si>
    <t>43600,00</t>
  </si>
  <si>
    <t>40000,00</t>
  </si>
  <si>
    <t>A704313</t>
  </si>
  <si>
    <t>Organizador de Juguetes 3 estantes</t>
  </si>
  <si>
    <t>A704413</t>
  </si>
  <si>
    <t>Canasto Organizador c/Ruedas x 3</t>
  </si>
  <si>
    <t>A705010</t>
  </si>
  <si>
    <t>CESTO ORGANIZADOR REDONDO 30L D42X35</t>
  </si>
  <si>
    <t>4875,00</t>
  </si>
  <si>
    <t>8300,00</t>
  </si>
  <si>
    <t>6500,00</t>
  </si>
  <si>
    <t>A705020</t>
  </si>
  <si>
    <t>CESTO ORGANIZADOR REDONDO 16L D42X20</t>
  </si>
  <si>
    <t>4050,00</t>
  </si>
  <si>
    <t>5900,00</t>
  </si>
  <si>
    <t>A705030</t>
  </si>
  <si>
    <t>Canasto Organizador c/Manija de Soga 18L 41x26x29c</t>
  </si>
  <si>
    <t>7125,00</t>
  </si>
  <si>
    <t>12100,00</t>
  </si>
  <si>
    <t>10400,00</t>
  </si>
  <si>
    <t>9500,00</t>
  </si>
  <si>
    <t>A708010</t>
  </si>
  <si>
    <t>Caja organizadora con manija Picnic 15L</t>
  </si>
  <si>
    <t>7500,00</t>
  </si>
  <si>
    <t>12800,00</t>
  </si>
  <si>
    <t>10900,00</t>
  </si>
  <si>
    <t>A708020</t>
  </si>
  <si>
    <t>CAJA PLASTICA CON MANIJA 26X18 5X13 5</t>
  </si>
  <si>
    <t>A708030</t>
  </si>
  <si>
    <t>BOTIQUIN 26X18 5X14 5</t>
  </si>
  <si>
    <t>4125,00</t>
  </si>
  <si>
    <t>5500,00</t>
  </si>
  <si>
    <t>A709013</t>
  </si>
  <si>
    <t>ORGANIZADOR PARA MAQUILLAJE X 3 CAJON</t>
  </si>
  <si>
    <t>9750,00</t>
  </si>
  <si>
    <t>16600,00</t>
  </si>
  <si>
    <t>14200,00</t>
  </si>
  <si>
    <t>13000,00</t>
  </si>
  <si>
    <t>A709113</t>
  </si>
  <si>
    <t>ORGANIZADOR DE ESCRITORIO 3 CAJONES 25x17x20.5cm</t>
  </si>
  <si>
    <t>5775,00</t>
  </si>
  <si>
    <t>9800,00</t>
  </si>
  <si>
    <t>A709212</t>
  </si>
  <si>
    <t>Organizador de escritorio 2 cajones 35x21x16cm</t>
  </si>
  <si>
    <t>A709310</t>
  </si>
  <si>
    <t>Bandeja Superior Organizador de escitorio</t>
  </si>
  <si>
    <t>2475,00</t>
  </si>
  <si>
    <t>4200,00</t>
  </si>
  <si>
    <t>3300,00</t>
  </si>
  <si>
    <t>A709311</t>
  </si>
  <si>
    <t>Cajonera Organizador escritorio (1cajon)</t>
  </si>
  <si>
    <t>A709312</t>
  </si>
  <si>
    <t>Cajonera Organizador escritorio (2 Cajones)</t>
  </si>
  <si>
    <t>A709313</t>
  </si>
  <si>
    <t>Cajonera Organizador escritorio (3 Cajones)</t>
  </si>
  <si>
    <t>A709314</t>
  </si>
  <si>
    <t>Cajonera Organizador escritorio (3 Cajones Chicos)</t>
  </si>
  <si>
    <t>5550,00</t>
  </si>
  <si>
    <t>7400,00</t>
  </si>
  <si>
    <t>A709324</t>
  </si>
  <si>
    <t>Organizador de escritorio 4 cajones</t>
  </si>
  <si>
    <t>A709325</t>
  </si>
  <si>
    <t>Organizador de escritorio 5 cajones</t>
  </si>
  <si>
    <t>A709326</t>
  </si>
  <si>
    <t>Organizador de escritorio 6 cajones</t>
  </si>
  <si>
    <t>19500,00</t>
  </si>
  <si>
    <t>33100,00</t>
  </si>
  <si>
    <t>28400,00</t>
  </si>
  <si>
    <t>26000,00</t>
  </si>
  <si>
    <t>A709333</t>
  </si>
  <si>
    <t>Organizador de escritorio 3 cajones</t>
  </si>
  <si>
    <t>16875,00</t>
  </si>
  <si>
    <t>28600,00</t>
  </si>
  <si>
    <t>24600,00</t>
  </si>
  <si>
    <t>A709334</t>
  </si>
  <si>
    <t>17625,00</t>
  </si>
  <si>
    <t>29900,00</t>
  </si>
  <si>
    <t>25600,00</t>
  </si>
  <si>
    <t>23500,00</t>
  </si>
  <si>
    <t>A709335</t>
  </si>
  <si>
    <t>A709601</t>
  </si>
  <si>
    <t>Organizador Maquillaje Acrilico Labial 9 Divisione</t>
  </si>
  <si>
    <t>A709602</t>
  </si>
  <si>
    <t>Organizador Maquillaje Acrilico Labial 12 Division</t>
  </si>
  <si>
    <t>1725,00</t>
  </si>
  <si>
    <t>2300,00</t>
  </si>
  <si>
    <t>A709610</t>
  </si>
  <si>
    <t>Organizador Porta Algodon/Hisopos Cuadrado c/Tapa</t>
  </si>
  <si>
    <t>1950,00</t>
  </si>
  <si>
    <t>A709613</t>
  </si>
  <si>
    <t>Organizador Porta Algodon 3 Compartimentos c/Tapa</t>
  </si>
  <si>
    <t>4350,00</t>
  </si>
  <si>
    <t>6400,00</t>
  </si>
  <si>
    <t>A709623</t>
  </si>
  <si>
    <t>Organizador Maquillaje Acrilico p/Pinceles 3 Compa</t>
  </si>
  <si>
    <t>A709624</t>
  </si>
  <si>
    <t>Organizador Maquillaje Acrilico p/Pinceles 4 Compa</t>
  </si>
  <si>
    <t>A709631</t>
  </si>
  <si>
    <t>Organizador Maquillaje Acrilico 1 Cajon</t>
  </si>
  <si>
    <t>A709632</t>
  </si>
  <si>
    <t>Organizador Maquillaje Acrilico 2 Cajones</t>
  </si>
  <si>
    <t>A709633.2</t>
  </si>
  <si>
    <t>Organizador Maquillaje Acrilico 2 Cajones Grandes</t>
  </si>
  <si>
    <t>25500,00</t>
  </si>
  <si>
    <t>21800,00</t>
  </si>
  <si>
    <t>20000,00</t>
  </si>
  <si>
    <t>A709633.3</t>
  </si>
  <si>
    <t>Organizador Maquillaje Acrilico 3 Cajones</t>
  </si>
  <si>
    <t>A709633.4</t>
  </si>
  <si>
    <t>Organizador Maquillaje Acrilico 4 Cajones</t>
  </si>
  <si>
    <t>A709636</t>
  </si>
  <si>
    <t xml:space="preserve">Organizador Maquillaje Acrilico Multiuso 15 Div+1 </t>
  </si>
  <si>
    <t>A709650</t>
  </si>
  <si>
    <t>Organizador Acrilico Multiuso 4/6 Divisiones 45x28</t>
  </si>
  <si>
    <t>A709710</t>
  </si>
  <si>
    <t>Organizador Escritorio Multiuso 5 Divisiones 26x13</t>
  </si>
  <si>
    <t>2100,00</t>
  </si>
  <si>
    <t>A709711</t>
  </si>
  <si>
    <t>Organizador Escritorio Multiuso 3 Divisiones 21 5x</t>
  </si>
  <si>
    <t>1275,00</t>
  </si>
  <si>
    <t>1900,00</t>
  </si>
  <si>
    <t>A709712</t>
  </si>
  <si>
    <t>A709910</t>
  </si>
  <si>
    <t>ORGANIZADOR CALZADO Pack de 6</t>
  </si>
  <si>
    <t>2850,00</t>
  </si>
  <si>
    <t>A710011</t>
  </si>
  <si>
    <t>PALANGANA CHICA 5L 33 5x31 5x9 5</t>
  </si>
  <si>
    <t>1500,00</t>
  </si>
  <si>
    <t>A710012</t>
  </si>
  <si>
    <t>PALANGANA MEDIANA 7L 39X36 5X11 5</t>
  </si>
  <si>
    <t>A710013</t>
  </si>
  <si>
    <t>PALANGANA GRANDE 9L 45X42X13 5</t>
  </si>
  <si>
    <t>2775,00</t>
  </si>
  <si>
    <t>4800,00</t>
  </si>
  <si>
    <t>A710111</t>
  </si>
  <si>
    <t>FUENTÓN 5L 30X12</t>
  </si>
  <si>
    <t>A710112</t>
  </si>
  <si>
    <t>FUENTÓN 9L 35 5X14 5</t>
  </si>
  <si>
    <t>2625,00</t>
  </si>
  <si>
    <t>A710211</t>
  </si>
  <si>
    <t>FUENTÓN RECTANGULAR 5L 32 5X28X10</t>
  </si>
  <si>
    <t>1350,00</t>
  </si>
  <si>
    <t>A710212</t>
  </si>
  <si>
    <t>FUENTÓN RECTANGULAR 8L 39X34X12</t>
  </si>
  <si>
    <t>2025,00</t>
  </si>
  <si>
    <t>A710310</t>
  </si>
  <si>
    <t>FUENTÓN CUADRADO 6L 29X29X12</t>
  </si>
  <si>
    <t>A711010</t>
  </si>
  <si>
    <t>BALDE 13L D32X27CM</t>
  </si>
  <si>
    <t>3225,00</t>
  </si>
  <si>
    <t>A712021</t>
  </si>
  <si>
    <t>Cesto papelero Redondo 5L D21x24</t>
  </si>
  <si>
    <t>1575,00</t>
  </si>
  <si>
    <t>A712022</t>
  </si>
  <si>
    <t>Cesto papelero Redondo 9L D26 5x29</t>
  </si>
  <si>
    <t>2250,00</t>
  </si>
  <si>
    <t>A712031</t>
  </si>
  <si>
    <t>Cesto papelero transparente 5L 21x23 5</t>
  </si>
  <si>
    <t>A712032</t>
  </si>
  <si>
    <t>Cesto papelero transparente 9L 26 5x29</t>
  </si>
  <si>
    <t>A712041</t>
  </si>
  <si>
    <t>Cesto Papelero con Manija 14L Blanco</t>
  </si>
  <si>
    <t>4275,00</t>
  </si>
  <si>
    <t>7300,00</t>
  </si>
  <si>
    <t>A712050</t>
  </si>
  <si>
    <t>Cesto Papelero Cuadrado/Base Redondo 8L</t>
  </si>
  <si>
    <t>A712070</t>
  </si>
  <si>
    <t>Cesto Papelero OVO 10L</t>
  </si>
  <si>
    <t>A712080</t>
  </si>
  <si>
    <t>Cesto papelero Ovalado 6L c/Manija</t>
  </si>
  <si>
    <t>A712090</t>
  </si>
  <si>
    <t>Cesto papelero Emoji 6L</t>
  </si>
  <si>
    <t>A712101.01</t>
  </si>
  <si>
    <t>Recipiente de Residuo Vaivén Rectangular 8L Blanco</t>
  </si>
  <si>
    <t>2460,00</t>
  </si>
  <si>
    <t>3280,00</t>
  </si>
  <si>
    <t>A712102.01</t>
  </si>
  <si>
    <t>Recipiente de Residuo Vaivén Rectangular 12L Blanc</t>
  </si>
  <si>
    <t>6525,00</t>
  </si>
  <si>
    <t>11100,00</t>
  </si>
  <si>
    <t>8700,00</t>
  </si>
  <si>
    <t>A712103.01</t>
  </si>
  <si>
    <t>Recipiente de Residuo Vaivén Rectangular 18L Blanc</t>
  </si>
  <si>
    <t>6975,00</t>
  </si>
  <si>
    <t>11900,00</t>
  </si>
  <si>
    <t>600,00</t>
  </si>
  <si>
    <t>550,00</t>
  </si>
  <si>
    <t>412,50</t>
  </si>
  <si>
    <t>A712104.01</t>
  </si>
  <si>
    <t>Recipiente de Residuo Vaivén Rectangular 6 5L Blan</t>
  </si>
  <si>
    <t>A712111.01</t>
  </si>
  <si>
    <t>Recipiente de Residuo Vaivén Cuadrado 5L Blanco</t>
  </si>
  <si>
    <t>A712111.02</t>
  </si>
  <si>
    <t>Recipiente de Residuo Vaivén Cuadrado 5L Color</t>
  </si>
  <si>
    <t>A712112.01</t>
  </si>
  <si>
    <t>Recipiente de Residuo Vaivén Cuadrado 12L Blanco</t>
  </si>
  <si>
    <t>A712112.02</t>
  </si>
  <si>
    <t>Recipiente de Residuo Vaivén Cuadrado 12L Color</t>
  </si>
  <si>
    <t>A712120</t>
  </si>
  <si>
    <t>Recipiente de Residuo con Tapa Delfin 6L</t>
  </si>
  <si>
    <t>A712130</t>
  </si>
  <si>
    <t>Cesto de Residuo Doble Tapa 18L</t>
  </si>
  <si>
    <t>A712210</t>
  </si>
  <si>
    <t>Recipiente de Residuo Vaivén Redondo 5L Ø192x230</t>
  </si>
  <si>
    <t>A712211</t>
  </si>
  <si>
    <t>Recipiente de Residuo Vaivén Redondo 7L Ø213x260</t>
  </si>
  <si>
    <t>3450,00</t>
  </si>
  <si>
    <t>A712212</t>
  </si>
  <si>
    <t>Recipiente de Residuo Vaivén Redondo 10L Ø235x290</t>
  </si>
  <si>
    <t>6100,00</t>
  </si>
  <si>
    <t>5600,00</t>
  </si>
  <si>
    <t>A712220</t>
  </si>
  <si>
    <t>Recipiente de Residuo Rebatible Redondo 5L Ø185x29</t>
  </si>
  <si>
    <t>A712221</t>
  </si>
  <si>
    <t>Recipiente de Residuo Rebatible Redondo 7L Ø205x32</t>
  </si>
  <si>
    <t>A712231</t>
  </si>
  <si>
    <t>Recipiente de Residuo Redondo c/Tapa 7L Ø215x270</t>
  </si>
  <si>
    <t>3750,00</t>
  </si>
  <si>
    <t>A712232</t>
  </si>
  <si>
    <t>Recipiente de Residuo Redondo c/Tapa 10L Ø235x295</t>
  </si>
  <si>
    <t>A712301</t>
  </si>
  <si>
    <t>Recipiente de Residuo Redondo a Pedal 8L</t>
  </si>
  <si>
    <t>A712911</t>
  </si>
  <si>
    <t>CESTO MESADA CON TAPA VAIVEN 1.5L</t>
  </si>
  <si>
    <t>1320,00</t>
  </si>
  <si>
    <t>1760,00</t>
  </si>
  <si>
    <t>A712912</t>
  </si>
  <si>
    <t>CESTO MESADA CON TAPA VAIVEN 2.5L</t>
  </si>
  <si>
    <t>1687,50</t>
  </si>
  <si>
    <t>A712914</t>
  </si>
  <si>
    <t>Cesto mesada con tapa vaiven Ovalado 3L</t>
  </si>
  <si>
    <t>A712915</t>
  </si>
  <si>
    <t>Cesto mesada con tapa vaiven Triangulo 1L</t>
  </si>
  <si>
    <t>1462,50</t>
  </si>
  <si>
    <t>A712921</t>
  </si>
  <si>
    <t>CESTO MESADA CON TAPA 1.5L</t>
  </si>
  <si>
    <t>1200,00</t>
  </si>
  <si>
    <t>1600,00</t>
  </si>
  <si>
    <t>A712922</t>
  </si>
  <si>
    <t>CESTO MESADA CON TAPA 2.5L</t>
  </si>
  <si>
    <t>A712923</t>
  </si>
  <si>
    <t>Cesto mesada con tapa Levadiza 1.5L</t>
  </si>
  <si>
    <t>A717010</t>
  </si>
  <si>
    <t>JABONERA CPON TAPA</t>
  </si>
  <si>
    <t>540,00</t>
  </si>
  <si>
    <t>1000,00</t>
  </si>
  <si>
    <t>800,00</t>
  </si>
  <si>
    <t>720,00</t>
  </si>
  <si>
    <t>A717011</t>
  </si>
  <si>
    <t>Jabonera con Tapa</t>
  </si>
  <si>
    <t>375,00</t>
  </si>
  <si>
    <t>700,00</t>
  </si>
  <si>
    <t>500,00</t>
  </si>
  <si>
    <t>A717013</t>
  </si>
  <si>
    <t>Jabonera Flor</t>
  </si>
  <si>
    <t>900,00</t>
  </si>
  <si>
    <t>1400,00</t>
  </si>
  <si>
    <t>A717016</t>
  </si>
  <si>
    <t>Jabonera Rectangular</t>
  </si>
  <si>
    <t>750,00</t>
  </si>
  <si>
    <t>A717017</t>
  </si>
  <si>
    <t>Jabonera Hoja</t>
  </si>
  <si>
    <t>675,00</t>
  </si>
  <si>
    <t>A717110</t>
  </si>
  <si>
    <t>SET DE BAÑO PORTA CEPILLO+2 VASOS</t>
  </si>
  <si>
    <t>A718010</t>
  </si>
  <si>
    <t>Percha multiuso Wonder Adulto 36cm</t>
  </si>
  <si>
    <t>1335,00</t>
  </si>
  <si>
    <t>1780,00</t>
  </si>
  <si>
    <t>A718011</t>
  </si>
  <si>
    <t>Percha multiuso Wonder niño 27cm</t>
  </si>
  <si>
    <t>450,00</t>
  </si>
  <si>
    <t>A718020</t>
  </si>
  <si>
    <t>Percha multiuso Magic Adulto 41.5 cm</t>
  </si>
  <si>
    <t>A718021</t>
  </si>
  <si>
    <t>Percha multiuso Magic Niño 27cm</t>
  </si>
  <si>
    <t>A718030</t>
  </si>
  <si>
    <t>PERCHA 42CM</t>
  </si>
  <si>
    <t>495,00</t>
  </si>
  <si>
    <t>660,00</t>
  </si>
  <si>
    <t>A718040</t>
  </si>
  <si>
    <t>PERCHA ANCHA 40 5</t>
  </si>
  <si>
    <t>427,50</t>
  </si>
  <si>
    <t>570,00</t>
  </si>
  <si>
    <t>A720010</t>
  </si>
  <si>
    <t>BOWL CON COLADOR</t>
  </si>
  <si>
    <t>A720011</t>
  </si>
  <si>
    <t>COLADOR GRANDE 36x28x12CM</t>
  </si>
  <si>
    <t>1425,00</t>
  </si>
  <si>
    <t>A720012</t>
  </si>
  <si>
    <t>COLADOR CHICO D25X9CM</t>
  </si>
  <si>
    <t>A720040</t>
  </si>
  <si>
    <t>Colador con pie y Asas 32 5x10cm</t>
  </si>
  <si>
    <t>A720110</t>
  </si>
  <si>
    <t>ESCURRIDOR CENTRIFUGADOR DE VERDURAS</t>
  </si>
  <si>
    <t>A721010</t>
  </si>
  <si>
    <t>ESCURRIDOR DE PLATO CON TAPA</t>
  </si>
  <si>
    <t>7425,00</t>
  </si>
  <si>
    <t>12600,00</t>
  </si>
  <si>
    <t>10800,00</t>
  </si>
  <si>
    <t>9900,00</t>
  </si>
  <si>
    <t>A721090</t>
  </si>
  <si>
    <t>Escurridor Secaplato/Vasos</t>
  </si>
  <si>
    <t>11200,00</t>
  </si>
  <si>
    <t>9600,00</t>
  </si>
  <si>
    <t>A721110</t>
  </si>
  <si>
    <t>ORGANIZADOR DE CUBIERTOS</t>
  </si>
  <si>
    <t>5625,00</t>
  </si>
  <si>
    <t>A721120</t>
  </si>
  <si>
    <t>ESCURRIDOR DE VAJILLAS</t>
  </si>
  <si>
    <t>975,00</t>
  </si>
  <si>
    <t>A721121</t>
  </si>
  <si>
    <t>Organizador de Escritorio Multiuso</t>
  </si>
  <si>
    <t>A721122</t>
  </si>
  <si>
    <t>Escurridor Organizador de Cubiertos</t>
  </si>
  <si>
    <t>A721123</t>
  </si>
  <si>
    <t>Escurridor Porta Cubiertos</t>
  </si>
  <si>
    <t>A721210</t>
  </si>
  <si>
    <t>Organizador Escurridor para Bacha</t>
  </si>
  <si>
    <t>937,50</t>
  </si>
  <si>
    <t>1250,00</t>
  </si>
  <si>
    <t>A722010</t>
  </si>
  <si>
    <t>PLATO REDONDO D22 7x3CM</t>
  </si>
  <si>
    <t>622,50</t>
  </si>
  <si>
    <t>830,00</t>
  </si>
  <si>
    <t>A722020</t>
  </si>
  <si>
    <t>PLATO HONDO D21x4 8CM</t>
  </si>
  <si>
    <t>645,00</t>
  </si>
  <si>
    <t>860,00</t>
  </si>
  <si>
    <t>A722030</t>
  </si>
  <si>
    <t>PLATO 3 DIVISIONES 24x20x3CM</t>
  </si>
  <si>
    <t>1087,50</t>
  </si>
  <si>
    <t>1450,00</t>
  </si>
  <si>
    <t>A722040</t>
  </si>
  <si>
    <t>Plato Triangulo 28x28cm</t>
  </si>
  <si>
    <t>A722041</t>
  </si>
  <si>
    <t>Plato Corazon 21.5x20cm</t>
  </si>
  <si>
    <t>487,50</t>
  </si>
  <si>
    <t>650,00</t>
  </si>
  <si>
    <t>A722042</t>
  </si>
  <si>
    <t>Plato Redondo D30x3CM</t>
  </si>
  <si>
    <t>1237,50</t>
  </si>
  <si>
    <t>1650,00</t>
  </si>
  <si>
    <t>A722110</t>
  </si>
  <si>
    <t>Frutera/Panera Flor Chico D26x6.5cm</t>
  </si>
  <si>
    <t>A722111</t>
  </si>
  <si>
    <t>Frutera Flor Grande D32x8cm</t>
  </si>
  <si>
    <t>A722112</t>
  </si>
  <si>
    <t>Frutera Snake</t>
  </si>
  <si>
    <t>A722122</t>
  </si>
  <si>
    <t>Copetinero Yin Yang Set de 2</t>
  </si>
  <si>
    <t>A722130</t>
  </si>
  <si>
    <t>Copetinero 3 Divisiones</t>
  </si>
  <si>
    <t>A722131</t>
  </si>
  <si>
    <t>Copetinero 6 Divisiones</t>
  </si>
  <si>
    <t>A722132</t>
  </si>
  <si>
    <t>Copetinero 5 divisiones con tapa</t>
  </si>
  <si>
    <t>A723010</t>
  </si>
  <si>
    <t>Bowl 1L 20 5x19 5x8</t>
  </si>
  <si>
    <t>562,50</t>
  </si>
  <si>
    <t>A723011</t>
  </si>
  <si>
    <t>BOWL 1.5L 23 5X22X9</t>
  </si>
  <si>
    <t>787,50</t>
  </si>
  <si>
    <t>1050,00</t>
  </si>
  <si>
    <t>A723012</t>
  </si>
  <si>
    <t>BOWL 2L 26 5X25X10</t>
  </si>
  <si>
    <t>A723013</t>
  </si>
  <si>
    <t>BOWL 3L 30X28X10 5</t>
  </si>
  <si>
    <t>A723014</t>
  </si>
  <si>
    <t>BOWL 4L 33X30 5X11</t>
  </si>
  <si>
    <t>A723015</t>
  </si>
  <si>
    <t>BOWL 6L 36X33 5X12 5</t>
  </si>
  <si>
    <t>A723020</t>
  </si>
  <si>
    <t>BOWL ENSALADA PREMIUM D26 5X11CM</t>
  </si>
  <si>
    <t>5300,00</t>
  </si>
  <si>
    <t>A723030</t>
  </si>
  <si>
    <t>BOWL D11X5 5CM</t>
  </si>
  <si>
    <t>A723031</t>
  </si>
  <si>
    <t>BOWL 14 5X13X3 5CM</t>
  </si>
  <si>
    <t>A723032</t>
  </si>
  <si>
    <t>Compotera Triangulo 20x11cm</t>
  </si>
  <si>
    <t>577,50</t>
  </si>
  <si>
    <t>770,00</t>
  </si>
  <si>
    <t>A723033</t>
  </si>
  <si>
    <t>Compotera Triangulo 15x12cm</t>
  </si>
  <si>
    <t>A723040</t>
  </si>
  <si>
    <t>BOWL CON TAPA Y CUCHARA</t>
  </si>
  <si>
    <t>A723050</t>
  </si>
  <si>
    <t>Bowl Oval 2L</t>
  </si>
  <si>
    <t>A723051</t>
  </si>
  <si>
    <t>Bowl Ensalada Colgante 3.5L</t>
  </si>
  <si>
    <t>A723052</t>
  </si>
  <si>
    <t>Bowl Ensalada Corazon 2.5L</t>
  </si>
  <si>
    <t>1125,00</t>
  </si>
  <si>
    <t>A723053</t>
  </si>
  <si>
    <t>Bowl Gota 3L</t>
  </si>
  <si>
    <t>A724010</t>
  </si>
  <si>
    <t>VASO PLASTICO 200ml</t>
  </si>
  <si>
    <t>330,00</t>
  </si>
  <si>
    <t>440,00</t>
  </si>
  <si>
    <t>A724013</t>
  </si>
  <si>
    <t>VASO PLASTICO 400ml</t>
  </si>
  <si>
    <t>300,00</t>
  </si>
  <si>
    <t>400,00</t>
  </si>
  <si>
    <t>A724014</t>
  </si>
  <si>
    <t>VASO PLASTICO 350ml</t>
  </si>
  <si>
    <t>A724016</t>
  </si>
  <si>
    <t>Vaso Plastico 320ml (?7.4 H=10.8cm)</t>
  </si>
  <si>
    <t>A724017</t>
  </si>
  <si>
    <t>Vaso Facetado Plastico 560ml (?10 H=13.2cm)</t>
  </si>
  <si>
    <t>A724018</t>
  </si>
  <si>
    <t>Vaso Facetado Plastico 280ml (?8.8 H=9cm)</t>
  </si>
  <si>
    <t>225,00</t>
  </si>
  <si>
    <t>A724020</t>
  </si>
  <si>
    <t>VASO PREMIUM</t>
  </si>
  <si>
    <t>A724021</t>
  </si>
  <si>
    <t>Vaso Facetado Cristal 600 ml</t>
  </si>
  <si>
    <t>A724022</t>
  </si>
  <si>
    <t>Vaso Facetado Cristal 600 ml Alto</t>
  </si>
  <si>
    <t>A724040</t>
  </si>
  <si>
    <t>Vaso Facetado Doble Color 600 ml Alto PS</t>
  </si>
  <si>
    <t>A724041</t>
  </si>
  <si>
    <t>Vaso Facetado Doble Color 600 ml Alto</t>
  </si>
  <si>
    <t>825,00</t>
  </si>
  <si>
    <t>A724104</t>
  </si>
  <si>
    <t>Jarro plastico 450ml</t>
  </si>
  <si>
    <t>510,00</t>
  </si>
  <si>
    <t>680,00</t>
  </si>
  <si>
    <t>A724107</t>
  </si>
  <si>
    <t>Jarro plastico 500ml</t>
  </si>
  <si>
    <t>592,50</t>
  </si>
  <si>
    <t>790,00</t>
  </si>
  <si>
    <t>A724110</t>
  </si>
  <si>
    <t>JARRO PLASTICO 250ml</t>
  </si>
  <si>
    <t>A724120</t>
  </si>
  <si>
    <t>JARRO DOBLE COLOR MUG</t>
  </si>
  <si>
    <t>A724121</t>
  </si>
  <si>
    <t>JARRO DOBLE COLOR</t>
  </si>
  <si>
    <t>1162,50</t>
  </si>
  <si>
    <t>1550,00</t>
  </si>
  <si>
    <t>A724210</t>
  </si>
  <si>
    <t>VASO DOBLE PARED</t>
  </si>
  <si>
    <t>A724230</t>
  </si>
  <si>
    <t>Botella con tapa 500ml</t>
  </si>
  <si>
    <t>A724231</t>
  </si>
  <si>
    <t>Botella con tapa 400ml</t>
  </si>
  <si>
    <t>A725001</t>
  </si>
  <si>
    <t>HERMETICO Fonte 200ml D10X5CM</t>
  </si>
  <si>
    <t>420,00</t>
  </si>
  <si>
    <t>560,00</t>
  </si>
  <si>
    <t>A725002</t>
  </si>
  <si>
    <t>HERMETICO Fonte 400ml D12X6CM</t>
  </si>
  <si>
    <t>585,00</t>
  </si>
  <si>
    <t>780,00</t>
  </si>
  <si>
    <t>A725004</t>
  </si>
  <si>
    <t>HERMETICO Fonte 1000ml D16X9CM</t>
  </si>
  <si>
    <t>A725005</t>
  </si>
  <si>
    <t>HERMETICO Fonte 1500ml D18X10CM</t>
  </si>
  <si>
    <t>A725010</t>
  </si>
  <si>
    <t>SET DE 4 HERMETICO Sole</t>
  </si>
  <si>
    <t>A725011</t>
  </si>
  <si>
    <t>HERMETICO Sole 500ml D11 5X7 5CM</t>
  </si>
  <si>
    <t>337,50</t>
  </si>
  <si>
    <t>A725012</t>
  </si>
  <si>
    <t>HERMETICO Sole 800ml D13 5X8 5CM</t>
  </si>
  <si>
    <t>A725013</t>
  </si>
  <si>
    <t>HERMETICO Sole 1300ml D16X10CM</t>
  </si>
  <si>
    <t>810,00</t>
  </si>
  <si>
    <t>1080,00</t>
  </si>
  <si>
    <t>A725014</t>
  </si>
  <si>
    <t>HERMETICO Sole 2100ml D18 8X11 3CM</t>
  </si>
  <si>
    <t>A725020</t>
  </si>
  <si>
    <t>SET DE 6 HERMETICOS Rotondo</t>
  </si>
  <si>
    <t>A725023</t>
  </si>
  <si>
    <t>HERMETICO Rotondo 600ml D13 4X7CM</t>
  </si>
  <si>
    <t>525,00</t>
  </si>
  <si>
    <t>A725024</t>
  </si>
  <si>
    <t>HERMETICO Rotondo 850ml D14 8X7 8CM</t>
  </si>
  <si>
    <t>A725025</t>
  </si>
  <si>
    <t>HERMETICO Rotondo 1500ml D21 3X9 5CM</t>
  </si>
  <si>
    <t>A725026</t>
  </si>
  <si>
    <t>HERMETICO Rotondo 2300ml D24X10 3CM</t>
  </si>
  <si>
    <t>A725030</t>
  </si>
  <si>
    <t>SET DE 3 HERMETICOS Lock</t>
  </si>
  <si>
    <t>Hermeticos</t>
  </si>
  <si>
    <t>A725031</t>
  </si>
  <si>
    <t>HERMETICO Lock D11 5X6CM 450ML</t>
  </si>
  <si>
    <t>A725032</t>
  </si>
  <si>
    <t>HERMETICO Lock D14 5X7CM 850ML</t>
  </si>
  <si>
    <t>A725033</t>
  </si>
  <si>
    <t>HERMETICO Lock D18 5X8 5CM 1 6L</t>
  </si>
  <si>
    <t>A725041</t>
  </si>
  <si>
    <t>Hermetico Bento Redondo 600ml (?13.7 H=6.5cm)</t>
  </si>
  <si>
    <t>A725042</t>
  </si>
  <si>
    <t>Hermetico Bento Redondo 1200ml (?16.7 H=8cm)</t>
  </si>
  <si>
    <t>A726001</t>
  </si>
  <si>
    <t>SET DE 4 HERMETICOS Fiore #1 (2600+900+450x2)</t>
  </si>
  <si>
    <t>A726002</t>
  </si>
  <si>
    <t>SET DE 4 HERMETICOS Fiore #2 (2600+1300+250x2)</t>
  </si>
  <si>
    <t>A726003</t>
  </si>
  <si>
    <t>SET DE 4 HERMETICOS Fiore #3 (2600+500+650x2)</t>
  </si>
  <si>
    <t>A726011</t>
  </si>
  <si>
    <t>Hermetico Fiore 2600ml</t>
  </si>
  <si>
    <t>1935,00</t>
  </si>
  <si>
    <t>2580,00</t>
  </si>
  <si>
    <t>A726012</t>
  </si>
  <si>
    <t>Hermetico Fiore 1300ml</t>
  </si>
  <si>
    <t>A726013</t>
  </si>
  <si>
    <t>Hermetico Fiore 650ml</t>
  </si>
  <si>
    <t>A726014</t>
  </si>
  <si>
    <t>Hermetico Fiore 900ml</t>
  </si>
  <si>
    <t>637,50</t>
  </si>
  <si>
    <t>850,00</t>
  </si>
  <si>
    <t>A726015</t>
  </si>
  <si>
    <t>Hermetico Fiore 450ml</t>
  </si>
  <si>
    <t>A726016</t>
  </si>
  <si>
    <t>Hermetico Fiore 500ml</t>
  </si>
  <si>
    <t>A726017</t>
  </si>
  <si>
    <t>Hermetico Fiore 250ml</t>
  </si>
  <si>
    <t>A726020</t>
  </si>
  <si>
    <t>SET HERMETICO MASSIMO 3L/4L/5L</t>
  </si>
  <si>
    <t>A726021</t>
  </si>
  <si>
    <t>HERMETICO MASSIMO 3L</t>
  </si>
  <si>
    <t>2235,00</t>
  </si>
  <si>
    <t>2980,00</t>
  </si>
  <si>
    <t>A726022</t>
  </si>
  <si>
    <t>HERMETICO MASSIMO 4L</t>
  </si>
  <si>
    <t>A726023</t>
  </si>
  <si>
    <t>HERMETICO MASSIMO 5L</t>
  </si>
  <si>
    <t>2535,00</t>
  </si>
  <si>
    <t>3380,00</t>
  </si>
  <si>
    <t>A726030</t>
  </si>
  <si>
    <t>SET DE 3 HERMETICOS Venti</t>
  </si>
  <si>
    <t>A726031</t>
  </si>
  <si>
    <t>HERMETICOS Venti 1 8L</t>
  </si>
  <si>
    <t>1710,00</t>
  </si>
  <si>
    <t>2280,00</t>
  </si>
  <si>
    <t>A726032</t>
  </si>
  <si>
    <t>HERMETICOS Venti 2 8L</t>
  </si>
  <si>
    <t>1860,00</t>
  </si>
  <si>
    <t>2480,00</t>
  </si>
  <si>
    <t>A726033</t>
  </si>
  <si>
    <t>HERMETICOS Venti 3 8L</t>
  </si>
  <si>
    <t>2160,00</t>
  </si>
  <si>
    <t>2880,00</t>
  </si>
  <si>
    <t>A727010</t>
  </si>
  <si>
    <t>Tarro Tapa al Vacío D9.8x10cm</t>
  </si>
  <si>
    <t>A727011</t>
  </si>
  <si>
    <t>Tarro Tapa al Vacío D9.8x15.5cm</t>
  </si>
  <si>
    <t>A727012</t>
  </si>
  <si>
    <t>Tarro Tapa al Vacío D9.8x21cm</t>
  </si>
  <si>
    <t>A727030</t>
  </si>
  <si>
    <t>Tarro 500ml ?8x11cm</t>
  </si>
  <si>
    <t>A727031</t>
  </si>
  <si>
    <t>Tarro 1400ml ?11.5x18.5cm</t>
  </si>
  <si>
    <t>A728210</t>
  </si>
  <si>
    <t>CANASTO CON MANIJA 28 5X20 5X18 5</t>
  </si>
  <si>
    <t>A728220</t>
  </si>
  <si>
    <t>CANASTO PORTA BROCHES 25X16 5X11</t>
  </si>
  <si>
    <t>A728240</t>
  </si>
  <si>
    <t>Canasto con manija</t>
  </si>
  <si>
    <t>A728310</t>
  </si>
  <si>
    <t>Canasto Organizador de Limpieza</t>
  </si>
  <si>
    <t>A729010</t>
  </si>
  <si>
    <t>FRAPERA D20 5X20CM</t>
  </si>
  <si>
    <t>A729510</t>
  </si>
  <si>
    <t>LUNCHERA CON MANIJA</t>
  </si>
  <si>
    <t>2640,00</t>
  </si>
  <si>
    <t>A730010</t>
  </si>
  <si>
    <t>Cucharon Colador</t>
  </si>
  <si>
    <t>A730110</t>
  </si>
  <si>
    <t>Set x 3 Condimentero c/Cucharita y Base</t>
  </si>
  <si>
    <t>A730120</t>
  </si>
  <si>
    <t>Condimentero 3 Divisiones</t>
  </si>
  <si>
    <t>A740010</t>
  </si>
  <si>
    <t>COMEDERO MASCOTA CHICO D14 3X5 5CM</t>
  </si>
  <si>
    <t>A740011</t>
  </si>
  <si>
    <t>COMEDERO MASCOTA GRANDE D17X6 5CM</t>
  </si>
  <si>
    <t>A740020</t>
  </si>
  <si>
    <t>COMEDERO MASCOTA GRANDE D17X9CM</t>
  </si>
  <si>
    <t>1987,50</t>
  </si>
  <si>
    <t>2650,00</t>
  </si>
  <si>
    <t>A740030</t>
  </si>
  <si>
    <t>COMEDERO MASCOTA DOBLE</t>
  </si>
  <si>
    <t>A741010</t>
  </si>
  <si>
    <t>CONTENEDOR ALIMENTO MASCOTA</t>
  </si>
  <si>
    <t>A742010</t>
  </si>
  <si>
    <t>TACHO CONTENEDOR ALIMENTO MASCOTA CHICO</t>
  </si>
  <si>
    <t>A743011</t>
  </si>
  <si>
    <t>Multi Contenedor Transparente con Rueditas 13L</t>
  </si>
  <si>
    <t>10200,00</t>
  </si>
  <si>
    <t>9300,00</t>
  </si>
  <si>
    <t>A743012</t>
  </si>
  <si>
    <t>Multi Contenedor Transparente con Rueditas 18L</t>
  </si>
  <si>
    <t>A743021</t>
  </si>
  <si>
    <t>Multi Contenedor con Rueditas 13L</t>
  </si>
  <si>
    <t>A743022</t>
  </si>
  <si>
    <t>Multi Contenedor con Rueditas 18L</t>
  </si>
  <si>
    <t>13300,00</t>
  </si>
  <si>
    <t>A760131</t>
  </si>
  <si>
    <t>BANQUITO PLÁSTICO 27x23x21</t>
  </si>
  <si>
    <t>A760132</t>
  </si>
  <si>
    <t>BANQUITO PLÁSTICO 25x25x32</t>
  </si>
  <si>
    <t> 7795357005725</t>
  </si>
  <si>
    <t>A760010</t>
  </si>
  <si>
    <t>Mesa plastica Ruby</t>
  </si>
  <si>
    <t>24750,00</t>
  </si>
  <si>
    <t>33000,00</t>
  </si>
  <si>
    <t> 7795357005718</t>
  </si>
  <si>
    <t>A760020</t>
  </si>
  <si>
    <t>Silla Plastica Ruby</t>
  </si>
  <si>
    <t> 7795357005701</t>
  </si>
  <si>
    <t>A760030</t>
  </si>
  <si>
    <t>Banquito Plastico Ruby</t>
  </si>
  <si>
    <t>8250,00</t>
  </si>
  <si>
    <t>14000,00</t>
  </si>
  <si>
    <t>11000,00</t>
  </si>
  <si>
    <t>A300030</t>
  </si>
  <si>
    <t>Triciclo Moto Z Varón</t>
  </si>
  <si>
    <t>A300035</t>
  </si>
  <si>
    <t>Triciclo Infantil Moto Z Nena</t>
  </si>
  <si>
    <t>A300050</t>
  </si>
  <si>
    <t>Triciclo Safari Varon</t>
  </si>
  <si>
    <t>39000,00</t>
  </si>
  <si>
    <t>66100,00</t>
  </si>
  <si>
    <t>56700,00</t>
  </si>
  <si>
    <t>52000,00</t>
  </si>
  <si>
    <t>A300055</t>
  </si>
  <si>
    <t>Triciclo Safari Nena</t>
  </si>
  <si>
    <t>A301101</t>
  </si>
  <si>
    <t>Triciclo Little Mickey</t>
  </si>
  <si>
    <t>A301102</t>
  </si>
  <si>
    <t>Triciclo Mid Mickey</t>
  </si>
  <si>
    <t>37500,00</t>
  </si>
  <si>
    <t>63600,00</t>
  </si>
  <si>
    <t>54500,00</t>
  </si>
  <si>
    <t>50000,00</t>
  </si>
  <si>
    <t>A301109</t>
  </si>
  <si>
    <t>Triciclo Infantil Moto Mickey</t>
  </si>
  <si>
    <t>28875,00</t>
  </si>
  <si>
    <t>49000,00</t>
  </si>
  <si>
    <t>38500,00</t>
  </si>
  <si>
    <t>A301111</t>
  </si>
  <si>
    <t>Triciclo Little Minnie</t>
  </si>
  <si>
    <t>A301112</t>
  </si>
  <si>
    <t>Triciclo Mid Minnie</t>
  </si>
  <si>
    <t>A301119</t>
  </si>
  <si>
    <t>Triciclo Infantil Moto Minnie</t>
  </si>
  <si>
    <t>A301122</t>
  </si>
  <si>
    <t>Triciclo Mid Princesas</t>
  </si>
  <si>
    <t>A301151</t>
  </si>
  <si>
    <t>Triciclo Little Cars</t>
  </si>
  <si>
    <t>A301152</t>
  </si>
  <si>
    <t>Triciclo Mid Cars</t>
  </si>
  <si>
    <t>A301153</t>
  </si>
  <si>
    <t>Triciclo Max Cars</t>
  </si>
  <si>
    <t>44250,00</t>
  </si>
  <si>
    <t>75000,00</t>
  </si>
  <si>
    <t>64300,00</t>
  </si>
  <si>
    <t>59000,00</t>
  </si>
  <si>
    <t>A301201</t>
  </si>
  <si>
    <t>Triciclo Little Barbie</t>
  </si>
  <si>
    <t>A301203</t>
  </si>
  <si>
    <t>Triciclo Max Barbie</t>
  </si>
  <si>
    <t>A301233</t>
  </si>
  <si>
    <t>Triciclo Max Hotwheel</t>
  </si>
  <si>
    <t>A301302</t>
  </si>
  <si>
    <t>Triciclo Mid Spiderman</t>
  </si>
  <si>
    <t>A301303</t>
  </si>
  <si>
    <t>Triciclo Max Spiderman</t>
  </si>
  <si>
    <t>A301703</t>
  </si>
  <si>
    <t>Triciclo Max Kawasaki</t>
  </si>
  <si>
    <t>A301801</t>
  </si>
  <si>
    <t>Triciclo Little Peppa Pig</t>
  </si>
  <si>
    <t>A301901</t>
  </si>
  <si>
    <t>Triciclo Little My Little Pony</t>
  </si>
  <si>
    <t>A301902</t>
  </si>
  <si>
    <t>Triciclo Mid My Little Pony</t>
  </si>
  <si>
    <t>A302011</t>
  </si>
  <si>
    <t>Triciclo Little Paw Patrol</t>
  </si>
  <si>
    <t>A302012</t>
  </si>
  <si>
    <t>Triciclo Mid Paw Patrol</t>
  </si>
  <si>
    <t>A331100</t>
  </si>
  <si>
    <t>Scooter 3 Ruedas Mickey</t>
  </si>
  <si>
    <t>28500,00</t>
  </si>
  <si>
    <t>48300,00</t>
  </si>
  <si>
    <t>41400,00</t>
  </si>
  <si>
    <t>38000,00</t>
  </si>
  <si>
    <t>A331110</t>
  </si>
  <si>
    <t>Scooter 3 Ruedas Minnie</t>
  </si>
  <si>
    <t>A331120</t>
  </si>
  <si>
    <t>Scooter 3 Ruedas Princesas</t>
  </si>
  <si>
    <t>A331200</t>
  </si>
  <si>
    <t>Scooter 3 Ruedas Barbie</t>
  </si>
  <si>
    <t>A331230</t>
  </si>
  <si>
    <t>Scooter 3 Ruedas Hotwheels</t>
  </si>
  <si>
    <t>A331300</t>
  </si>
  <si>
    <t>Scooter 3 Ruedas Spiderman</t>
  </si>
  <si>
    <t>A331700</t>
  </si>
  <si>
    <t>Scooter 3 Ruedas Kawasaki</t>
  </si>
  <si>
    <t>A331800</t>
  </si>
  <si>
    <t>Scooter 3 Ruedas Peppa Pig</t>
  </si>
  <si>
    <t>A331900</t>
  </si>
  <si>
    <t>Scooter 3 Ruedas My Little Pony</t>
  </si>
  <si>
    <t>A440010</t>
  </si>
  <si>
    <t>Andarin Pata Pata Cuatriciclo ATV Nene</t>
  </si>
  <si>
    <t>20250,00</t>
  </si>
  <si>
    <t>34400,00</t>
  </si>
  <si>
    <t>29500,00</t>
  </si>
  <si>
    <t>27000,00</t>
  </si>
  <si>
    <t>A440015</t>
  </si>
  <si>
    <t>Andarin Pata Pata Cuatriciclo ATV Nena</t>
  </si>
  <si>
    <t>A440020</t>
  </si>
  <si>
    <t>Andarin Pata Pata Kosmos - 2 en 1 Nene</t>
  </si>
  <si>
    <t>A440025</t>
  </si>
  <si>
    <t>Andarin Pata Pata Kosmos - 2 en 1 Nena</t>
  </si>
  <si>
    <t>A440030</t>
  </si>
  <si>
    <t>Andarin Pata Pata Dakota - 2 en 1 Nene</t>
  </si>
  <si>
    <t>35600,00</t>
  </si>
  <si>
    <t>28000,00</t>
  </si>
  <si>
    <t>A440035</t>
  </si>
  <si>
    <t>Andarin Pata Pata Dakota - 2 en 1 Nena</t>
  </si>
  <si>
    <t>A440050</t>
  </si>
  <si>
    <t>Andarin Pata Pata Bombero - 2 en 1</t>
  </si>
  <si>
    <t>A440055</t>
  </si>
  <si>
    <t>Andarin Pata Pata Policia - 2 en 1</t>
  </si>
  <si>
    <t>A440060</t>
  </si>
  <si>
    <t>Andarin Trooper</t>
  </si>
  <si>
    <t>A440070</t>
  </si>
  <si>
    <t>Andarin Pata Pata Patrol - 2 en 1 Nene</t>
  </si>
  <si>
    <t>19875,00</t>
  </si>
  <si>
    <t>A440071</t>
  </si>
  <si>
    <t>Andarin Pata Pata Tucson - 2 en 1 Nene</t>
  </si>
  <si>
    <t>19125,00</t>
  </si>
  <si>
    <t>32400,00</t>
  </si>
  <si>
    <t>27800,00</t>
  </si>
  <si>
    <t>A440075</t>
  </si>
  <si>
    <t>Andarin Pata Pata Patrol - 2 en 1 Nena</t>
  </si>
  <si>
    <t>A440076</t>
  </si>
  <si>
    <t>Andarin Pata Pata Tucson - 2 en 1 Nena</t>
  </si>
  <si>
    <t>A440080</t>
  </si>
  <si>
    <t>Andarin Pata Pata Jungle - 2 en 1 Nene</t>
  </si>
  <si>
    <t>A440086</t>
  </si>
  <si>
    <t>Andarin Pata Pata Unicornio</t>
  </si>
  <si>
    <t>43200,00</t>
  </si>
  <si>
    <t>37100,00</t>
  </si>
  <si>
    <t>34000,00</t>
  </si>
  <si>
    <t>A441107</t>
  </si>
  <si>
    <t xml:space="preserve">Andarin Pata Pata Mickey Mouse - 2 en 1 C/ barral </t>
  </si>
  <si>
    <t>A441117</t>
  </si>
  <si>
    <t xml:space="preserve">Andarin Pata Pata Minnie Mouse - 2 en 1 C/ barral </t>
  </si>
  <si>
    <t>A441128</t>
  </si>
  <si>
    <t>Andarin Pata Pata Princesa Ariel - 2 en 1 C/ barra</t>
  </si>
  <si>
    <t>A441153</t>
  </si>
  <si>
    <t>Andarin Pata Pata Cars - Racer - 2 en 1 C/ barral</t>
  </si>
  <si>
    <t>A441302</t>
  </si>
  <si>
    <t>Andarin Pata Pata Spiderman - 2 en 1 C/ barral</t>
  </si>
  <si>
    <t>A441980</t>
  </si>
  <si>
    <t>Andarin Pata Pata My Little Pony - 2 en 1</t>
  </si>
  <si>
    <t>A610010</t>
  </si>
  <si>
    <t>Pelela Infantil Pelela Dory - 3 en 1 -Nene</t>
  </si>
  <si>
    <t>A610015</t>
  </si>
  <si>
    <t>Pelela Infantil Pelela Dory - 3 en 1 - Nena</t>
  </si>
  <si>
    <t>A610020</t>
  </si>
  <si>
    <t>Pelela Infantil Hippo - 3 en 1 - Nene</t>
  </si>
  <si>
    <t>9375,00</t>
  </si>
  <si>
    <t>15900,00</t>
  </si>
  <si>
    <t>13700,00</t>
  </si>
  <si>
    <t>12500,00</t>
  </si>
  <si>
    <t>A610025</t>
  </si>
  <si>
    <t>Pelela Infantil Hippo - 3 en 1 - Nena</t>
  </si>
  <si>
    <t>A610030</t>
  </si>
  <si>
    <t>Pelela Infantil Cooper - Nene</t>
  </si>
  <si>
    <t>10125,00</t>
  </si>
  <si>
    <t>17200,00</t>
  </si>
  <si>
    <t>14800,00</t>
  </si>
  <si>
    <t>A610035</t>
  </si>
  <si>
    <t>Pelela Infantil Cooper - Nena</t>
  </si>
  <si>
    <t>A610040</t>
  </si>
  <si>
    <t>Pelela Infantil Castillo Màgico - Nene</t>
  </si>
  <si>
    <t>A610045</t>
  </si>
  <si>
    <t>Pelela Infantil Castillo Màgico - Nena</t>
  </si>
  <si>
    <t>A610050</t>
  </si>
  <si>
    <t>Pelela Infantil Splash Varón</t>
  </si>
  <si>
    <t>10875,00</t>
  </si>
  <si>
    <t>15800,00</t>
  </si>
  <si>
    <t>14500,00</t>
  </si>
  <si>
    <t>A610055</t>
  </si>
  <si>
    <t>Pelela Infantil Splash Nena</t>
  </si>
  <si>
    <t>A610060</t>
  </si>
  <si>
    <t>Pelela Infantil Ovo Varón</t>
  </si>
  <si>
    <t>A610065</t>
  </si>
  <si>
    <t>Pelela Infantil Ovo Nena</t>
  </si>
  <si>
    <t>A610070</t>
  </si>
  <si>
    <t>Pelela Infantil Eco Nene</t>
  </si>
  <si>
    <t>A-02</t>
  </si>
  <si>
    <t>Heatset Auricular Unicornio</t>
  </si>
  <si>
    <t>4794,00</t>
  </si>
  <si>
    <t>5520,00</t>
  </si>
  <si>
    <t>Auriculares</t>
  </si>
  <si>
    <t>B-01</t>
  </si>
  <si>
    <t>Gym Happy Babys</t>
  </si>
  <si>
    <t>C-01</t>
  </si>
  <si>
    <t>Bifera Aston 28x28</t>
  </si>
  <si>
    <t>10350,00</t>
  </si>
  <si>
    <t>Cocina</t>
  </si>
  <si>
    <t>C-02</t>
  </si>
  <si>
    <t>Cacerola Aston 24cm</t>
  </si>
  <si>
    <t>11940,00</t>
  </si>
  <si>
    <t>20300,00</t>
  </si>
  <si>
    <t>17400,00</t>
  </si>
  <si>
    <t>13740,00</t>
  </si>
  <si>
    <t>C-03</t>
  </si>
  <si>
    <t>Panquequera Aston 22 cm</t>
  </si>
  <si>
    <t>4194,00</t>
  </si>
  <si>
    <t>4830,00</t>
  </si>
  <si>
    <t>C-06</t>
  </si>
  <si>
    <t>Sarten Aston 24cm</t>
  </si>
  <si>
    <t>5340,00</t>
  </si>
  <si>
    <t>C-07</t>
  </si>
  <si>
    <t>Sarten Aston 28cm</t>
  </si>
  <si>
    <t>13800,00</t>
  </si>
  <si>
    <t>11800,00</t>
  </si>
  <si>
    <t>9320,00</t>
  </si>
  <si>
    <t>C-09</t>
  </si>
  <si>
    <t>Termo Kanson Acero Inoxidable</t>
  </si>
  <si>
    <t>20400,00</t>
  </si>
  <si>
    <t>Clue</t>
  </si>
  <si>
    <t>Juego de Mesa Clue</t>
  </si>
  <si>
    <t>25300,00</t>
  </si>
  <si>
    <t>20010,00</t>
  </si>
  <si>
    <t>Juegos de Mesa</t>
  </si>
  <si>
    <t>life</t>
  </si>
  <si>
    <t>juego de Mesa Life</t>
  </si>
  <si>
    <t>23400,00</t>
  </si>
  <si>
    <t>39700,00</t>
  </si>
  <si>
    <t>26910,00</t>
  </si>
  <si>
    <t>Monopolio Tradiciona</t>
  </si>
  <si>
    <t>Juego de Mesa Monopoly Tradicional</t>
  </si>
  <si>
    <t>monopoly simpson</t>
  </si>
  <si>
    <t>Juego de Mesa Monopoly Simpson</t>
  </si>
  <si>
    <t>J-01</t>
  </si>
  <si>
    <t>Auto a Control Go Speed</t>
  </si>
  <si>
    <t>8340,00</t>
  </si>
  <si>
    <t>12200,00</t>
  </si>
  <si>
    <t>Juguetes</t>
  </si>
  <si>
    <t>J-02</t>
  </si>
  <si>
    <t>Auto Spiderman</t>
  </si>
  <si>
    <t>J-03</t>
  </si>
  <si>
    <t>Primeras Formas Duravit (656)</t>
  </si>
  <si>
    <t>J-04</t>
  </si>
  <si>
    <t>Beauty horse (50526)</t>
  </si>
  <si>
    <t>7590,00</t>
  </si>
  <si>
    <t>J-06</t>
  </si>
  <si>
    <t>Super Block x 42 Duravit (550)</t>
  </si>
  <si>
    <t>8940,00</t>
  </si>
  <si>
    <t>15200,00</t>
  </si>
  <si>
    <t>10290,00</t>
  </si>
  <si>
    <t>J-07</t>
  </si>
  <si>
    <t>Block x 36 Duravit (664)</t>
  </si>
  <si>
    <t>2394,00</t>
  </si>
  <si>
    <t>2760,00</t>
  </si>
  <si>
    <t>J-08</t>
  </si>
  <si>
    <t>Helicoptero Barbie</t>
  </si>
  <si>
    <t>J-09</t>
  </si>
  <si>
    <t>Superheroe Marvel x 3</t>
  </si>
  <si>
    <t>10740,00</t>
  </si>
  <si>
    <t>18200,00</t>
  </si>
  <si>
    <t>15600,00</t>
  </si>
  <si>
    <t>12360,00</t>
  </si>
  <si>
    <t>J-11</t>
  </si>
  <si>
    <t>Juego de Te Balde (501)</t>
  </si>
  <si>
    <t>2940,00</t>
  </si>
  <si>
    <t>3390,00</t>
  </si>
  <si>
    <t>J-12</t>
  </si>
  <si>
    <t>Juego de te + Bandeja Duravit (500)</t>
  </si>
  <si>
    <t>2994,00</t>
  </si>
  <si>
    <t>J-13</t>
  </si>
  <si>
    <t>little Happy Horse (54357)</t>
  </si>
  <si>
    <t>J-14</t>
  </si>
  <si>
    <t>Maquillaje Helado Tiny Cono (3015)</t>
  </si>
  <si>
    <t>2420,00</t>
  </si>
  <si>
    <t>J-16</t>
  </si>
  <si>
    <t>Set Didactico Duravit (673)</t>
  </si>
  <si>
    <t>4740,00</t>
  </si>
  <si>
    <t>5460,00</t>
  </si>
  <si>
    <t>J-17</t>
  </si>
  <si>
    <t>Set Golosinas kitchen</t>
  </si>
  <si>
    <t>1730,00</t>
  </si>
  <si>
    <t>J-18</t>
  </si>
  <si>
    <t>Sonajero Baby Gus(51170)</t>
  </si>
  <si>
    <t>J-19</t>
  </si>
  <si>
    <t>Superheroe Marvel x 2</t>
  </si>
  <si>
    <t>7140,00</t>
  </si>
  <si>
    <t>8220,00</t>
  </si>
  <si>
    <t>J-20</t>
  </si>
  <si>
    <t>Telefono Didactico Baby Gus (53120)</t>
  </si>
  <si>
    <t>J-21</t>
  </si>
  <si>
    <t>Telefono Didactico Baby Gus (51192)</t>
  </si>
  <si>
    <t>5180,00</t>
  </si>
  <si>
    <t>J-22</t>
  </si>
  <si>
    <t>Tiny Creciendo Juntos (53728)</t>
  </si>
  <si>
    <t>J-23</t>
  </si>
  <si>
    <t>Tiny Hora de Jugar (53725)</t>
  </si>
  <si>
    <t>16200,00</t>
  </si>
  <si>
    <t>27500,00</t>
  </si>
  <si>
    <t>18630,00</t>
  </si>
  <si>
    <t>J-24</t>
  </si>
  <si>
    <t>Tiny Maquillaje Tiny Paleta (3042)</t>
  </si>
  <si>
    <t>3110,00</t>
  </si>
  <si>
    <t>J-25</t>
  </si>
  <si>
    <t>Tiny Maquillaje Caballito de Mar (3206)</t>
  </si>
  <si>
    <t>J-26</t>
  </si>
  <si>
    <t>Tiny Maquillaje con Alas (3283)</t>
  </si>
  <si>
    <t>2340,00</t>
  </si>
  <si>
    <t>J-27</t>
  </si>
  <si>
    <t>Tiny y su Bicicleta</t>
  </si>
  <si>
    <t>7740,00</t>
  </si>
  <si>
    <t>13200,00</t>
  </si>
  <si>
    <t>11300,00</t>
  </si>
  <si>
    <t>8910,00</t>
  </si>
  <si>
    <t>J-28</t>
  </si>
  <si>
    <t>Tiny y su Caballo</t>
  </si>
  <si>
    <t>J-29</t>
  </si>
  <si>
    <t>Tren Didactico Duravit (627)</t>
  </si>
  <si>
    <t>7940,00</t>
  </si>
  <si>
    <t>J-30</t>
  </si>
  <si>
    <t>Monopatin Base X-Treme Cabeza Dinosaurio</t>
  </si>
  <si>
    <t>J-32</t>
  </si>
  <si>
    <t>Patines Frozen</t>
  </si>
  <si>
    <t>17300,00</t>
  </si>
  <si>
    <t>14900,00</t>
  </si>
  <si>
    <t>11730,00</t>
  </si>
  <si>
    <t>J-33</t>
  </si>
  <si>
    <t>Pelotas Basket</t>
  </si>
  <si>
    <t>3540,00</t>
  </si>
  <si>
    <t>4080,00</t>
  </si>
  <si>
    <t>Pelotas</t>
  </si>
  <si>
    <t>P-16</t>
  </si>
  <si>
    <t>Unicornios</t>
  </si>
  <si>
    <t>24150,00</t>
  </si>
  <si>
    <t>R-01</t>
  </si>
  <si>
    <t>Medias polar</t>
  </si>
  <si>
    <t>643,50</t>
  </si>
  <si>
    <t>Ropa</t>
  </si>
  <si>
    <t>O-01</t>
  </si>
  <si>
    <t>Slime</t>
  </si>
  <si>
    <t>1194,00</t>
  </si>
  <si>
    <t>Otros</t>
  </si>
  <si>
    <t>J-35</t>
  </si>
  <si>
    <t>pelota Futbol n2</t>
  </si>
  <si>
    <t>1885,00</t>
  </si>
  <si>
    <t>2170,00</t>
  </si>
  <si>
    <t>C-10</t>
  </si>
  <si>
    <t>Termo BGA</t>
  </si>
  <si>
    <t>5135,00</t>
  </si>
  <si>
    <t>5910,00</t>
  </si>
  <si>
    <t>J-38</t>
  </si>
  <si>
    <t>squezze ball</t>
  </si>
  <si>
    <t>1380,00</t>
  </si>
  <si>
    <t>J-39</t>
  </si>
  <si>
    <t>burbujero</t>
  </si>
  <si>
    <t>354,00</t>
  </si>
  <si>
    <t>410,00</t>
  </si>
  <si>
    <t>Kioscos</t>
  </si>
  <si>
    <t>CO-01</t>
  </si>
  <si>
    <t>Lima Multiuso</t>
  </si>
  <si>
    <t>419,40</t>
  </si>
  <si>
    <t>490,00</t>
  </si>
  <si>
    <t>CO-02</t>
  </si>
  <si>
    <t>Lima Diseños</t>
  </si>
  <si>
    <t>ACC-01</t>
  </si>
  <si>
    <t>Paraguas Cartera Uv</t>
  </si>
  <si>
    <t>Accesorios</t>
  </si>
  <si>
    <t>A-03</t>
  </si>
  <si>
    <t>Pilas AA Makao</t>
  </si>
  <si>
    <t>179,40</t>
  </si>
  <si>
    <t>210,00</t>
  </si>
  <si>
    <t>Pilas</t>
  </si>
  <si>
    <t>A-10</t>
  </si>
  <si>
    <t>Lampara Velador Silicona Conejo</t>
  </si>
  <si>
    <t>8385,00</t>
  </si>
  <si>
    <t>14300,00</t>
  </si>
  <si>
    <t>9650,00</t>
  </si>
  <si>
    <t>Lamparas</t>
  </si>
  <si>
    <t>A-30</t>
  </si>
  <si>
    <t>Lampara Velador Silicona Dinosaur</t>
  </si>
  <si>
    <t>A-31</t>
  </si>
  <si>
    <t>Lampara Velador Silicona Unicornio</t>
  </si>
  <si>
    <t>A-11</t>
  </si>
  <si>
    <t>Cargador Inteligente 3 1A Tipo C</t>
  </si>
  <si>
    <t>3893,50</t>
  </si>
  <si>
    <t>4480,00</t>
  </si>
  <si>
    <t>Cargadores</t>
  </si>
  <si>
    <t>A-20</t>
  </si>
  <si>
    <t>Cargador Carga Rapida 3 1A Micro USB</t>
  </si>
  <si>
    <t>A-12</t>
  </si>
  <si>
    <t>Auricular UID-15 Wireless</t>
  </si>
  <si>
    <t>6435,00</t>
  </si>
  <si>
    <t>9400,00</t>
  </si>
  <si>
    <t>7410,00</t>
  </si>
  <si>
    <t>A-21</t>
  </si>
  <si>
    <t>Auricular Headset Pro Gaming</t>
  </si>
  <si>
    <t>A-13</t>
  </si>
  <si>
    <t>Parlante Portatil Charce Mini</t>
  </si>
  <si>
    <t>9685,00</t>
  </si>
  <si>
    <t>16500,00</t>
  </si>
  <si>
    <t>14100,00</t>
  </si>
  <si>
    <t>11140,00</t>
  </si>
  <si>
    <t>Parlantes</t>
  </si>
  <si>
    <t>BOLS-01</t>
  </si>
  <si>
    <t>Mochila Perro Rosa</t>
  </si>
  <si>
    <t>Mochilas</t>
  </si>
  <si>
    <t>BOLS-14</t>
  </si>
  <si>
    <t>Mochila perro Pet Friend</t>
  </si>
  <si>
    <t>5990,00</t>
  </si>
  <si>
    <t>6890,00</t>
  </si>
  <si>
    <t>BOLS-15</t>
  </si>
  <si>
    <t>Mochila Big (se convierte en Bolso)</t>
  </si>
  <si>
    <t>J-43</t>
  </si>
  <si>
    <t>pelota rugby</t>
  </si>
  <si>
    <t>1943,50</t>
  </si>
  <si>
    <t>2240,00</t>
  </si>
  <si>
    <t>A-14</t>
  </si>
  <si>
    <t>Auricular In-Ear Head Phone</t>
  </si>
  <si>
    <t>LIB-02</t>
  </si>
  <si>
    <t>Marcadores Lavables Scentos x 6 un</t>
  </si>
  <si>
    <t>838,50</t>
  </si>
  <si>
    <t>970,00</t>
  </si>
  <si>
    <t>Librería</t>
  </si>
  <si>
    <t>LIB-03</t>
  </si>
  <si>
    <t>Set Lapiz + Sacapunta y Otros IT-005</t>
  </si>
  <si>
    <t>513,50</t>
  </si>
  <si>
    <t>LIB-05</t>
  </si>
  <si>
    <t>SACAPUNTAS BOOGY</t>
  </si>
  <si>
    <t>170,00</t>
  </si>
  <si>
    <t>200,00</t>
  </si>
  <si>
    <t>LIB-06</t>
  </si>
  <si>
    <t>Cinta de Embalar Confiteria makao</t>
  </si>
  <si>
    <t>389,35</t>
  </si>
  <si>
    <t>LIB-07</t>
  </si>
  <si>
    <t>Cinta de Embalar Gruesa makao</t>
  </si>
  <si>
    <t>1293,50</t>
  </si>
  <si>
    <t>1490,00</t>
  </si>
  <si>
    <t>LIB-08</t>
  </si>
  <si>
    <t>Marcadores Color Pastel Pinto Pastel Filgo x 10 un</t>
  </si>
  <si>
    <t>LIB-09</t>
  </si>
  <si>
    <t>Lapiz de Color Neon JOVI X 6</t>
  </si>
  <si>
    <t>LIB-10</t>
  </si>
  <si>
    <t>REGLAS FEXIBLES</t>
  </si>
  <si>
    <t>129,35</t>
  </si>
  <si>
    <t>150,00</t>
  </si>
  <si>
    <t>LIB-11</t>
  </si>
  <si>
    <t>CORRECTOR SIMBALL TAIKO LAPIZ X7 ML.</t>
  </si>
  <si>
    <t>476,12</t>
  </si>
  <si>
    <t>LIB-13</t>
  </si>
  <si>
    <t>RESALTADORES X 2 FILGO</t>
  </si>
  <si>
    <t>324,35</t>
  </si>
  <si>
    <t>380,00</t>
  </si>
  <si>
    <t>LIB-14</t>
  </si>
  <si>
    <t>Marcador Permanente Trabi x 4 un</t>
  </si>
  <si>
    <t>2112,50</t>
  </si>
  <si>
    <t>2430,00</t>
  </si>
  <si>
    <t>LIB-15</t>
  </si>
  <si>
    <t>BOLIGRAFO BIC CRISTAL FASHION SHIMMER</t>
  </si>
  <si>
    <t>454,35</t>
  </si>
  <si>
    <t>530,00</t>
  </si>
  <si>
    <t>LIB-16</t>
  </si>
  <si>
    <t xml:space="preserve">TIJERAS BLISTER SCISSORS 155 mm DL3147 </t>
  </si>
  <si>
    <t>968,50</t>
  </si>
  <si>
    <t>1120,00</t>
  </si>
  <si>
    <t>LIB-17</t>
  </si>
  <si>
    <t>TIJERAS SCISSORS BLISTER 175 mm DL3180</t>
  </si>
  <si>
    <t>LIB-18</t>
  </si>
  <si>
    <t>FOLIO Nº 3 RIVADAVIA ESCOLAR X 10 UNID.</t>
  </si>
  <si>
    <t>759,85</t>
  </si>
  <si>
    <t>880,00</t>
  </si>
  <si>
    <t>LIB-19</t>
  </si>
  <si>
    <t>Lapiz Corrector Filgo</t>
  </si>
  <si>
    <t>259,35</t>
  </si>
  <si>
    <t>LIB-20</t>
  </si>
  <si>
    <t>Adhesivo Vinilico Model x 30 gr</t>
  </si>
  <si>
    <t>218,82</t>
  </si>
  <si>
    <t>260,00</t>
  </si>
  <si>
    <t>LIB-21</t>
  </si>
  <si>
    <t>Lapiz de Color Colorino Kids x 12 un</t>
  </si>
  <si>
    <t>LIB-22</t>
  </si>
  <si>
    <t>Boligrafo Punta Fina Oclaro 0 7 mm</t>
  </si>
  <si>
    <t>162,50</t>
  </si>
  <si>
    <t>190,00</t>
  </si>
  <si>
    <t>LIB-23</t>
  </si>
  <si>
    <t>Lapiz Grafito Filgo X 4 un</t>
  </si>
  <si>
    <t>LIB-24</t>
  </si>
  <si>
    <t>Lapiz Flexible Toyo Ecoflection x 12 un</t>
  </si>
  <si>
    <t>519,35</t>
  </si>
  <si>
    <t>LIB-26</t>
  </si>
  <si>
    <t xml:space="preserve">GOMA DE BORRAR EZCO LAPIZ </t>
  </si>
  <si>
    <t>129,45</t>
  </si>
  <si>
    <t>LIB-27</t>
  </si>
  <si>
    <t>Marcador Punta Fina Colores Jia Hao x 6 un</t>
  </si>
  <si>
    <t>LIB-28</t>
  </si>
  <si>
    <t>VOLIGOMA30 ML</t>
  </si>
  <si>
    <t>844,35</t>
  </si>
  <si>
    <t>980,00</t>
  </si>
  <si>
    <t>LIB-29</t>
  </si>
  <si>
    <t>Boligrafo ColorGel x 8 un Colores</t>
  </si>
  <si>
    <t>1033,50</t>
  </si>
  <si>
    <t>1190,00</t>
  </si>
  <si>
    <t>LIB-30</t>
  </si>
  <si>
    <t>Tijera Escolar Filgo 12 cm</t>
  </si>
  <si>
    <t>LIB-31</t>
  </si>
  <si>
    <t>lapiz de Color Maped x 12 un</t>
  </si>
  <si>
    <t>2275,00</t>
  </si>
  <si>
    <t>2620,00</t>
  </si>
  <si>
    <t>LIB-32</t>
  </si>
  <si>
    <t>Pincel Nº 0 Van Orley</t>
  </si>
  <si>
    <t>198,25</t>
  </si>
  <si>
    <t>230,00</t>
  </si>
  <si>
    <t>BOLS-17</t>
  </si>
  <si>
    <t>Riñonera Deportiva</t>
  </si>
  <si>
    <t>BOLS-18</t>
  </si>
  <si>
    <t>Billetera Organizador DNI Pratys</t>
  </si>
  <si>
    <t>3835,00</t>
  </si>
  <si>
    <t>4420,00</t>
  </si>
  <si>
    <t>BOLS-19</t>
  </si>
  <si>
    <t>Lunchera Tipo Bolso</t>
  </si>
  <si>
    <t>5843,50</t>
  </si>
  <si>
    <t>6730,00</t>
  </si>
  <si>
    <t>BOLS-20</t>
  </si>
  <si>
    <t xml:space="preserve">Organizador Neceser Viajero </t>
  </si>
  <si>
    <t>3243,50</t>
  </si>
  <si>
    <t>3740,00</t>
  </si>
  <si>
    <t>BOLS-21</t>
  </si>
  <si>
    <t>Billetera Mujer</t>
  </si>
  <si>
    <t>2593,50</t>
  </si>
  <si>
    <t>2990,00</t>
  </si>
  <si>
    <t>A-01</t>
  </si>
  <si>
    <t>Auriculares Game HeadPhones GM-002</t>
  </si>
  <si>
    <t>5940,00</t>
  </si>
  <si>
    <t>6840,00</t>
  </si>
  <si>
    <t>J-45</t>
  </si>
  <si>
    <t>Pistola Heat Sof Sheel Gun Ravil-l</t>
  </si>
  <si>
    <t>J-46</t>
  </si>
  <si>
    <t>Aro Basket Grande</t>
  </si>
  <si>
    <t>4543,50</t>
  </si>
  <si>
    <t>5230,00</t>
  </si>
  <si>
    <t>J-48</t>
  </si>
  <si>
    <t>Auto City police x 3</t>
  </si>
  <si>
    <t>A-15</t>
  </si>
  <si>
    <t>Auriculares Extra Bass MDR-XB450AP</t>
  </si>
  <si>
    <t>ACC-10</t>
  </si>
  <si>
    <t>Cortina Baño</t>
  </si>
  <si>
    <t>Baño</t>
  </si>
  <si>
    <t>C-15</t>
  </si>
  <si>
    <t>Set Churrasco x 2 Pcs Tramontina</t>
  </si>
  <si>
    <t>12350,00</t>
  </si>
  <si>
    <t>14210,00</t>
  </si>
  <si>
    <t>C-16</t>
  </si>
  <si>
    <t>Batidor Electrico Mini Hand Mixture</t>
  </si>
  <si>
    <t>1430,00</t>
  </si>
  <si>
    <t>J-51</t>
  </si>
  <si>
    <t>Auto Rapid DriftX Pequeño</t>
  </si>
  <si>
    <t>O-5</t>
  </si>
  <si>
    <t xml:space="preserve">Perchas Madera x 3 un </t>
  </si>
  <si>
    <t>3370,00</t>
  </si>
  <si>
    <t>Organizadores</t>
  </si>
  <si>
    <t>O-6</t>
  </si>
  <si>
    <t>Encendedor Magic Click</t>
  </si>
  <si>
    <t>C-17</t>
  </si>
  <si>
    <t>Jarro hervidor Aston</t>
  </si>
  <si>
    <t>5785,00</t>
  </si>
  <si>
    <t>6660,00</t>
  </si>
  <si>
    <t>C-18</t>
  </si>
  <si>
    <t>Vaso Plastico Bristol 375 ml</t>
  </si>
  <si>
    <t>J-52</t>
  </si>
  <si>
    <t>Auto Bombero Truck</t>
  </si>
  <si>
    <t>C-19</t>
  </si>
  <si>
    <t>Cacerola Aston 20cm</t>
  </si>
  <si>
    <t>11050,00</t>
  </si>
  <si>
    <t>18800,00</t>
  </si>
  <si>
    <t>16100,00</t>
  </si>
  <si>
    <t>12710,00</t>
  </si>
  <si>
    <t>C-20</t>
  </si>
  <si>
    <t>Cacerola Aston 18cm</t>
  </si>
  <si>
    <t>9035,00</t>
  </si>
  <si>
    <t>15400,00</t>
  </si>
  <si>
    <t>C-26</t>
  </si>
  <si>
    <t>Cacerola Finlandek 18cm</t>
  </si>
  <si>
    <t>C-21</t>
  </si>
  <si>
    <t>Matera Vidrio Forrado</t>
  </si>
  <si>
    <t>1618,50</t>
  </si>
  <si>
    <t>1870,00</t>
  </si>
  <si>
    <t>C-25</t>
  </si>
  <si>
    <t>Vertedor Despolvillador Doble</t>
  </si>
  <si>
    <t>BOLS-02</t>
  </si>
  <si>
    <t>mochila bubba grande</t>
  </si>
  <si>
    <t>25350,00</t>
  </si>
  <si>
    <t>43000,00</t>
  </si>
  <si>
    <t>29160,00</t>
  </si>
  <si>
    <t>BOLS-03</t>
  </si>
  <si>
    <t>mochila jordan</t>
  </si>
  <si>
    <t>BOLS-04</t>
  </si>
  <si>
    <t>mochila jansport Mujer</t>
  </si>
  <si>
    <t>17000,00</t>
  </si>
  <si>
    <t>28800,00</t>
  </si>
  <si>
    <t>BOLS-05</t>
  </si>
  <si>
    <t>Mochila Fashion Sport Bag</t>
  </si>
  <si>
    <t>BOLS-06</t>
  </si>
  <si>
    <t>mochila bubba pequeña</t>
  </si>
  <si>
    <t>12935,00</t>
  </si>
  <si>
    <t>22000,00</t>
  </si>
  <si>
    <t>14880,00</t>
  </si>
  <si>
    <t>BOLS-07</t>
  </si>
  <si>
    <t>Mochila Marca Six</t>
  </si>
  <si>
    <t>16800,00</t>
  </si>
  <si>
    <t>14400,00</t>
  </si>
  <si>
    <t>11390,00</t>
  </si>
  <si>
    <t>BOLS-08</t>
  </si>
  <si>
    <t>Mochila Equipos de Futbol</t>
  </si>
  <si>
    <t>BOLS-09</t>
  </si>
  <si>
    <t>Mochila Camuflada JanSport</t>
  </si>
  <si>
    <t>25935,00</t>
  </si>
  <si>
    <t>44000,00</t>
  </si>
  <si>
    <t>37700,00</t>
  </si>
  <si>
    <t>29830,00</t>
  </si>
  <si>
    <t>BOLS-10</t>
  </si>
  <si>
    <t>Mochila Sport Pratys</t>
  </si>
  <si>
    <t>BOLS-11</t>
  </si>
  <si>
    <t>Mochila de Cuero Negro</t>
  </si>
  <si>
    <t>BOLS-12</t>
  </si>
  <si>
    <t xml:space="preserve">Mochila Nike / Puma </t>
  </si>
  <si>
    <t>BOLS-13</t>
  </si>
  <si>
    <t>Mochila Marca ME</t>
  </si>
  <si>
    <t>BOLS-16</t>
  </si>
  <si>
    <t>Mochila Oferta</t>
  </si>
  <si>
    <t>J-41</t>
  </si>
  <si>
    <t>pelota de goma</t>
  </si>
  <si>
    <t>J-42</t>
  </si>
  <si>
    <t>pelota voley</t>
  </si>
  <si>
    <t>LIB-01</t>
  </si>
  <si>
    <t>BOLIGRAFOS BIC FINE AZUL/NEGRO</t>
  </si>
  <si>
    <t>LIB-04</t>
  </si>
  <si>
    <t>SACAPUNTAS ASTRONAUTAS</t>
  </si>
  <si>
    <t>LIB-12</t>
  </si>
  <si>
    <t>BOLIGRAFO BIC OPACO AZUL Y NEGRA</t>
  </si>
  <si>
    <t>LIB-25</t>
  </si>
  <si>
    <t>REGLA WABBEN</t>
  </si>
  <si>
    <t>32,50</t>
  </si>
  <si>
    <t>100,00</t>
  </si>
  <si>
    <t>PESC-01</t>
  </si>
  <si>
    <t>REEL URANUS</t>
  </si>
  <si>
    <t>16185,00</t>
  </si>
  <si>
    <t>18620,00</t>
  </si>
  <si>
    <t>Pesca</t>
  </si>
  <si>
    <t>PESC-02</t>
  </si>
  <si>
    <t>REEL CHAOJIA</t>
  </si>
  <si>
    <t>PESC-03</t>
  </si>
  <si>
    <t>REEL EXPERT</t>
  </si>
  <si>
    <t>16250,00</t>
  </si>
  <si>
    <t>27600,00</t>
  </si>
  <si>
    <t>18690,00</t>
  </si>
  <si>
    <t>O-10</t>
  </si>
  <si>
    <t>LLAVEROS PERSONAJES</t>
  </si>
  <si>
    <t>O-11</t>
  </si>
  <si>
    <t>LLAVEROS COLORES</t>
  </si>
  <si>
    <t>C-22</t>
  </si>
  <si>
    <t>Bombilla</t>
  </si>
  <si>
    <t>1625,00</t>
  </si>
  <si>
    <t>C-23</t>
  </si>
  <si>
    <t>Vaso café negro</t>
  </si>
  <si>
    <t>C-11</t>
  </si>
  <si>
    <t>Vaso full color pequeño</t>
  </si>
  <si>
    <t>C-12</t>
  </si>
  <si>
    <t>Vaso full color Grande</t>
  </si>
  <si>
    <t>J-50</t>
  </si>
  <si>
    <t>trompo</t>
  </si>
  <si>
    <t>4225,00</t>
  </si>
  <si>
    <t>6200,00</t>
  </si>
  <si>
    <t>4860,00</t>
  </si>
  <si>
    <t>J-47</t>
  </si>
  <si>
    <t>Dinosaur Bolsa x 4</t>
  </si>
  <si>
    <t>R-06</t>
  </si>
  <si>
    <t>Guantes niño color</t>
  </si>
  <si>
    <t>R-04</t>
  </si>
  <si>
    <t>Gorro Pasa Montaña comun</t>
  </si>
  <si>
    <t>R-05</t>
  </si>
  <si>
    <t>Gorro Pasa Montaña con tiras</t>
  </si>
  <si>
    <t>R-02</t>
  </si>
  <si>
    <t>Guantes Tejidos</t>
  </si>
  <si>
    <t>C-05</t>
  </si>
  <si>
    <t>Bolso Porta Mate</t>
  </si>
  <si>
    <t>C-08</t>
  </si>
  <si>
    <t>Set Matera (yerba  Azucar y Mate) Marwal</t>
  </si>
  <si>
    <t>3185,00</t>
  </si>
  <si>
    <t>3670,00</t>
  </si>
  <si>
    <t>J-31</t>
  </si>
  <si>
    <t>Monopatin Doble Table</t>
  </si>
  <si>
    <t>Monopatines</t>
  </si>
  <si>
    <t>J-34</t>
  </si>
  <si>
    <t>Pelotas Futbol Nº5</t>
  </si>
  <si>
    <t>4485,00</t>
  </si>
  <si>
    <t>5160,00</t>
  </si>
  <si>
    <t>P-01</t>
  </si>
  <si>
    <t>Bebe Lloron cb040</t>
  </si>
  <si>
    <t>Peluches</t>
  </si>
  <si>
    <t>P-02</t>
  </si>
  <si>
    <t>Peluche Burro</t>
  </si>
  <si>
    <t>P-03</t>
  </si>
  <si>
    <t>Peluche Cocodrilo</t>
  </si>
  <si>
    <t>P-04</t>
  </si>
  <si>
    <t>Peluche Dinosaurio</t>
  </si>
  <si>
    <t>P-05</t>
  </si>
  <si>
    <t>Peluche Gorila Rojo</t>
  </si>
  <si>
    <t>P-06</t>
  </si>
  <si>
    <t>Peluche Gorilia</t>
  </si>
  <si>
    <t>P-07</t>
  </si>
  <si>
    <t>Peluche Minion</t>
  </si>
  <si>
    <t>P-08</t>
  </si>
  <si>
    <t>Peluche Oso c/ 3 Corazones</t>
  </si>
  <si>
    <t>P-09</t>
  </si>
  <si>
    <t>Peluche oso c/Bufanda</t>
  </si>
  <si>
    <t>5193,50</t>
  </si>
  <si>
    <t>5980,00</t>
  </si>
  <si>
    <t>P-10</t>
  </si>
  <si>
    <t>Peluche oso c/Remera</t>
  </si>
  <si>
    <t>P-11</t>
  </si>
  <si>
    <t>Peluche Perro Acostado</t>
  </si>
  <si>
    <t>P-12</t>
  </si>
  <si>
    <t>Peluche Perro Acostado Marron y Blanco</t>
  </si>
  <si>
    <t>P-13</t>
  </si>
  <si>
    <t>Peluche perro c/Corazon marron</t>
  </si>
  <si>
    <t>P-14</t>
  </si>
  <si>
    <t>Peluche perro c/Moño</t>
  </si>
  <si>
    <t>P-15</t>
  </si>
  <si>
    <t>Peluche Tigres</t>
  </si>
  <si>
    <t>J-36</t>
  </si>
  <si>
    <t>pop it electronico</t>
  </si>
  <si>
    <t>R-03</t>
  </si>
  <si>
    <t>guantes economicos</t>
  </si>
  <si>
    <t>383,50</t>
  </si>
  <si>
    <t>J-05</t>
  </si>
  <si>
    <t>Super Block x 100 Duravit (551)</t>
  </si>
  <si>
    <t>22430,00</t>
  </si>
  <si>
    <t>J-40</t>
  </si>
  <si>
    <t>Muñeca Economica</t>
  </si>
  <si>
    <t>A108</t>
  </si>
  <si>
    <t>Triciclon Chopero</t>
  </si>
  <si>
    <t>Triciclos</t>
  </si>
  <si>
    <t>Vegui</t>
  </si>
  <si>
    <t>A112</t>
  </si>
  <si>
    <t>Twister (moto con pedales  en caja)</t>
  </si>
  <si>
    <t>31653,00</t>
  </si>
  <si>
    <t>53700,00</t>
  </si>
  <si>
    <t>46000,00</t>
  </si>
  <si>
    <t>42210,00</t>
  </si>
  <si>
    <t>Andarines</t>
  </si>
  <si>
    <t>A116</t>
  </si>
  <si>
    <t>Bici Aprendizaje</t>
  </si>
  <si>
    <t>19740,00</t>
  </si>
  <si>
    <t>33500,00</t>
  </si>
  <si>
    <t>28700,00</t>
  </si>
  <si>
    <t>26320,00</t>
  </si>
  <si>
    <t>Bicicletas</t>
  </si>
  <si>
    <t>A119</t>
  </si>
  <si>
    <t>Qrio</t>
  </si>
  <si>
    <t>17674,50</t>
  </si>
  <si>
    <t>25700,00</t>
  </si>
  <si>
    <t>23570,00</t>
  </si>
  <si>
    <t>A144</t>
  </si>
  <si>
    <t xml:space="preserve"> Caballito   IKO   (con mecedora) en caja </t>
  </si>
  <si>
    <t>27564,00</t>
  </si>
  <si>
    <t>46700,00</t>
  </si>
  <si>
    <t>40100,00</t>
  </si>
  <si>
    <t>36760,00</t>
  </si>
  <si>
    <t>A150</t>
  </si>
  <si>
    <t>Monopatín Quickly</t>
  </si>
  <si>
    <t>12729,00</t>
  </si>
  <si>
    <t>21600,00</t>
  </si>
  <si>
    <t>16980,00</t>
  </si>
  <si>
    <t>Monopatin</t>
  </si>
  <si>
    <t>A150 A</t>
  </si>
  <si>
    <t xml:space="preserve"> Monopatín Quickly   Princesa   </t>
  </si>
  <si>
    <t>A151</t>
  </si>
  <si>
    <t xml:space="preserve"> Elefante   Trompita   (con mecedora) en caja </t>
  </si>
  <si>
    <t>23388,75</t>
  </si>
  <si>
    <t>31190,00</t>
  </si>
  <si>
    <t>A153</t>
  </si>
  <si>
    <t>Cuatriciclo Aventura (en caja)</t>
  </si>
  <si>
    <t>21614,25</t>
  </si>
  <si>
    <t>36700,00</t>
  </si>
  <si>
    <t>31400,00</t>
  </si>
  <si>
    <t>28820,00</t>
  </si>
  <si>
    <t>A155</t>
  </si>
  <si>
    <t xml:space="preserve"> Caballito   IKO   (solo) en bolsa </t>
  </si>
  <si>
    <t>20349,75</t>
  </si>
  <si>
    <t>34500,00</t>
  </si>
  <si>
    <t>29600,00</t>
  </si>
  <si>
    <t>27140,00</t>
  </si>
  <si>
    <t>A156</t>
  </si>
  <si>
    <t>Perrito Oreja</t>
  </si>
  <si>
    <t>A156 A</t>
  </si>
  <si>
    <t>Perrita Oreja</t>
  </si>
  <si>
    <t>A157</t>
  </si>
  <si>
    <t xml:space="preserve"> Elefante   Trompita   (solo) en bolsa </t>
  </si>
  <si>
    <t>18702,00</t>
  </si>
  <si>
    <t>31700,00</t>
  </si>
  <si>
    <t>27200,00</t>
  </si>
  <si>
    <t>24940,00</t>
  </si>
  <si>
    <t>A160</t>
  </si>
  <si>
    <t>Bongo Andador Sin pedales</t>
  </si>
  <si>
    <t>39220,50</t>
  </si>
  <si>
    <t>66500,00</t>
  </si>
  <si>
    <t>57000,00</t>
  </si>
  <si>
    <t>A162</t>
  </si>
  <si>
    <t>Skate Max</t>
  </si>
  <si>
    <t>6629,25</t>
  </si>
  <si>
    <t>8840,00</t>
  </si>
  <si>
    <t>Patineta</t>
  </si>
  <si>
    <t>A166</t>
  </si>
  <si>
    <t>Skate Zonda</t>
  </si>
  <si>
    <t>A170</t>
  </si>
  <si>
    <t>Monopatín Vegui</t>
  </si>
  <si>
    <t>11172,75</t>
  </si>
  <si>
    <t>16300,00</t>
  </si>
  <si>
    <t>A171</t>
  </si>
  <si>
    <t>Moto Riny (en caja)</t>
  </si>
  <si>
    <t>23366,25</t>
  </si>
  <si>
    <t>39600,00</t>
  </si>
  <si>
    <t>31160,00</t>
  </si>
  <si>
    <t>A173</t>
  </si>
  <si>
    <t>Monopatín Mitto</t>
  </si>
  <si>
    <t>A173 A</t>
  </si>
  <si>
    <t>Monopatín Mitto (nena)</t>
  </si>
  <si>
    <t>16222,83</t>
  </si>
  <si>
    <t>A181</t>
  </si>
  <si>
    <t>Bongo Andador Con Techo Sin pedales</t>
  </si>
  <si>
    <t>46218,75</t>
  </si>
  <si>
    <t>78300,00</t>
  </si>
  <si>
    <t>67200,00</t>
  </si>
  <si>
    <t>61630,00</t>
  </si>
  <si>
    <t>A190</t>
  </si>
  <si>
    <t>Barco Pirata</t>
  </si>
  <si>
    <t>23535,75</t>
  </si>
  <si>
    <t>39900,00</t>
  </si>
  <si>
    <t>34200,00</t>
  </si>
  <si>
    <t>31390,00</t>
  </si>
  <si>
    <t>A191</t>
  </si>
  <si>
    <t>Avion Pulky ( caja a todo color )</t>
  </si>
  <si>
    <t>27915,00</t>
  </si>
  <si>
    <t>47300,00</t>
  </si>
  <si>
    <t>40600,00</t>
  </si>
  <si>
    <t>37220,00</t>
  </si>
  <si>
    <t>A194</t>
  </si>
  <si>
    <t>Mi primer Scooter</t>
  </si>
  <si>
    <t>22368,00</t>
  </si>
  <si>
    <t>37900,00</t>
  </si>
  <si>
    <t>32500,00</t>
  </si>
  <si>
    <t>A198</t>
  </si>
  <si>
    <t>Moto Ener-G 5.0 cc (caja a todo color)</t>
  </si>
  <si>
    <t>A203</t>
  </si>
  <si>
    <t>Corralito Bajo (x 4 piezas)</t>
  </si>
  <si>
    <t>45289,50</t>
  </si>
  <si>
    <t>76800,00</t>
  </si>
  <si>
    <t>65800,00</t>
  </si>
  <si>
    <t>60390,00</t>
  </si>
  <si>
    <t>Aire Libre</t>
  </si>
  <si>
    <t>A203 B</t>
  </si>
  <si>
    <t>Corralito Bajo (x 2 piezas)</t>
  </si>
  <si>
    <t>23184,00</t>
  </si>
  <si>
    <t>39300,00</t>
  </si>
  <si>
    <t>33700,00</t>
  </si>
  <si>
    <t>30920,00</t>
  </si>
  <si>
    <t>A204</t>
  </si>
  <si>
    <t xml:space="preserve"> Sube y Baja   Tronquito   (en caja) </t>
  </si>
  <si>
    <t>23418,00</t>
  </si>
  <si>
    <t>34100,00</t>
  </si>
  <si>
    <t>31230,00</t>
  </si>
  <si>
    <t>A208</t>
  </si>
  <si>
    <t xml:space="preserve"> Sube y Baja   Plaza   (en caja) </t>
  </si>
  <si>
    <t>36630,75</t>
  </si>
  <si>
    <t>62100,00</t>
  </si>
  <si>
    <t>53200,00</t>
  </si>
  <si>
    <t>48850,00</t>
  </si>
  <si>
    <t>A209/2</t>
  </si>
  <si>
    <t>Tobogán c/ondas 125 x 40 x 78</t>
  </si>
  <si>
    <t>50986,50</t>
  </si>
  <si>
    <t>86400,00</t>
  </si>
  <si>
    <t>74100,00</t>
  </si>
  <si>
    <t>67990,00</t>
  </si>
  <si>
    <t>A210/3</t>
  </si>
  <si>
    <t>Tobogán c/ondas 145 x 40 x 95</t>
  </si>
  <si>
    <t>63896,25</t>
  </si>
  <si>
    <t>108300,00</t>
  </si>
  <si>
    <t>92800,00</t>
  </si>
  <si>
    <t>85200,00</t>
  </si>
  <si>
    <t>A211/4</t>
  </si>
  <si>
    <t>Tobogán c/ondas 190 x 40 x 120</t>
  </si>
  <si>
    <t>80115,00</t>
  </si>
  <si>
    <t>135800,00</t>
  </si>
  <si>
    <t>116400,00</t>
  </si>
  <si>
    <t>106820,00</t>
  </si>
  <si>
    <t>A212/6</t>
  </si>
  <si>
    <t>Tobogán c/ondas 235 x 45 x 135</t>
  </si>
  <si>
    <t>111170,25</t>
  </si>
  <si>
    <t>188400,00</t>
  </si>
  <si>
    <t>161500,00</t>
  </si>
  <si>
    <t>148230,00</t>
  </si>
  <si>
    <t>A213</t>
  </si>
  <si>
    <t>Tobogán Babys 105 x 34 x 58 con aro de básket</t>
  </si>
  <si>
    <t>29109,00</t>
  </si>
  <si>
    <t>49400,00</t>
  </si>
  <si>
    <t>42300,00</t>
  </si>
  <si>
    <t>38820,00</t>
  </si>
  <si>
    <t>A219</t>
  </si>
  <si>
    <t xml:space="preserve"> Sube Y Baja   Barco   (BOLSA) </t>
  </si>
  <si>
    <t>30115,50</t>
  </si>
  <si>
    <t>51100,00</t>
  </si>
  <si>
    <t>43800,00</t>
  </si>
  <si>
    <t>40160,00</t>
  </si>
  <si>
    <t>A220</t>
  </si>
  <si>
    <t>Mini Parque  centro de actividades</t>
  </si>
  <si>
    <t>A260</t>
  </si>
  <si>
    <t>Tobogan Funny 115 x 33 x 45</t>
  </si>
  <si>
    <t>20654,25</t>
  </si>
  <si>
    <t>35000,00</t>
  </si>
  <si>
    <t>27540,00</t>
  </si>
  <si>
    <t>A4000</t>
  </si>
  <si>
    <t>Unicornio Andador en bolsa</t>
  </si>
  <si>
    <t>A4001</t>
  </si>
  <si>
    <t>Tricicleta (3 Ruedas) en Bolsa</t>
  </si>
  <si>
    <t>A183</t>
  </si>
  <si>
    <t>Andarin Bichos</t>
  </si>
  <si>
    <t>9684,75</t>
  </si>
  <si>
    <t>12920,00</t>
  </si>
  <si>
    <t>A184</t>
  </si>
  <si>
    <t>Monopatin Trotinete</t>
  </si>
  <si>
    <t>15111,00</t>
  </si>
  <si>
    <t>20150,00</t>
  </si>
  <si>
    <t>J-55</t>
  </si>
  <si>
    <t>Pistola Dino Bubbles</t>
  </si>
  <si>
    <t>C-27</t>
  </si>
  <si>
    <t>Plato Playo Galaxia de Vidrio Marca Rigolleau</t>
  </si>
  <si>
    <t>773,50</t>
  </si>
  <si>
    <t>890,00</t>
  </si>
  <si>
    <t>C-29</t>
  </si>
  <si>
    <t>Tazon Clasico Ambar 375 mL Marca Rigolleau</t>
  </si>
  <si>
    <t>C-30</t>
  </si>
  <si>
    <t>Super Bowl con Tapa Hermetico x 10 L</t>
  </si>
  <si>
    <t>C-33</t>
  </si>
  <si>
    <t>Vaso hebras didrio 270 mL Marca Rigolleau</t>
  </si>
  <si>
    <t>C-34</t>
  </si>
  <si>
    <t>Jarra Espiral Vidrio 1 5 litros Marca Rigolleau</t>
  </si>
  <si>
    <t>C-35</t>
  </si>
  <si>
    <t>Vaso Nilda Marca Durex</t>
  </si>
  <si>
    <t>C-36</t>
  </si>
  <si>
    <t>Termo Creta Lumilagro</t>
  </si>
  <si>
    <t>C-37</t>
  </si>
  <si>
    <t>Repuesto Termo 1 Litro Lumilagro</t>
  </si>
  <si>
    <t>3575,00</t>
  </si>
  <si>
    <t>4120,00</t>
  </si>
  <si>
    <t>C-38</t>
  </si>
  <si>
    <t>Ensaladera Primavera de Vidrio 1 L Marca Rigolleau</t>
  </si>
  <si>
    <t>J-53</t>
  </si>
  <si>
    <t>Pistola Eva Dinosaur</t>
  </si>
  <si>
    <t>C-40</t>
  </si>
  <si>
    <t>Cubiertos Tenedor Tramontina Madera x 12 un</t>
  </si>
  <si>
    <t>C-44</t>
  </si>
  <si>
    <t>Cubiertos Cuchillo Tramontina Madera x 12 un</t>
  </si>
  <si>
    <t>C-41</t>
  </si>
  <si>
    <t>Vaso 350 mL Durax x 6 un</t>
  </si>
  <si>
    <t>J-54</t>
  </si>
  <si>
    <t>Muñeca Beauty Wonderful Family</t>
  </si>
  <si>
    <t>JM2002</t>
  </si>
  <si>
    <t>Ludo / Oca</t>
  </si>
  <si>
    <t>3344,00</t>
  </si>
  <si>
    <t>4780,00</t>
  </si>
  <si>
    <t>Toto Games</t>
  </si>
  <si>
    <t>JM2003</t>
  </si>
  <si>
    <t>Tutti Frutti / Chancho Va</t>
  </si>
  <si>
    <t>4576,00</t>
  </si>
  <si>
    <t>6540,00</t>
  </si>
  <si>
    <t>JM2007</t>
  </si>
  <si>
    <t>Ajedrez</t>
  </si>
  <si>
    <t>5016,00</t>
  </si>
  <si>
    <t>7170,00</t>
  </si>
  <si>
    <t>JM2018</t>
  </si>
  <si>
    <t>Remolino / Ta Te Ti</t>
  </si>
  <si>
    <t>4312,00</t>
  </si>
  <si>
    <t>6160,00</t>
  </si>
  <si>
    <t>JM2021</t>
  </si>
  <si>
    <t>Vivir</t>
  </si>
  <si>
    <t>5720,00</t>
  </si>
  <si>
    <t>8180,00</t>
  </si>
  <si>
    <t>JM2028</t>
  </si>
  <si>
    <t>Decilo Dibujando</t>
  </si>
  <si>
    <t>6248,00</t>
  </si>
  <si>
    <t>8930,00</t>
  </si>
  <si>
    <t>JM2032</t>
  </si>
  <si>
    <t>Tres Juegos</t>
  </si>
  <si>
    <t>5544,00</t>
  </si>
  <si>
    <t>7920,00</t>
  </si>
  <si>
    <t>JM2036</t>
  </si>
  <si>
    <t>Mini - Torre en Peligro</t>
  </si>
  <si>
    <t>2520,00</t>
  </si>
  <si>
    <t>JM2041</t>
  </si>
  <si>
    <t>Clásicos Argentinos Truco y Generala</t>
  </si>
  <si>
    <t>3780,00</t>
  </si>
  <si>
    <t>JM2344</t>
  </si>
  <si>
    <t>Acaudalado Internacional</t>
  </si>
  <si>
    <t>7348,00</t>
  </si>
  <si>
    <t>C-32</t>
  </si>
  <si>
    <t>Secaplato Metalico Blanco</t>
  </si>
  <si>
    <t>C-42</t>
  </si>
  <si>
    <t>Secaplato Metalico Cromado</t>
  </si>
  <si>
    <t>C-28</t>
  </si>
  <si>
    <t>Plato Hondo Tilcara Vidrio Marca Rigolleau</t>
  </si>
  <si>
    <t>1105,00</t>
  </si>
  <si>
    <t>1280,00</t>
  </si>
  <si>
    <t>C-31</t>
  </si>
  <si>
    <t>Plato Hondo Galaxia Vidrio Marca Rigolleau</t>
  </si>
  <si>
    <t>C-100</t>
  </si>
  <si>
    <t>Pintura Tiny Beauty</t>
  </si>
  <si>
    <t>A955</t>
  </si>
  <si>
    <t>Pochoclera 5 L Cime</t>
  </si>
  <si>
    <t>14600,00</t>
  </si>
  <si>
    <t>13600,00</t>
  </si>
  <si>
    <t>Cime</t>
  </si>
  <si>
    <t>J-10</t>
  </si>
  <si>
    <t>Set Cocina 7 pcs Duravit (612)</t>
  </si>
  <si>
    <t>2145,00</t>
  </si>
  <si>
    <t>2470,00</t>
  </si>
  <si>
    <t>C-43</t>
  </si>
  <si>
    <t>Plato Playo Acquamarine Marca RigoLleau</t>
  </si>
  <si>
    <t xml:space="preserve">Jarro Mug 330 cc Magnifique </t>
  </si>
  <si>
    <t>Resma A4 Autor</t>
  </si>
  <si>
    <t>Avion Cartoon Plane</t>
  </si>
  <si>
    <t>Botella Plastica</t>
  </si>
  <si>
    <t>714,00</t>
  </si>
  <si>
    <t>Juego didactico firts Creative</t>
  </si>
  <si>
    <t>Espada y mascara</t>
  </si>
  <si>
    <t>1520,00</t>
  </si>
  <si>
    <t>Escopeta Air Gun Safety</t>
  </si>
  <si>
    <t>1794,00</t>
  </si>
  <si>
    <t>2070,00</t>
  </si>
  <si>
    <t>Botella con Agarre</t>
  </si>
  <si>
    <t>894,00</t>
  </si>
  <si>
    <t>1030,00</t>
  </si>
  <si>
    <t>Auto a friccion</t>
  </si>
  <si>
    <t>Helicoptero Police Zoom Copter</t>
  </si>
  <si>
    <t>Vaso Six-Pack Vaso Point</t>
  </si>
  <si>
    <t>Porta Retrato 15x20</t>
  </si>
  <si>
    <t>Batidor Acero Inoxidable</t>
  </si>
  <si>
    <t>Barrilete Cometa</t>
  </si>
  <si>
    <t>1163,50</t>
  </si>
  <si>
    <t>1340,00</t>
  </si>
  <si>
    <t>Pelapapa kitchen Ware</t>
  </si>
  <si>
    <t>Pelapapa Stainless Steel</t>
  </si>
  <si>
    <t>Botella Minnie</t>
  </si>
  <si>
    <t>Cubierto Cuchara Carol x 6</t>
  </si>
  <si>
    <t>Cubierto Cucharita Carol x 6</t>
  </si>
  <si>
    <t>Muñeca Tiny</t>
  </si>
  <si>
    <t>Pilas AAA Makao</t>
  </si>
  <si>
    <t>188,50</t>
  </si>
  <si>
    <t>220,00</t>
  </si>
  <si>
    <t>Tapon Termo Tapa Termo</t>
  </si>
  <si>
    <t>Especiero Giratorio</t>
  </si>
  <si>
    <t>Especiero Flotante</t>
  </si>
  <si>
    <t>papel Crepe</t>
  </si>
  <si>
    <t>398,30</t>
  </si>
  <si>
    <t>460,00</t>
  </si>
  <si>
    <t>Cartulina Blanca 45x63</t>
  </si>
  <si>
    <t>209,30</t>
  </si>
  <si>
    <t>250,00</t>
  </si>
  <si>
    <t>Cartulina Color 45x63</t>
  </si>
  <si>
    <t>405,30</t>
  </si>
  <si>
    <t>470,00</t>
  </si>
  <si>
    <t>Cuaderno Avon 29/7 x 84 hojas Rayado</t>
  </si>
  <si>
    <t xml:space="preserve">Cuaderno Éxito N° 1 </t>
  </si>
  <si>
    <t>4030,00</t>
  </si>
  <si>
    <t>Hojas de Repuesto A3 Éxito Cuadriculada</t>
  </si>
  <si>
    <t>3980,00</t>
  </si>
  <si>
    <t>6800,00</t>
  </si>
  <si>
    <t>4580,00</t>
  </si>
  <si>
    <t>Hojas de Repuesto A3 Éxito Rayada</t>
  </si>
  <si>
    <t>Boligrafo Filco con Brillantes</t>
  </si>
  <si>
    <t>Block Notas c/Espiral Congreso Esquelita Rayado</t>
  </si>
  <si>
    <t>1491,00</t>
  </si>
  <si>
    <t>1720,00</t>
  </si>
  <si>
    <t>Lapiz Grafito Maped</t>
  </si>
  <si>
    <t>Marcador Trabi Grueso</t>
  </si>
  <si>
    <t>494,90</t>
  </si>
  <si>
    <t>Goma de Borrar Maped Mini</t>
  </si>
  <si>
    <t>268,80</t>
  </si>
  <si>
    <t>310,00</t>
  </si>
  <si>
    <t>Cuchara Grande</t>
  </si>
  <si>
    <t>Cuchara para Fideos</t>
  </si>
  <si>
    <t>Cubierto Tenedor Carol x 6</t>
  </si>
  <si>
    <t xml:space="preserve">Cubierto Cuchillo Carol x 6 </t>
  </si>
  <si>
    <t>SacaCorcho Blister kitchen Ware</t>
  </si>
  <si>
    <t>Filtro Bombilla</t>
  </si>
  <si>
    <t>ACC-100</t>
  </si>
  <si>
    <t>Porta Retrato Shirka Home 20x25</t>
  </si>
  <si>
    <t>ACC-101</t>
  </si>
  <si>
    <t>Porta Retrato Shirka Home 13x18</t>
  </si>
  <si>
    <t>ACC-102</t>
  </si>
  <si>
    <t>Porta Retrato Shirka Home 15*20</t>
  </si>
  <si>
    <t>J-1000</t>
  </si>
  <si>
    <t xml:space="preserve">Patito Amarillo </t>
  </si>
  <si>
    <t>180,00</t>
  </si>
  <si>
    <t>C-107</t>
  </si>
  <si>
    <t>AutoMate Botella</t>
  </si>
  <si>
    <t>C-101</t>
  </si>
  <si>
    <t>Set Mate River Boca</t>
  </si>
  <si>
    <t>C-102</t>
  </si>
  <si>
    <t>Tazon Gigante Hojas</t>
  </si>
  <si>
    <t>C-103</t>
  </si>
  <si>
    <t>Taza Ceramica Buho</t>
  </si>
  <si>
    <t>C-104</t>
  </si>
  <si>
    <t>Botella de Aluminio Frozen</t>
  </si>
  <si>
    <t>C-105</t>
  </si>
  <si>
    <t>Botella Aluminio Sport</t>
  </si>
  <si>
    <t>C-106</t>
  </si>
  <si>
    <t>Botella Aluminio Stainless Steel</t>
  </si>
  <si>
    <t>Lib-100</t>
  </si>
  <si>
    <t>lapiz Negro HB Economico</t>
  </si>
  <si>
    <t>42,78</t>
  </si>
  <si>
    <t>50,00</t>
  </si>
  <si>
    <t>Cubo Rubik Spiderman</t>
  </si>
  <si>
    <t>Hermetico Aston 1 65 Litros</t>
  </si>
  <si>
    <t>Hermetico Aston 3 Litros</t>
  </si>
  <si>
    <t>Despertador</t>
  </si>
  <si>
    <t>Muñeco Marvel x 1</t>
  </si>
  <si>
    <t>Set uñas Tiny increibles Colores</t>
  </si>
  <si>
    <t>Coche de Nena Plastico Baby Car</t>
  </si>
  <si>
    <t>Pistola Air Blaster Gun</t>
  </si>
  <si>
    <t>Bebes Tiny</t>
  </si>
  <si>
    <t>3594,00</t>
  </si>
  <si>
    <t>4140,00</t>
  </si>
  <si>
    <t>Velas de Cumpleaños</t>
  </si>
  <si>
    <t>350,00</t>
  </si>
  <si>
    <t>Pinypon Action</t>
  </si>
  <si>
    <t>29940,00</t>
  </si>
  <si>
    <t>50800,00</t>
  </si>
  <si>
    <t>43500,00</t>
  </si>
  <si>
    <t>34440,00</t>
  </si>
  <si>
    <t>Muñeca Nancy</t>
  </si>
  <si>
    <t>31050,00</t>
  </si>
  <si>
    <t>Auto Hotwheels</t>
  </si>
  <si>
    <t>Juego de Mesa Ajedrez</t>
  </si>
  <si>
    <t>Juego de Mesa OCA</t>
  </si>
  <si>
    <t>Juego de Mesa Damas</t>
  </si>
  <si>
    <t>Peluche Cocomelon</t>
  </si>
  <si>
    <t>56000,00</t>
  </si>
  <si>
    <t>Casa Cocomelon</t>
  </si>
  <si>
    <t>37950,00</t>
  </si>
  <si>
    <t>Muñeco Harry potter</t>
  </si>
  <si>
    <t>13110,00</t>
  </si>
  <si>
    <t>Figura DC Flash/Batman</t>
  </si>
  <si>
    <t>Vehiculo c Batman</t>
  </si>
  <si>
    <t>19435,00</t>
  </si>
  <si>
    <t>28300,00</t>
  </si>
  <si>
    <t>22360,00</t>
  </si>
  <si>
    <t>Rallador 6 Lados</t>
  </si>
  <si>
    <t>Resaltador Trabi Unidad</t>
  </si>
  <si>
    <t>379,21</t>
  </si>
  <si>
    <t xml:space="preserve">Mapa Rivadavia N°3 </t>
  </si>
  <si>
    <t>47,45</t>
  </si>
  <si>
    <t>60,00</t>
  </si>
  <si>
    <t>Cuaderno Gloria T Flex x 48 hjs Liso</t>
  </si>
  <si>
    <t>731,25</t>
  </si>
  <si>
    <t>Folio A4</t>
  </si>
  <si>
    <t>48,52</t>
  </si>
  <si>
    <t>Espatulas Silicona</t>
  </si>
  <si>
    <t xml:space="preserve">Linterna Blister </t>
  </si>
  <si>
    <t>1130,00</t>
  </si>
  <si>
    <t>Botella Sport 750 mL</t>
  </si>
  <si>
    <t>Moldes Silicona Muffins</t>
  </si>
  <si>
    <t>Ralladores 4 lados</t>
  </si>
  <si>
    <t>Pistola Bolsa</t>
  </si>
  <si>
    <t>Espatula + Cuchillo</t>
  </si>
  <si>
    <t>Cucharon Blister</t>
  </si>
  <si>
    <t>Manga para Decorar</t>
  </si>
  <si>
    <t>Pinza Benabi</t>
  </si>
  <si>
    <t>Pinzas para Ensalada</t>
  </si>
  <si>
    <t>Rueda Ruedita Pica Pizza</t>
  </si>
  <si>
    <t>Linterna  Auto Recargable</t>
  </si>
  <si>
    <t>1560,00</t>
  </si>
  <si>
    <t>lampara Proyector Velador Estar Master</t>
  </si>
  <si>
    <t>Destapador Abrelata Cerveza</t>
  </si>
  <si>
    <t>Set Cubiertos Carol x16</t>
  </si>
  <si>
    <t>Flanera silicona Carol</t>
  </si>
  <si>
    <t>Burbujero Grande</t>
  </si>
  <si>
    <t>Molde silicona Carol x12</t>
  </si>
  <si>
    <t>Molde silicona Carol x6</t>
  </si>
  <si>
    <t>Muñeco Legends of Akedo power Storm</t>
  </si>
  <si>
    <t>8280,00</t>
  </si>
  <si>
    <t>Arena magica la Granja de Zenon</t>
  </si>
  <si>
    <t>Peluche Henry mounstrito</t>
  </si>
  <si>
    <t xml:space="preserve">Tiny varita </t>
  </si>
  <si>
    <t>Tiny peina tu unicorno</t>
  </si>
  <si>
    <t>Cartera Bolso Miraculus</t>
  </si>
  <si>
    <t>Ametralladora / pistola</t>
  </si>
  <si>
    <t>copa imperial</t>
  </si>
  <si>
    <t>Set Mate Lindo</t>
  </si>
  <si>
    <t>Plato Playo Plastico</t>
  </si>
  <si>
    <t>Tazas Negro Vidrio</t>
  </si>
  <si>
    <t>Muñeca Nancy Accesorios</t>
  </si>
  <si>
    <t>Rompecabezas Big Ben 1000 pzs</t>
  </si>
  <si>
    <t>Soldadito de Elite Bolsa</t>
  </si>
  <si>
    <t>Termo Lumilagro Supertermica</t>
  </si>
  <si>
    <t>Sarten Aston 24 cm Teflon Pequeño</t>
  </si>
  <si>
    <t>Vaso Oslo de Vidrio Flint 520 mL</t>
  </si>
  <si>
    <t>1150,00</t>
  </si>
  <si>
    <t>Balde de Bloques x 240 un Bloquis</t>
  </si>
  <si>
    <t>Muñeca Tiny Sirena</t>
  </si>
  <si>
    <t>15,00</t>
  </si>
  <si>
    <t>Ajuste</t>
  </si>
  <si>
    <t>Ajuste de Cuenta</t>
  </si>
  <si>
    <t>1,00</t>
  </si>
  <si>
    <t>Auto Hotwheels Pequeño</t>
  </si>
  <si>
    <t>Reloj Digital Juliana Proyector</t>
  </si>
  <si>
    <t>5610,00</t>
  </si>
  <si>
    <t>Pulsera Magic Pet Mascota Juliana</t>
  </si>
  <si>
    <t>Set Doctora Caja</t>
  </si>
  <si>
    <t>Pizarra Magica Tablet Drawing</t>
  </si>
  <si>
    <t>Tiny Verano Grande</t>
  </si>
  <si>
    <t>Tiny Verano Chica</t>
  </si>
  <si>
    <t>Muñeca Fashion Doy</t>
  </si>
  <si>
    <t>Transformer Amarillo</t>
  </si>
  <si>
    <t>Transformer x 2</t>
  </si>
  <si>
    <t>Tiny Uñas Chico Blister</t>
  </si>
  <si>
    <t>Parlantes Portable Speaker LM-S330</t>
  </si>
  <si>
    <t>Parlantes MegaBoom Seis Grande</t>
  </si>
  <si>
    <t>Set de Doctora Blister doctors</t>
  </si>
  <si>
    <t>Parlantes MegaBoom Seis</t>
  </si>
  <si>
    <t>Soga de Saltar Cuerda</t>
  </si>
  <si>
    <t>Camion Paw patrol + Figuritas</t>
  </si>
  <si>
    <t>Perro Bull Dog 284 Didactico</t>
  </si>
  <si>
    <t>mariquita 248 joa Nita</t>
  </si>
  <si>
    <t>Perro Paw Patrol y Figura</t>
  </si>
  <si>
    <t>Juego de Mesa Twister</t>
  </si>
  <si>
    <t>Baby Helicoptero 264</t>
  </si>
  <si>
    <t>Moto bebe 227</t>
  </si>
  <si>
    <t>Rompecabeza Buho 290</t>
  </si>
  <si>
    <t>Tiny Muñeca Hada</t>
  </si>
  <si>
    <t>Pista Auto Go Speed Super Escape</t>
  </si>
  <si>
    <t>10300,00</t>
  </si>
  <si>
    <t>Peluche Sr Cara de papa</t>
  </si>
  <si>
    <t>Peluche La granja de Zennon</t>
  </si>
  <si>
    <t>Peluche Rey Leon</t>
  </si>
  <si>
    <t>Perro con Martillo</t>
  </si>
  <si>
    <t>Lumiluv</t>
  </si>
  <si>
    <t>Monopatin Unicornio</t>
  </si>
  <si>
    <t>Monopatin Advenger</t>
  </si>
  <si>
    <t>Pistola Dardos Shot Gamer</t>
  </si>
  <si>
    <t>Balde Block x 60 Duravit</t>
  </si>
  <si>
    <t>Local778988398227</t>
  </si>
  <si>
    <t>Cacerola Aluminio 18 cm</t>
  </si>
  <si>
    <t>4626,69</t>
  </si>
  <si>
    <t>Cacerola Aluminio 24 cm</t>
  </si>
  <si>
    <t>8571,26</t>
  </si>
  <si>
    <t>Cacerola Aluminio 30 cm</t>
  </si>
  <si>
    <t>14735,16</t>
  </si>
  <si>
    <t>21400,00</t>
  </si>
  <si>
    <t>Cacerola Chalorada 18</t>
  </si>
  <si>
    <t>3944,56</t>
  </si>
  <si>
    <t>Cacerola Chalorada 20</t>
  </si>
  <si>
    <t>4728,26</t>
  </si>
  <si>
    <t>Cacerola Chalorada 24</t>
  </si>
  <si>
    <t>7360,71</t>
  </si>
  <si>
    <t>Cacerola Chalorada 28</t>
  </si>
  <si>
    <t>10193,55</t>
  </si>
  <si>
    <t>Cacerola Chalorada 30</t>
  </si>
  <si>
    <t>11815,85</t>
  </si>
  <si>
    <t>20100,00</t>
  </si>
  <si>
    <t>Jarro 10</t>
  </si>
  <si>
    <t>2204,23</t>
  </si>
  <si>
    <t>Jarro 14</t>
  </si>
  <si>
    <t>3843,00</t>
  </si>
  <si>
    <t>pava Bombe 12</t>
  </si>
  <si>
    <t>4198,47</t>
  </si>
  <si>
    <t>pava Bombe 16</t>
  </si>
  <si>
    <t>6144,68</t>
  </si>
  <si>
    <t>Castillo harry portter</t>
  </si>
  <si>
    <t>Rollers Patines en Linea</t>
  </si>
  <si>
    <t>Patines</t>
  </si>
  <si>
    <t>Masalina</t>
  </si>
  <si>
    <t>Set Bowls x 3 Aluminio</t>
  </si>
  <si>
    <t>Mate Classic</t>
  </si>
  <si>
    <t>Hermetico Crow 400 mL</t>
  </si>
  <si>
    <t>Mate Auto Cebante</t>
  </si>
  <si>
    <t>Botella Elephant</t>
  </si>
  <si>
    <t>7735,00</t>
  </si>
  <si>
    <t>Pisa papa</t>
  </si>
  <si>
    <t>Goma Eva Lisa</t>
  </si>
  <si>
    <t>448,50</t>
  </si>
  <si>
    <t>520,00</t>
  </si>
  <si>
    <t>Repuesto de Dibujo Éxito N° 5 Color x 6</t>
  </si>
  <si>
    <t>607,52</t>
  </si>
  <si>
    <t xml:space="preserve">Papel Afiche Luma Color </t>
  </si>
  <si>
    <t>611,00</t>
  </si>
  <si>
    <t>710,00</t>
  </si>
  <si>
    <t>Papel Afiche Blanco</t>
  </si>
  <si>
    <t>507,00</t>
  </si>
  <si>
    <t>590,00</t>
  </si>
  <si>
    <t>Marcador Maped Ocean x 10</t>
  </si>
  <si>
    <t>2405,00</t>
  </si>
  <si>
    <t>2770,00</t>
  </si>
  <si>
    <t>Bolillas / Bolitas / Metras</t>
  </si>
  <si>
    <t>774,00</t>
  </si>
  <si>
    <t>Marcador Maped Ocean x 6</t>
  </si>
  <si>
    <t>Marcador Filgo x 10</t>
  </si>
  <si>
    <t>Lapiz Bic Evolution x 12</t>
  </si>
  <si>
    <t>Marcador TongDi Duo x 6</t>
  </si>
  <si>
    <t>Marcador Giotto x 10</t>
  </si>
  <si>
    <t>Lapiz Color Maped Duo x 12</t>
  </si>
  <si>
    <t>Lapiz Color Mapped Pastel x 12</t>
  </si>
  <si>
    <t>Lapiz Color Maped Aqua x 12</t>
  </si>
  <si>
    <t>Regla Mapped Eco 15 cm</t>
  </si>
  <si>
    <t>209,62</t>
  </si>
  <si>
    <t>Tempera Model x 10 Surtida</t>
  </si>
  <si>
    <t>845,00</t>
  </si>
  <si>
    <t>Plastilina model en barra de 20 gr x 1</t>
  </si>
  <si>
    <t>824,85</t>
  </si>
  <si>
    <t>Tiza Lea Blanca x 12</t>
  </si>
  <si>
    <t>422,69</t>
  </si>
  <si>
    <t>Tiza Lea Colores x 12</t>
  </si>
  <si>
    <t>659,75</t>
  </si>
  <si>
    <t>760,00</t>
  </si>
  <si>
    <t>Marcador Trabi 450 / p/pizarra Pta Rodondo</t>
  </si>
  <si>
    <t>686,72</t>
  </si>
  <si>
    <t>Plato Hondo Ceramica / porcelana Negro</t>
  </si>
  <si>
    <t>Plato Hondo Ceramica / porcelana hojas</t>
  </si>
  <si>
    <t>Plato Hondo Ceramica / porcelana Rayas</t>
  </si>
  <si>
    <t>Plato Playo Ceramica / porcelana Pequeño</t>
  </si>
  <si>
    <t>Plato Porcelana Blanco</t>
  </si>
  <si>
    <t>Bowls Porcelana</t>
  </si>
  <si>
    <t>2920,00</t>
  </si>
  <si>
    <t xml:space="preserve">Tazas Blancas Porcelana </t>
  </si>
  <si>
    <t>Sobre Carta</t>
  </si>
  <si>
    <t>Sobre Chiquito</t>
  </si>
  <si>
    <t>16,25</t>
  </si>
  <si>
    <t>Taza Café Termico Acero Inoxidable</t>
  </si>
  <si>
    <t>Muñeca Trotties</t>
  </si>
  <si>
    <t>Black Adam</t>
  </si>
  <si>
    <t>Muñeca Miraculous</t>
  </si>
  <si>
    <t>Muñeca Pinypon x 2</t>
  </si>
  <si>
    <t>Muñeco Super Heroe DC</t>
  </si>
  <si>
    <t>Bluey Blister</t>
  </si>
  <si>
    <t>Casita Bluey</t>
  </si>
  <si>
    <t>Pinypon Blister Pequeño x 1</t>
  </si>
  <si>
    <t>5870,00</t>
  </si>
  <si>
    <t>Juego de bateria jovifel</t>
  </si>
  <si>
    <t>31850,00</t>
  </si>
  <si>
    <t>54000,00</t>
  </si>
  <si>
    <t>46300,00</t>
  </si>
  <si>
    <t>36630,00</t>
  </si>
  <si>
    <t>Pelapapa Jovifel</t>
  </si>
  <si>
    <t>Pelapapa Stainless Steel Economico</t>
  </si>
  <si>
    <t>Abrelatas jovifel</t>
  </si>
  <si>
    <t>Set de cuchara de madera</t>
  </si>
  <si>
    <t>SET de Mate bolsa</t>
  </si>
  <si>
    <t>sarten wok 28 cm Aston</t>
  </si>
  <si>
    <t>11220,00</t>
  </si>
  <si>
    <t>HERMETICO Crow 1L</t>
  </si>
  <si>
    <t>Vaso Café Marron</t>
  </si>
  <si>
    <t>Hermetico Crow 3 5L</t>
  </si>
  <si>
    <t>Cubierto Cuchillos  New Kolor Tramontina x 12</t>
  </si>
  <si>
    <t xml:space="preserve">Budinera Aston 30 cm teflon </t>
  </si>
  <si>
    <t>Tazas Pocelana Blanca</t>
  </si>
  <si>
    <t>Vaso Vidrio COPON GOURMET</t>
  </si>
  <si>
    <t>954,00</t>
  </si>
  <si>
    <t>Vaso Vidrio CHOPP FACETADO</t>
  </si>
  <si>
    <t>AUTO BARBIE</t>
  </si>
  <si>
    <t>Tenis Rotor Spin</t>
  </si>
  <si>
    <t>26250,00</t>
  </si>
  <si>
    <t>44500,00</t>
  </si>
  <si>
    <t xml:space="preserve">Casita de Blue </t>
  </si>
  <si>
    <t>32435,00</t>
  </si>
  <si>
    <t>35,00</t>
  </si>
  <si>
    <t>55000,00</t>
  </si>
  <si>
    <t>37310,00</t>
  </si>
  <si>
    <t>peluche Blues Caja Grande</t>
  </si>
  <si>
    <t>29400,00</t>
  </si>
  <si>
    <t>49900,00</t>
  </si>
  <si>
    <t>42700,00</t>
  </si>
  <si>
    <t>33810,00</t>
  </si>
  <si>
    <t>Microondas Barbie</t>
  </si>
  <si>
    <t>22400,00</t>
  </si>
  <si>
    <t>19200,00</t>
  </si>
  <si>
    <t>15180,00</t>
  </si>
  <si>
    <t>Canastos Chico organizadora con Tapa 1 8 Litros Ja</t>
  </si>
  <si>
    <t>Canastos Mediano organizadora con Tapa 5 Litros Ja</t>
  </si>
  <si>
    <t>Canastos Grande organizadora con Tapa 5 Litros Jag</t>
  </si>
  <si>
    <t>Botella de Acero 750 cc</t>
  </si>
  <si>
    <t>BYM859-01C</t>
  </si>
  <si>
    <t>Vaso Termico Acero 500 cc</t>
  </si>
  <si>
    <t xml:space="preserve">Vasos Termico Acero </t>
  </si>
  <si>
    <t>Vasos Termicos Acero Full Color</t>
  </si>
  <si>
    <t>BYM860-04C</t>
  </si>
  <si>
    <t>Botella Aluminio Stainless Steel 750 cc Grande</t>
  </si>
  <si>
    <t>Mochila Frozen</t>
  </si>
  <si>
    <t>23940,00</t>
  </si>
  <si>
    <t>34800,00</t>
  </si>
  <si>
    <t>Juego de Mesa Monopoly Maradona</t>
  </si>
  <si>
    <t>Canasta 30 Litros Tuffex</t>
  </si>
  <si>
    <t>Flores Pimpollos</t>
  </si>
  <si>
    <t>Canasta Oval con Manija Decorativa</t>
  </si>
  <si>
    <t>Lampara de Escritorio</t>
  </si>
  <si>
    <t>Copa Flor pasabahce</t>
  </si>
  <si>
    <t>Servilletero</t>
  </si>
  <si>
    <t>Figurita Blue</t>
  </si>
  <si>
    <t>Termo Flip Estraw</t>
  </si>
  <si>
    <t>Vaso Termico con Manija 1200 cc Car Cup</t>
  </si>
  <si>
    <t>11635,00</t>
  </si>
  <si>
    <t>19800,00</t>
  </si>
  <si>
    <t>16900,00</t>
  </si>
  <si>
    <t>13390,00</t>
  </si>
  <si>
    <t>Rallador Kitchen Triangular</t>
  </si>
  <si>
    <t>Dispenser de Vidrio de Agua</t>
  </si>
  <si>
    <t>Cucharitas Medidoras</t>
  </si>
  <si>
    <t>Espumaderas de Colores</t>
  </si>
  <si>
    <t>Chaira</t>
  </si>
  <si>
    <t>Rallador de Mano Top Choice</t>
  </si>
  <si>
    <t>Espatulas de Silicona The Kitchen</t>
  </si>
  <si>
    <t>Fabrica de Helado Princesa</t>
  </si>
  <si>
    <t>38350,00</t>
  </si>
  <si>
    <t>65000,00</t>
  </si>
  <si>
    <t>55700,00</t>
  </si>
  <si>
    <t>44110,00</t>
  </si>
  <si>
    <t>Bombillas Economicas</t>
  </si>
  <si>
    <t>Linterna Laser</t>
  </si>
  <si>
    <t>Burbujero Dolphin Delfin</t>
  </si>
  <si>
    <t>Resaltador Futbol OT</t>
  </si>
  <si>
    <t>Auto a control Cool Dinosaur</t>
  </si>
  <si>
    <t>Volante Interactivo Baby Gus</t>
  </si>
  <si>
    <t>Juego de Mesa Bingo</t>
  </si>
  <si>
    <t>Organizador Cajonera x3 Star</t>
  </si>
  <si>
    <t xml:space="preserve">Cartas de Poker </t>
  </si>
  <si>
    <t>Dino World</t>
  </si>
  <si>
    <t>Dinosaurio 53302</t>
  </si>
  <si>
    <t>Calculadora Cientifica Dexin</t>
  </si>
  <si>
    <t>Cafetera Aluminio</t>
  </si>
  <si>
    <t>Caramelera Vidrio</t>
  </si>
  <si>
    <t>Especiero x4 rack Magnifique</t>
  </si>
  <si>
    <t>Especiero x6 rack Magnifique</t>
  </si>
  <si>
    <t>Resaltador Macaron</t>
  </si>
  <si>
    <t>Juego de Mesa Domino</t>
  </si>
  <si>
    <t>Asadera Circular</t>
  </si>
  <si>
    <t>Bowl Acero inoxidable</t>
  </si>
  <si>
    <t>Vaso Taza Irlandes</t>
  </si>
  <si>
    <t>Vaso Pinta Vidrio</t>
  </si>
  <si>
    <t>Rompecabeza 60 pz</t>
  </si>
  <si>
    <t>1040,00</t>
  </si>
  <si>
    <t>Conservadora Lunchera 6 L Magic Click</t>
  </si>
  <si>
    <t>Carpa batman/Advenger</t>
  </si>
  <si>
    <t>Especiero Base Madera x4 iman Tessie &amp; jessie</t>
  </si>
  <si>
    <t>Hilo para coser</t>
  </si>
  <si>
    <t>Destornillador con puntas</t>
  </si>
  <si>
    <t>Flores c maceta</t>
  </si>
  <si>
    <t>Figura mandarin Spawn</t>
  </si>
  <si>
    <t>5750,00</t>
  </si>
  <si>
    <t>Jarra Plastica Magic Clip</t>
  </si>
  <si>
    <t>peluche blues Chico</t>
  </si>
  <si>
    <t>cochecito frozzen</t>
  </si>
  <si>
    <t>Tortera aluminio 24 cm olimpico</t>
  </si>
  <si>
    <t>Rallador Manzana</t>
  </si>
  <si>
    <t>Canasto Tejido Mimbre</t>
  </si>
  <si>
    <t>figurita paw patrol the movies coleccionable</t>
  </si>
  <si>
    <t>Mochila Pistola de agua Super Man</t>
  </si>
  <si>
    <t>Cartuchera Tubo Liso doble cierre Brillante</t>
  </si>
  <si>
    <t>Cartuchera Doble Cierre  River</t>
  </si>
  <si>
    <t>Cartuchera Doble Cierre  boca</t>
  </si>
  <si>
    <t>Cartuchera Tubo Liso Con Brillante</t>
  </si>
  <si>
    <t xml:space="preserve">Cartuchera tubo liso </t>
  </si>
  <si>
    <t>Balanza Digital Cocina</t>
  </si>
  <si>
    <t>Mi primera Pista 698 Duravit</t>
  </si>
  <si>
    <t>Pura Masa c/ Cortante 708 Duravit</t>
  </si>
  <si>
    <t xml:space="preserve">Pizza party 725 Duravit </t>
  </si>
  <si>
    <t>Pura Masa 703 Duravit</t>
  </si>
  <si>
    <t>325,00</t>
  </si>
  <si>
    <t>Pura Masa x 10 709 Duravit</t>
  </si>
  <si>
    <t>Pura Masa x 2 705 Duravit</t>
  </si>
  <si>
    <t>Pura Masa x 4 706 Duravit</t>
  </si>
  <si>
    <t xml:space="preserve">Pura Masa Amigos de la Granja 722 Duravit </t>
  </si>
  <si>
    <t xml:space="preserve">Pura Masa Amigos de la Selva 721 </t>
  </si>
  <si>
    <t>Pura Masa Monigotes Duravit</t>
  </si>
  <si>
    <t>Pura Masa x 1 704 Duravit</t>
  </si>
  <si>
    <t>Dino moldes 732 Duravit</t>
  </si>
  <si>
    <t>La Fabrica de Monstruos 717 Duravit</t>
  </si>
  <si>
    <t>Botella de Agua Plastica Linda</t>
  </si>
  <si>
    <t>sarten 26 cm  Aston</t>
  </si>
  <si>
    <t>Botella Sport 500 ml</t>
  </si>
  <si>
    <t>Antiparra Lentes para pileta niño</t>
  </si>
  <si>
    <t>bombucha bombas de Agua</t>
  </si>
  <si>
    <t>Tazas Porcelana Blanca Mug</t>
  </si>
  <si>
    <t>Resortes Juego</t>
  </si>
  <si>
    <t>Flores Rosa Economico</t>
  </si>
  <si>
    <t>870,00</t>
  </si>
  <si>
    <t>Pistola de Agua Batman 8405</t>
  </si>
  <si>
    <t>8050,00</t>
  </si>
  <si>
    <t>Pistola de Agua Superman</t>
  </si>
  <si>
    <t>billetera chica Mujer</t>
  </si>
  <si>
    <t>billetera grande Mujer</t>
  </si>
  <si>
    <t>Neceser WashBag</t>
  </si>
  <si>
    <t>cartuchera bunk</t>
  </si>
  <si>
    <t>Ametralladora patitos Shoot Super Gun 52778</t>
  </si>
  <si>
    <t>Ametralladora con Sonido Bolsa</t>
  </si>
  <si>
    <t>Set Buceo 4206 base-X Splash</t>
  </si>
  <si>
    <t xml:space="preserve">Auto Radio Control Batman 53504 </t>
  </si>
  <si>
    <t>Saca Corcho Lindo</t>
  </si>
  <si>
    <t>1960,00</t>
  </si>
  <si>
    <t>Cuchara de madera</t>
  </si>
  <si>
    <t>Cucharon Jojifel</t>
  </si>
  <si>
    <t>Espatula Para Torta The Kitchen</t>
  </si>
  <si>
    <t>Espumadera Big Present</t>
  </si>
  <si>
    <t>Tabla para Picar Grande</t>
  </si>
  <si>
    <t>Tabla para Picar Chica</t>
  </si>
  <si>
    <t>Kit de Mate Marwal</t>
  </si>
  <si>
    <t>Cubierto Tenedor x 3 Stainless Steel</t>
  </si>
  <si>
    <t>Peluche Stich Grande</t>
  </si>
  <si>
    <t>Peluche Stich Chico</t>
  </si>
  <si>
    <t>Cuchilla  Blanca</t>
  </si>
  <si>
    <t>Cucharon Espamadero Chico</t>
  </si>
  <si>
    <t>Mochila Pistola Agua batman</t>
  </si>
  <si>
    <t>Mochila Pistola de agua Nena</t>
  </si>
  <si>
    <t>Robot Gold</t>
  </si>
  <si>
    <t>Pura Masa 718 Duravit</t>
  </si>
  <si>
    <t>Pura Masa Kitchen 729 Duravit</t>
  </si>
  <si>
    <t>Pura Masa Mi Cocina 716 Duravit</t>
  </si>
  <si>
    <t>Cartuchera Pon Pon Peluche</t>
  </si>
  <si>
    <t>3730,00</t>
  </si>
  <si>
    <t>Cubierto Cuchara tramontina Madera x 12</t>
  </si>
  <si>
    <t>Cubierto Tenedor  New Kolor Tramontina x 12</t>
  </si>
  <si>
    <t>Cubierto Cuchara  New Kolor Tramontina x 12</t>
  </si>
  <si>
    <t>Mochila carrito phi phi bags premium 19 pulgadas</t>
  </si>
  <si>
    <t>Vaso Termico Acero con Brillos 890 Ml</t>
  </si>
  <si>
    <t>Termos</t>
  </si>
  <si>
    <t>Vaso Termico Quencher stanley 1200 ML</t>
  </si>
  <si>
    <t>Cartucheras Tipo Libro varias</t>
  </si>
  <si>
    <t xml:space="preserve">Mochila Oferta 2 </t>
  </si>
  <si>
    <t>Mochila Carrito Escolar</t>
  </si>
  <si>
    <t>Peluche Globo Aeroestatico Phi Phi</t>
  </si>
  <si>
    <t>Copa Cervezera Praga</t>
  </si>
  <si>
    <t>Vaso Fernetero Cimarron</t>
  </si>
  <si>
    <t>Hermetico Set x 3 Olimpico</t>
  </si>
  <si>
    <t>Botella de Agua Aluminio</t>
  </si>
  <si>
    <t>Carpeta Congreso 3 Solapas c/ elastico Oficio</t>
  </si>
  <si>
    <t>834,97</t>
  </si>
  <si>
    <t>Cuaderno Gloria x 24</t>
  </si>
  <si>
    <t>561,34</t>
  </si>
  <si>
    <t>Resaltador Highlighter Pen x 4</t>
  </si>
  <si>
    <t>Fibras Water Color Pen x 6 Tongdi</t>
  </si>
  <si>
    <t>Vaso Termico Aston 550 ml</t>
  </si>
  <si>
    <t>Termo Aston 750 cc</t>
  </si>
  <si>
    <t>Vaso Mug Acero Inoxidable G5-24 450 ml</t>
  </si>
  <si>
    <t>Mochila Azul</t>
  </si>
  <si>
    <t>8000,00</t>
  </si>
  <si>
    <t>Termo Balita + Estuche</t>
  </si>
  <si>
    <t>Termo Acero Inoxidable Neo G2-18 1000 Ml</t>
  </si>
  <si>
    <t>Termo Acero Inoxidable Neo G1-12 1000 Ml</t>
  </si>
  <si>
    <t>Termo Acero Inoxidable Neo AR/241517 1000 Ml</t>
  </si>
  <si>
    <t>Termo Acero Inoxidable Neo G2-20 1000 Ml</t>
  </si>
  <si>
    <t>Set Matero Bolso + Termo + mate</t>
  </si>
  <si>
    <t>Vaso Exprimidor</t>
  </si>
  <si>
    <t>Vaso de Vidrio con Sorbete</t>
  </si>
  <si>
    <t>Tazas Dia de la Madre</t>
  </si>
  <si>
    <t>Mochila tipo louis vuitton</t>
  </si>
  <si>
    <t>Botella Aston Acero Inoxidable 500 ml</t>
  </si>
  <si>
    <t xml:space="preserve">Juego de Mesa Ludo Matic </t>
  </si>
  <si>
    <t>Set Utencilios de Cocina x 6</t>
  </si>
  <si>
    <t>Luces Arroz Navidad L112BL</t>
  </si>
  <si>
    <t>1390,00</t>
  </si>
  <si>
    <t>Navidad</t>
  </si>
  <si>
    <t>Luces Tira Led Navidad SS-202</t>
  </si>
  <si>
    <t>1690,00</t>
  </si>
  <si>
    <t>Luces Manguera  5 metros Multi TCI  SS -221</t>
  </si>
  <si>
    <t>3440,00</t>
  </si>
  <si>
    <t>Estrella Puntera Arbol Navidad SS-221</t>
  </si>
  <si>
    <t>Cartuchera 35271 Skora Auto Amarillo</t>
  </si>
  <si>
    <t>Luces Lluvia  Navidad LC-003</t>
  </si>
  <si>
    <t>Colador Freidor kt6002 Acero Inoxidable</t>
  </si>
  <si>
    <t>1494,00</t>
  </si>
  <si>
    <t>Espumadera Acero Inoxidable kt6032</t>
  </si>
  <si>
    <t>Cartuchera Simple Comun Escolar Azul/Negra</t>
  </si>
  <si>
    <t>Antiparra Formas BestWay 21080</t>
  </si>
  <si>
    <t>Antiparra Clasica BestWay 21002</t>
  </si>
  <si>
    <t>Salvavidas Doble Aro Asiento Best Way 32027</t>
  </si>
  <si>
    <t>Chaleco Salvavidas BestWay 32069</t>
  </si>
  <si>
    <t>Colchoneta Inflable con porta Vasos BestWay 43014</t>
  </si>
  <si>
    <t>Colchoneta Inflable Simple BestWay 44007</t>
  </si>
  <si>
    <t>Pileta 3 Aros BestWay 51026</t>
  </si>
  <si>
    <t>Peluche Hello Kitty</t>
  </si>
  <si>
    <t>Peluche Kuromi</t>
  </si>
  <si>
    <t>Peluche Stich Gigante 75 cm</t>
  </si>
  <si>
    <t>Conservadora Lunchera Deser Plast</t>
  </si>
  <si>
    <t>Termolar Magic Click</t>
  </si>
  <si>
    <t>Botella Agua Plastica Motivadora Chica</t>
  </si>
  <si>
    <t>Botella Agua Plastica Motivadora Mediana</t>
  </si>
  <si>
    <t>Botella Agua Plastica Motivadora Grande</t>
  </si>
  <si>
    <t>Pizzera Aluminio Redonda</t>
  </si>
  <si>
    <t>Perchas Plasticas x 3</t>
  </si>
  <si>
    <t>Jenga La torre de Taquitos</t>
  </si>
  <si>
    <t>Maceta con Flores 3</t>
  </si>
  <si>
    <t>Maceta con Flores 2</t>
  </si>
  <si>
    <t>Maceta con Flores 1</t>
  </si>
  <si>
    <t>Termo Stanley Acero Inoxidable</t>
  </si>
  <si>
    <t>17940,00</t>
  </si>
  <si>
    <t>30400,00</t>
  </si>
  <si>
    <t>26100,00</t>
  </si>
  <si>
    <t>20640,00</t>
  </si>
  <si>
    <t>Llavero Impresos 3D</t>
  </si>
  <si>
    <t>Llaveros</t>
  </si>
  <si>
    <t>Pelota de Playa Inflable BestWay - 31021</t>
  </si>
  <si>
    <t>Verano</t>
  </si>
  <si>
    <t>Mate + Bombilla Mate Crazy</t>
  </si>
  <si>
    <t>Rompecabeza Blue</t>
  </si>
  <si>
    <t>Tubo flotador / Flota Flota</t>
  </si>
  <si>
    <t>Carpa Dino Infantil 5604</t>
  </si>
  <si>
    <t>Bebe Tiny con Musica Luli</t>
  </si>
  <si>
    <t>Bebote Con Bolsa De Dormir Bambola 710</t>
  </si>
  <si>
    <t>Barriletes Grande  ZZ-112</t>
  </si>
  <si>
    <t>Pistola de Agua Water Gun</t>
  </si>
  <si>
    <t>Carpa Infantil Redonda Batman</t>
  </si>
  <si>
    <t>Figura Transformers OnVersion</t>
  </si>
  <si>
    <t>Muñeca Thiffany Colors Girl Bombola</t>
  </si>
  <si>
    <t>Muñeca Rainbow Girls Bombola</t>
  </si>
  <si>
    <t>Lunchera Termica Skora / Winner</t>
  </si>
  <si>
    <t>Riñonera Brillos Back-Up</t>
  </si>
  <si>
    <t>Mochila Escolar Skora</t>
  </si>
  <si>
    <t>Jarro de Vidrio con Manija Captus Sorbete</t>
  </si>
  <si>
    <t>Jarro de Vidrio Manija Liso  con Sorbete</t>
  </si>
  <si>
    <t>Botellita de Vidrio con Sorbete</t>
  </si>
  <si>
    <t>Set x 3 Botellitas con Sorbete y base</t>
  </si>
  <si>
    <t>Jarro de Vidrio  con Sorbete</t>
  </si>
  <si>
    <t>Limpieza</t>
  </si>
  <si>
    <t>Cestos de Residuos</t>
  </si>
  <si>
    <t>Cestos de Mesadas</t>
  </si>
  <si>
    <t>Perchas</t>
  </si>
  <si>
    <t>Mascotas</t>
  </si>
  <si>
    <t>Sillas y Mesas</t>
  </si>
  <si>
    <t>Pelelas</t>
  </si>
  <si>
    <t>Electronica</t>
  </si>
  <si>
    <t>Bebe</t>
  </si>
  <si>
    <t>Peluche Unicornio PhiPhi</t>
  </si>
  <si>
    <t>Belleza</t>
  </si>
  <si>
    <t>Paraguas</t>
  </si>
  <si>
    <t>Decoración</t>
  </si>
  <si>
    <t>Material</t>
  </si>
  <si>
    <t>Texto breve de material</t>
  </si>
  <si>
    <t>Almacén</t>
  </si>
  <si>
    <t>Unidad medida base</t>
  </si>
  <si>
    <t>Libre utilización</t>
  </si>
  <si>
    <t>Stock no libre</t>
  </si>
  <si>
    <t>Bloqueado</t>
  </si>
  <si>
    <t>A120110.01</t>
  </si>
  <si>
    <t>UN</t>
  </si>
  <si>
    <t>A120110.02</t>
  </si>
  <si>
    <t>A120120.01</t>
  </si>
  <si>
    <t>A120120.03</t>
  </si>
  <si>
    <t>A121100</t>
  </si>
  <si>
    <t>A121102</t>
  </si>
  <si>
    <t>A121110</t>
  </si>
  <si>
    <t>A121122</t>
  </si>
  <si>
    <t>A121155</t>
  </si>
  <si>
    <t>A121202</t>
  </si>
  <si>
    <t>A121230</t>
  </si>
  <si>
    <t>A121232</t>
  </si>
  <si>
    <t>A121300</t>
  </si>
  <si>
    <t>A121900</t>
  </si>
  <si>
    <t>A160110</t>
  </si>
  <si>
    <t>A160110.01</t>
  </si>
  <si>
    <t>A160120.01</t>
  </si>
  <si>
    <t>A160150</t>
  </si>
  <si>
    <t>A160610</t>
  </si>
  <si>
    <t>A160620</t>
  </si>
  <si>
    <t>A161100</t>
  </si>
  <si>
    <t>A161110</t>
  </si>
  <si>
    <t>A161200</t>
  </si>
  <si>
    <t>A161230</t>
  </si>
  <si>
    <t>A161302</t>
  </si>
  <si>
    <t>A200110</t>
  </si>
  <si>
    <t>A200120</t>
  </si>
  <si>
    <t>A200150</t>
  </si>
  <si>
    <t>A200160</t>
  </si>
  <si>
    <t>A200170</t>
  </si>
  <si>
    <t>A200620</t>
  </si>
  <si>
    <t>A260110</t>
  </si>
  <si>
    <t>A260120</t>
  </si>
  <si>
    <t>A260140</t>
  </si>
  <si>
    <t>A260160</t>
  </si>
  <si>
    <t>A260170</t>
  </si>
  <si>
    <t>A260210</t>
  </si>
  <si>
    <t>A260210.04</t>
  </si>
  <si>
    <t>A290010</t>
  </si>
  <si>
    <t>A300004</t>
  </si>
  <si>
    <t>Triciclo Tiny Kuma</t>
  </si>
  <si>
    <t>A300011</t>
  </si>
  <si>
    <t>Triciclo Policia (Negro)</t>
  </si>
  <si>
    <t>A300031</t>
  </si>
  <si>
    <t>Triciclo Moto Zeta Rojo</t>
  </si>
  <si>
    <t>Triciclo Moto Zeta Nena</t>
  </si>
  <si>
    <t>A301104</t>
  </si>
  <si>
    <t>Triciclo Tiny Mickey</t>
  </si>
  <si>
    <t>Triciclo Moto Mickey</t>
  </si>
  <si>
    <t>A301114</t>
  </si>
  <si>
    <t>Triciclo Tiny Minnie</t>
  </si>
  <si>
    <t>Triciclo Moto Minnie</t>
  </si>
  <si>
    <t>A301123</t>
  </si>
  <si>
    <t>Triciclo Mid Little Pony</t>
  </si>
  <si>
    <t>Triciclo MID Paw Patrol</t>
  </si>
  <si>
    <t>A330010</t>
  </si>
  <si>
    <t>Scooter 3 Ruedas Kuma</t>
  </si>
  <si>
    <t>A331155</t>
  </si>
  <si>
    <t>A400005</t>
  </si>
  <si>
    <t>A401192</t>
  </si>
  <si>
    <t>A401193</t>
  </si>
  <si>
    <t>A401232</t>
  </si>
  <si>
    <t>A401233</t>
  </si>
  <si>
    <t>A411100M</t>
  </si>
  <si>
    <t>Roller Mickey (Medium)</t>
  </si>
  <si>
    <t>A411100S</t>
  </si>
  <si>
    <t>Roller Mickey (Small)</t>
  </si>
  <si>
    <t>A411110M</t>
  </si>
  <si>
    <t>Roller Minnie (Medium)</t>
  </si>
  <si>
    <t>A411200M</t>
  </si>
  <si>
    <t>Roller Barbie (Medium)</t>
  </si>
  <si>
    <t>A411900M</t>
  </si>
  <si>
    <t>Roller My Little Pony (Medium)</t>
  </si>
  <si>
    <t>A411900S</t>
  </si>
  <si>
    <t>Roller My Little Pony (Small)</t>
  </si>
  <si>
    <t>A440011</t>
  </si>
  <si>
    <t>Andarin Cuatriciclo ATV Varon Rojo</t>
  </si>
  <si>
    <t>Andarin Cuatriciclo ATV Nena</t>
  </si>
  <si>
    <t>A440016</t>
  </si>
  <si>
    <t>Andarin Cuatriciclo ATV Nena Lila</t>
  </si>
  <si>
    <t>Andarin Kosmos Varon</t>
  </si>
  <si>
    <t>Andarin Kosmos Nena</t>
  </si>
  <si>
    <t>Andarin Bombero</t>
  </si>
  <si>
    <t>Andarin Policia</t>
  </si>
  <si>
    <t>Andarin Trooper Varon</t>
  </si>
  <si>
    <t>Andarin Patrol Varon</t>
  </si>
  <si>
    <t>Andarin Tucson Varon</t>
  </si>
  <si>
    <t>Andarin Patrol Nena</t>
  </si>
  <si>
    <t>Andarin Tucson Nena</t>
  </si>
  <si>
    <t>Andarin Jungle Varon</t>
  </si>
  <si>
    <t>A440085</t>
  </si>
  <si>
    <t>Andarin Jungle Nena</t>
  </si>
  <si>
    <t>Andarin Unicornio</t>
  </si>
  <si>
    <t>A440095</t>
  </si>
  <si>
    <t>Andarin Shamu Nena</t>
  </si>
  <si>
    <t>Andarin Mickey</t>
  </si>
  <si>
    <t>Andarin Minnie</t>
  </si>
  <si>
    <t>Andarin Princesa Ariel</t>
  </si>
  <si>
    <t>Andarin Spiderman</t>
  </si>
  <si>
    <t>Andarin My Little Pony</t>
  </si>
  <si>
    <t>A442015</t>
  </si>
  <si>
    <t>Andarin ATV Paw Patrol Nena</t>
  </si>
  <si>
    <t>A460030</t>
  </si>
  <si>
    <t>Auto a Pedal Thunder</t>
  </si>
  <si>
    <t>A500100</t>
  </si>
  <si>
    <t>A501100</t>
  </si>
  <si>
    <t>A501800</t>
  </si>
  <si>
    <t>A501900</t>
  </si>
  <si>
    <t>Pelela Dory Varon</t>
  </si>
  <si>
    <t>Pelela Dory Nena</t>
  </si>
  <si>
    <t>Pelela Hippo Varon</t>
  </si>
  <si>
    <t>Pelela Hippo Nena</t>
  </si>
  <si>
    <t>Pelela Cooper Varon</t>
  </si>
  <si>
    <t>Pelela Cooper Nena</t>
  </si>
  <si>
    <t>Pelela Ovo Varón</t>
  </si>
  <si>
    <t>Pelela Ovo Nena</t>
  </si>
  <si>
    <t>Pelela Eco</t>
  </si>
  <si>
    <t>Organizador con ruedas Chico 38.5x29x20</t>
  </si>
  <si>
    <t>Organizador c/rueda Grande 30 L 48x36x24</t>
  </si>
  <si>
    <t>A700210BP</t>
  </si>
  <si>
    <t>Caja Organizadora c/Ruedas y Manija 45L</t>
  </si>
  <si>
    <t>Caja Organizadora 5L 27.5x18x14cm</t>
  </si>
  <si>
    <t>Caja Organizadora 11L 39x28x14.2cm</t>
  </si>
  <si>
    <t>Caja Organizadora con Traba y Rueda 65L</t>
  </si>
  <si>
    <t>Caja Organizadora 6L Blanco</t>
  </si>
  <si>
    <t>Caja Organizadora 6L Blanco Agarre Later</t>
  </si>
  <si>
    <t>Caja Organizadora 3L Color</t>
  </si>
  <si>
    <t>Caja Organizadora 6L Color</t>
  </si>
  <si>
    <t>Caja Organiz 6L Color Agarre Lateral</t>
  </si>
  <si>
    <t>Caja Organiz 13L Color Agarre Lateral</t>
  </si>
  <si>
    <t>Caja Organizadora 6L c/tapa Blanco</t>
  </si>
  <si>
    <t>Caja Organiz 6L Agarre Lat c/tapa Blanco</t>
  </si>
  <si>
    <t>Caja Organizadora 3L c/Tapa Color</t>
  </si>
  <si>
    <t>Caja Organizadora 6L c/tapa Color</t>
  </si>
  <si>
    <t>Caja Organizadora 6L Agarre c/tapa Color</t>
  </si>
  <si>
    <t>Caja Organizadora 13L Agarre tapa Color</t>
  </si>
  <si>
    <t>Caja Organizadora 18L Agarre tapa Color</t>
  </si>
  <si>
    <t>Canasto Apilable Chico 21x29x23</t>
  </si>
  <si>
    <t>Canasto Apilable Grande 36x29x23</t>
  </si>
  <si>
    <t>Estanteria x 4 Estante</t>
  </si>
  <si>
    <t>Cajonera Plastica x 2 cajones + 1 Estant</t>
  </si>
  <si>
    <t>Cajonera Plastica x 3 cajones</t>
  </si>
  <si>
    <t>Canasto multiuso rectang 2 est 31x23x27</t>
  </si>
  <si>
    <t>Canasto multiuso rectang 3 est 31x23x46</t>
  </si>
  <si>
    <t>Canasto multiuso ovalado 2 est 34x25x27</t>
  </si>
  <si>
    <t>Canasto multiuso ovalado 3 est 34x25x46</t>
  </si>
  <si>
    <t>Canasto multiuso ovalado 4 est 34x25x65</t>
  </si>
  <si>
    <t>Canasto multiuso triang 2 est 30x30x27</t>
  </si>
  <si>
    <t>Canasto multiuso triang 3 est 30x30x46</t>
  </si>
  <si>
    <t>Canasto multiuso triang 4 est 30x30x65</t>
  </si>
  <si>
    <t>Canasto multiuso triang 2 est 29x21x27.5</t>
  </si>
  <si>
    <t>Canasto multiuso triang 3 est 29x21x46</t>
  </si>
  <si>
    <t>Canasto multiuso triang 4 est 29x21x65</t>
  </si>
  <si>
    <t>Organizador para ensamblar c/Ruedas</t>
  </si>
  <si>
    <t>Cesto Organizador Redondo 30L D42x35</t>
  </si>
  <si>
    <t>Cesto Organizador Redondo 16L D42x20</t>
  </si>
  <si>
    <t>Canasto Organizador con Manija de Soga</t>
  </si>
  <si>
    <t>Caja plastica con manija 26x18.5x13.5</t>
  </si>
  <si>
    <t>Botiquin 26x18.5x15</t>
  </si>
  <si>
    <t>Organizador para maquillaje x 3 cajon</t>
  </si>
  <si>
    <t>Organizadora de Escritorio 2 Cajones</t>
  </si>
  <si>
    <t>Organizador Maquillaje Acrilico Labial 9</t>
  </si>
  <si>
    <t>Organizador Maquillaje Acrilico Labial 1</t>
  </si>
  <si>
    <t>Organizador Porta Algodon 3 Compartiment</t>
  </si>
  <si>
    <t>Palangana chica 5L 33.5x31.5x9.5</t>
  </si>
  <si>
    <t>Palangana mediana 7L 39x36.5x11.5</t>
  </si>
  <si>
    <t>Palangana Grande 9L 45x42x13.5</t>
  </si>
  <si>
    <t>Fuenton 5L 30x12</t>
  </si>
  <si>
    <t>Fuentón 9L 35.5x14.5</t>
  </si>
  <si>
    <t>Fuentón rectangular 5 L 32.5x28x10</t>
  </si>
  <si>
    <t>Fuentón rectangular 8 L 39x34x12</t>
  </si>
  <si>
    <t>Fuentón cuadrado 6 L 29x29x12</t>
  </si>
  <si>
    <t>Cesto papelero Redondo 9L D26.5x29</t>
  </si>
  <si>
    <t>Cesto papelero trasparente 5L 21x23.5</t>
  </si>
  <si>
    <t>Cesto papelero trasparente 9L 26.5x29</t>
  </si>
  <si>
    <t>Recipiente Residuo Vaive Rectang BL 8L</t>
  </si>
  <si>
    <t>Recipiente Residuo Vaiven Rectang BL 12L</t>
  </si>
  <si>
    <t>Recipiente Residuo Vaiven Rectang BL 18L</t>
  </si>
  <si>
    <t>Recipiente Residuo Vaive Rectang 6,5L BL</t>
  </si>
  <si>
    <t>Recipiente Residuo Vaive Cuadrado 5L BL</t>
  </si>
  <si>
    <t>Recipiente Resid Vaive Cuadra 5L Colores</t>
  </si>
  <si>
    <t>A712112</t>
  </si>
  <si>
    <t>Recipiente de Residuo Vaive Cuadrado 12L</t>
  </si>
  <si>
    <t>Recipiente Residuo Vaive Cuadrado 12L BL</t>
  </si>
  <si>
    <t>Recipient Resid Vaive Cuadra 12L Colores</t>
  </si>
  <si>
    <t>Recipiente de Residuo Doble Tapa 18L</t>
  </si>
  <si>
    <t>Recipiente de Residuo Vaivén Redondo 5L</t>
  </si>
  <si>
    <t>A712210BP</t>
  </si>
  <si>
    <t>Recipiente de Residuo Vaivén Redondo 7L</t>
  </si>
  <si>
    <t>Recipiente de Residuo Vaivén Redondo 10L</t>
  </si>
  <si>
    <t>A712212BP</t>
  </si>
  <si>
    <t>Recipiente Residuo Rebatible Redondo 7L</t>
  </si>
  <si>
    <t>Recipiente de Residuo Redondo c/Tapa 7L</t>
  </si>
  <si>
    <t>Cesto mesada con tapa vaiven 1.5L</t>
  </si>
  <si>
    <t>Cesto mesada tapa vaiven Ovalado 3L</t>
  </si>
  <si>
    <t>A712914BP</t>
  </si>
  <si>
    <t>Cesto Mesada Tapa Vaiven Ovalado 3L</t>
  </si>
  <si>
    <t>Cesto mesada tapa vaiven Triangulo 1L</t>
  </si>
  <si>
    <t>Cesto mesada con tapa 1.5L</t>
  </si>
  <si>
    <t>A712921BP</t>
  </si>
  <si>
    <t>Cesto mesada con tapa 1.5L BP</t>
  </si>
  <si>
    <t>Cesto mesada con tapa 2.5L</t>
  </si>
  <si>
    <t>A712923BP</t>
  </si>
  <si>
    <t>Cesto Mesada con Tapa Levadiza 1.5L</t>
  </si>
  <si>
    <t>Percha Multiuso Wonder 36cm</t>
  </si>
  <si>
    <t>Percha Magic Multiuso 41,5cm</t>
  </si>
  <si>
    <t>Bowl con colador</t>
  </si>
  <si>
    <t>Colador con Asas 36x28x13cm</t>
  </si>
  <si>
    <t>Colador chico D25x9cm</t>
  </si>
  <si>
    <t>Escurridor centrifugador de verduras</t>
  </si>
  <si>
    <t>Escurridor de plato con tapa</t>
  </si>
  <si>
    <t>Escurridor Secaplatos/Vasos/Vajilla</t>
  </si>
  <si>
    <t>Organizador de cubiertos</t>
  </si>
  <si>
    <t>Escurridor de cubiertos</t>
  </si>
  <si>
    <t>Escurridor Beauty</t>
  </si>
  <si>
    <t>Plata Hondo D21x4.8</t>
  </si>
  <si>
    <t>Plato 3 divisiones 24x20x3cm</t>
  </si>
  <si>
    <t>A722121BP</t>
  </si>
  <si>
    <t>Copetinero Yin Yang pack de 2</t>
  </si>
  <si>
    <t>Copetinero Yin Yang (Set de 2)</t>
  </si>
  <si>
    <t>A722130BP</t>
  </si>
  <si>
    <t>Copetinro 3 Divisiones</t>
  </si>
  <si>
    <t>Coptinero 5 divisiones con tapa</t>
  </si>
  <si>
    <t>Bowl 1L D20.5x19.5x8</t>
  </si>
  <si>
    <t>Bowl 1.5L D23.5x22x9</t>
  </si>
  <si>
    <t>Bowl 2L D26.5x25x10</t>
  </si>
  <si>
    <t>Bowl 3L D30x28x10.5</t>
  </si>
  <si>
    <t>Bowl 4L D33x30.5x11</t>
  </si>
  <si>
    <t>Bowl Ensalada 3.5L D26.5x11cm</t>
  </si>
  <si>
    <t>Bowl 14.5x13x3.5cm</t>
  </si>
  <si>
    <t>Bowl Corazon 2.5L</t>
  </si>
  <si>
    <t>A723053BP</t>
  </si>
  <si>
    <t>Vaso Plastico 200ml</t>
  </si>
  <si>
    <t>Vaso Plastico 400ml</t>
  </si>
  <si>
    <t>Jarro Plastico 450ml</t>
  </si>
  <si>
    <t>Jarro plastico 250ml</t>
  </si>
  <si>
    <t>Jarro Mug Doble Color 350ml</t>
  </si>
  <si>
    <t>Hermetico Fonte 400ml</t>
  </si>
  <si>
    <t>Hermetico Fonte 1000ml</t>
  </si>
  <si>
    <t>Hermetico Fonte 1500ml</t>
  </si>
  <si>
    <t>Set de 4 Hermeticos Sole</t>
  </si>
  <si>
    <t>Hermetico Sole 500ml</t>
  </si>
  <si>
    <t>Hermetico Sole 800ml</t>
  </si>
  <si>
    <t>Hermetico Sole 1300ml</t>
  </si>
  <si>
    <t>Hermetico Sole 2100ml</t>
  </si>
  <si>
    <t>Set Hermeticos Rotondo</t>
  </si>
  <si>
    <t>Hermetico Lock 1.6L</t>
  </si>
  <si>
    <t>Hermetico Rectangular Massimo 3L</t>
  </si>
  <si>
    <t>Hermetico Rectangular Massimo 4L</t>
  </si>
  <si>
    <t>Hermetico Rectangular Massimo 5L</t>
  </si>
  <si>
    <t>Hermeticos Venti 1.8L</t>
  </si>
  <si>
    <t>Hermeticos Venti 2.8L</t>
  </si>
  <si>
    <t>Hermeticos Venti 3.8L</t>
  </si>
  <si>
    <t>Tarro Tapa al Vacio D9.8x10cm</t>
  </si>
  <si>
    <t>Tarro Tapa al Vacio D9.8x15.5cm</t>
  </si>
  <si>
    <t>Canasto con manija 28.5x20.5x18.5</t>
  </si>
  <si>
    <t>Canasto porta broches 25x16.5x11</t>
  </si>
  <si>
    <t>Comedero Mascota Chico D14.3x5.5cm</t>
  </si>
  <si>
    <t>Comedero Mascota Grande D17x6.5cm</t>
  </si>
  <si>
    <t>Comedero Mascota Doble</t>
  </si>
  <si>
    <t>Tacho Contenedor Alimento Mascota Chico</t>
  </si>
  <si>
    <t>Contenedor Alimento 10Kg c/Ruedas #1</t>
  </si>
  <si>
    <t>Contenedor Alimento 15Kg con Ruedas #1</t>
  </si>
  <si>
    <t>Silla Plastica Ruby Colores Surtidos</t>
  </si>
  <si>
    <t>A760020.01</t>
  </si>
  <si>
    <t>Silla Plastica Ruby Celeste Claro</t>
  </si>
  <si>
    <t>A760020.03</t>
  </si>
  <si>
    <t>Silla Plastica Ruby Verde Chicle</t>
  </si>
  <si>
    <t>A760020.04</t>
  </si>
  <si>
    <t>Silla Plastica Ruby Verde Limon</t>
  </si>
  <si>
    <t>A760020.05</t>
  </si>
  <si>
    <t>Silla Plastica Ruby Rosa Chicle</t>
  </si>
  <si>
    <t>A760020.06</t>
  </si>
  <si>
    <t>Silla Plastica Ruby Fuxia</t>
  </si>
  <si>
    <t>Banquito Plastico Ruby Colores Surtidos</t>
  </si>
  <si>
    <t>A760030.02</t>
  </si>
  <si>
    <t>Banquito Plastico Ruby Azul Claro</t>
  </si>
  <si>
    <t>A760030.03</t>
  </si>
  <si>
    <t>Banquito Plastico Ruby Verde Chicle</t>
  </si>
  <si>
    <t>A760030.04</t>
  </si>
  <si>
    <t>Banquito Plastico Ruby Verde Limon</t>
  </si>
  <si>
    <t>A760030.05</t>
  </si>
  <si>
    <t>Banquito Plastico Ruby Rosa Chicle</t>
  </si>
  <si>
    <t>A760030.06</t>
  </si>
  <si>
    <t>Banquito Plastico Ruby Fuxia</t>
  </si>
  <si>
    <t>Banquito Plastico Tiny 27x23x21 Surtidos</t>
  </si>
  <si>
    <t>Banquito Plástico 25x25x32 Surtidos</t>
  </si>
  <si>
    <t>A770010</t>
  </si>
  <si>
    <t>Silla Tolix Negro Mate</t>
  </si>
  <si>
    <t>A770011</t>
  </si>
  <si>
    <t>Silla Tolix Blanco</t>
  </si>
  <si>
    <t>A770013</t>
  </si>
  <si>
    <t>Silla Tolix Rojo</t>
  </si>
  <si>
    <t>A801702</t>
  </si>
  <si>
    <t>Cinta Motorizada 1,5HP Kawasaki ModK642E</t>
  </si>
  <si>
    <t>A811701</t>
  </si>
  <si>
    <t>Bicicleta Magnetica Kawasaki Mod. K8738</t>
  </si>
  <si>
    <t>A950040</t>
  </si>
  <si>
    <t>Mesa de Ping Pong Kuma Sport</t>
  </si>
  <si>
    <t>H120.110</t>
  </si>
  <si>
    <t>H160.110</t>
  </si>
  <si>
    <t>Horquilla Bicicleta R16'' Pintada</t>
  </si>
  <si>
    <t>JC-542A</t>
  </si>
  <si>
    <t>Deluxe Rotor Spin</t>
  </si>
  <si>
    <t>KHT-220</t>
  </si>
  <si>
    <t>Kawasaki MTB 20" Horquilla Suspensión</t>
  </si>
  <si>
    <t>KHT-29ER</t>
  </si>
  <si>
    <t>KHT-375</t>
  </si>
  <si>
    <t>Kawasaki MTB 27.5"</t>
  </si>
  <si>
    <t>KHT-390</t>
  </si>
  <si>
    <t>Kawasaki MTB 29"</t>
  </si>
  <si>
    <t>KMX-162</t>
  </si>
  <si>
    <t>Kawasaki Rodado 16" BMX Aluminio</t>
  </si>
  <si>
    <t>KMX-202</t>
  </si>
  <si>
    <t>Kawasaki Rodado 20" BMX Aluminio</t>
  </si>
  <si>
    <t>KST-210</t>
  </si>
  <si>
    <t>KST-310</t>
  </si>
  <si>
    <t>CÓDIGO</t>
  </si>
  <si>
    <t>DESCRIPCIÓN</t>
  </si>
  <si>
    <t>Un. X Bulto</t>
  </si>
  <si>
    <t>Precio x Unid.</t>
  </si>
  <si>
    <t>A121200</t>
  </si>
  <si>
    <t>A121800</t>
  </si>
  <si>
    <t>A121120</t>
  </si>
  <si>
    <t>A161120</t>
  </si>
  <si>
    <t>A161300</t>
  </si>
  <si>
    <t>A161900</t>
  </si>
  <si>
    <t>A121112</t>
  </si>
  <si>
    <t>A121802</t>
  </si>
  <si>
    <t>A160111</t>
  </si>
  <si>
    <t>Rod. 26" MTB Hombre 18 Veloc C/frenos V-Brake</t>
  </si>
  <si>
    <t>Rod.26" MTB Dama 18 Veloc C/ Frenos V-Brake</t>
  </si>
  <si>
    <t>Rod 26" MTB Doble SUSP.18 Vel. C/ Frenos V-Brase</t>
  </si>
  <si>
    <t>A290110</t>
  </si>
  <si>
    <t>Pelela Eco - (Suritdo)</t>
  </si>
  <si>
    <t>Andarin Dakota Varon</t>
  </si>
  <si>
    <t>Andarin Dakota Nena</t>
  </si>
  <si>
    <t>Andarin Patrol- Nena</t>
  </si>
  <si>
    <t>Andarin Tucson- Nene</t>
  </si>
  <si>
    <t>Andarin tucson-Nena</t>
  </si>
  <si>
    <t>Andarin Jungle -Nena</t>
  </si>
  <si>
    <t>A441193</t>
  </si>
  <si>
    <t>Andarin Cars Racer</t>
  </si>
  <si>
    <t>A441155</t>
  </si>
  <si>
    <t>Andarin Cars Adventura</t>
  </si>
  <si>
    <t>Scooter 3 Ruedas Princess</t>
  </si>
  <si>
    <t>Scooter 3 ruedas Peppa Pig</t>
  </si>
  <si>
    <t>Bicicleta Rod 12" Mickey en Caja</t>
  </si>
  <si>
    <t>Bicicleta Rod 12" Minnie en Caja</t>
  </si>
  <si>
    <t>Bicicleta Rod 12" Barbie EVA en Caja</t>
  </si>
  <si>
    <t>Bicicleta Rod 12" Hotwheels en Caja</t>
  </si>
  <si>
    <t>Bicicleta Rod 12" Peppa Pig en Caja</t>
  </si>
  <si>
    <t>Bicicleta Rod 12" Princess en Caja</t>
  </si>
  <si>
    <t>Bicicleta Rod 12" My Little Pony</t>
  </si>
  <si>
    <t>Bicicleta Rod 12" Spiderman en Caja</t>
  </si>
  <si>
    <t>Bicicleta Rod 16" Mickey en Caja</t>
  </si>
  <si>
    <t>Bicicleta Rod 16" Minnie en Caja</t>
  </si>
  <si>
    <t>Bicicleta Rod 16" Barbie en Caja</t>
  </si>
  <si>
    <t>Bicicleta Rod 16" Hotwheels en Caja </t>
  </si>
  <si>
    <t>Bicicleta Rod 16" Princess en Caja</t>
  </si>
  <si>
    <t>Bicicleta Rod 16" Spiderman en Caja</t>
  </si>
  <si>
    <t>Bicicleta Rodado 16" My Little Pony </t>
  </si>
  <si>
    <t>Bicicleta Rod 12" Mickey Acero Rayo</t>
  </si>
  <si>
    <t>Bicicleta Rod 12" Minnie Acero Rayo</t>
  </si>
  <si>
    <t>Bicicleta Rod 12" Barbie Acero Rayo</t>
  </si>
  <si>
    <t>Bicicleta Rod 12" Hotwheels Acero Rayo</t>
  </si>
  <si>
    <t>Bicicleta Rod 12" Peppa Pig Acero Rayo</t>
  </si>
  <si>
    <t>Bicicleta Rod 12" Varón  En Caja</t>
  </si>
  <si>
    <t>Bicicleta Rod 12" Mujer en Caja</t>
  </si>
  <si>
    <t>Bicicleta Rod 16" Varon Cubierta Caja </t>
  </si>
  <si>
    <t>Bicicleta Rod 16" Varon en Caja</t>
  </si>
  <si>
    <t>Bicicleta Rod 16" Mujer en Caja</t>
  </si>
  <si>
    <t>Bicicleta Rod 16" Playera</t>
  </si>
  <si>
    <t>Bicicleta Rod 20" BMX Varón en Caja</t>
  </si>
  <si>
    <t>Bicicleta Rod 20" BMX Dama en Caja</t>
  </si>
  <si>
    <t>Bicicleta Rod 20" Playera en Caja</t>
  </si>
  <si>
    <t>Bicicleta Rod 20" MTB Doble Susp. 18 Vel. C/Frenos V-Brake</t>
  </si>
  <si>
    <t>Bicicleta Rod 26" Paseo Dama Vintage</t>
  </si>
  <si>
    <t>Bicicleta Rod 26" MTB-Hombre 21V c/Frenos a disco y susp. Acero</t>
  </si>
  <si>
    <t>Bicicleta Rod 26" MTB-Dama 21V c/Frenos a disco y susp. Acero</t>
  </si>
  <si>
    <t>Bicicleta Rod 29" MTB 21 Velocidades</t>
  </si>
  <si>
    <t>Bicicleta Rod. 29" MTB Acero 21 Vel. V-B</t>
  </si>
  <si>
    <t xml:space="preserve">Triciclo Moto Z  Varon </t>
  </si>
  <si>
    <t>Triciclo Moto Z  Nena</t>
  </si>
  <si>
    <t xml:space="preserve">Andarin Cuatriciclo ATV Varon </t>
  </si>
  <si>
    <t xml:space="preserve">Andarin unicornio </t>
  </si>
  <si>
    <t xml:space="preserve">Andarin Toy Story </t>
  </si>
  <si>
    <t>Triciclo  Tiny Kuma</t>
  </si>
  <si>
    <t xml:space="preserve">Triciclo Tiny Minnie </t>
  </si>
  <si>
    <t xml:space="preserve">triciclo Mid Mickey </t>
  </si>
  <si>
    <t>Triciclo Mid Minnie</t>
  </si>
  <si>
    <t>Triciclo Mid Princess</t>
  </si>
  <si>
    <t>Triciclo Mid Cars</t>
  </si>
  <si>
    <t>Triciclo Mid Spiderman</t>
  </si>
  <si>
    <t xml:space="preserve">Triciclo Max Princesa </t>
  </si>
  <si>
    <t>Triciclo Max Cars</t>
  </si>
  <si>
    <t>Triciclo Max Barbie</t>
  </si>
  <si>
    <t>Triciclo Max Spiderman</t>
  </si>
  <si>
    <t>Scooter 3 Ruedas Mickey</t>
  </si>
  <si>
    <t>Scooter 3 Ruedas Minnie</t>
  </si>
  <si>
    <t>Scooter 3 Ruedas Princess</t>
  </si>
  <si>
    <t>Scooter 3 Ruedas Barbie</t>
  </si>
  <si>
    <t>Scooter 3 Ruedas Hotwheels</t>
  </si>
  <si>
    <t>Scooter 3 Ruedas Spiderman</t>
  </si>
  <si>
    <t>Organizador con Ruedas Chico 38,5*29*20</t>
  </si>
  <si>
    <t>Organizador con Ruedas Grande 48*36,5*24,5</t>
  </si>
  <si>
    <t>Cajonera Organizadora 3 cajones 24*19*26,5</t>
  </si>
  <si>
    <t>Banquito Infantil Ruby</t>
  </si>
  <si>
    <t>Banquito Tiny 27*23*21</t>
  </si>
  <si>
    <t>Banquito 25*25*32</t>
  </si>
  <si>
    <t>7450077071541</t>
  </si>
  <si>
    <t>7795357003721</t>
  </si>
  <si>
    <t>7795357003738</t>
  </si>
  <si>
    <t>7795357007774</t>
  </si>
  <si>
    <t>7795357007781</t>
  </si>
  <si>
    <t>7795357007798</t>
  </si>
  <si>
    <t>7795357007804</t>
  </si>
  <si>
    <t>7795357003745</t>
  </si>
  <si>
    <t>7795357003752</t>
  </si>
  <si>
    <t>7795357009006</t>
  </si>
  <si>
    <t>7795357009013</t>
  </si>
  <si>
    <t>7795357009020</t>
  </si>
  <si>
    <t>7795357003769</t>
  </si>
  <si>
    <t>7795357003776</t>
  </si>
  <si>
    <t>7795357003783</t>
  </si>
  <si>
    <t>7795357008733</t>
  </si>
  <si>
    <t>7795357008740</t>
  </si>
  <si>
    <t>7795357008757</t>
  </si>
  <si>
    <t>7795357008764</t>
  </si>
  <si>
    <t>7795357008771</t>
  </si>
  <si>
    <t>7795357008788</t>
  </si>
  <si>
    <t>7795357009525</t>
  </si>
  <si>
    <t>7795357009532</t>
  </si>
  <si>
    <t>7795357009037</t>
  </si>
  <si>
    <t>7795357009044</t>
  </si>
  <si>
    <t>7795357009051</t>
  </si>
  <si>
    <t>7795357009068</t>
  </si>
  <si>
    <t>7795357009075</t>
  </si>
  <si>
    <t>7795357009549</t>
  </si>
  <si>
    <t>7795357009556</t>
  </si>
  <si>
    <t>7795357008795</t>
  </si>
  <si>
    <t>7795357008801</t>
  </si>
  <si>
    <t>7795357008818</t>
  </si>
  <si>
    <t>7795357008825</t>
  </si>
  <si>
    <t>7795357008832</t>
  </si>
  <si>
    <t>7795357009563</t>
  </si>
  <si>
    <t>7795357009570</t>
  </si>
  <si>
    <t>7795357009082</t>
  </si>
  <si>
    <t>7795357009099</t>
  </si>
  <si>
    <t>7795357009105</t>
  </si>
  <si>
    <t>7795357009112</t>
  </si>
  <si>
    <t>7795357009129</t>
  </si>
  <si>
    <t>7795357009587</t>
  </si>
  <si>
    <t>7795357009594</t>
  </si>
  <si>
    <t>7795357009600</t>
  </si>
  <si>
    <t>7795357009617</t>
  </si>
  <si>
    <t>7795357009624</t>
  </si>
  <si>
    <t>7795357009631</t>
  </si>
  <si>
    <t>7795357009648</t>
  </si>
  <si>
    <t>7795357009655</t>
  </si>
  <si>
    <t>7795357009662</t>
  </si>
  <si>
    <t>7795357009679</t>
  </si>
  <si>
    <t>7795357007415</t>
  </si>
  <si>
    <t>7795357003820</t>
  </si>
  <si>
    <t>7795357003837</t>
  </si>
  <si>
    <t>7795357009143</t>
  </si>
  <si>
    <t>7795357009150</t>
  </si>
  <si>
    <t>7795357009327</t>
  </si>
  <si>
    <t>7795357009334</t>
  </si>
  <si>
    <t>7795357005558</t>
  </si>
  <si>
    <t>7795357005565</t>
  </si>
  <si>
    <t>7795357005572</t>
  </si>
  <si>
    <t>7795357007811</t>
  </si>
  <si>
    <t>7795357007828</t>
  </si>
  <si>
    <t>7795357007835</t>
  </si>
  <si>
    <t>7795357007842</t>
  </si>
  <si>
    <t>7795357003882</t>
  </si>
  <si>
    <t>7795357003899</t>
  </si>
  <si>
    <t>7795357003905</t>
  </si>
  <si>
    <t>7795357003912</t>
  </si>
  <si>
    <t>7795357003929</t>
  </si>
  <si>
    <t>7795357003936</t>
  </si>
  <si>
    <t>7795357003943</t>
  </si>
  <si>
    <t>7795357003950</t>
  </si>
  <si>
    <t>7795357003967</t>
  </si>
  <si>
    <t>7795357003974</t>
  </si>
  <si>
    <t>7795357003981</t>
  </si>
  <si>
    <t>7795357003998</t>
  </si>
  <si>
    <t>7795357004001</t>
  </si>
  <si>
    <t>7795357004018</t>
  </si>
  <si>
    <t>7795357004025</t>
  </si>
  <si>
    <t>7795357007422</t>
  </si>
  <si>
    <t>7795357007439</t>
  </si>
  <si>
    <t>7795357007866</t>
  </si>
  <si>
    <t>7795357008320</t>
  </si>
  <si>
    <t>7795357004032</t>
  </si>
  <si>
    <t>7795357004056</t>
  </si>
  <si>
    <t>7795357007446</t>
  </si>
  <si>
    <t>7795357004070</t>
  </si>
  <si>
    <t>7795357004087</t>
  </si>
  <si>
    <t>7795357004094</t>
  </si>
  <si>
    <t>7795357004124</t>
  </si>
  <si>
    <t>7795357004155</t>
  </si>
  <si>
    <t>7795357004162</t>
  </si>
  <si>
    <t>7795357009174</t>
  </si>
  <si>
    <t>7795357009181</t>
  </si>
  <si>
    <t>7795357009198</t>
  </si>
  <si>
    <t>7795357009204</t>
  </si>
  <si>
    <t>7795357009211</t>
  </si>
  <si>
    <t>7795357009228</t>
  </si>
  <si>
    <t>7795357009235</t>
  </si>
  <si>
    <t>7795357009242</t>
  </si>
  <si>
    <t>7795357009259</t>
  </si>
  <si>
    <t>7795357009341</t>
  </si>
  <si>
    <t>7795357009358</t>
  </si>
  <si>
    <t>7795357009907</t>
  </si>
  <si>
    <t>7795357009914</t>
  </si>
  <si>
    <t>7795357009921</t>
  </si>
  <si>
    <t>7795357009938</t>
  </si>
  <si>
    <t>7795357009945</t>
  </si>
  <si>
    <t>7795357009952</t>
  </si>
  <si>
    <t>7795357009969</t>
  </si>
  <si>
    <t>7795357009976</t>
  </si>
  <si>
    <t>7795357009983</t>
  </si>
  <si>
    <t>7795357009990</t>
  </si>
  <si>
    <t>7795357010002</t>
  </si>
  <si>
    <t>7795357010026</t>
  </si>
  <si>
    <t>7795357010040</t>
  </si>
  <si>
    <t>7795357008849</t>
  </si>
  <si>
    <t>7795357008931</t>
  </si>
  <si>
    <t>7795357008948</t>
  </si>
  <si>
    <t>7795357004186</t>
  </si>
  <si>
    <t>7795357004193</t>
  </si>
  <si>
    <t>7795357004209</t>
  </si>
  <si>
    <t>7795357004216</t>
  </si>
  <si>
    <t>7795357004223</t>
  </si>
  <si>
    <t>7795357004230</t>
  </si>
  <si>
    <t>7795357004247</t>
  </si>
  <si>
    <t>7795357004254</t>
  </si>
  <si>
    <t>7795357004261</t>
  </si>
  <si>
    <t>7795357004278</t>
  </si>
  <si>
    <t>7795357004353</t>
  </si>
  <si>
    <t>7795357004360</t>
  </si>
  <si>
    <t>7795357004377</t>
  </si>
  <si>
    <t>7795357004384</t>
  </si>
  <si>
    <t>7795357006470</t>
  </si>
  <si>
    <t>7795357007903</t>
  </si>
  <si>
    <t>7795357007460</t>
  </si>
  <si>
    <t>7795357007477</t>
  </si>
  <si>
    <t>7795357007484</t>
  </si>
  <si>
    <t>7795357004889</t>
  </si>
  <si>
    <t>7795357004957</t>
  </si>
  <si>
    <t>7795357004964</t>
  </si>
  <si>
    <t>7795357004971</t>
  </si>
  <si>
    <t>7795357003844</t>
  </si>
  <si>
    <t>7795357003851</t>
  </si>
  <si>
    <t>7795357003868</t>
  </si>
  <si>
    <t>7795357003875</t>
  </si>
  <si>
    <t>7795357007491</t>
  </si>
  <si>
    <t>7795357007507</t>
  </si>
  <si>
    <t>7795357007910</t>
  </si>
  <si>
    <t>7795357007927</t>
  </si>
  <si>
    <t>7795357007934</t>
  </si>
  <si>
    <t>7795357007941</t>
  </si>
  <si>
    <t>7795357007958</t>
  </si>
  <si>
    <t>7795357007972</t>
  </si>
  <si>
    <t>7795357007965</t>
  </si>
  <si>
    <t>7795357004421</t>
  </si>
  <si>
    <t>7795357004438</t>
  </si>
  <si>
    <t>7795357004445</t>
  </si>
  <si>
    <t>7795357007521</t>
  </si>
  <si>
    <t>7795357007538</t>
  </si>
  <si>
    <t>7795357004452</t>
  </si>
  <si>
    <t>7795357004469</t>
  </si>
  <si>
    <t>7795357007545</t>
  </si>
  <si>
    <t>7795357005299</t>
  </si>
  <si>
    <t>7795357007576</t>
  </si>
  <si>
    <t>7795357007989</t>
  </si>
  <si>
    <t>7795357008016</t>
  </si>
  <si>
    <t>7795357008023</t>
  </si>
  <si>
    <t>7795357005305</t>
  </si>
  <si>
    <t>7795357005312</t>
  </si>
  <si>
    <t>7795357005329</t>
  </si>
  <si>
    <t>7795357005336</t>
  </si>
  <si>
    <t>7795357005688</t>
  </si>
  <si>
    <t>7795357005343</t>
  </si>
  <si>
    <t>7795357005350</t>
  </si>
  <si>
    <t>7795357005367</t>
  </si>
  <si>
    <t>7795357005404</t>
  </si>
  <si>
    <t>7795357005411</t>
  </si>
  <si>
    <t>7795357007620</t>
  </si>
  <si>
    <t>7795357005428</t>
  </si>
  <si>
    <t>7795357005435</t>
  </si>
  <si>
    <t>7795357009266</t>
  </si>
  <si>
    <t>7795357005442</t>
  </si>
  <si>
    <t>7795357005459</t>
  </si>
  <si>
    <t>7795357007637</t>
  </si>
  <si>
    <t>7795357008047</t>
  </si>
  <si>
    <t>7795357008054</t>
  </si>
  <si>
    <t>7795357009273</t>
  </si>
  <si>
    <t>7795357005374</t>
  </si>
  <si>
    <t>7795357005381</t>
  </si>
  <si>
    <t>7795357005398</t>
  </si>
  <si>
    <t>7795357008856</t>
  </si>
  <si>
    <t>7795357007668</t>
  </si>
  <si>
    <t>7795357004179</t>
  </si>
  <si>
    <t>7795357007644</t>
  </si>
  <si>
    <t>7795357007651</t>
  </si>
  <si>
    <t>7795357007705</t>
  </si>
  <si>
    <t>7795357007682</t>
  </si>
  <si>
    <t>7795357008078</t>
  </si>
  <si>
    <t>7795357008085</t>
  </si>
  <si>
    <t>7795357008092</t>
  </si>
  <si>
    <t>7795357005190</t>
  </si>
  <si>
    <t>7795357005206</t>
  </si>
  <si>
    <t>7795357005213</t>
  </si>
  <si>
    <t>7795357005220</t>
  </si>
  <si>
    <t>7795357005237</t>
  </si>
  <si>
    <t>7795357005244</t>
  </si>
  <si>
    <t>7795357005251</t>
  </si>
  <si>
    <t>7795357005268</t>
  </si>
  <si>
    <t>7795357005275</t>
  </si>
  <si>
    <t>7795357008863</t>
  </si>
  <si>
    <t>7795357008924</t>
  </si>
  <si>
    <t>7795357005282</t>
  </si>
  <si>
    <t>7795357007712</t>
  </si>
  <si>
    <t>7795357008108</t>
  </si>
  <si>
    <t>7795357008115</t>
  </si>
  <si>
    <t>7795357008122</t>
  </si>
  <si>
    <t>7795357005466</t>
  </si>
  <si>
    <t>7795357008146</t>
  </si>
  <si>
    <t>7795357008153</t>
  </si>
  <si>
    <t>7795357008580</t>
  </si>
  <si>
    <t>7795357008597</t>
  </si>
  <si>
    <t>7795357008603</t>
  </si>
  <si>
    <t>7795357005473</t>
  </si>
  <si>
    <t>7795357009280</t>
  </si>
  <si>
    <t>7795357009297</t>
  </si>
  <si>
    <t>7795357009310</t>
  </si>
  <si>
    <t>7795357009372</t>
  </si>
  <si>
    <t>7795357008184</t>
  </si>
  <si>
    <t>7795357008214</t>
  </si>
  <si>
    <t>7795357005510</t>
  </si>
  <si>
    <t>7795357005527</t>
  </si>
  <si>
    <t>7795357005534</t>
  </si>
  <si>
    <t>7795357005480</t>
  </si>
  <si>
    <t>7795357008887</t>
  </si>
  <si>
    <t>7795357008986</t>
  </si>
  <si>
    <t>7795357004490</t>
  </si>
  <si>
    <t>7795357004506</t>
  </si>
  <si>
    <t>7795357004520</t>
  </si>
  <si>
    <t>7795357004537</t>
  </si>
  <si>
    <t>7795357004544</t>
  </si>
  <si>
    <t>7795357004551</t>
  </si>
  <si>
    <t>7795357004568</t>
  </si>
  <si>
    <t>7795357004575</t>
  </si>
  <si>
    <t>7795357004582</t>
  </si>
  <si>
    <t>7795357004599</t>
  </si>
  <si>
    <t>7795357004629</t>
  </si>
  <si>
    <t>7795357004636</t>
  </si>
  <si>
    <t>7795357004643</t>
  </si>
  <si>
    <t>7795357004650</t>
  </si>
  <si>
    <t>7795357004667</t>
  </si>
  <si>
    <t>7795357004674</t>
  </si>
  <si>
    <t>7795357004681</t>
  </si>
  <si>
    <t>7795357004698</t>
  </si>
  <si>
    <t>7795357008610</t>
  </si>
  <si>
    <t>7795357008627</t>
  </si>
  <si>
    <t>7795357004803</t>
  </si>
  <si>
    <t>7795357005626</t>
  </si>
  <si>
    <t>7795357005633</t>
  </si>
  <si>
    <t>7795357004810</t>
  </si>
  <si>
    <t>7795357004827</t>
  </si>
  <si>
    <t>7795357004834</t>
  </si>
  <si>
    <t>7795357004841</t>
  </si>
  <si>
    <t>7795357004858</t>
  </si>
  <si>
    <t>7795357004865</t>
  </si>
  <si>
    <t>7795357006500</t>
  </si>
  <si>
    <t>7795357004872</t>
  </si>
  <si>
    <t>7795357004513</t>
  </si>
  <si>
    <t>7795357004896</t>
  </si>
  <si>
    <t>7795357004902</t>
  </si>
  <si>
    <t>7795357004919</t>
  </si>
  <si>
    <t>7795357004926</t>
  </si>
  <si>
    <t>7795357004995</t>
  </si>
  <si>
    <t>7795357005008</t>
  </si>
  <si>
    <t>7795357005039</t>
  </si>
  <si>
    <t>7795357009686</t>
  </si>
  <si>
    <t>7795357009693</t>
  </si>
  <si>
    <t>7795357005077</t>
  </si>
  <si>
    <t>7795357005084</t>
  </si>
  <si>
    <t>7795357008290</t>
  </si>
  <si>
    <t>7795357008566</t>
  </si>
  <si>
    <t>7795357005091</t>
  </si>
  <si>
    <t>7795357005107</t>
  </si>
  <si>
    <t>7795357008894</t>
  </si>
  <si>
    <t>7795357008900</t>
  </si>
  <si>
    <t>7795357008917</t>
  </si>
  <si>
    <t>7795357005114</t>
  </si>
  <si>
    <t>7795357005121</t>
  </si>
  <si>
    <t>7795357005138</t>
  </si>
  <si>
    <t>7795357005145</t>
  </si>
  <si>
    <t>7795357005152</t>
  </si>
  <si>
    <t>7795357005169</t>
  </si>
  <si>
    <t>7795357005176</t>
  </si>
  <si>
    <t>7795357005183</t>
  </si>
  <si>
    <t>7795357005619</t>
  </si>
  <si>
    <t>7795357005602</t>
  </si>
  <si>
    <t>7795357005589</t>
  </si>
  <si>
    <t>7795357005596</t>
  </si>
  <si>
    <t>7795357002427</t>
  </si>
  <si>
    <t>7795357002441</t>
  </si>
  <si>
    <t>7795357006647</t>
  </si>
  <si>
    <t>7795357006654</t>
  </si>
  <si>
    <t>7795357000744</t>
  </si>
  <si>
    <t>7795357000751</t>
  </si>
  <si>
    <t>7795357003684</t>
  </si>
  <si>
    <t>7795357000010</t>
  </si>
  <si>
    <t>7795357000775</t>
  </si>
  <si>
    <t>7795357003691</t>
  </si>
  <si>
    <t>7795357000805</t>
  </si>
  <si>
    <t>7795357003486</t>
  </si>
  <si>
    <t>7795357003493</t>
  </si>
  <si>
    <t>7795357003509</t>
  </si>
  <si>
    <t>7795357000713</t>
  </si>
  <si>
    <t>7795357000720</t>
  </si>
  <si>
    <t>7795357000836</t>
  </si>
  <si>
    <t>7795357000850</t>
  </si>
  <si>
    <t>7795357002564</t>
  </si>
  <si>
    <t>7795357000829</t>
  </si>
  <si>
    <t>7795357001970</t>
  </si>
  <si>
    <t>7795357002991</t>
  </si>
  <si>
    <t>7795357003004</t>
  </si>
  <si>
    <t>7795357003011</t>
  </si>
  <si>
    <t>7795357003028</t>
  </si>
  <si>
    <t>7795357001000</t>
  </si>
  <si>
    <t>7795357000997</t>
  </si>
  <si>
    <t>7795357001031</t>
  </si>
  <si>
    <t>7795357000027</t>
  </si>
  <si>
    <t>7795357001062</t>
  </si>
  <si>
    <t>7795357001086</t>
  </si>
  <si>
    <t>7795357001055</t>
  </si>
  <si>
    <t>7795357001987</t>
  </si>
  <si>
    <t>7795357003035</t>
  </si>
  <si>
    <t>7795357002168</t>
  </si>
  <si>
    <t>7795357002175</t>
  </si>
  <si>
    <t>7795357002182</t>
  </si>
  <si>
    <t>7795357002199</t>
  </si>
  <si>
    <t>7795357002205</t>
  </si>
  <si>
    <t>7795357002212</t>
  </si>
  <si>
    <t>7795357002243</t>
  </si>
  <si>
    <t>7795357002250</t>
  </si>
  <si>
    <t>7795357002267</t>
  </si>
  <si>
    <t>7795357002281</t>
  </si>
  <si>
    <t>7795357006807</t>
  </si>
  <si>
    <t>7795357002298</t>
  </si>
  <si>
    <t>7795357006814</t>
  </si>
  <si>
    <t>7795357002304</t>
  </si>
  <si>
    <t>7795357006586</t>
  </si>
  <si>
    <t>7795357003646</t>
  </si>
  <si>
    <t>7795357003653</t>
  </si>
  <si>
    <t>7795357003660</t>
  </si>
  <si>
    <t>7795357003622</t>
  </si>
  <si>
    <t>7795357003615</t>
  </si>
  <si>
    <t>7795357003042</t>
  </si>
  <si>
    <t>7795357002342</t>
  </si>
  <si>
    <t>7795357002359</t>
  </si>
  <si>
    <t>7795357002366</t>
  </si>
  <si>
    <t>7795357002373</t>
  </si>
  <si>
    <t>7795357002380</t>
  </si>
  <si>
    <t>7795357002397</t>
  </si>
  <si>
    <t>7795357002663</t>
  </si>
  <si>
    <t>7795357002670</t>
  </si>
  <si>
    <t>7795357006326</t>
  </si>
  <si>
    <t>7795357006333</t>
  </si>
  <si>
    <t>7795357006302</t>
  </si>
  <si>
    <t>7795357006319</t>
  </si>
  <si>
    <t>7795357006340</t>
  </si>
  <si>
    <t>8905581868839</t>
  </si>
  <si>
    <t>7450077131436</t>
  </si>
  <si>
    <t>7798125593899</t>
  </si>
  <si>
    <t>7798125591536</t>
  </si>
  <si>
    <t>7798125593844</t>
  </si>
  <si>
    <t>7798125595268</t>
  </si>
  <si>
    <t>7798125594407</t>
  </si>
  <si>
    <t>9656594998592</t>
  </si>
  <si>
    <t>7796785130119</t>
  </si>
  <si>
    <t>7796785030136</t>
  </si>
  <si>
    <t>7796785008401</t>
  </si>
  <si>
    <t>7796785097702</t>
  </si>
  <si>
    <t>7450077148861</t>
  </si>
  <si>
    <t>7450077081243</t>
  </si>
  <si>
    <t>7792435006568</t>
  </si>
  <si>
    <t>7450077125657</t>
  </si>
  <si>
    <t>7792435005509</t>
  </si>
  <si>
    <t>7792435006643</t>
  </si>
  <si>
    <t>7798175907608</t>
  </si>
  <si>
    <t>7450077128061</t>
  </si>
  <si>
    <t>7792435005011</t>
  </si>
  <si>
    <t>7792435005004</t>
  </si>
  <si>
    <t>7450077146454</t>
  </si>
  <si>
    <t>7453077204094</t>
  </si>
  <si>
    <t>7792435006735</t>
  </si>
  <si>
    <t>7453077211221</t>
  </si>
  <si>
    <t>7450077136257</t>
  </si>
  <si>
    <t>7450077122083</t>
  </si>
  <si>
    <t>7453105008731</t>
  </si>
  <si>
    <t>7450077094441</t>
  </si>
  <si>
    <t>7453077224320</t>
  </si>
  <si>
    <t>7453077239928</t>
  </si>
  <si>
    <t>7453105003965</t>
  </si>
  <si>
    <t>7453077223644</t>
  </si>
  <si>
    <t>7450077096988</t>
  </si>
  <si>
    <t>7450077138176</t>
  </si>
  <si>
    <t>7450077138169</t>
  </si>
  <si>
    <t>7792435006278</t>
  </si>
  <si>
    <t>7450077145280</t>
  </si>
  <si>
    <t>7450077086415</t>
  </si>
  <si>
    <t>4690408129951</t>
  </si>
  <si>
    <t>7799035003911</t>
  </si>
  <si>
    <t>6492413080276</t>
  </si>
  <si>
    <t>992300816606</t>
  </si>
  <si>
    <t>2020123456780</t>
  </si>
  <si>
    <t>7798135265472</t>
  </si>
  <si>
    <t>992300816668</t>
  </si>
  <si>
    <t>7450077084299</t>
  </si>
  <si>
    <t>7790000000485</t>
  </si>
  <si>
    <t>7790000000461</t>
  </si>
  <si>
    <t>102300855868</t>
  </si>
  <si>
    <t>7796851812505</t>
  </si>
  <si>
    <t>2102561824410</t>
  </si>
  <si>
    <t>2102561821419</t>
  </si>
  <si>
    <t>6895200003326</t>
  </si>
  <si>
    <t>9784356981251</t>
  </si>
  <si>
    <t>723540562561</t>
  </si>
  <si>
    <t>6332448000156</t>
  </si>
  <si>
    <t>6985297680088</t>
  </si>
  <si>
    <t>6985297680071</t>
  </si>
  <si>
    <t>7797456036440</t>
  </si>
  <si>
    <t>7453002799732</t>
  </si>
  <si>
    <t>102300851891</t>
  </si>
  <si>
    <t>824233230856</t>
  </si>
  <si>
    <t>6922901045857</t>
  </si>
  <si>
    <t>7912103304387</t>
  </si>
  <si>
    <t>6988956870059</t>
  </si>
  <si>
    <t>3154140632113</t>
  </si>
  <si>
    <t>7796851818460</t>
  </si>
  <si>
    <t>7796851817128</t>
  </si>
  <si>
    <t>7798100963099</t>
  </si>
  <si>
    <t>7790667012128</t>
  </si>
  <si>
    <t>7912103304332</t>
  </si>
  <si>
    <t>7798000087130</t>
  </si>
  <si>
    <t>7795513043509</t>
  </si>
  <si>
    <t>7790578052459</t>
  </si>
  <si>
    <t>70330141032</t>
  </si>
  <si>
    <t>2400000031475</t>
  </si>
  <si>
    <t>6972081862942</t>
  </si>
  <si>
    <t>7792216006633</t>
  </si>
  <si>
    <t>7798100960760</t>
  </si>
  <si>
    <t>7794757141316</t>
  </si>
  <si>
    <t>2400000184720</t>
  </si>
  <si>
    <t>6971113919890</t>
  </si>
  <si>
    <t>7795513043851</t>
  </si>
  <si>
    <t>7790667019530</t>
  </si>
  <si>
    <t>8988819923111</t>
  </si>
  <si>
    <t>2400000000426</t>
  </si>
  <si>
    <t>77960863</t>
  </si>
  <si>
    <t>7912103304356</t>
  </si>
  <si>
    <t>7798100964768</t>
  </si>
  <si>
    <t>3154148627128</t>
  </si>
  <si>
    <t>6927052530009</t>
  </si>
  <si>
    <t>6950626375225</t>
  </si>
  <si>
    <t>7919102405329</t>
  </si>
  <si>
    <t>8210572000212</t>
  </si>
  <si>
    <t>102021049102</t>
  </si>
  <si>
    <t>6900202320736</t>
  </si>
  <si>
    <t>6985297682150</t>
  </si>
  <si>
    <t>7453105002821</t>
  </si>
  <si>
    <t>7453105020474</t>
  </si>
  <si>
    <t>7450077096537</t>
  </si>
  <si>
    <t>6985297680026</t>
  </si>
  <si>
    <t>7797130000125</t>
  </si>
  <si>
    <t>7891112253452</t>
  </si>
  <si>
    <t>6916056049037</t>
  </si>
  <si>
    <t>7453105000223</t>
  </si>
  <si>
    <t>8445154200005</t>
  </si>
  <si>
    <t>7796851806580</t>
  </si>
  <si>
    <t>7798125594919</t>
  </si>
  <si>
    <t>7798022126503</t>
  </si>
  <si>
    <t>7450077131771</t>
  </si>
  <si>
    <t>7798125595336</t>
  </si>
  <si>
    <t>7798125593967</t>
  </si>
  <si>
    <t>7798125592601</t>
  </si>
  <si>
    <t>7798376870015</t>
  </si>
  <si>
    <t>7797232098365</t>
  </si>
  <si>
    <t>0</t>
  </si>
  <si>
    <t>7799035096166</t>
  </si>
  <si>
    <t>7792435005516</t>
  </si>
  <si>
    <t>7450077123745</t>
  </si>
  <si>
    <t>7798106581082</t>
  </si>
  <si>
    <t>7798106581129</t>
  </si>
  <si>
    <t>7798106581167</t>
  </si>
  <si>
    <t>7798106581198</t>
  </si>
  <si>
    <t>7798106580344</t>
  </si>
  <si>
    <t>7798106580122</t>
  </si>
  <si>
    <t>7798106580467</t>
  </si>
  <si>
    <t>7798106580337</t>
  </si>
  <si>
    <t>7798106580382</t>
  </si>
  <si>
    <t>7798106581556</t>
  </si>
  <si>
    <t>7798106580047</t>
  </si>
  <si>
    <t>7798106581570</t>
  </si>
  <si>
    <t>7798106581600</t>
  </si>
  <si>
    <t>7798106580450</t>
  </si>
  <si>
    <t>7798106580092</t>
  </si>
  <si>
    <t>7798106580351</t>
  </si>
  <si>
    <t>7798106580306</t>
  </si>
  <si>
    <t>7798106580078</t>
  </si>
  <si>
    <t>7798106580085</t>
  </si>
  <si>
    <t>7798106581815</t>
  </si>
  <si>
    <t>7798106581907</t>
  </si>
  <si>
    <t>7798106581914</t>
  </si>
  <si>
    <t>7798106561945</t>
  </si>
  <si>
    <t>7798106581983</t>
  </si>
  <si>
    <t>7798106582034</t>
  </si>
  <si>
    <t>7798106580184</t>
  </si>
  <si>
    <t>7798106582041</t>
  </si>
  <si>
    <t>7798106580504</t>
  </si>
  <si>
    <t>7798106582096</t>
  </si>
  <si>
    <t>7798106582102</t>
  </si>
  <si>
    <t>7798106580528</t>
  </si>
  <si>
    <t>7798106580115</t>
  </si>
  <si>
    <t>7798106582133</t>
  </si>
  <si>
    <t>7798106582195</t>
  </si>
  <si>
    <t>7798106582201</t>
  </si>
  <si>
    <t>7798106582607</t>
  </si>
  <si>
    <t>7798106583239</t>
  </si>
  <si>
    <t>7798106583246</t>
  </si>
  <si>
    <t>7450077071213</t>
  </si>
  <si>
    <t>7791822676407</t>
  </si>
  <si>
    <t>7791822340766</t>
  </si>
  <si>
    <t>7794297011896</t>
  </si>
  <si>
    <t>7791822387655</t>
  </si>
  <si>
    <t>7791822388188</t>
  </si>
  <si>
    <t>7798118410752</t>
  </si>
  <si>
    <t>7793015000433</t>
  </si>
  <si>
    <t>7793015001041</t>
  </si>
  <si>
    <t>7791822675370</t>
  </si>
  <si>
    <t>7450077131634</t>
  </si>
  <si>
    <t>7891112071889</t>
  </si>
  <si>
    <t>7891112071865</t>
  </si>
  <si>
    <t>7793118411155</t>
  </si>
  <si>
    <t>7798261820026</t>
  </si>
  <si>
    <t>7798261820033</t>
  </si>
  <si>
    <t>7798261820071</t>
  </si>
  <si>
    <t>7798261820187</t>
  </si>
  <si>
    <t>7798261820217</t>
  </si>
  <si>
    <t>7798261820286</t>
  </si>
  <si>
    <t>7798261820323</t>
  </si>
  <si>
    <t>7798261820361</t>
  </si>
  <si>
    <t>7798261820415</t>
  </si>
  <si>
    <t>7798261823447</t>
  </si>
  <si>
    <t>7791822673215</t>
  </si>
  <si>
    <t>7791822676414</t>
  </si>
  <si>
    <t>7453077207545</t>
  </si>
  <si>
    <t>7792435006124</t>
  </si>
  <si>
    <t>7791822625009</t>
  </si>
  <si>
    <t>102300710204</t>
  </si>
  <si>
    <t>7792540230841</t>
  </si>
  <si>
    <t>7450077061887</t>
  </si>
  <si>
    <t>7798105115615</t>
  </si>
  <si>
    <t>7450077051147</t>
  </si>
  <si>
    <t>7450077073286</t>
  </si>
  <si>
    <t>7453077207453</t>
  </si>
  <si>
    <t>7798105112430</t>
  </si>
  <si>
    <t>992300816521</t>
  </si>
  <si>
    <t>7450077060293</t>
  </si>
  <si>
    <t>7798118414125</t>
  </si>
  <si>
    <t>102022050046</t>
  </si>
  <si>
    <t>991900813442</t>
  </si>
  <si>
    <t>992200816058</t>
  </si>
  <si>
    <t>7798146471503</t>
  </si>
  <si>
    <t>102016034748</t>
  </si>
  <si>
    <t>8412497744312</t>
  </si>
  <si>
    <t>7792281408066</t>
  </si>
  <si>
    <t>7792281406062</t>
  </si>
  <si>
    <t>7453077242867</t>
  </si>
  <si>
    <t>7796851812482</t>
  </si>
  <si>
    <t>101900848102</t>
  </si>
  <si>
    <t>7798306565172</t>
  </si>
  <si>
    <t>7798306569149</t>
  </si>
  <si>
    <t>7796893051054</t>
  </si>
  <si>
    <t>7791911242025</t>
  </si>
  <si>
    <t>7791911243114</t>
  </si>
  <si>
    <t>7791762255106</t>
  </si>
  <si>
    <t>7791762428074</t>
  </si>
  <si>
    <t>7791762480423</t>
  </si>
  <si>
    <t>7791762480126</t>
  </si>
  <si>
    <t>7795513076576</t>
  </si>
  <si>
    <t>7792216050056</t>
  </si>
  <si>
    <t>3154148508212</t>
  </si>
  <si>
    <t>7790578665215</t>
  </si>
  <si>
    <t>3154140113001</t>
  </si>
  <si>
    <t>7792600231818</t>
  </si>
  <si>
    <t>7792600231788</t>
  </si>
  <si>
    <t>7792281409063</t>
  </si>
  <si>
    <t>7792281410069</t>
  </si>
  <si>
    <t>7798146471428</t>
  </si>
  <si>
    <t>7798215280234</t>
  </si>
  <si>
    <t>7453077210224</t>
  </si>
  <si>
    <t>7798179106540</t>
  </si>
  <si>
    <t>7798179106557</t>
  </si>
  <si>
    <t>102300855950</t>
  </si>
  <si>
    <t>7450077122274</t>
  </si>
  <si>
    <t>7450077096995</t>
  </si>
  <si>
    <t>7450077146935</t>
  </si>
  <si>
    <t>7453077236439</t>
  </si>
  <si>
    <t>7450077127194</t>
  </si>
  <si>
    <t>8410779095220</t>
  </si>
  <si>
    <t>8410779072917</t>
  </si>
  <si>
    <t>4895184029819</t>
  </si>
  <si>
    <t>7798371102098</t>
  </si>
  <si>
    <t>7798371101701</t>
  </si>
  <si>
    <t>7798371102180</t>
  </si>
  <si>
    <t>191726433774</t>
  </si>
  <si>
    <t>191726398042</t>
  </si>
  <si>
    <t>778988397671</t>
  </si>
  <si>
    <t>778988437322</t>
  </si>
  <si>
    <t>778988436066</t>
  </si>
  <si>
    <t>102022049934</t>
  </si>
  <si>
    <t>7790578057775</t>
  </si>
  <si>
    <t>7792216155683</t>
  </si>
  <si>
    <t>7791762110078</t>
  </si>
  <si>
    <t>7796893000458</t>
  </si>
  <si>
    <t>7792600231771</t>
  </si>
  <si>
    <t>6922327851179</t>
  </si>
  <si>
    <t>952300800012</t>
  </si>
  <si>
    <t>7798305867864</t>
  </si>
  <si>
    <t>6922327864971</t>
  </si>
  <si>
    <t>5520100427071</t>
  </si>
  <si>
    <t>6901605600081</t>
  </si>
  <si>
    <t>7781912161227</t>
  </si>
  <si>
    <t>7798305868618</t>
  </si>
  <si>
    <t>2000200271062</t>
  </si>
  <si>
    <t>7798039416222</t>
  </si>
  <si>
    <t>6922901069044</t>
  </si>
  <si>
    <t>6901804700773</t>
  </si>
  <si>
    <t>6902672200181</t>
  </si>
  <si>
    <t>2019000002905</t>
  </si>
  <si>
    <t>7792281410168</t>
  </si>
  <si>
    <t>7792281004299</t>
  </si>
  <si>
    <t>7450077071329</t>
  </si>
  <si>
    <t>7792281004268</t>
  </si>
  <si>
    <t>7792281004275</t>
  </si>
  <si>
    <t>630996142240</t>
  </si>
  <si>
    <t>7798105798597</t>
  </si>
  <si>
    <t>7790752268201</t>
  </si>
  <si>
    <t>7450077099064</t>
  </si>
  <si>
    <t>7450077054858</t>
  </si>
  <si>
    <t>7798002587034</t>
  </si>
  <si>
    <t>7453077206395</t>
  </si>
  <si>
    <t>680678587647</t>
  </si>
  <si>
    <t>7798358070037</t>
  </si>
  <si>
    <t>8680409202322</t>
  </si>
  <si>
    <t>7798118414200</t>
  </si>
  <si>
    <t>8410779105592</t>
  </si>
  <si>
    <t>778988300404</t>
  </si>
  <si>
    <t>7798002580387</t>
  </si>
  <si>
    <t>7793015102700</t>
  </si>
  <si>
    <t>7798125593158</t>
  </si>
  <si>
    <t>7791822628833</t>
  </si>
  <si>
    <t>4530777</t>
  </si>
  <si>
    <t>6947731000227</t>
  </si>
  <si>
    <t>7798360014289</t>
  </si>
  <si>
    <t>7798360014319</t>
  </si>
  <si>
    <t>7450077140308</t>
  </si>
  <si>
    <t>7450077083742</t>
  </si>
  <si>
    <t>7453077205138</t>
  </si>
  <si>
    <t>7450077067377</t>
  </si>
  <si>
    <t>7453077244434</t>
  </si>
  <si>
    <t>7450077070339</t>
  </si>
  <si>
    <t>7450077128597</t>
  </si>
  <si>
    <t>7453105003286</t>
  </si>
  <si>
    <t>6970017856331</t>
  </si>
  <si>
    <t>2400000000082</t>
  </si>
  <si>
    <t>7450077129587</t>
  </si>
  <si>
    <t>2400000033813</t>
  </si>
  <si>
    <t>7790000122088</t>
  </si>
  <si>
    <t>778988439623</t>
  </si>
  <si>
    <t>7898632810738</t>
  </si>
  <si>
    <t>7898632810394</t>
  </si>
  <si>
    <t>778988437834</t>
  </si>
  <si>
    <t>7796785030143</t>
  </si>
  <si>
    <t>7898632810561</t>
  </si>
  <si>
    <t>7898632810189</t>
  </si>
  <si>
    <t>7898632810820</t>
  </si>
  <si>
    <t>7450077072401</t>
  </si>
  <si>
    <t>7450077074542</t>
  </si>
  <si>
    <t>7798105799440</t>
  </si>
  <si>
    <t>7798105790942</t>
  </si>
  <si>
    <t>7790752268447</t>
  </si>
  <si>
    <t>7898632810349</t>
  </si>
  <si>
    <t>7790752860009</t>
  </si>
  <si>
    <t>7450077144832</t>
  </si>
  <si>
    <t>7453105000254</t>
  </si>
  <si>
    <t>7453105019843</t>
  </si>
  <si>
    <t>7792435006605</t>
  </si>
  <si>
    <t>778988398227</t>
  </si>
  <si>
    <t>7450077071794</t>
  </si>
  <si>
    <t>7791911101506</t>
  </si>
  <si>
    <t>7790000160127</t>
  </si>
  <si>
    <t>9788492808274</t>
  </si>
  <si>
    <t>7797232010282</t>
  </si>
  <si>
    <t>7798376872798</t>
  </si>
  <si>
    <t>6971633326666</t>
  </si>
  <si>
    <t>7795722025006</t>
  </si>
  <si>
    <t>7798307622522</t>
  </si>
  <si>
    <t>7791762480614</t>
  </si>
  <si>
    <t>709824</t>
  </si>
  <si>
    <t>7791911024539</t>
  </si>
  <si>
    <t>3154148457244</t>
  </si>
  <si>
    <t>7796851818576</t>
  </si>
  <si>
    <t>3154148457237</t>
  </si>
  <si>
    <t>7795513075104</t>
  </si>
  <si>
    <t>70330946446</t>
  </si>
  <si>
    <t>2400001720767</t>
  </si>
  <si>
    <t>7806710018204</t>
  </si>
  <si>
    <t>3154148296003</t>
  </si>
  <si>
    <t>3154148320692</t>
  </si>
  <si>
    <t>3154148360117</t>
  </si>
  <si>
    <t>3154141468070</t>
  </si>
  <si>
    <t>7794757260307</t>
  </si>
  <si>
    <t>7794757275028</t>
  </si>
  <si>
    <t>7792422000050</t>
  </si>
  <si>
    <t>7792422000067</t>
  </si>
  <si>
    <t>7790578695212</t>
  </si>
  <si>
    <t>7899001060693</t>
  </si>
  <si>
    <t>7908416604924</t>
  </si>
  <si>
    <t>7908416612905</t>
  </si>
  <si>
    <t>8697828140456</t>
  </si>
  <si>
    <t>4741245081060</t>
  </si>
  <si>
    <t>8697828058942</t>
  </si>
  <si>
    <t>8697828866486</t>
  </si>
  <si>
    <t>7795722085703</t>
  </si>
  <si>
    <t>7795722030000</t>
  </si>
  <si>
    <t>7790000145261</t>
  </si>
  <si>
    <t>7795722030123</t>
  </si>
  <si>
    <t>7790000161780</t>
  </si>
  <si>
    <t>7798376873191</t>
  </si>
  <si>
    <t>7798125591857</t>
  </si>
  <si>
    <t>7797232010299</t>
  </si>
  <si>
    <t>7791231109930</t>
  </si>
  <si>
    <t>7797232010312</t>
  </si>
  <si>
    <t>7891112227309</t>
  </si>
  <si>
    <t>7798125594964</t>
  </si>
  <si>
    <t>8697828037497</t>
  </si>
  <si>
    <t>7791822689193</t>
  </si>
  <si>
    <t>7791822691035</t>
  </si>
  <si>
    <t>7896952531265</t>
  </si>
  <si>
    <t>7896952531272</t>
  </si>
  <si>
    <t>7896952531289</t>
  </si>
  <si>
    <t>6922327869891</t>
  </si>
  <si>
    <t>952300800487</t>
  </si>
  <si>
    <t>952300800609</t>
  </si>
  <si>
    <t>2000010581771</t>
  </si>
  <si>
    <t>102400856109</t>
  </si>
  <si>
    <t>4894130958760</t>
  </si>
  <si>
    <t>102300855110</t>
  </si>
  <si>
    <t>680678276558</t>
  </si>
  <si>
    <t>2400000245469</t>
  </si>
  <si>
    <t>6982024012006</t>
  </si>
  <si>
    <t>4894130972858</t>
  </si>
  <si>
    <t>101912500302</t>
  </si>
  <si>
    <t>6944641435743</t>
  </si>
  <si>
    <t>4894130970809</t>
  </si>
  <si>
    <t>102021049317</t>
  </si>
  <si>
    <t>991900813909</t>
  </si>
  <si>
    <t>4894130970564</t>
  </si>
  <si>
    <t>7798358070075</t>
  </si>
  <si>
    <t>6963490163171</t>
  </si>
  <si>
    <t>7453105002630</t>
  </si>
  <si>
    <t>8809335770792</t>
  </si>
  <si>
    <t>7450077082981</t>
  </si>
  <si>
    <t>7450077129310</t>
  </si>
  <si>
    <t>7453077210880</t>
  </si>
  <si>
    <t>7791231899008</t>
  </si>
  <si>
    <t>6925749701015</t>
  </si>
  <si>
    <t>7450077066066</t>
  </si>
  <si>
    <t>7450077128221</t>
  </si>
  <si>
    <t>2400000245810</t>
  </si>
  <si>
    <t>102201800400</t>
  </si>
  <si>
    <t>102201800332</t>
  </si>
  <si>
    <t>8809335777869</t>
  </si>
  <si>
    <t>5878945448073</t>
  </si>
  <si>
    <t>6927056688348</t>
  </si>
  <si>
    <t>6949301600066</t>
  </si>
  <si>
    <t>7791822688462</t>
  </si>
  <si>
    <t>7798002587409</t>
  </si>
  <si>
    <t>7797245644528</t>
  </si>
  <si>
    <t>7450077119168</t>
  </si>
  <si>
    <t>992400817404</t>
  </si>
  <si>
    <t>7912103001446</t>
  </si>
  <si>
    <t>6914661011630</t>
  </si>
  <si>
    <t>101900839568</t>
  </si>
  <si>
    <t>7797245644160</t>
  </si>
  <si>
    <t>7798135260637</t>
  </si>
  <si>
    <t>442912100018</t>
  </si>
  <si>
    <t>7453105004863</t>
  </si>
  <si>
    <t>102400856420</t>
  </si>
  <si>
    <t>7792435006988</t>
  </si>
  <si>
    <t>7792435007183</t>
  </si>
  <si>
    <t>7792435007251</t>
  </si>
  <si>
    <t>7792435007039</t>
  </si>
  <si>
    <t>7792435007091</t>
  </si>
  <si>
    <t>7792435007053</t>
  </si>
  <si>
    <t>7792435007060</t>
  </si>
  <si>
    <t>7792435007220</t>
  </si>
  <si>
    <t>7792435007312</t>
  </si>
  <si>
    <t>7792435007046</t>
  </si>
  <si>
    <t>7792435007329</t>
  </si>
  <si>
    <t>7792435007176</t>
  </si>
  <si>
    <t>7798125593912</t>
  </si>
  <si>
    <t>101900842513</t>
  </si>
  <si>
    <t>991900813367</t>
  </si>
  <si>
    <t>992400818791</t>
  </si>
  <si>
    <t>102015000881</t>
  </si>
  <si>
    <t>7453077204896</t>
  </si>
  <si>
    <t>7453105004450</t>
  </si>
  <si>
    <t>992400818531</t>
  </si>
  <si>
    <t>992400818524</t>
  </si>
  <si>
    <t>992400818630</t>
  </si>
  <si>
    <t>992400818241</t>
  </si>
  <si>
    <t>7450077097114</t>
  </si>
  <si>
    <t>5520100427057</t>
  </si>
  <si>
    <t>7453077242744</t>
  </si>
  <si>
    <t>7450077081304</t>
  </si>
  <si>
    <t>102022050299</t>
  </si>
  <si>
    <t>7795722060007</t>
  </si>
  <si>
    <t>4894130972902</t>
  </si>
  <si>
    <t>991900814104</t>
  </si>
  <si>
    <t>7798039416918</t>
  </si>
  <si>
    <t>991900814180</t>
  </si>
  <si>
    <t>991900814128</t>
  </si>
  <si>
    <t>7450077143088</t>
  </si>
  <si>
    <t>7792435007299</t>
  </si>
  <si>
    <t>7792435007169</t>
  </si>
  <si>
    <t>992400818234</t>
  </si>
  <si>
    <t>7891112071902</t>
  </si>
  <si>
    <t>7891112071940</t>
  </si>
  <si>
    <t>7891112071964</t>
  </si>
  <si>
    <t>17799035024531</t>
  </si>
  <si>
    <t>6953567503908</t>
  </si>
  <si>
    <t>7797456043660</t>
  </si>
  <si>
    <t>17799035016635</t>
  </si>
  <si>
    <t>813293026646</t>
  </si>
  <si>
    <t>7798215285680</t>
  </si>
  <si>
    <t>7798135266479</t>
  </si>
  <si>
    <t>7962720100015</t>
  </si>
  <si>
    <t>7792216047629</t>
  </si>
  <si>
    <t>7791762110030</t>
  </si>
  <si>
    <t>2400050910218</t>
  </si>
  <si>
    <t>2400001720668</t>
  </si>
  <si>
    <t>7798385070963</t>
  </si>
  <si>
    <t>7798385070956</t>
  </si>
  <si>
    <t>7798326061340</t>
  </si>
  <si>
    <t>7798094910673</t>
  </si>
  <si>
    <t>2400000000600</t>
  </si>
  <si>
    <t>7798385070932</t>
  </si>
  <si>
    <t>7798016018012</t>
  </si>
  <si>
    <t>7790000160097</t>
  </si>
  <si>
    <t>6938025251128</t>
  </si>
  <si>
    <t>2400000002024</t>
  </si>
  <si>
    <t>2400000002215</t>
  </si>
  <si>
    <t>2400000002116</t>
  </si>
  <si>
    <t>7790774352711</t>
  </si>
  <si>
    <t>6978606610036</t>
  </si>
  <si>
    <t>7790000145711</t>
  </si>
  <si>
    <t>7790000146039</t>
  </si>
  <si>
    <t>7790774355439</t>
  </si>
  <si>
    <t>6942138946420</t>
  </si>
  <si>
    <t>6942138919059</t>
  </si>
  <si>
    <t>6942138915839</t>
  </si>
  <si>
    <t>6942138929713</t>
  </si>
  <si>
    <t>6942138967784</t>
  </si>
  <si>
    <t>6942138940480</t>
  </si>
  <si>
    <t>6942138915662</t>
  </si>
  <si>
    <t>7794297035007</t>
  </si>
  <si>
    <t>7797245644122</t>
  </si>
  <si>
    <t>7964290100013</t>
  </si>
  <si>
    <t>7963830100018</t>
  </si>
  <si>
    <t>7795224365471</t>
  </si>
  <si>
    <t>7798135260507</t>
  </si>
  <si>
    <t>7798125594889</t>
  </si>
  <si>
    <t>102300851853</t>
  </si>
  <si>
    <t>6820210210686</t>
  </si>
  <si>
    <t>6820210210914</t>
  </si>
  <si>
    <t>1780998101406</t>
  </si>
  <si>
    <t>6942138900026</t>
  </si>
  <si>
    <t>7798358070099</t>
  </si>
  <si>
    <t>7450077059808</t>
  </si>
  <si>
    <t>991700811129</t>
  </si>
  <si>
    <t>102306162090</t>
  </si>
  <si>
    <t>7790774353817</t>
  </si>
  <si>
    <t>720776865176</t>
  </si>
  <si>
    <t>7790774353701</t>
  </si>
  <si>
    <t>101808500348</t>
  </si>
  <si>
    <t>101701104674</t>
  </si>
  <si>
    <t>85201700058</t>
  </si>
  <si>
    <t>85201700072</t>
  </si>
  <si>
    <t>85201700041</t>
  </si>
  <si>
    <t>Bicicleta Rod 12" Varón Azul en Caja</t>
  </si>
  <si>
    <t>Bicicleta Rod 12" Mujer Rosa en Caja</t>
  </si>
  <si>
    <t>Bicicleta Rod 12" Mujer Blanco en Caja</t>
  </si>
  <si>
    <t>Bicicleta Rod 12" Princess Acero Rayo</t>
  </si>
  <si>
    <t>Bicicleta Rod 12"  en Caja</t>
  </si>
  <si>
    <t>Bicicleta Rod 16" Varon Azul en Caja</t>
  </si>
  <si>
    <t>Bicicleta Rod 16" Mujer Rosa en Caja</t>
  </si>
  <si>
    <t>Bicicleta Rod 16" Varon Rocky Full</t>
  </si>
  <si>
    <t>Bicicleta Rod 16" Nena Honey Full</t>
  </si>
  <si>
    <t>Bicicleta Rod 16" Spiderman Acero Rayo</t>
  </si>
  <si>
    <t>Bicicleta Rod 20" BMX Dama en Caja"</t>
  </si>
  <si>
    <t>Bicicleta Rod 20" Playera en Caja"</t>
  </si>
  <si>
    <t>Bicicleta Rod 20" Freestyle Acero en C</t>
  </si>
  <si>
    <t>Bicicleta Rod 20" Doble Suspensión</t>
  </si>
  <si>
    <t>Bicicleta Rod 20" Nena Honey Full</t>
  </si>
  <si>
    <t>Bicicleta Rod 26 MTB 18 Vel. Caja</t>
  </si>
  <si>
    <t>Bicicleta Rod 26" MTB/DAMA 18 Vel Caja</t>
  </si>
  <si>
    <t>Bicicleta Rod 26" MTB-Alum 21V Shimano</t>
  </si>
  <si>
    <t>Bicicleta Rod 26" MTB Doble Susp.</t>
  </si>
  <si>
    <t>Bicicleta R26"Acero Hq. Susp/Freno disco</t>
  </si>
  <si>
    <t>Bicicleta R26"Acero Hq Susp/F Disco Negr</t>
  </si>
  <si>
    <t>Bicicleta Rod 29 MTB 21 Vel.  Aluminio</t>
  </si>
  <si>
    <t>Triciclo Mid Mickey</t>
  </si>
  <si>
    <t>Triciclo Moto Mickey</t>
  </si>
  <si>
    <t>Triciclo Little Minnie</t>
  </si>
  <si>
    <t>Triciclo Moto Minnie</t>
  </si>
  <si>
    <t>Triciclo Max Princess</t>
  </si>
  <si>
    <t>Triciclo Little Cars</t>
  </si>
  <si>
    <t>Triciclo Little Barbie</t>
  </si>
  <si>
    <t>Scooter 3 Ruedas </t>
  </si>
  <si>
    <t>Scooter 3 Ruedas CC</t>
  </si>
  <si>
    <t>Skate Plastico</t>
  </si>
  <si>
    <t>Longboard Extraño Mundo de Jack 36</t>
  </si>
  <si>
    <t>Longboard Extraño Mundo de Jack 46</t>
  </si>
  <si>
    <t>Longboard Hotwheels 36</t>
  </si>
  <si>
    <t>Longboard Hotwheels 46</t>
  </si>
  <si>
    <t>Casco Promo</t>
  </si>
  <si>
    <t>Set de Casco con Protector Mickey</t>
  </si>
  <si>
    <t>Set de Casco con Protector CC</t>
  </si>
  <si>
    <t>Set de Casco con Protector MyLittle Pony</t>
  </si>
  <si>
    <t>Pelela Castillo Magico Varon</t>
  </si>
  <si>
    <t>Carro Canasto con Manija</t>
  </si>
  <si>
    <t>Horquilla Bicicleta R12''  Pintada</t>
  </si>
  <si>
    <t>Kawasaki MTB 29" 24 Vel</t>
  </si>
  <si>
    <t>Kawasaki MTB 20" Doble Suspensión</t>
  </si>
  <si>
    <t>Kawasaki MTB 26" Doble Suspensión 21 V	1001	UN	             2,00	             0,00	             0,00</t>
  </si>
  <si>
    <t>KXG-440</t>
  </si>
  <si>
    <t>Kawasaki Paseo Dama 26" Aluminio</t>
  </si>
  <si>
    <t>1740.00</t>
  </si>
  <si>
    <t>40.00</t>
  </si>
  <si>
    <t>3000.00</t>
  </si>
  <si>
    <t>20.00</t>
  </si>
  <si>
    <t>2600.00</t>
  </si>
  <si>
    <t>0.00</t>
  </si>
  <si>
    <t>2010.00</t>
  </si>
  <si>
    <t>5400.00</t>
  </si>
  <si>
    <t>9200.00</t>
  </si>
  <si>
    <t>7900.00</t>
  </si>
  <si>
    <t>7520.00</t>
  </si>
  <si>
    <t>7950.00</t>
  </si>
  <si>
    <t>13500.00</t>
  </si>
  <si>
    <t>11600.00</t>
  </si>
  <si>
    <t>10600.00</t>
  </si>
  <si>
    <t>13875.00</t>
  </si>
  <si>
    <t>23600.00</t>
  </si>
  <si>
    <t>20200.00</t>
  </si>
  <si>
    <t>18500.00</t>
  </si>
  <si>
    <t>13125.00</t>
  </si>
  <si>
    <t>22300.00</t>
  </si>
  <si>
    <t>19100.00</t>
  </si>
  <si>
    <t>17500.00</t>
  </si>
  <si>
    <t>9000.00</t>
  </si>
  <si>
    <t>15300.00</t>
  </si>
  <si>
    <t>13100.00</t>
  </si>
  <si>
    <t>12000.00</t>
  </si>
  <si>
    <t>13350.00</t>
  </si>
  <si>
    <t>22700.00</t>
  </si>
  <si>
    <t>19400.00</t>
  </si>
  <si>
    <t>17800.00</t>
  </si>
  <si>
    <t>2925.00</t>
  </si>
  <si>
    <t>5000.00</t>
  </si>
  <si>
    <t>4300.00</t>
  </si>
  <si>
    <t>3900.00</t>
  </si>
  <si>
    <t>5850.00</t>
  </si>
  <si>
    <t>10000.00</t>
  </si>
  <si>
    <t>8500.00</t>
  </si>
  <si>
    <t>7800.00</t>
  </si>
  <si>
    <t>2400.00</t>
  </si>
  <si>
    <t>4100.00</t>
  </si>
  <si>
    <t>3500.00</t>
  </si>
  <si>
    <t>3200.00</t>
  </si>
  <si>
    <t>7200.00</t>
  </si>
  <si>
    <t>6900.00</t>
  </si>
  <si>
    <t>11700.00</t>
  </si>
  <si>
    <t>10100.00</t>
  </si>
  <si>
    <t>11250.00</t>
  </si>
  <si>
    <t>16400.00</t>
  </si>
  <si>
    <t>15000.00</t>
  </si>
  <si>
    <t>22900.00</t>
  </si>
  <si>
    <t>19700.00</t>
  </si>
  <si>
    <t>18000.00</t>
  </si>
  <si>
    <t>17250.00</t>
  </si>
  <si>
    <t>29300.00</t>
  </si>
  <si>
    <t>25100.00</t>
  </si>
  <si>
    <t>23000.00</t>
  </si>
  <si>
    <t>2550.00</t>
  </si>
  <si>
    <t>4400.00</t>
  </si>
  <si>
    <t>3800.00</t>
  </si>
  <si>
    <t>3400.00</t>
  </si>
  <si>
    <t>1155.00</t>
  </si>
  <si>
    <t>2000.00</t>
  </si>
  <si>
    <t>1700.00</t>
  </si>
  <si>
    <t>1540.00</t>
  </si>
  <si>
    <t>2175.00</t>
  </si>
  <si>
    <t>3700.00</t>
  </si>
  <si>
    <t>2900.00</t>
  </si>
  <si>
    <t>3375.00</t>
  </si>
  <si>
    <t>5800.00</t>
  </si>
  <si>
    <t>4500.00</t>
  </si>
  <si>
    <t>5175.00</t>
  </si>
  <si>
    <t>8800.00</t>
  </si>
  <si>
    <t>7600.00</t>
  </si>
  <si>
    <t>712.50</t>
  </si>
  <si>
    <t>1300.00</t>
  </si>
  <si>
    <t>1100.00</t>
  </si>
  <si>
    <t>950.00</t>
  </si>
  <si>
    <t>1485.00</t>
  </si>
  <si>
    <t>2200.00</t>
  </si>
  <si>
    <t>1980.00</t>
  </si>
  <si>
    <t>1875.00</t>
  </si>
  <si>
    <t>2800.00</t>
  </si>
  <si>
    <t>2500.00</t>
  </si>
  <si>
    <t>3675.00</t>
  </si>
  <si>
    <t>6300.00</t>
  </si>
  <si>
    <t>4900.00</t>
  </si>
  <si>
    <t>2700.00</t>
  </si>
  <si>
    <t>4600.00</t>
  </si>
  <si>
    <t>4000.00</t>
  </si>
  <si>
    <t>3600.00</t>
  </si>
  <si>
    <t>4950.00</t>
  </si>
  <si>
    <t>8400.00</t>
  </si>
  <si>
    <t>6600.00</t>
  </si>
  <si>
    <t>6675.00</t>
  </si>
  <si>
    <t>11400.00</t>
  </si>
  <si>
    <t>9700.00</t>
  </si>
  <si>
    <t>8900.00</t>
  </si>
  <si>
    <t>15750.00</t>
  </si>
  <si>
    <t>26700.00</t>
  </si>
  <si>
    <t>21000.00</t>
  </si>
  <si>
    <t>5325.00</t>
  </si>
  <si>
    <t>9100.00</t>
  </si>
  <si>
    <t>7100.00</t>
  </si>
  <si>
    <t>30500.00</t>
  </si>
  <si>
    <t>26200.00</t>
  </si>
  <si>
    <t>24000.00</t>
  </si>
  <si>
    <t>40700.00</t>
  </si>
  <si>
    <t>34900.00</t>
  </si>
  <si>
    <t>32000.00</t>
  </si>
  <si>
    <t>14250.00</t>
  </si>
  <si>
    <t>24200.00</t>
  </si>
  <si>
    <t>20700.00</t>
  </si>
  <si>
    <t>19000.00</t>
  </si>
  <si>
    <t>18750.00</t>
  </si>
  <si>
    <t>31800.00</t>
  </si>
  <si>
    <t>27300.00</t>
  </si>
  <si>
    <t>25000.00</t>
  </si>
  <si>
    <t>22500.00</t>
  </si>
  <si>
    <t>38200.00</t>
  </si>
  <si>
    <t>32700.00</t>
  </si>
  <si>
    <t>30000.00</t>
  </si>
  <si>
    <t>31500.00</t>
  </si>
  <si>
    <t>53400.00</t>
  </si>
  <si>
    <t>45800.00</t>
  </si>
  <si>
    <t>42000.00</t>
  </si>
  <si>
    <t>35250.00</t>
  </si>
  <si>
    <t>59800.00</t>
  </si>
  <si>
    <t>51200.00</t>
  </si>
  <si>
    <t>47000.00</t>
  </si>
  <si>
    <t>21750.00</t>
  </si>
  <si>
    <t>36900.00</t>
  </si>
  <si>
    <t>31600.00</t>
  </si>
  <si>
    <t>29000.00</t>
  </si>
  <si>
    <t>36000.00</t>
  </si>
  <si>
    <t>61000.00</t>
  </si>
  <si>
    <t>52300.00</t>
  </si>
  <si>
    <t>48000.00</t>
  </si>
  <si>
    <t>3525.00</t>
  </si>
  <si>
    <t>6000.00</t>
  </si>
  <si>
    <t>5200.00</t>
  </si>
  <si>
    <t>4700.00</t>
  </si>
  <si>
    <t>7275.00</t>
  </si>
  <si>
    <t>12400.00</t>
  </si>
  <si>
    <t>7700.00</t>
  </si>
  <si>
    <t>6150.00</t>
  </si>
  <si>
    <t>10500.00</t>
  </si>
  <si>
    <t>8200.00</t>
  </si>
  <si>
    <t>5100.00</t>
  </si>
  <si>
    <t>4725.00</t>
  </si>
  <si>
    <t>8100.00</t>
  </si>
  <si>
    <t>10700.00</t>
  </si>
  <si>
    <t>6700.00</t>
  </si>
  <si>
    <t>5700.00</t>
  </si>
  <si>
    <t>5250.00</t>
  </si>
  <si>
    <t>7000.00</t>
  </si>
  <si>
    <t>1800.00</t>
  </si>
  <si>
    <t>3100.00</t>
  </si>
  <si>
    <t>27750.00</t>
  </si>
  <si>
    <t>47100.00</t>
  </si>
  <si>
    <t>40300.00</t>
  </si>
  <si>
    <t>37000.00</t>
  </si>
  <si>
    <t>50900.00</t>
  </si>
  <si>
    <t>43600.00</t>
  </si>
  <si>
    <t>40000.00</t>
  </si>
  <si>
    <t>4875.00</t>
  </si>
  <si>
    <t>8300.00</t>
  </si>
  <si>
    <t>6500.00</t>
  </si>
  <si>
    <t>4050.00</t>
  </si>
  <si>
    <t>5900.00</t>
  </si>
  <si>
    <t>7125.00</t>
  </si>
  <si>
    <t>12100.00</t>
  </si>
  <si>
    <t>10400.00</t>
  </si>
  <si>
    <t>9500.00</t>
  </si>
  <si>
    <t>7500.00</t>
  </si>
  <si>
    <t>12800.00</t>
  </si>
  <si>
    <t>10900.00</t>
  </si>
  <si>
    <t>4125.00</t>
  </si>
  <si>
    <t>5500.00</t>
  </si>
  <si>
    <t>9750.00</t>
  </si>
  <si>
    <t>16600.00</t>
  </si>
  <si>
    <t>14200.00</t>
  </si>
  <si>
    <t>13000.00</t>
  </si>
  <si>
    <t>5775.00</t>
  </si>
  <si>
    <t>9800.00</t>
  </si>
  <si>
    <t>2475.00</t>
  </si>
  <si>
    <t>4200.00</t>
  </si>
  <si>
    <t>3300.00</t>
  </si>
  <si>
    <t>5550.00</t>
  </si>
  <si>
    <t>7400.00</t>
  </si>
  <si>
    <t>19500.00</t>
  </si>
  <si>
    <t>33100.00</t>
  </si>
  <si>
    <t>28400.00</t>
  </si>
  <si>
    <t>26000.00</t>
  </si>
  <si>
    <t>16875.00</t>
  </si>
  <si>
    <t>28600.00</t>
  </si>
  <si>
    <t>24600.00</t>
  </si>
  <si>
    <t>17625.00</t>
  </si>
  <si>
    <t>29900.00</t>
  </si>
  <si>
    <t>25600.00</t>
  </si>
  <si>
    <t>23500.00</t>
  </si>
  <si>
    <t>1725.00</t>
  </si>
  <si>
    <t>2300.00</t>
  </si>
  <si>
    <t>1950.00</t>
  </si>
  <si>
    <t>4350.00</t>
  </si>
  <si>
    <t>6400.00</t>
  </si>
  <si>
    <t>25500.00</t>
  </si>
  <si>
    <t>21800.00</t>
  </si>
  <si>
    <t>20000.00</t>
  </si>
  <si>
    <t>2100.00</t>
  </si>
  <si>
    <t>1275.00</t>
  </si>
  <si>
    <t>1900.00</t>
  </si>
  <si>
    <t>2850.00</t>
  </si>
  <si>
    <t>1500.00</t>
  </si>
  <si>
    <t>2775.00</t>
  </si>
  <si>
    <t>4800.00</t>
  </si>
  <si>
    <t>2625.00</t>
  </si>
  <si>
    <t>1350.00</t>
  </si>
  <si>
    <t>2025.00</t>
  </si>
  <si>
    <t>3225.00</t>
  </si>
  <si>
    <t>1575.00</t>
  </si>
  <si>
    <t>2250.00</t>
  </si>
  <si>
    <t>4275.00</t>
  </si>
  <si>
    <t>7300.00</t>
  </si>
  <si>
    <t>2460.00</t>
  </si>
  <si>
    <t>3280.00</t>
  </si>
  <si>
    <t>6525.00</t>
  </si>
  <si>
    <t>11100.00</t>
  </si>
  <si>
    <t>8700.00</t>
  </si>
  <si>
    <t>6975.00</t>
  </si>
  <si>
    <t>11900.00</t>
  </si>
  <si>
    <t>600.00</t>
  </si>
  <si>
    <t>550.00</t>
  </si>
  <si>
    <t>412.50</t>
  </si>
  <si>
    <t>3450.00</t>
  </si>
  <si>
    <t>6100.00</t>
  </si>
  <si>
    <t>5600.00</t>
  </si>
  <si>
    <t>3750.00</t>
  </si>
  <si>
    <t>1320.00</t>
  </si>
  <si>
    <t>1760.00</t>
  </si>
  <si>
    <t>1687.50</t>
  </si>
  <si>
    <t>1462.50</t>
  </si>
  <si>
    <t>1200.00</t>
  </si>
  <si>
    <t>1600.00</t>
  </si>
  <si>
    <t>540.00</t>
  </si>
  <si>
    <t>1000.00</t>
  </si>
  <si>
    <t>800.00</t>
  </si>
  <si>
    <t>720.00</t>
  </si>
  <si>
    <t>375.00</t>
  </si>
  <si>
    <t>700.00</t>
  </si>
  <si>
    <t>500.00</t>
  </si>
  <si>
    <t>900.00</t>
  </si>
  <si>
    <t>1400.00</t>
  </si>
  <si>
    <t>750.00</t>
  </si>
  <si>
    <t>675.00</t>
  </si>
  <si>
    <t>1335.00</t>
  </si>
  <si>
    <t>1780.00</t>
  </si>
  <si>
    <t>450.00</t>
  </si>
  <si>
    <t>495.00</t>
  </si>
  <si>
    <t>660.00</t>
  </si>
  <si>
    <t>427.50</t>
  </si>
  <si>
    <t>570.00</t>
  </si>
  <si>
    <t>1425.00</t>
  </si>
  <si>
    <t>7425.00</t>
  </si>
  <si>
    <t>12600.00</t>
  </si>
  <si>
    <t>10800.00</t>
  </si>
  <si>
    <t>9900.00</t>
  </si>
  <si>
    <t>11200.00</t>
  </si>
  <si>
    <t>9600.00</t>
  </si>
  <si>
    <t>5625.00</t>
  </si>
  <si>
    <t>975.00</t>
  </si>
  <si>
    <t>937.50</t>
  </si>
  <si>
    <t>1250.00</t>
  </si>
  <si>
    <t>622.50</t>
  </si>
  <si>
    <t>830.00</t>
  </si>
  <si>
    <t>645.00</t>
  </si>
  <si>
    <t>860.00</t>
  </si>
  <si>
    <t>1087.50</t>
  </si>
  <si>
    <t>1450.00</t>
  </si>
  <si>
    <t>487.50</t>
  </si>
  <si>
    <t>650.00</t>
  </si>
  <si>
    <t>1237.50</t>
  </si>
  <si>
    <t>1650.00</t>
  </si>
  <si>
    <t>562.50</t>
  </si>
  <si>
    <t>787.50</t>
  </si>
  <si>
    <t>1050.00</t>
  </si>
  <si>
    <t>5300.00</t>
  </si>
  <si>
    <t>577.50</t>
  </si>
  <si>
    <t>770.00</t>
  </si>
  <si>
    <t>1125.00</t>
  </si>
  <si>
    <t>330.00</t>
  </si>
  <si>
    <t>440.00</t>
  </si>
  <si>
    <t>300.00</t>
  </si>
  <si>
    <t>400.00</t>
  </si>
  <si>
    <t>225.00</t>
  </si>
  <si>
    <t>825.00</t>
  </si>
  <si>
    <t>510.00</t>
  </si>
  <si>
    <t>680.00</t>
  </si>
  <si>
    <t>592.50</t>
  </si>
  <si>
    <t>790.00</t>
  </si>
  <si>
    <t>1162.50</t>
  </si>
  <si>
    <t>1550.00</t>
  </si>
  <si>
    <t>420.00</t>
  </si>
  <si>
    <t>560.00</t>
  </si>
  <si>
    <t>585.00</t>
  </si>
  <si>
    <t>780.00</t>
  </si>
  <si>
    <t>337.50</t>
  </si>
  <si>
    <t>810.00</t>
  </si>
  <si>
    <t>1080.00</t>
  </si>
  <si>
    <t>525.00</t>
  </si>
  <si>
    <t>1935.00</t>
  </si>
  <si>
    <t>2580.00</t>
  </si>
  <si>
    <t>637.50</t>
  </si>
  <si>
    <t>850.00</t>
  </si>
  <si>
    <t>2235.00</t>
  </si>
  <si>
    <t>2980.00</t>
  </si>
  <si>
    <t>2535.00</t>
  </si>
  <si>
    <t>3380.00</t>
  </si>
  <si>
    <t>1710.00</t>
  </si>
  <si>
    <t>2280.00</t>
  </si>
  <si>
    <t>1860.00</t>
  </si>
  <si>
    <t>2480.00</t>
  </si>
  <si>
    <t>2160.00</t>
  </si>
  <si>
    <t>2880.00</t>
  </si>
  <si>
    <t>2640.00</t>
  </si>
  <si>
    <t>1987.50</t>
  </si>
  <si>
    <t>2650.00</t>
  </si>
  <si>
    <t>10200.00</t>
  </si>
  <si>
    <t>9300.00</t>
  </si>
  <si>
    <t>13300.00</t>
  </si>
  <si>
    <t>24750.00</t>
  </si>
  <si>
    <t>33000.00</t>
  </si>
  <si>
    <t>8250.00</t>
  </si>
  <si>
    <t>14000.00</t>
  </si>
  <si>
    <t>11000.00</t>
  </si>
  <si>
    <t>39000.00</t>
  </si>
  <si>
    <t>66100.00</t>
  </si>
  <si>
    <t>56700.00</t>
  </si>
  <si>
    <t>52000.00</t>
  </si>
  <si>
    <t>37500.00</t>
  </si>
  <si>
    <t>63600.00</t>
  </si>
  <si>
    <t>54500.00</t>
  </si>
  <si>
    <t>28875.00</t>
  </si>
  <si>
    <t>49000.00</t>
  </si>
  <si>
    <t>44250.00</t>
  </si>
  <si>
    <t>75000.00</t>
  </si>
  <si>
    <t>64300.00</t>
  </si>
  <si>
    <t>28500.00</t>
  </si>
  <si>
    <t>48300.00</t>
  </si>
  <si>
    <t>41400.00</t>
  </si>
  <si>
    <t>20250.00</t>
  </si>
  <si>
    <t>34400.00</t>
  </si>
  <si>
    <t>29500.00</t>
  </si>
  <si>
    <t>35600.00</t>
  </si>
  <si>
    <t>19875.00</t>
  </si>
  <si>
    <t>19125.00</t>
  </si>
  <si>
    <t>32400.00</t>
  </si>
  <si>
    <t>27800.00</t>
  </si>
  <si>
    <t>43200.00</t>
  </si>
  <si>
    <t>37100.00</t>
  </si>
  <si>
    <t>9375.00</t>
  </si>
  <si>
    <t>15900.00</t>
  </si>
  <si>
    <t>13700.00</t>
  </si>
  <si>
    <t>10125.00</t>
  </si>
  <si>
    <t>17200.00</t>
  </si>
  <si>
    <t>14800.00</t>
  </si>
  <si>
    <t>10875.00</t>
  </si>
  <si>
    <t>15800.00</t>
  </si>
  <si>
    <t>14500.00</t>
  </si>
  <si>
    <t>4794.00</t>
  </si>
  <si>
    <t>5520.00</t>
  </si>
  <si>
    <t>10350.00</t>
  </si>
  <si>
    <t>11940.00</t>
  </si>
  <si>
    <t>20300.00</t>
  </si>
  <si>
    <t>17400.00</t>
  </si>
  <si>
    <t>13740.00</t>
  </si>
  <si>
    <t>4194.00</t>
  </si>
  <si>
    <t>4830.00</t>
  </si>
  <si>
    <t>5340.00</t>
  </si>
  <si>
    <t>13800.00</t>
  </si>
  <si>
    <t>11800.00</t>
  </si>
  <si>
    <t>9320.00</t>
  </si>
  <si>
    <t>20400.00</t>
  </si>
  <si>
    <t>25300.00</t>
  </si>
  <si>
    <t>20010.00</t>
  </si>
  <si>
    <t>23400.00</t>
  </si>
  <si>
    <t>39700.00</t>
  </si>
  <si>
    <t>34000.00</t>
  </si>
  <si>
    <t>26910.00</t>
  </si>
  <si>
    <t>8340.00</t>
  </si>
  <si>
    <t>12200.00</t>
  </si>
  <si>
    <t>7590.00</t>
  </si>
  <si>
    <t>8940.00</t>
  </si>
  <si>
    <t>15200.00</t>
  </si>
  <si>
    <t>10290.00</t>
  </si>
  <si>
    <t>2394.00</t>
  </si>
  <si>
    <t>2760.00</t>
  </si>
  <si>
    <t>10740.00</t>
  </si>
  <si>
    <t>18200.00</t>
  </si>
  <si>
    <t>15600.00</t>
  </si>
  <si>
    <t>12360.00</t>
  </si>
  <si>
    <t>2940.00</t>
  </si>
  <si>
    <t>3390.00</t>
  </si>
  <si>
    <t>2994.00</t>
  </si>
  <si>
    <t>2420.00</t>
  </si>
  <si>
    <t>4740.00</t>
  </si>
  <si>
    <t>5460.00</t>
  </si>
  <si>
    <t>1730.00</t>
  </si>
  <si>
    <t>7140.00</t>
  </si>
  <si>
    <t>8220.00</t>
  </si>
  <si>
    <t>5180.00</t>
  </si>
  <si>
    <t>16200.00</t>
  </si>
  <si>
    <t>27500.00</t>
  </si>
  <si>
    <t>18630.00</t>
  </si>
  <si>
    <t>3110.00</t>
  </si>
  <si>
    <t>2340.00</t>
  </si>
  <si>
    <t>7740.00</t>
  </si>
  <si>
    <t>13200.00</t>
  </si>
  <si>
    <t>11300.00</t>
  </si>
  <si>
    <t>8910.00</t>
  </si>
  <si>
    <t>7940.00</t>
  </si>
  <si>
    <t>17300.00</t>
  </si>
  <si>
    <t>14900.00</t>
  </si>
  <si>
    <t>11730.00</t>
  </si>
  <si>
    <t>3540.00</t>
  </si>
  <si>
    <t>4080.00</t>
  </si>
  <si>
    <t>24150.00</t>
  </si>
  <si>
    <t>643.50</t>
  </si>
  <si>
    <t>1194.00</t>
  </si>
  <si>
    <t>1885.00</t>
  </si>
  <si>
    <t>2170.00</t>
  </si>
  <si>
    <t>5135.00</t>
  </si>
  <si>
    <t>5910.00</t>
  </si>
  <si>
    <t>1380.00</t>
  </si>
  <si>
    <t>354.00</t>
  </si>
  <si>
    <t>410.00</t>
  </si>
  <si>
    <t>419.40</t>
  </si>
  <si>
    <t>490.00</t>
  </si>
  <si>
    <t>179.40</t>
  </si>
  <si>
    <t>210.00</t>
  </si>
  <si>
    <t>8385.00</t>
  </si>
  <si>
    <t>14300.00</t>
  </si>
  <si>
    <t>9650.00</t>
  </si>
  <si>
    <t>3893.50</t>
  </si>
  <si>
    <t>4480.00</t>
  </si>
  <si>
    <t>6435.00</t>
  </si>
  <si>
    <t>9400.00</t>
  </si>
  <si>
    <t>7410.00</t>
  </si>
  <si>
    <t>9685.00</t>
  </si>
  <si>
    <t>16500.00</t>
  </si>
  <si>
    <t>14100.00</t>
  </si>
  <si>
    <t>11140.00</t>
  </si>
  <si>
    <t>5990.00</t>
  </si>
  <si>
    <t>6890.00</t>
  </si>
  <si>
    <t>1943.50</t>
  </si>
  <si>
    <t>2240.00</t>
  </si>
  <si>
    <t>838.50</t>
  </si>
  <si>
    <t>970.00</t>
  </si>
  <si>
    <t>513.50</t>
  </si>
  <si>
    <t>170.00</t>
  </si>
  <si>
    <t>200.00</t>
  </si>
  <si>
    <t>389.35</t>
  </si>
  <si>
    <t>1293.50</t>
  </si>
  <si>
    <t>1490.00</t>
  </si>
  <si>
    <t>129.35</t>
  </si>
  <si>
    <t>150.00</t>
  </si>
  <si>
    <t>476.12</t>
  </si>
  <si>
    <t>324.35</t>
  </si>
  <si>
    <t>380.00</t>
  </si>
  <si>
    <t>2112.50</t>
  </si>
  <si>
    <t>2430.00</t>
  </si>
  <si>
    <t>454.35</t>
  </si>
  <si>
    <t>530.00</t>
  </si>
  <si>
    <t>968.50</t>
  </si>
  <si>
    <t>1120.00</t>
  </si>
  <si>
    <t>759.85</t>
  </si>
  <si>
    <t>880.00</t>
  </si>
  <si>
    <t>259.35</t>
  </si>
  <si>
    <t>218.82</t>
  </si>
  <si>
    <t>260.00</t>
  </si>
  <si>
    <t>162.50</t>
  </si>
  <si>
    <t>190.00</t>
  </si>
  <si>
    <t>519.35</t>
  </si>
  <si>
    <t>129.45</t>
  </si>
  <si>
    <t>844.35</t>
  </si>
  <si>
    <t>980.00</t>
  </si>
  <si>
    <t>1033.50</t>
  </si>
  <si>
    <t>1190.00</t>
  </si>
  <si>
    <t>2275.00</t>
  </si>
  <si>
    <t>2620.00</t>
  </si>
  <si>
    <t>198.25</t>
  </si>
  <si>
    <t>230.00</t>
  </si>
  <si>
    <t>3835.00</t>
  </si>
  <si>
    <t>4420.00</t>
  </si>
  <si>
    <t>5843.50</t>
  </si>
  <si>
    <t>6730.00</t>
  </si>
  <si>
    <t>3243.50</t>
  </si>
  <si>
    <t>3740.00</t>
  </si>
  <si>
    <t>2593.50</t>
  </si>
  <si>
    <t>2990.00</t>
  </si>
  <si>
    <t>5940.00</t>
  </si>
  <si>
    <t>6840.00</t>
  </si>
  <si>
    <t>4543.50</t>
  </si>
  <si>
    <t>5230.00</t>
  </si>
  <si>
    <t>12350.00</t>
  </si>
  <si>
    <t>14210.00</t>
  </si>
  <si>
    <t>1430.00</t>
  </si>
  <si>
    <t>3370.00</t>
  </si>
  <si>
    <t>5785.00</t>
  </si>
  <si>
    <t>6660.00</t>
  </si>
  <si>
    <t>11050.00</t>
  </si>
  <si>
    <t>18800.00</t>
  </si>
  <si>
    <t>16100.00</t>
  </si>
  <si>
    <t>12710.00</t>
  </si>
  <si>
    <t>9035.00</t>
  </si>
  <si>
    <t>15400.00</t>
  </si>
  <si>
    <t>1618.50</t>
  </si>
  <si>
    <t>1870.00</t>
  </si>
  <si>
    <t>25350.00</t>
  </si>
  <si>
    <t>43000.00</t>
  </si>
  <si>
    <t>29160.00</t>
  </si>
  <si>
    <t>17000.00</t>
  </si>
  <si>
    <t>28800.00</t>
  </si>
  <si>
    <t>12935.00</t>
  </si>
  <si>
    <t>22000.00</t>
  </si>
  <si>
    <t>14880.00</t>
  </si>
  <si>
    <t>16800.00</t>
  </si>
  <si>
    <t>14400.00</t>
  </si>
  <si>
    <t>11390.00</t>
  </si>
  <si>
    <t>25935.00</t>
  </si>
  <si>
    <t>44000.00</t>
  </si>
  <si>
    <t>37700.00</t>
  </si>
  <si>
    <t>29830.00</t>
  </si>
  <si>
    <t>32.50</t>
  </si>
  <si>
    <t>100.00</t>
  </si>
  <si>
    <t>16185.00</t>
  </si>
  <si>
    <t>18620.00</t>
  </si>
  <si>
    <t>16250.00</t>
  </si>
  <si>
    <t>27600.00</t>
  </si>
  <si>
    <t>18690.00</t>
  </si>
  <si>
    <t>1625.00</t>
  </si>
  <si>
    <t>4225.00</t>
  </si>
  <si>
    <t>6200.00</t>
  </si>
  <si>
    <t>4860.00</t>
  </si>
  <si>
    <t>3185.00</t>
  </si>
  <si>
    <t>3670.00</t>
  </si>
  <si>
    <t>4485.00</t>
  </si>
  <si>
    <t>5160.00</t>
  </si>
  <si>
    <t>5193.50</t>
  </si>
  <si>
    <t>5980.00</t>
  </si>
  <si>
    <t>383.50</t>
  </si>
  <si>
    <t>22430.00</t>
  </si>
  <si>
    <t>31653.00</t>
  </si>
  <si>
    <t>53700.00</t>
  </si>
  <si>
    <t>46000.00</t>
  </si>
  <si>
    <t>42210.00</t>
  </si>
  <si>
    <t>19740.00</t>
  </si>
  <si>
    <t>33500.00</t>
  </si>
  <si>
    <t>28700.00</t>
  </si>
  <si>
    <t>26320.00</t>
  </si>
  <si>
    <t>17674.50</t>
  </si>
  <si>
    <t>25700.00</t>
  </si>
  <si>
    <t>23570.00</t>
  </si>
  <si>
    <t>27564.00</t>
  </si>
  <si>
    <t>46700.00</t>
  </si>
  <si>
    <t>40100.00</t>
  </si>
  <si>
    <t>36760.00</t>
  </si>
  <si>
    <t>12729.00</t>
  </si>
  <si>
    <t>21600.00</t>
  </si>
  <si>
    <t>16980.00</t>
  </si>
  <si>
    <t>23388.75</t>
  </si>
  <si>
    <t>31190.00</t>
  </si>
  <si>
    <t>21614.25</t>
  </si>
  <si>
    <t>36700.00</t>
  </si>
  <si>
    <t>31400.00</t>
  </si>
  <si>
    <t>28820.00</t>
  </si>
  <si>
    <t>20349.75</t>
  </si>
  <si>
    <t>34500.00</t>
  </si>
  <si>
    <t>29600.00</t>
  </si>
  <si>
    <t>27140.00</t>
  </si>
  <si>
    <t>18702.00</t>
  </si>
  <si>
    <t>31700.00</t>
  </si>
  <si>
    <t>27200.00</t>
  </si>
  <si>
    <t>24940.00</t>
  </si>
  <si>
    <t>39220.50</t>
  </si>
  <si>
    <t>66500.00</t>
  </si>
  <si>
    <t>57000.00</t>
  </si>
  <si>
    <t>6629.25</t>
  </si>
  <si>
    <t>8840.00</t>
  </si>
  <si>
    <t>11172.75</t>
  </si>
  <si>
    <t>16300.00</t>
  </si>
  <si>
    <t>23366.25</t>
  </si>
  <si>
    <t>39600.00</t>
  </si>
  <si>
    <t>31160.00</t>
  </si>
  <si>
    <t>16222.83</t>
  </si>
  <si>
    <t>46218.75</t>
  </si>
  <si>
    <t>78300.00</t>
  </si>
  <si>
    <t>67200.00</t>
  </si>
  <si>
    <t>61630.00</t>
  </si>
  <si>
    <t>23535.75</t>
  </si>
  <si>
    <t>39900.00</t>
  </si>
  <si>
    <t>34200.00</t>
  </si>
  <si>
    <t>31390.00</t>
  </si>
  <si>
    <t>27915.00</t>
  </si>
  <si>
    <t>47300.00</t>
  </si>
  <si>
    <t>40600.00</t>
  </si>
  <si>
    <t>37220.00</t>
  </si>
  <si>
    <t>22368.00</t>
  </si>
  <si>
    <t>37900.00</t>
  </si>
  <si>
    <t>32500.00</t>
  </si>
  <si>
    <t>45289.50</t>
  </si>
  <si>
    <t>76800.00</t>
  </si>
  <si>
    <t>65800.00</t>
  </si>
  <si>
    <t>60390.00</t>
  </si>
  <si>
    <t>23184.00</t>
  </si>
  <si>
    <t>39300.00</t>
  </si>
  <si>
    <t>33700.00</t>
  </si>
  <si>
    <t>30920.00</t>
  </si>
  <si>
    <t>23418.00</t>
  </si>
  <si>
    <t>34100.00</t>
  </si>
  <si>
    <t>31230.00</t>
  </si>
  <si>
    <t>36630.75</t>
  </si>
  <si>
    <t>62100.00</t>
  </si>
  <si>
    <t>53200.00</t>
  </si>
  <si>
    <t>48850.00</t>
  </si>
  <si>
    <t>50986.50</t>
  </si>
  <si>
    <t>86400.00</t>
  </si>
  <si>
    <t>74100.00</t>
  </si>
  <si>
    <t>67990.00</t>
  </si>
  <si>
    <t>63896.25</t>
  </si>
  <si>
    <t>108300.00</t>
  </si>
  <si>
    <t>92800.00</t>
  </si>
  <si>
    <t>85200.00</t>
  </si>
  <si>
    <t>80115.00</t>
  </si>
  <si>
    <t>135800.00</t>
  </si>
  <si>
    <t>116400.00</t>
  </si>
  <si>
    <t>106820.00</t>
  </si>
  <si>
    <t>111170.25</t>
  </si>
  <si>
    <t>188400.00</t>
  </si>
  <si>
    <t>161500.00</t>
  </si>
  <si>
    <t>148230.00</t>
  </si>
  <si>
    <t>29109.00</t>
  </si>
  <si>
    <t>49400.00</t>
  </si>
  <si>
    <t>42300.00</t>
  </si>
  <si>
    <t>38820.00</t>
  </si>
  <si>
    <t>30115.50</t>
  </si>
  <si>
    <t>51100.00</t>
  </si>
  <si>
    <t>43800.00</t>
  </si>
  <si>
    <t>40160.00</t>
  </si>
  <si>
    <t>20654.25</t>
  </si>
  <si>
    <t>35000.00</t>
  </si>
  <si>
    <t>27540.00</t>
  </si>
  <si>
    <t>9684.75</t>
  </si>
  <si>
    <t>12920.00</t>
  </si>
  <si>
    <t>15111.00</t>
  </si>
  <si>
    <t>20150.00</t>
  </si>
  <si>
    <t>773.50</t>
  </si>
  <si>
    <t>890.00</t>
  </si>
  <si>
    <t>3575.00</t>
  </si>
  <si>
    <t>4120.00</t>
  </si>
  <si>
    <t>3344.00</t>
  </si>
  <si>
    <t>4780.00</t>
  </si>
  <si>
    <t>4576.00</t>
  </si>
  <si>
    <t>6540.00</t>
  </si>
  <si>
    <t>5016.00</t>
  </si>
  <si>
    <t>7170.00</t>
  </si>
  <si>
    <t>4312.00</t>
  </si>
  <si>
    <t>6160.00</t>
  </si>
  <si>
    <t>5720.00</t>
  </si>
  <si>
    <t>8180.00</t>
  </si>
  <si>
    <t>6248.00</t>
  </si>
  <si>
    <t>8930.00</t>
  </si>
  <si>
    <t>5544.00</t>
  </si>
  <si>
    <t>7920.00</t>
  </si>
  <si>
    <t>2520.00</t>
  </si>
  <si>
    <t>3780.00</t>
  </si>
  <si>
    <t>7348.00</t>
  </si>
  <si>
    <t>12500.00</t>
  </si>
  <si>
    <t>1105.00</t>
  </si>
  <si>
    <t>1280.00</t>
  </si>
  <si>
    <t>14600.00</t>
  </si>
  <si>
    <t>13600.00</t>
  </si>
  <si>
    <t>2145.00</t>
  </si>
  <si>
    <t>2470.00</t>
  </si>
  <si>
    <t>714.00</t>
  </si>
  <si>
    <t>1520.00</t>
  </si>
  <si>
    <t>1794.00</t>
  </si>
  <si>
    <t>2070.00</t>
  </si>
  <si>
    <t>894.00</t>
  </si>
  <si>
    <t>1030.00</t>
  </si>
  <si>
    <t>1163.50</t>
  </si>
  <si>
    <t>1340.00</t>
  </si>
  <si>
    <t>188.50</t>
  </si>
  <si>
    <t>220.00</t>
  </si>
  <si>
    <t>398.30</t>
  </si>
  <si>
    <t>460.00</t>
  </si>
  <si>
    <t>209.30</t>
  </si>
  <si>
    <t>250.00</t>
  </si>
  <si>
    <t>405.30</t>
  </si>
  <si>
    <t>470.00</t>
  </si>
  <si>
    <t>4030.00</t>
  </si>
  <si>
    <t>3980.00</t>
  </si>
  <si>
    <t>6800.00</t>
  </si>
  <si>
    <t>4580.00</t>
  </si>
  <si>
    <t>1491.00</t>
  </si>
  <si>
    <t>1720.00</t>
  </si>
  <si>
    <t>494.90</t>
  </si>
  <si>
    <t>268.80</t>
  </si>
  <si>
    <t>310.00</t>
  </si>
  <si>
    <t>180.00</t>
  </si>
  <si>
    <t>42.78</t>
  </si>
  <si>
    <t>50.00</t>
  </si>
  <si>
    <t>3594.00</t>
  </si>
  <si>
    <t>4140.00</t>
  </si>
  <si>
    <t>350.00</t>
  </si>
  <si>
    <t>29940.00</t>
  </si>
  <si>
    <t>50800.00</t>
  </si>
  <si>
    <t>43500.00</t>
  </si>
  <si>
    <t>34440.00</t>
  </si>
  <si>
    <t>27000.00</t>
  </si>
  <si>
    <t>31050.00</t>
  </si>
  <si>
    <t>56000.00</t>
  </si>
  <si>
    <t>37950.00</t>
  </si>
  <si>
    <t>13110.00</t>
  </si>
  <si>
    <t>19435.00</t>
  </si>
  <si>
    <t>28300.00</t>
  </si>
  <si>
    <t>22360.00</t>
  </si>
  <si>
    <t>379.21</t>
  </si>
  <si>
    <t>47.45</t>
  </si>
  <si>
    <t>60.00</t>
  </si>
  <si>
    <t>731.25</t>
  </si>
  <si>
    <t>48.52</t>
  </si>
  <si>
    <t>1130.00</t>
  </si>
  <si>
    <t>1560.00</t>
  </si>
  <si>
    <t>8280.00</t>
  </si>
  <si>
    <t>1150.00</t>
  </si>
  <si>
    <t>15.00</t>
  </si>
  <si>
    <t>1.00</t>
  </si>
  <si>
    <t>5610.00</t>
  </si>
  <si>
    <t>10300.00</t>
  </si>
  <si>
    <t>4626.69</t>
  </si>
  <si>
    <t>8571.26</t>
  </si>
  <si>
    <t>14735.16</t>
  </si>
  <si>
    <t>21400.00</t>
  </si>
  <si>
    <t>3944.56</t>
  </si>
  <si>
    <t>4728.26</t>
  </si>
  <si>
    <t>7360.71</t>
  </si>
  <si>
    <t>10193.55</t>
  </si>
  <si>
    <t>11815.85</t>
  </si>
  <si>
    <t>20100.00</t>
  </si>
  <si>
    <t>2204.23</t>
  </si>
  <si>
    <t>3843.00</t>
  </si>
  <si>
    <t>4198.47</t>
  </si>
  <si>
    <t>6144.68</t>
  </si>
  <si>
    <t>38000.00</t>
  </si>
  <si>
    <t>7735.00</t>
  </si>
  <si>
    <t>448.50</t>
  </si>
  <si>
    <t>520.00</t>
  </si>
  <si>
    <t>607.52</t>
  </si>
  <si>
    <t>611.00</t>
  </si>
  <si>
    <t>710.00</t>
  </si>
  <si>
    <t>507.00</t>
  </si>
  <si>
    <t>590.00</t>
  </si>
  <si>
    <t>2405.00</t>
  </si>
  <si>
    <t>2770.00</t>
  </si>
  <si>
    <t>774.00</t>
  </si>
  <si>
    <t>209.62</t>
  </si>
  <si>
    <t>845.00</t>
  </si>
  <si>
    <t>824.85</t>
  </si>
  <si>
    <t>422.69</t>
  </si>
  <si>
    <t>659.75</t>
  </si>
  <si>
    <t>760.00</t>
  </si>
  <si>
    <t>686.72</t>
  </si>
  <si>
    <t>2920.00</t>
  </si>
  <si>
    <t>16.25</t>
  </si>
  <si>
    <t>5870.00</t>
  </si>
  <si>
    <t>31850.00</t>
  </si>
  <si>
    <t>54000.00</t>
  </si>
  <si>
    <t>46300.00</t>
  </si>
  <si>
    <t>36630.00</t>
  </si>
  <si>
    <t>11220.00</t>
  </si>
  <si>
    <t>954.00</t>
  </si>
  <si>
    <t>26250.00</t>
  </si>
  <si>
    <t>44500.00</t>
  </si>
  <si>
    <t>32435.00</t>
  </si>
  <si>
    <t>35.00</t>
  </si>
  <si>
    <t>55000.00</t>
  </si>
  <si>
    <t>37310.00</t>
  </si>
  <si>
    <t>29400.00</t>
  </si>
  <si>
    <t>49900.00</t>
  </si>
  <si>
    <t>42700.00</t>
  </si>
  <si>
    <t>33810.00</t>
  </si>
  <si>
    <t>22400.00</t>
  </si>
  <si>
    <t>19200.00</t>
  </si>
  <si>
    <t>15180.00</t>
  </si>
  <si>
    <t>23940.00</t>
  </si>
  <si>
    <t>34800.00</t>
  </si>
  <si>
    <t>11635.00</t>
  </si>
  <si>
    <t>19800.00</t>
  </si>
  <si>
    <t>16900.00</t>
  </si>
  <si>
    <t>13390.00</t>
  </si>
  <si>
    <t>38350.00</t>
  </si>
  <si>
    <t>65000.00</t>
  </si>
  <si>
    <t>55700.00</t>
  </si>
  <si>
    <t>44110.00</t>
  </si>
  <si>
    <t>1040.00</t>
  </si>
  <si>
    <t>5750.00</t>
  </si>
  <si>
    <t>325.00</t>
  </si>
  <si>
    <t>870.00</t>
  </si>
  <si>
    <t>8050.00</t>
  </si>
  <si>
    <t>1960.00</t>
  </si>
  <si>
    <t>3730.00</t>
  </si>
  <si>
    <t>834.97</t>
  </si>
  <si>
    <t>561.34</t>
  </si>
  <si>
    <t>8000.00</t>
  </si>
  <si>
    <t>1390.00</t>
  </si>
  <si>
    <t>1690.00</t>
  </si>
  <si>
    <t>3440.00</t>
  </si>
  <si>
    <t>1494.00</t>
  </si>
  <si>
    <t>17940.00</t>
  </si>
  <si>
    <t>30400.00</t>
  </si>
  <si>
    <t>26100.00</t>
  </si>
  <si>
    <t>20640.00</t>
  </si>
  <si>
    <t>594.00</t>
  </si>
  <si>
    <t>690.00</t>
  </si>
  <si>
    <t>990.00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</si>
</sst>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32"/>
  <sheetViews>
    <sheetView tabSelected="1" topLeftCell="A1055" workbookViewId="0">
      <selection activeCell="F1074" sqref="F1074"/>
    </sheetView>
  </sheetViews>
  <sheetFormatPr baseColWidth="10" defaultColWidth="10.7109375" defaultRowHeight="15" x14ac:dyDescent="0.25"/>
  <cols>
    <col min="1" max="1" width="11.42578125" style="3"/>
  </cols>
  <sheetData>
    <row r="1" spans="1:32" x14ac:dyDescent="0.2">
      <c r="A1" s="3" t="s">
        <v>2993</v>
      </c>
      <c r="C1" t="s">
        <v>0</v>
      </c>
      <c r="D1">
        <v>101</v>
      </c>
      <c r="E1" t="s">
        <v>1</v>
      </c>
      <c r="G1" s="1">
        <f>IF(SUMIF('stock mars'!D:D,D1,'stock mars'!G:G)+SUMIF('stock kmg'!A:A,C1,'stock kmg'!E:E)&lt;0,0,SUMIF('stock mars'!D:D,D1,'stock mars'!G:G)+SUMIF('stock kmg'!A:A,C1,'stock kmg'!E:E))</f>
        <v>6</v>
      </c>
      <c r="H1">
        <v>21</v>
      </c>
      <c r="I1" t="s">
        <v>3940</v>
      </c>
      <c r="J1" t="s">
        <v>3941</v>
      </c>
      <c r="K1" t="s">
        <v>3942</v>
      </c>
      <c r="L1" t="s">
        <v>3943</v>
      </c>
      <c r="M1" t="s">
        <v>3944</v>
      </c>
      <c r="N1" t="s">
        <v>3945</v>
      </c>
      <c r="O1" t="s">
        <v>3946</v>
      </c>
      <c r="P1" t="s">
        <v>3945</v>
      </c>
      <c r="Q1" t="s">
        <v>3940</v>
      </c>
      <c r="R1" t="str">
        <f>IFERROR(VLOOKUP(D1,categorias!D:R,15,0),VLOOKUP(D1,'stock mars'!D:R,15,0))</f>
        <v>Juguetes</v>
      </c>
      <c r="T1" t="s">
        <v>9</v>
      </c>
      <c r="V1">
        <v>0</v>
      </c>
      <c r="W1" t="s">
        <v>7</v>
      </c>
      <c r="X1" t="s">
        <v>7</v>
      </c>
      <c r="Y1" t="s">
        <v>7</v>
      </c>
      <c r="Z1" t="s">
        <v>7</v>
      </c>
      <c r="AA1" t="s">
        <v>7</v>
      </c>
      <c r="AB1">
        <v>1</v>
      </c>
      <c r="AC1">
        <v>0</v>
      </c>
      <c r="AD1">
        <v>1</v>
      </c>
      <c r="AE1">
        <v>0</v>
      </c>
      <c r="AF1" t="s">
        <v>10</v>
      </c>
    </row>
    <row r="2" spans="1:32" x14ac:dyDescent="0.2">
      <c r="A2" s="3" t="s">
        <v>2994</v>
      </c>
      <c r="C2" t="s">
        <v>11</v>
      </c>
      <c r="D2">
        <v>102</v>
      </c>
      <c r="E2" t="s">
        <v>12</v>
      </c>
      <c r="G2" s="1">
        <f>IF(SUMIF('stock mars'!D:D,D2,'stock mars'!G:G)+SUMIF('stock kmg'!A:A,C2,'stock kmg'!E:E)&lt;0,0,SUMIF('stock mars'!D:D,D2,'stock mars'!G:G)+SUMIF('stock kmg'!A:A,C2,'stock kmg'!E:E))</f>
        <v>321</v>
      </c>
      <c r="H2">
        <v>21</v>
      </c>
      <c r="I2" t="s">
        <v>3947</v>
      </c>
      <c r="J2" t="s">
        <v>3941</v>
      </c>
      <c r="K2" t="s">
        <v>3948</v>
      </c>
      <c r="L2" t="s">
        <v>3943</v>
      </c>
      <c r="M2" t="s">
        <v>3949</v>
      </c>
      <c r="N2" t="s">
        <v>3945</v>
      </c>
      <c r="O2" t="s">
        <v>3950</v>
      </c>
      <c r="P2" t="s">
        <v>3945</v>
      </c>
      <c r="Q2" t="s">
        <v>3947</v>
      </c>
      <c r="R2" t="str">
        <f>IFERROR(VLOOKUP(D2,categorias!D:R,15,0),VLOOKUP(D2,'stock mars'!D:R,15,0))</f>
        <v>Organizadores</v>
      </c>
      <c r="T2" t="s">
        <v>18</v>
      </c>
      <c r="V2">
        <v>0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>
        <v>1</v>
      </c>
      <c r="AC2">
        <v>0</v>
      </c>
      <c r="AD2">
        <v>1</v>
      </c>
      <c r="AE2">
        <v>0</v>
      </c>
      <c r="AF2" t="s">
        <v>10</v>
      </c>
    </row>
    <row r="3" spans="1:32" x14ac:dyDescent="0.2">
      <c r="A3" s="3" t="s">
        <v>2995</v>
      </c>
      <c r="C3" t="s">
        <v>19</v>
      </c>
      <c r="D3">
        <v>103</v>
      </c>
      <c r="E3" t="s">
        <v>20</v>
      </c>
      <c r="G3" s="1">
        <f>IF(SUMIF('stock mars'!D:D,D3,'stock mars'!G:G)+SUMIF('stock kmg'!A:A,C3,'stock kmg'!E:E)&lt;0,0,SUMIF('stock mars'!D:D,D3,'stock mars'!G:G)+SUMIF('stock kmg'!A:A,C3,'stock kmg'!E:E))</f>
        <v>585</v>
      </c>
      <c r="H3">
        <v>21</v>
      </c>
      <c r="I3" t="s">
        <v>3951</v>
      </c>
      <c r="J3" t="s">
        <v>3941</v>
      </c>
      <c r="K3" t="s">
        <v>3952</v>
      </c>
      <c r="L3" t="s">
        <v>3943</v>
      </c>
      <c r="M3" t="s">
        <v>3953</v>
      </c>
      <c r="N3" t="s">
        <v>3945</v>
      </c>
      <c r="O3" t="s">
        <v>3954</v>
      </c>
      <c r="P3" t="s">
        <v>3945</v>
      </c>
      <c r="Q3" t="s">
        <v>3951</v>
      </c>
      <c r="R3" t="str">
        <f>IFERROR(VLOOKUP(D3,categorias!D:R,15,0),VLOOKUP(D3,'stock mars'!D:R,15,0))</f>
        <v>Organizadores</v>
      </c>
      <c r="T3" t="s">
        <v>18</v>
      </c>
      <c r="V3">
        <v>0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>
        <v>1</v>
      </c>
      <c r="AC3">
        <v>0</v>
      </c>
      <c r="AD3">
        <v>1</v>
      </c>
      <c r="AE3">
        <v>0</v>
      </c>
      <c r="AF3" t="s">
        <v>10</v>
      </c>
    </row>
    <row r="4" spans="1:32" x14ac:dyDescent="0.2">
      <c r="A4" s="3" t="s">
        <v>2996</v>
      </c>
      <c r="C4" t="s">
        <v>25</v>
      </c>
      <c r="D4">
        <v>104</v>
      </c>
      <c r="E4" t="s">
        <v>26</v>
      </c>
      <c r="G4" s="1">
        <f>IF(SUMIF('stock mars'!D:D,D4,'stock mars'!G:G)+SUMIF('stock kmg'!A:A,C4,'stock kmg'!E:E)&lt;0,0,SUMIF('stock mars'!D:D,D4,'stock mars'!G:G)+SUMIF('stock kmg'!A:A,C4,'stock kmg'!E:E))</f>
        <v>721</v>
      </c>
      <c r="H4">
        <v>21</v>
      </c>
      <c r="I4" t="s">
        <v>3955</v>
      </c>
      <c r="J4" t="s">
        <v>3941</v>
      </c>
      <c r="K4" t="s">
        <v>3956</v>
      </c>
      <c r="L4" t="s">
        <v>3943</v>
      </c>
      <c r="M4" t="s">
        <v>3957</v>
      </c>
      <c r="N4" t="s">
        <v>3945</v>
      </c>
      <c r="O4" t="s">
        <v>3958</v>
      </c>
      <c r="P4" t="s">
        <v>3945</v>
      </c>
      <c r="Q4" t="s">
        <v>3955</v>
      </c>
      <c r="R4" t="str">
        <f>IFERROR(VLOOKUP(D4,categorias!D:R,15,0),VLOOKUP(D4,'stock mars'!D:R,15,0))</f>
        <v>Organizadores</v>
      </c>
      <c r="T4" t="s">
        <v>18</v>
      </c>
      <c r="V4">
        <v>0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>
        <v>1</v>
      </c>
      <c r="AC4">
        <v>0</v>
      </c>
      <c r="AD4">
        <v>1</v>
      </c>
      <c r="AE4">
        <v>0</v>
      </c>
      <c r="AF4" t="s">
        <v>10</v>
      </c>
    </row>
    <row r="5" spans="1:32" x14ac:dyDescent="0.2">
      <c r="A5" s="3" t="s">
        <v>2997</v>
      </c>
      <c r="C5" t="s">
        <v>31</v>
      </c>
      <c r="D5">
        <v>105</v>
      </c>
      <c r="E5" t="s">
        <v>32</v>
      </c>
      <c r="G5" s="1">
        <f>IF(SUMIF('stock mars'!D:D,D5,'stock mars'!G:G)+SUMIF('stock kmg'!A:A,C5,'stock kmg'!E:E)&lt;0,0,SUMIF('stock mars'!D:D,D5,'stock mars'!G:G)+SUMIF('stock kmg'!A:A,C5,'stock kmg'!E:E))</f>
        <v>138</v>
      </c>
      <c r="H5">
        <v>21</v>
      </c>
      <c r="I5" t="s">
        <v>3959</v>
      </c>
      <c r="J5" t="s">
        <v>3941</v>
      </c>
      <c r="K5" t="s">
        <v>3960</v>
      </c>
      <c r="L5" t="s">
        <v>3943</v>
      </c>
      <c r="M5" t="s">
        <v>3961</v>
      </c>
      <c r="N5" t="s">
        <v>3945</v>
      </c>
      <c r="O5" t="s">
        <v>3962</v>
      </c>
      <c r="P5" t="s">
        <v>3945</v>
      </c>
      <c r="Q5" t="s">
        <v>3959</v>
      </c>
      <c r="R5" t="str">
        <f>IFERROR(VLOOKUP(D5,categorias!D:R,15,0),VLOOKUP(D5,'stock mars'!D:R,15,0))</f>
        <v>Organizadores</v>
      </c>
      <c r="T5" t="s">
        <v>18</v>
      </c>
      <c r="V5">
        <v>0</v>
      </c>
      <c r="W5" t="s">
        <v>7</v>
      </c>
      <c r="X5" t="s">
        <v>7</v>
      </c>
      <c r="Y5" t="s">
        <v>7</v>
      </c>
      <c r="Z5" t="s">
        <v>7</v>
      </c>
      <c r="AA5" t="s">
        <v>7</v>
      </c>
      <c r="AB5">
        <v>1</v>
      </c>
      <c r="AC5">
        <v>0</v>
      </c>
      <c r="AD5">
        <v>1</v>
      </c>
      <c r="AE5">
        <v>0</v>
      </c>
      <c r="AF5" t="s">
        <v>10</v>
      </c>
    </row>
    <row r="6" spans="1:32" x14ac:dyDescent="0.2">
      <c r="A6" s="3" t="s">
        <v>2998</v>
      </c>
      <c r="C6" t="s">
        <v>37</v>
      </c>
      <c r="D6">
        <v>106</v>
      </c>
      <c r="E6" t="s">
        <v>38</v>
      </c>
      <c r="G6" s="1">
        <f>IF(SUMIF('stock mars'!D:D,D6,'stock mars'!G:G)+SUMIF('stock kmg'!A:A,C6,'stock kmg'!E:E)&lt;0,0,SUMIF('stock mars'!D:D,D6,'stock mars'!G:G)+SUMIF('stock kmg'!A:A,C6,'stock kmg'!E:E))</f>
        <v>0</v>
      </c>
      <c r="H6">
        <v>21</v>
      </c>
      <c r="I6" t="s">
        <v>3963</v>
      </c>
      <c r="J6" t="s">
        <v>3941</v>
      </c>
      <c r="K6" t="s">
        <v>3964</v>
      </c>
      <c r="L6" t="s">
        <v>3943</v>
      </c>
      <c r="M6" t="s">
        <v>3965</v>
      </c>
      <c r="N6" t="s">
        <v>3945</v>
      </c>
      <c r="O6" t="s">
        <v>3966</v>
      </c>
      <c r="P6" t="s">
        <v>3945</v>
      </c>
      <c r="Q6" t="s">
        <v>3963</v>
      </c>
      <c r="R6" t="str">
        <f>IFERROR(VLOOKUP(D6,categorias!D:R,15,0),VLOOKUP(D6,'stock mars'!D:R,15,0))</f>
        <v>Organizadores</v>
      </c>
      <c r="T6" t="s">
        <v>18</v>
      </c>
      <c r="V6">
        <v>0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>
        <v>1</v>
      </c>
      <c r="AC6">
        <v>0</v>
      </c>
      <c r="AD6">
        <v>1</v>
      </c>
      <c r="AE6">
        <v>0</v>
      </c>
      <c r="AF6" t="s">
        <v>10</v>
      </c>
    </row>
    <row r="7" spans="1:32" x14ac:dyDescent="0.2">
      <c r="A7" s="3" t="s">
        <v>2999</v>
      </c>
      <c r="C7" t="s">
        <v>43</v>
      </c>
      <c r="D7">
        <v>107</v>
      </c>
      <c r="E7" t="s">
        <v>44</v>
      </c>
      <c r="G7" s="1">
        <f>IF(SUMIF('stock mars'!D:D,D7,'stock mars'!G:G)+SUMIF('stock kmg'!A:A,C7,'stock kmg'!E:E)&lt;0,0,SUMIF('stock mars'!D:D,D7,'stock mars'!G:G)+SUMIF('stock kmg'!A:A,C7,'stock kmg'!E:E))</f>
        <v>222</v>
      </c>
      <c r="H7">
        <v>21</v>
      </c>
      <c r="I7" t="s">
        <v>3967</v>
      </c>
      <c r="J7" t="s">
        <v>3941</v>
      </c>
      <c r="K7" t="s">
        <v>3968</v>
      </c>
      <c r="L7" t="s">
        <v>3943</v>
      </c>
      <c r="M7" t="s">
        <v>3969</v>
      </c>
      <c r="N7" t="s">
        <v>3945</v>
      </c>
      <c r="O7" t="s">
        <v>3970</v>
      </c>
      <c r="P7" t="s">
        <v>3945</v>
      </c>
      <c r="Q7" t="s">
        <v>3967</v>
      </c>
      <c r="R7" t="str">
        <f>IFERROR(VLOOKUP(D7,categorias!D:R,15,0),VLOOKUP(D7,'stock mars'!D:R,15,0))</f>
        <v>Organizadores</v>
      </c>
      <c r="T7" t="s">
        <v>18</v>
      </c>
      <c r="V7">
        <v>0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>
        <v>1</v>
      </c>
      <c r="AC7">
        <v>0</v>
      </c>
      <c r="AD7">
        <v>1</v>
      </c>
      <c r="AE7">
        <v>0</v>
      </c>
      <c r="AF7" t="s">
        <v>10</v>
      </c>
    </row>
    <row r="8" spans="1:32" x14ac:dyDescent="0.2">
      <c r="A8" s="3" t="s">
        <v>3000</v>
      </c>
      <c r="C8" t="s">
        <v>49</v>
      </c>
      <c r="D8">
        <v>108</v>
      </c>
      <c r="E8" t="s">
        <v>50</v>
      </c>
      <c r="G8" s="1">
        <f>IF(SUMIF('stock mars'!D:D,D8,'stock mars'!G:G)+SUMIF('stock kmg'!A:A,C8,'stock kmg'!E:E)&lt;0,0,SUMIF('stock mars'!D:D,D8,'stock mars'!G:G)+SUMIF('stock kmg'!A:A,C8,'stock kmg'!E:E))</f>
        <v>683</v>
      </c>
      <c r="H8">
        <v>21</v>
      </c>
      <c r="I8" t="s">
        <v>3971</v>
      </c>
      <c r="J8" t="s">
        <v>3941</v>
      </c>
      <c r="K8" t="s">
        <v>3972</v>
      </c>
      <c r="L8" t="s">
        <v>3943</v>
      </c>
      <c r="M8" t="s">
        <v>3973</v>
      </c>
      <c r="N8" t="s">
        <v>3945</v>
      </c>
      <c r="O8" t="s">
        <v>3974</v>
      </c>
      <c r="P8" t="s">
        <v>3945</v>
      </c>
      <c r="Q8" t="s">
        <v>3971</v>
      </c>
      <c r="R8" t="str">
        <f>IFERROR(VLOOKUP(D8,categorias!D:R,15,0),VLOOKUP(D8,'stock mars'!D:R,15,0))</f>
        <v>Organizadores</v>
      </c>
      <c r="T8" t="s">
        <v>18</v>
      </c>
      <c r="V8">
        <v>0</v>
      </c>
      <c r="W8" t="s">
        <v>7</v>
      </c>
      <c r="X8" t="s">
        <v>7</v>
      </c>
      <c r="Y8" t="s">
        <v>7</v>
      </c>
      <c r="Z8" t="s">
        <v>7</v>
      </c>
      <c r="AA8" t="s">
        <v>7</v>
      </c>
      <c r="AB8">
        <v>1</v>
      </c>
      <c r="AC8">
        <v>0</v>
      </c>
      <c r="AD8">
        <v>1</v>
      </c>
      <c r="AE8">
        <v>0</v>
      </c>
      <c r="AF8" t="s">
        <v>10</v>
      </c>
    </row>
    <row r="9" spans="1:32" x14ac:dyDescent="0.2">
      <c r="A9" s="3" t="s">
        <v>3001</v>
      </c>
      <c r="C9" t="s">
        <v>55</v>
      </c>
      <c r="D9">
        <v>109</v>
      </c>
      <c r="E9" t="s">
        <v>56</v>
      </c>
      <c r="G9" s="1">
        <f>IF(SUMIF('stock mars'!D:D,D9,'stock mars'!G:G)+SUMIF('stock kmg'!A:A,C9,'stock kmg'!E:E)&lt;0,0,SUMIF('stock mars'!D:D,D9,'stock mars'!G:G)+SUMIF('stock kmg'!A:A,C9,'stock kmg'!E:E))</f>
        <v>0</v>
      </c>
      <c r="H9">
        <v>21</v>
      </c>
      <c r="I9" t="s">
        <v>3975</v>
      </c>
      <c r="J9" t="s">
        <v>3941</v>
      </c>
      <c r="K9" t="s">
        <v>3976</v>
      </c>
      <c r="L9" t="s">
        <v>3943</v>
      </c>
      <c r="M9" t="s">
        <v>3977</v>
      </c>
      <c r="N9" t="s">
        <v>3945</v>
      </c>
      <c r="O9" t="s">
        <v>3978</v>
      </c>
      <c r="P9" t="s">
        <v>3945</v>
      </c>
      <c r="Q9" t="s">
        <v>3975</v>
      </c>
      <c r="R9" t="str">
        <f>IFERROR(VLOOKUP(D9,categorias!D:R,15,0),VLOOKUP(D9,'stock mars'!D:R,15,0))</f>
        <v>Organizadores</v>
      </c>
      <c r="T9" t="s">
        <v>18</v>
      </c>
      <c r="V9">
        <v>0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>
        <v>1</v>
      </c>
      <c r="AC9">
        <v>0</v>
      </c>
      <c r="AD9">
        <v>1</v>
      </c>
      <c r="AE9">
        <v>0</v>
      </c>
      <c r="AF9" t="s">
        <v>10</v>
      </c>
    </row>
    <row r="10" spans="1:32" x14ac:dyDescent="0.2">
      <c r="A10" s="3" t="s">
        <v>3002</v>
      </c>
      <c r="C10" t="s">
        <v>61</v>
      </c>
      <c r="D10">
        <v>110</v>
      </c>
      <c r="E10" t="s">
        <v>62</v>
      </c>
      <c r="G10" s="1">
        <f>IF(SUMIF('stock mars'!D:D,D10,'stock mars'!G:G)+SUMIF('stock kmg'!A:A,C10,'stock kmg'!E:E)&lt;0,0,SUMIF('stock mars'!D:D,D10,'stock mars'!G:G)+SUMIF('stock kmg'!A:A,C10,'stock kmg'!E:E))</f>
        <v>1386</v>
      </c>
      <c r="H10">
        <v>21</v>
      </c>
      <c r="I10" t="s">
        <v>3979</v>
      </c>
      <c r="J10" t="s">
        <v>3941</v>
      </c>
      <c r="K10" t="s">
        <v>3980</v>
      </c>
      <c r="L10" t="s">
        <v>3943</v>
      </c>
      <c r="M10" t="s">
        <v>3981</v>
      </c>
      <c r="N10" t="s">
        <v>3945</v>
      </c>
      <c r="O10" t="s">
        <v>3982</v>
      </c>
      <c r="P10" t="s">
        <v>3945</v>
      </c>
      <c r="Q10" t="s">
        <v>3979</v>
      </c>
      <c r="R10" t="str">
        <f>IFERROR(VLOOKUP(D10,categorias!D:R,15,0),VLOOKUP(D10,'stock mars'!D:R,15,0))</f>
        <v>Organizadores</v>
      </c>
      <c r="T10" t="s">
        <v>18</v>
      </c>
      <c r="V10">
        <v>0</v>
      </c>
      <c r="W10" t="s">
        <v>7</v>
      </c>
      <c r="X10" t="s">
        <v>7</v>
      </c>
      <c r="Y10" t="s">
        <v>7</v>
      </c>
      <c r="Z10" t="s">
        <v>7</v>
      </c>
      <c r="AA10" t="s">
        <v>7</v>
      </c>
      <c r="AB10">
        <v>1</v>
      </c>
      <c r="AC10">
        <v>0</v>
      </c>
      <c r="AD10">
        <v>1</v>
      </c>
      <c r="AE10">
        <v>0</v>
      </c>
      <c r="AF10" t="s">
        <v>10</v>
      </c>
    </row>
    <row r="11" spans="1:32" x14ac:dyDescent="0.2">
      <c r="A11" s="3" t="s">
        <v>3003</v>
      </c>
      <c r="C11" t="s">
        <v>67</v>
      </c>
      <c r="D11">
        <v>111</v>
      </c>
      <c r="E11" t="s">
        <v>68</v>
      </c>
      <c r="G11" s="1">
        <f>IF(SUMIF('stock mars'!D:D,D11,'stock mars'!G:G)+SUMIF('stock kmg'!A:A,C11,'stock kmg'!E:E)&lt;0,0,SUMIF('stock mars'!D:D,D11,'stock mars'!G:G)+SUMIF('stock kmg'!A:A,C11,'stock kmg'!E:E))</f>
        <v>466</v>
      </c>
      <c r="H11">
        <v>21</v>
      </c>
      <c r="I11" t="s">
        <v>3947</v>
      </c>
      <c r="J11" t="s">
        <v>3941</v>
      </c>
      <c r="K11" t="s">
        <v>3948</v>
      </c>
      <c r="L11" t="s">
        <v>3943</v>
      </c>
      <c r="M11" t="s">
        <v>3949</v>
      </c>
      <c r="N11" t="s">
        <v>3945</v>
      </c>
      <c r="O11" t="s">
        <v>3983</v>
      </c>
      <c r="P11" t="s">
        <v>3945</v>
      </c>
      <c r="Q11" t="s">
        <v>3947</v>
      </c>
      <c r="R11" t="str">
        <f>IFERROR(VLOOKUP(D11,categorias!D:R,15,0),VLOOKUP(D11,'stock mars'!D:R,15,0))</f>
        <v>Organizadores</v>
      </c>
      <c r="T11" t="s">
        <v>18</v>
      </c>
      <c r="V11">
        <v>0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>
        <v>1</v>
      </c>
      <c r="AC11">
        <v>0</v>
      </c>
      <c r="AD11">
        <v>1</v>
      </c>
      <c r="AE11">
        <v>0</v>
      </c>
      <c r="AF11" t="s">
        <v>10</v>
      </c>
    </row>
    <row r="12" spans="1:32" x14ac:dyDescent="0.2">
      <c r="A12" s="3" t="s">
        <v>3004</v>
      </c>
      <c r="C12" t="s">
        <v>70</v>
      </c>
      <c r="D12">
        <v>112</v>
      </c>
      <c r="E12" t="s">
        <v>71</v>
      </c>
      <c r="G12" s="1">
        <f>IF(SUMIF('stock mars'!D:D,D12,'stock mars'!G:G)+SUMIF('stock kmg'!A:A,C12,'stock kmg'!E:E)&lt;0,0,SUMIF('stock mars'!D:D,D12,'stock mars'!G:G)+SUMIF('stock kmg'!A:A,C12,'stock kmg'!E:E))</f>
        <v>0</v>
      </c>
      <c r="H12">
        <v>21</v>
      </c>
      <c r="I12" t="s">
        <v>3984</v>
      </c>
      <c r="J12" t="s">
        <v>3941</v>
      </c>
      <c r="K12" t="s">
        <v>3985</v>
      </c>
      <c r="L12" t="s">
        <v>3943</v>
      </c>
      <c r="M12" t="s">
        <v>3986</v>
      </c>
      <c r="N12" t="s">
        <v>3945</v>
      </c>
      <c r="O12" t="s">
        <v>3948</v>
      </c>
      <c r="P12" t="s">
        <v>3945</v>
      </c>
      <c r="Q12" t="s">
        <v>3984</v>
      </c>
      <c r="R12" t="str">
        <f>IFERROR(VLOOKUP(D12,categorias!D:R,15,0),VLOOKUP(D12,'stock mars'!D:R,15,0))</f>
        <v>Organizadores</v>
      </c>
      <c r="T12" t="s">
        <v>18</v>
      </c>
      <c r="V12">
        <v>0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>
        <v>1</v>
      </c>
      <c r="AC12">
        <v>0</v>
      </c>
      <c r="AD12">
        <v>1</v>
      </c>
      <c r="AE12">
        <v>0</v>
      </c>
      <c r="AF12" t="s">
        <v>10</v>
      </c>
    </row>
    <row r="13" spans="1:32" x14ac:dyDescent="0.2">
      <c r="A13" s="3" t="s">
        <v>3005</v>
      </c>
      <c r="C13" t="s">
        <v>75</v>
      </c>
      <c r="D13">
        <v>113</v>
      </c>
      <c r="E13" t="s">
        <v>76</v>
      </c>
      <c r="G13" s="1">
        <f>IF(SUMIF('stock mars'!D:D,D13,'stock mars'!G:G)+SUMIF('stock kmg'!A:A,C13,'stock kmg'!E:E)&lt;0,0,SUMIF('stock mars'!D:D,D13,'stock mars'!G:G)+SUMIF('stock kmg'!A:A,C13,'stock kmg'!E:E))</f>
        <v>0</v>
      </c>
      <c r="H13">
        <v>21</v>
      </c>
      <c r="I13" t="s">
        <v>3987</v>
      </c>
      <c r="J13" t="s">
        <v>3941</v>
      </c>
      <c r="K13" t="s">
        <v>3961</v>
      </c>
      <c r="L13" t="s">
        <v>3943</v>
      </c>
      <c r="M13" t="s">
        <v>3988</v>
      </c>
      <c r="N13" t="s">
        <v>3945</v>
      </c>
      <c r="O13" t="s">
        <v>3989</v>
      </c>
      <c r="P13" t="s">
        <v>3945</v>
      </c>
      <c r="Q13" t="s">
        <v>3987</v>
      </c>
      <c r="R13" t="str">
        <f>IFERROR(VLOOKUP(D13,categorias!D:R,15,0),VLOOKUP(D13,'stock mars'!D:R,15,0))</f>
        <v>Organizadores</v>
      </c>
      <c r="T13" t="s">
        <v>18</v>
      </c>
      <c r="V13">
        <v>0</v>
      </c>
      <c r="W13" t="s">
        <v>7</v>
      </c>
      <c r="X13" t="s">
        <v>7</v>
      </c>
      <c r="Y13" t="s">
        <v>7</v>
      </c>
      <c r="Z13" t="s">
        <v>7</v>
      </c>
      <c r="AA13" t="s">
        <v>7</v>
      </c>
      <c r="AB13">
        <v>1</v>
      </c>
      <c r="AC13">
        <v>0</v>
      </c>
      <c r="AD13">
        <v>1</v>
      </c>
      <c r="AE13">
        <v>0</v>
      </c>
      <c r="AF13" t="s">
        <v>10</v>
      </c>
    </row>
    <row r="14" spans="1:32" x14ac:dyDescent="0.2">
      <c r="A14" s="3" t="s">
        <v>3006</v>
      </c>
      <c r="C14" t="s">
        <v>80</v>
      </c>
      <c r="D14">
        <v>114</v>
      </c>
      <c r="E14" t="s">
        <v>81</v>
      </c>
      <c r="G14" s="1">
        <f>IF(SUMIF('stock mars'!D:D,D14,'stock mars'!G:G)+SUMIF('stock kmg'!A:A,C14,'stock kmg'!E:E)&lt;0,0,SUMIF('stock mars'!D:D,D14,'stock mars'!G:G)+SUMIF('stock kmg'!A:A,C14,'stock kmg'!E:E))</f>
        <v>0</v>
      </c>
      <c r="H14">
        <v>21</v>
      </c>
      <c r="I14" t="s">
        <v>3952</v>
      </c>
      <c r="J14" t="s">
        <v>3941</v>
      </c>
      <c r="K14" t="s">
        <v>3990</v>
      </c>
      <c r="L14" t="s">
        <v>3943</v>
      </c>
      <c r="M14" t="s">
        <v>3991</v>
      </c>
      <c r="N14" t="s">
        <v>3945</v>
      </c>
      <c r="O14" t="s">
        <v>3992</v>
      </c>
      <c r="P14" t="s">
        <v>3945</v>
      </c>
      <c r="Q14" t="s">
        <v>3952</v>
      </c>
      <c r="R14" t="str">
        <f>IFERROR(VLOOKUP(D14,categorias!D:R,15,0),VLOOKUP(D14,'stock mars'!D:R,15,0))</f>
        <v>Organizadores</v>
      </c>
      <c r="T14" t="s">
        <v>18</v>
      </c>
      <c r="V14">
        <v>0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>
        <v>1</v>
      </c>
      <c r="AC14">
        <v>0</v>
      </c>
      <c r="AD14">
        <v>1</v>
      </c>
      <c r="AE14">
        <v>0</v>
      </c>
      <c r="AF14" t="s">
        <v>10</v>
      </c>
    </row>
    <row r="15" spans="1:32" x14ac:dyDescent="0.2">
      <c r="A15" s="3" t="s">
        <v>3007</v>
      </c>
      <c r="C15" t="s">
        <v>85</v>
      </c>
      <c r="D15">
        <v>115</v>
      </c>
      <c r="E15" t="s">
        <v>86</v>
      </c>
      <c r="G15" s="1">
        <f>IF(SUMIF('stock mars'!D:D,D15,'stock mars'!G:G)+SUMIF('stock kmg'!A:A,C15,'stock kmg'!E:E)&lt;0,0,SUMIF('stock mars'!D:D,D15,'stock mars'!G:G)+SUMIF('stock kmg'!A:A,C15,'stock kmg'!E:E))</f>
        <v>0</v>
      </c>
      <c r="H15">
        <v>21</v>
      </c>
      <c r="I15" t="s">
        <v>3993</v>
      </c>
      <c r="J15" t="s">
        <v>3941</v>
      </c>
      <c r="K15" t="s">
        <v>3994</v>
      </c>
      <c r="L15" t="s">
        <v>3943</v>
      </c>
      <c r="M15" t="s">
        <v>3995</v>
      </c>
      <c r="N15" t="s">
        <v>3945</v>
      </c>
      <c r="O15" t="s">
        <v>3996</v>
      </c>
      <c r="P15" t="s">
        <v>3945</v>
      </c>
      <c r="Q15" t="s">
        <v>3993</v>
      </c>
      <c r="R15" t="str">
        <f>IFERROR(VLOOKUP(D15,categorias!D:R,15,0),VLOOKUP(D15,'stock mars'!D:R,15,0))</f>
        <v>Organizadores</v>
      </c>
      <c r="T15" t="s">
        <v>18</v>
      </c>
      <c r="V15">
        <v>0</v>
      </c>
      <c r="W15" t="s">
        <v>7</v>
      </c>
      <c r="X15" t="s">
        <v>7</v>
      </c>
      <c r="Y15" t="s">
        <v>7</v>
      </c>
      <c r="Z15" t="s">
        <v>7</v>
      </c>
      <c r="AA15" t="s">
        <v>7</v>
      </c>
      <c r="AB15">
        <v>1</v>
      </c>
      <c r="AC15">
        <v>0</v>
      </c>
      <c r="AD15">
        <v>1</v>
      </c>
      <c r="AE15">
        <v>0</v>
      </c>
      <c r="AF15" t="s">
        <v>10</v>
      </c>
    </row>
    <row r="16" spans="1:32" x14ac:dyDescent="0.2">
      <c r="A16" s="3" t="s">
        <v>3008</v>
      </c>
      <c r="C16" t="s">
        <v>91</v>
      </c>
      <c r="D16">
        <v>116</v>
      </c>
      <c r="E16" t="s">
        <v>92</v>
      </c>
      <c r="G16" s="1">
        <f>IF(SUMIF('stock mars'!D:D,D16,'stock mars'!G:G)+SUMIF('stock kmg'!A:A,C16,'stock kmg'!E:E)&lt;0,0,SUMIF('stock mars'!D:D,D16,'stock mars'!G:G)+SUMIF('stock kmg'!A:A,C16,'stock kmg'!E:E))</f>
        <v>3</v>
      </c>
      <c r="H16">
        <v>21</v>
      </c>
      <c r="I16" t="s">
        <v>3997</v>
      </c>
      <c r="J16" t="s">
        <v>3941</v>
      </c>
      <c r="K16" t="s">
        <v>3998</v>
      </c>
      <c r="L16" t="s">
        <v>3943</v>
      </c>
      <c r="M16" t="s">
        <v>3999</v>
      </c>
      <c r="N16" t="s">
        <v>3945</v>
      </c>
      <c r="O16" t="s">
        <v>4000</v>
      </c>
      <c r="P16" t="s">
        <v>3945</v>
      </c>
      <c r="Q16" t="s">
        <v>3997</v>
      </c>
      <c r="R16" t="str">
        <f>IFERROR(VLOOKUP(D16,categorias!D:R,15,0),VLOOKUP(D16,'stock mars'!D:R,15,0))</f>
        <v>Organizadores</v>
      </c>
      <c r="T16" t="s">
        <v>18</v>
      </c>
      <c r="V16">
        <v>0</v>
      </c>
      <c r="W16" t="s">
        <v>7</v>
      </c>
      <c r="X16" t="s">
        <v>7</v>
      </c>
      <c r="Y16" t="s">
        <v>7</v>
      </c>
      <c r="Z16" t="s">
        <v>7</v>
      </c>
      <c r="AA16" t="s">
        <v>7</v>
      </c>
      <c r="AB16">
        <v>1</v>
      </c>
      <c r="AC16">
        <v>0</v>
      </c>
      <c r="AD16">
        <v>1</v>
      </c>
      <c r="AE16">
        <v>0</v>
      </c>
      <c r="AF16" t="s">
        <v>10</v>
      </c>
    </row>
    <row r="17" spans="1:32" x14ac:dyDescent="0.2">
      <c r="A17" s="3" t="s">
        <v>3009</v>
      </c>
      <c r="C17" t="s">
        <v>97</v>
      </c>
      <c r="D17">
        <v>117</v>
      </c>
      <c r="E17" t="s">
        <v>98</v>
      </c>
      <c r="G17" s="1">
        <f>IF(SUMIF('stock mars'!D:D,D17,'stock mars'!G:G)+SUMIF('stock kmg'!A:A,C17,'stock kmg'!E:E)&lt;0,0,SUMIF('stock mars'!D:D,D17,'stock mars'!G:G)+SUMIF('stock kmg'!A:A,C17,'stock kmg'!E:E))</f>
        <v>0</v>
      </c>
      <c r="H17">
        <v>21</v>
      </c>
      <c r="I17" t="s">
        <v>4001</v>
      </c>
      <c r="J17" t="s">
        <v>3941</v>
      </c>
      <c r="K17" t="s">
        <v>4002</v>
      </c>
      <c r="L17" t="s">
        <v>3943</v>
      </c>
      <c r="M17" t="s">
        <v>4003</v>
      </c>
      <c r="N17" t="s">
        <v>3945</v>
      </c>
      <c r="O17" t="s">
        <v>4004</v>
      </c>
      <c r="P17" t="s">
        <v>3945</v>
      </c>
      <c r="Q17" t="s">
        <v>4001</v>
      </c>
      <c r="R17" t="str">
        <f>IFERROR(VLOOKUP(D17,categorias!D:R,15,0),VLOOKUP(D17,'stock mars'!D:R,15,0))</f>
        <v>Organizadores</v>
      </c>
      <c r="T17" t="s">
        <v>18</v>
      </c>
      <c r="V17">
        <v>0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>
        <v>1</v>
      </c>
      <c r="AC17">
        <v>0</v>
      </c>
      <c r="AD17">
        <v>1</v>
      </c>
      <c r="AE17">
        <v>0</v>
      </c>
      <c r="AF17" t="s">
        <v>10</v>
      </c>
    </row>
    <row r="18" spans="1:32" x14ac:dyDescent="0.2">
      <c r="A18" s="3" t="s">
        <v>3010</v>
      </c>
      <c r="C18" t="s">
        <v>103</v>
      </c>
      <c r="D18">
        <v>118</v>
      </c>
      <c r="E18" t="s">
        <v>104</v>
      </c>
      <c r="G18" s="1">
        <f>IF(SUMIF('stock mars'!D:D,D18,'stock mars'!G:G)+SUMIF('stock kmg'!A:A,C18,'stock kmg'!E:E)&lt;0,0,SUMIF('stock mars'!D:D,D18,'stock mars'!G:G)+SUMIF('stock kmg'!A:A,C18,'stock kmg'!E:E))</f>
        <v>0</v>
      </c>
      <c r="H18">
        <v>21</v>
      </c>
      <c r="I18" t="s">
        <v>4005</v>
      </c>
      <c r="J18" t="s">
        <v>3941</v>
      </c>
      <c r="K18" t="s">
        <v>4006</v>
      </c>
      <c r="L18" t="s">
        <v>3943</v>
      </c>
      <c r="M18" t="s">
        <v>3982</v>
      </c>
      <c r="N18" t="s">
        <v>3945</v>
      </c>
      <c r="O18" t="s">
        <v>4007</v>
      </c>
      <c r="P18" t="s">
        <v>3945</v>
      </c>
      <c r="Q18" t="s">
        <v>4005</v>
      </c>
      <c r="R18" t="str">
        <f>IFERROR(VLOOKUP(D18,categorias!D:R,15,0),VLOOKUP(D18,'stock mars'!D:R,15,0))</f>
        <v>Organizadores</v>
      </c>
      <c r="T18" t="s">
        <v>18</v>
      </c>
      <c r="V18">
        <v>0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>
        <v>1</v>
      </c>
      <c r="AC18">
        <v>0</v>
      </c>
      <c r="AD18">
        <v>1</v>
      </c>
      <c r="AE18">
        <v>0</v>
      </c>
      <c r="AF18" t="s">
        <v>10</v>
      </c>
    </row>
    <row r="19" spans="1:32" x14ac:dyDescent="0.2">
      <c r="A19" s="3" t="s">
        <v>3011</v>
      </c>
      <c r="C19" t="s">
        <v>108</v>
      </c>
      <c r="D19">
        <v>119</v>
      </c>
      <c r="E19" t="s">
        <v>109</v>
      </c>
      <c r="G19" s="1">
        <f>IF(SUMIF('stock mars'!D:D,D19,'stock mars'!G:G)+SUMIF('stock kmg'!A:A,C19,'stock kmg'!E:E)&lt;0,0,SUMIF('stock mars'!D:D,D19,'stock mars'!G:G)+SUMIF('stock kmg'!A:A,C19,'stock kmg'!E:E))</f>
        <v>0</v>
      </c>
      <c r="H19">
        <v>21</v>
      </c>
      <c r="I19" t="s">
        <v>4005</v>
      </c>
      <c r="J19" t="s">
        <v>3941</v>
      </c>
      <c r="K19" t="s">
        <v>4006</v>
      </c>
      <c r="L19" t="s">
        <v>3943</v>
      </c>
      <c r="M19" t="s">
        <v>3982</v>
      </c>
      <c r="N19" t="s">
        <v>3945</v>
      </c>
      <c r="O19" t="s">
        <v>4007</v>
      </c>
      <c r="P19" t="s">
        <v>3945</v>
      </c>
      <c r="Q19" t="s">
        <v>4005</v>
      </c>
      <c r="R19" t="str">
        <f>IFERROR(VLOOKUP(D19,categorias!D:R,15,0),VLOOKUP(D19,'stock mars'!D:R,15,0))</f>
        <v>Organizadores</v>
      </c>
      <c r="T19" t="s">
        <v>18</v>
      </c>
      <c r="V19">
        <v>0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>
        <v>1</v>
      </c>
      <c r="AC19">
        <v>0</v>
      </c>
      <c r="AD19">
        <v>1</v>
      </c>
      <c r="AE19">
        <v>0</v>
      </c>
      <c r="AF19" t="s">
        <v>10</v>
      </c>
    </row>
    <row r="20" spans="1:32" x14ac:dyDescent="0.2">
      <c r="A20" s="3" t="s">
        <v>3012</v>
      </c>
      <c r="C20" t="s">
        <v>110</v>
      </c>
      <c r="D20">
        <v>120</v>
      </c>
      <c r="E20" t="s">
        <v>111</v>
      </c>
      <c r="G20" s="1">
        <f>IF(SUMIF('stock mars'!D:D,D20,'stock mars'!G:G)+SUMIF('stock kmg'!A:A,C20,'stock kmg'!E:E)&lt;0,0,SUMIF('stock mars'!D:D,D20,'stock mars'!G:G)+SUMIF('stock kmg'!A:A,C20,'stock kmg'!E:E))</f>
        <v>0</v>
      </c>
      <c r="H20">
        <v>21</v>
      </c>
      <c r="I20" t="s">
        <v>4008</v>
      </c>
      <c r="J20" t="s">
        <v>3941</v>
      </c>
      <c r="K20" t="s">
        <v>4009</v>
      </c>
      <c r="L20" t="s">
        <v>3943</v>
      </c>
      <c r="M20" t="s">
        <v>3972</v>
      </c>
      <c r="N20" t="s">
        <v>3945</v>
      </c>
      <c r="O20" t="s">
        <v>4010</v>
      </c>
      <c r="P20" t="s">
        <v>3945</v>
      </c>
      <c r="Q20" t="s">
        <v>4008</v>
      </c>
      <c r="R20" t="str">
        <f>IFERROR(VLOOKUP(D20,categorias!D:R,15,0),VLOOKUP(D20,'stock mars'!D:R,15,0))</f>
        <v>Organizadores</v>
      </c>
      <c r="T20" t="s">
        <v>18</v>
      </c>
      <c r="V20">
        <v>0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>
        <v>1</v>
      </c>
      <c r="AC20">
        <v>0</v>
      </c>
      <c r="AD20">
        <v>1</v>
      </c>
      <c r="AE20">
        <v>0</v>
      </c>
      <c r="AF20" t="s">
        <v>10</v>
      </c>
    </row>
    <row r="21" spans="1:32" x14ac:dyDescent="0.2">
      <c r="A21" s="3" t="s">
        <v>3013</v>
      </c>
      <c r="C21" t="s">
        <v>115</v>
      </c>
      <c r="D21">
        <v>121</v>
      </c>
      <c r="E21" t="s">
        <v>116</v>
      </c>
      <c r="G21" s="1">
        <f>IF(SUMIF('stock mars'!D:D,D21,'stock mars'!G:G)+SUMIF('stock kmg'!A:A,C21,'stock kmg'!E:E)&lt;0,0,SUMIF('stock mars'!D:D,D21,'stock mars'!G:G)+SUMIF('stock kmg'!A:A,C21,'stock kmg'!E:E))</f>
        <v>0</v>
      </c>
      <c r="H21">
        <v>21</v>
      </c>
      <c r="I21" t="s">
        <v>4011</v>
      </c>
      <c r="J21" t="s">
        <v>3941</v>
      </c>
      <c r="K21" t="s">
        <v>4012</v>
      </c>
      <c r="L21" t="s">
        <v>3943</v>
      </c>
      <c r="M21" t="s">
        <v>4013</v>
      </c>
      <c r="N21" t="s">
        <v>3945</v>
      </c>
      <c r="O21" t="s">
        <v>3984</v>
      </c>
      <c r="P21" t="s">
        <v>3945</v>
      </c>
      <c r="Q21" t="s">
        <v>4011</v>
      </c>
      <c r="R21" t="str">
        <f>IFERROR(VLOOKUP(D21,categorias!D:R,15,0),VLOOKUP(D21,'stock mars'!D:R,15,0))</f>
        <v>Organizadores</v>
      </c>
      <c r="T21" t="s">
        <v>18</v>
      </c>
      <c r="V21">
        <v>0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>
        <v>1</v>
      </c>
      <c r="AC21">
        <v>0</v>
      </c>
      <c r="AD21">
        <v>1</v>
      </c>
      <c r="AE21">
        <v>0</v>
      </c>
      <c r="AF21" t="s">
        <v>10</v>
      </c>
    </row>
    <row r="22" spans="1:32" x14ac:dyDescent="0.2">
      <c r="A22" s="3" t="s">
        <v>3014</v>
      </c>
      <c r="C22" t="s">
        <v>120</v>
      </c>
      <c r="D22">
        <v>122</v>
      </c>
      <c r="E22" t="s">
        <v>121</v>
      </c>
      <c r="G22" s="1">
        <f>IF(SUMIF('stock mars'!D:D,D22,'stock mars'!G:G)+SUMIF('stock kmg'!A:A,C22,'stock kmg'!E:E)&lt;0,0,SUMIF('stock mars'!D:D,D22,'stock mars'!G:G)+SUMIF('stock kmg'!A:A,C22,'stock kmg'!E:E))</f>
        <v>0</v>
      </c>
      <c r="H22">
        <v>21</v>
      </c>
      <c r="I22" t="s">
        <v>4014</v>
      </c>
      <c r="J22" t="s">
        <v>3941</v>
      </c>
      <c r="K22" t="s">
        <v>4015</v>
      </c>
      <c r="L22" t="s">
        <v>3943</v>
      </c>
      <c r="M22" t="s">
        <v>4016</v>
      </c>
      <c r="N22" t="s">
        <v>3945</v>
      </c>
      <c r="O22" t="s">
        <v>4017</v>
      </c>
      <c r="P22" t="s">
        <v>3945</v>
      </c>
      <c r="Q22" t="s">
        <v>4014</v>
      </c>
      <c r="R22" t="str">
        <f>IFERROR(VLOOKUP(D22,categorias!D:R,15,0),VLOOKUP(D22,'stock mars'!D:R,15,0))</f>
        <v>Organizadores</v>
      </c>
      <c r="T22" t="s">
        <v>18</v>
      </c>
      <c r="V22">
        <v>0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>
        <v>1</v>
      </c>
      <c r="AC22">
        <v>0</v>
      </c>
      <c r="AD22">
        <v>1</v>
      </c>
      <c r="AE22">
        <v>0</v>
      </c>
      <c r="AF22" t="s">
        <v>10</v>
      </c>
    </row>
    <row r="23" spans="1:32" x14ac:dyDescent="0.2">
      <c r="A23" s="3" t="s">
        <v>3015</v>
      </c>
      <c r="C23" t="s">
        <v>126</v>
      </c>
      <c r="D23">
        <v>123</v>
      </c>
      <c r="E23" t="s">
        <v>127</v>
      </c>
      <c r="G23" s="1">
        <f>IF(SUMIF('stock mars'!D:D,D23,'stock mars'!G:G)+SUMIF('stock kmg'!A:A,C23,'stock kmg'!E:E)&lt;0,0,SUMIF('stock mars'!D:D,D23,'stock mars'!G:G)+SUMIF('stock kmg'!A:A,C23,'stock kmg'!E:E))</f>
        <v>0</v>
      </c>
      <c r="H23">
        <v>21</v>
      </c>
      <c r="I23" t="s">
        <v>4018</v>
      </c>
      <c r="J23" t="s">
        <v>3941</v>
      </c>
      <c r="K23" t="s">
        <v>3944</v>
      </c>
      <c r="L23" t="s">
        <v>3943</v>
      </c>
      <c r="M23" t="s">
        <v>4019</v>
      </c>
      <c r="N23" t="s">
        <v>3945</v>
      </c>
      <c r="O23" t="s">
        <v>4020</v>
      </c>
      <c r="P23" t="s">
        <v>3945</v>
      </c>
      <c r="Q23" t="s">
        <v>4018</v>
      </c>
      <c r="R23" t="str">
        <f>IFERROR(VLOOKUP(D23,categorias!D:R,15,0),VLOOKUP(D23,'stock mars'!D:R,15,0))</f>
        <v>Organizadores</v>
      </c>
      <c r="T23" t="s">
        <v>18</v>
      </c>
      <c r="V23">
        <v>0</v>
      </c>
      <c r="W23" t="s">
        <v>7</v>
      </c>
      <c r="X23" t="s">
        <v>7</v>
      </c>
      <c r="Y23" t="s">
        <v>7</v>
      </c>
      <c r="Z23" t="s">
        <v>7</v>
      </c>
      <c r="AA23" t="s">
        <v>7</v>
      </c>
      <c r="AB23">
        <v>1</v>
      </c>
      <c r="AC23">
        <v>0</v>
      </c>
      <c r="AD23">
        <v>1</v>
      </c>
      <c r="AE23">
        <v>0</v>
      </c>
      <c r="AF23" t="s">
        <v>10</v>
      </c>
    </row>
    <row r="24" spans="1:32" x14ac:dyDescent="0.2">
      <c r="A24" s="3" t="s">
        <v>3016</v>
      </c>
      <c r="C24" t="s">
        <v>131</v>
      </c>
      <c r="D24">
        <v>124</v>
      </c>
      <c r="E24" t="s">
        <v>132</v>
      </c>
      <c r="G24" s="1">
        <f>IF(SUMIF('stock mars'!D:D,D24,'stock mars'!G:G)+SUMIF('stock kmg'!A:A,C24,'stock kmg'!E:E)&lt;0,0,SUMIF('stock mars'!D:D,D24,'stock mars'!G:G)+SUMIF('stock kmg'!A:A,C24,'stock kmg'!E:E))</f>
        <v>0</v>
      </c>
      <c r="H24">
        <v>21</v>
      </c>
      <c r="I24" t="s">
        <v>4001</v>
      </c>
      <c r="J24" t="s">
        <v>3941</v>
      </c>
      <c r="K24" t="s">
        <v>4002</v>
      </c>
      <c r="L24" t="s">
        <v>3943</v>
      </c>
      <c r="M24" t="s">
        <v>4003</v>
      </c>
      <c r="N24" t="s">
        <v>3945</v>
      </c>
      <c r="O24" t="s">
        <v>4004</v>
      </c>
      <c r="P24" t="s">
        <v>3945</v>
      </c>
      <c r="Q24" t="s">
        <v>4001</v>
      </c>
      <c r="R24" t="str">
        <f>IFERROR(VLOOKUP(D24,categorias!D:R,15,0),VLOOKUP(D24,'stock mars'!D:R,15,0))</f>
        <v>Organizadores</v>
      </c>
      <c r="T24" t="s">
        <v>18</v>
      </c>
      <c r="V24">
        <v>0</v>
      </c>
      <c r="W24" t="s">
        <v>7</v>
      </c>
      <c r="X24" t="s">
        <v>7</v>
      </c>
      <c r="Y24" t="s">
        <v>7</v>
      </c>
      <c r="Z24" t="s">
        <v>7</v>
      </c>
      <c r="AA24" t="s">
        <v>7</v>
      </c>
      <c r="AB24">
        <v>1</v>
      </c>
      <c r="AC24">
        <v>0</v>
      </c>
      <c r="AD24">
        <v>1</v>
      </c>
      <c r="AE24">
        <v>0</v>
      </c>
      <c r="AF24" t="s">
        <v>10</v>
      </c>
    </row>
    <row r="25" spans="1:32" x14ac:dyDescent="0.2">
      <c r="A25" s="3" t="s">
        <v>3017</v>
      </c>
      <c r="C25" t="s">
        <v>133</v>
      </c>
      <c r="D25">
        <v>125</v>
      </c>
      <c r="E25" t="s">
        <v>134</v>
      </c>
      <c r="G25" s="1">
        <f>IF(SUMIF('stock mars'!D:D,D25,'stock mars'!G:G)+SUMIF('stock kmg'!A:A,C25,'stock kmg'!E:E)&lt;0,0,SUMIF('stock mars'!D:D,D25,'stock mars'!G:G)+SUMIF('stock kmg'!A:A,C25,'stock kmg'!E:E))</f>
        <v>0</v>
      </c>
      <c r="H25">
        <v>21</v>
      </c>
      <c r="I25" t="s">
        <v>4005</v>
      </c>
      <c r="J25" t="s">
        <v>3941</v>
      </c>
      <c r="K25" t="s">
        <v>4006</v>
      </c>
      <c r="L25" t="s">
        <v>3943</v>
      </c>
      <c r="M25" t="s">
        <v>3982</v>
      </c>
      <c r="N25" t="s">
        <v>3945</v>
      </c>
      <c r="O25" t="s">
        <v>4007</v>
      </c>
      <c r="P25" t="s">
        <v>3945</v>
      </c>
      <c r="Q25" t="s">
        <v>4005</v>
      </c>
      <c r="R25" t="str">
        <f>IFERROR(VLOOKUP(D25,categorias!D:R,15,0),VLOOKUP(D25,'stock mars'!D:R,15,0))</f>
        <v>Organizadores</v>
      </c>
      <c r="T25" t="s">
        <v>18</v>
      </c>
      <c r="V25">
        <v>0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>
        <v>1</v>
      </c>
      <c r="AC25">
        <v>0</v>
      </c>
      <c r="AD25">
        <v>1</v>
      </c>
      <c r="AE25">
        <v>0</v>
      </c>
      <c r="AF25" t="s">
        <v>10</v>
      </c>
    </row>
    <row r="26" spans="1:32" x14ac:dyDescent="0.2">
      <c r="A26" s="3" t="s">
        <v>3018</v>
      </c>
      <c r="C26" t="s">
        <v>135</v>
      </c>
      <c r="D26">
        <v>126</v>
      </c>
      <c r="E26" t="s">
        <v>136</v>
      </c>
      <c r="G26" s="1">
        <f>IF(SUMIF('stock mars'!D:D,D26,'stock mars'!G:G)+SUMIF('stock kmg'!A:A,C26,'stock kmg'!E:E)&lt;0,0,SUMIF('stock mars'!D:D,D26,'stock mars'!G:G)+SUMIF('stock kmg'!A:A,C26,'stock kmg'!E:E))</f>
        <v>0</v>
      </c>
      <c r="H26">
        <v>21</v>
      </c>
      <c r="I26" t="s">
        <v>4005</v>
      </c>
      <c r="J26" t="s">
        <v>3941</v>
      </c>
      <c r="K26" t="s">
        <v>4006</v>
      </c>
      <c r="L26" t="s">
        <v>3943</v>
      </c>
      <c r="M26" t="s">
        <v>3982</v>
      </c>
      <c r="N26" t="s">
        <v>3945</v>
      </c>
      <c r="O26" t="s">
        <v>4007</v>
      </c>
      <c r="P26" t="s">
        <v>3945</v>
      </c>
      <c r="Q26" t="s">
        <v>4005</v>
      </c>
      <c r="R26" t="str">
        <f>IFERROR(VLOOKUP(D26,categorias!D:R,15,0),VLOOKUP(D26,'stock mars'!D:R,15,0))</f>
        <v>Organizadores</v>
      </c>
      <c r="T26" t="s">
        <v>18</v>
      </c>
      <c r="V26">
        <v>0</v>
      </c>
      <c r="W26" t="s">
        <v>7</v>
      </c>
      <c r="X26" t="s">
        <v>7</v>
      </c>
      <c r="Y26" t="s">
        <v>7</v>
      </c>
      <c r="Z26" t="s">
        <v>7</v>
      </c>
      <c r="AA26" t="s">
        <v>7</v>
      </c>
      <c r="AB26">
        <v>1</v>
      </c>
      <c r="AC26">
        <v>0</v>
      </c>
      <c r="AD26">
        <v>1</v>
      </c>
      <c r="AE26">
        <v>0</v>
      </c>
      <c r="AF26" t="s">
        <v>10</v>
      </c>
    </row>
    <row r="27" spans="1:32" x14ac:dyDescent="0.2">
      <c r="A27" s="3" t="s">
        <v>3019</v>
      </c>
      <c r="C27" t="s">
        <v>137</v>
      </c>
      <c r="D27">
        <v>127</v>
      </c>
      <c r="E27" t="s">
        <v>138</v>
      </c>
      <c r="G27" s="1">
        <f>IF(SUMIF('stock mars'!D:D,D27,'stock mars'!G:G)+SUMIF('stock kmg'!A:A,C27,'stock kmg'!E:E)&lt;0,0,SUMIF('stock mars'!D:D,D27,'stock mars'!G:G)+SUMIF('stock kmg'!A:A,C27,'stock kmg'!E:E))</f>
        <v>0</v>
      </c>
      <c r="H27">
        <v>21</v>
      </c>
      <c r="I27" t="s">
        <v>4008</v>
      </c>
      <c r="J27" t="s">
        <v>3941</v>
      </c>
      <c r="K27" t="s">
        <v>4009</v>
      </c>
      <c r="L27" t="s">
        <v>3943</v>
      </c>
      <c r="M27" t="s">
        <v>3972</v>
      </c>
      <c r="N27" t="s">
        <v>3945</v>
      </c>
      <c r="O27" t="s">
        <v>4010</v>
      </c>
      <c r="P27" t="s">
        <v>3945</v>
      </c>
      <c r="Q27" t="s">
        <v>4008</v>
      </c>
      <c r="R27" t="str">
        <f>IFERROR(VLOOKUP(D27,categorias!D:R,15,0),VLOOKUP(D27,'stock mars'!D:R,15,0))</f>
        <v>Organizadores</v>
      </c>
      <c r="T27" t="s">
        <v>18</v>
      </c>
      <c r="V27">
        <v>0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>
        <v>1</v>
      </c>
      <c r="AC27">
        <v>0</v>
      </c>
      <c r="AD27">
        <v>1</v>
      </c>
      <c r="AE27">
        <v>0</v>
      </c>
      <c r="AF27" t="s">
        <v>10</v>
      </c>
    </row>
    <row r="28" spans="1:32" x14ac:dyDescent="0.2">
      <c r="A28" s="3" t="s">
        <v>3020</v>
      </c>
      <c r="C28" t="s">
        <v>139</v>
      </c>
      <c r="D28">
        <v>128</v>
      </c>
      <c r="E28" t="s">
        <v>140</v>
      </c>
      <c r="G28" s="1">
        <f>IF(SUMIF('stock mars'!D:D,D28,'stock mars'!G:G)+SUMIF('stock kmg'!A:A,C28,'stock kmg'!E:E)&lt;0,0,SUMIF('stock mars'!D:D,D28,'stock mars'!G:G)+SUMIF('stock kmg'!A:A,C28,'stock kmg'!E:E))</f>
        <v>0</v>
      </c>
      <c r="H28">
        <v>21</v>
      </c>
      <c r="I28" t="s">
        <v>4011</v>
      </c>
      <c r="J28" t="s">
        <v>3941</v>
      </c>
      <c r="K28" t="s">
        <v>4012</v>
      </c>
      <c r="L28" t="s">
        <v>3943</v>
      </c>
      <c r="M28" t="s">
        <v>4013</v>
      </c>
      <c r="N28" t="s">
        <v>3945</v>
      </c>
      <c r="O28" t="s">
        <v>3984</v>
      </c>
      <c r="P28" t="s">
        <v>3945</v>
      </c>
      <c r="Q28" t="s">
        <v>4011</v>
      </c>
      <c r="R28" t="str">
        <f>IFERROR(VLOOKUP(D28,categorias!D:R,15,0),VLOOKUP(D28,'stock mars'!D:R,15,0))</f>
        <v>Organizadores</v>
      </c>
      <c r="T28" t="s">
        <v>18</v>
      </c>
      <c r="V28">
        <v>0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>
        <v>1</v>
      </c>
      <c r="AC28">
        <v>0</v>
      </c>
      <c r="AD28">
        <v>1</v>
      </c>
      <c r="AE28">
        <v>0</v>
      </c>
      <c r="AF28" t="s">
        <v>10</v>
      </c>
    </row>
    <row r="29" spans="1:32" x14ac:dyDescent="0.2">
      <c r="A29" s="3" t="s">
        <v>3021</v>
      </c>
      <c r="C29" t="s">
        <v>141</v>
      </c>
      <c r="D29">
        <v>129</v>
      </c>
      <c r="E29" t="s">
        <v>142</v>
      </c>
      <c r="G29" s="1">
        <f>IF(SUMIF('stock mars'!D:D,D29,'stock mars'!G:G)+SUMIF('stock kmg'!A:A,C29,'stock kmg'!E:E)&lt;0,0,SUMIF('stock mars'!D:D,D29,'stock mars'!G:G)+SUMIF('stock kmg'!A:A,C29,'stock kmg'!E:E))</f>
        <v>0</v>
      </c>
      <c r="H29">
        <v>21</v>
      </c>
      <c r="I29" t="s">
        <v>4014</v>
      </c>
      <c r="J29" t="s">
        <v>3941</v>
      </c>
      <c r="K29" t="s">
        <v>4015</v>
      </c>
      <c r="L29" t="s">
        <v>3943</v>
      </c>
      <c r="M29" t="s">
        <v>4016</v>
      </c>
      <c r="N29" t="s">
        <v>3945</v>
      </c>
      <c r="O29" t="s">
        <v>4017</v>
      </c>
      <c r="P29" t="s">
        <v>3945</v>
      </c>
      <c r="Q29" t="s">
        <v>4014</v>
      </c>
      <c r="R29" t="str">
        <f>IFERROR(VLOOKUP(D29,categorias!D:R,15,0),VLOOKUP(D29,'stock mars'!D:R,15,0))</f>
        <v>Organizadores</v>
      </c>
      <c r="T29" t="s">
        <v>18</v>
      </c>
      <c r="V29">
        <v>0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>
        <v>1</v>
      </c>
      <c r="AC29">
        <v>0</v>
      </c>
      <c r="AD29">
        <v>1</v>
      </c>
      <c r="AE29">
        <v>0</v>
      </c>
      <c r="AF29" t="s">
        <v>10</v>
      </c>
    </row>
    <row r="30" spans="1:32" x14ac:dyDescent="0.2">
      <c r="A30" s="3" t="s">
        <v>3022</v>
      </c>
      <c r="C30" t="s">
        <v>143</v>
      </c>
      <c r="D30">
        <v>130</v>
      </c>
      <c r="E30" t="s">
        <v>144</v>
      </c>
      <c r="G30" s="1">
        <f>IF(SUMIF('stock mars'!D:D,D30,'stock mars'!G:G)+SUMIF('stock kmg'!A:A,C30,'stock kmg'!E:E)&lt;0,0,SUMIF('stock mars'!D:D,D30,'stock mars'!G:G)+SUMIF('stock kmg'!A:A,C30,'stock kmg'!E:E))</f>
        <v>0</v>
      </c>
      <c r="H30">
        <v>21</v>
      </c>
      <c r="I30" t="s">
        <v>4018</v>
      </c>
      <c r="J30" t="s">
        <v>3941</v>
      </c>
      <c r="K30" t="s">
        <v>3944</v>
      </c>
      <c r="L30" t="s">
        <v>3943</v>
      </c>
      <c r="M30" t="s">
        <v>4019</v>
      </c>
      <c r="N30" t="s">
        <v>3945</v>
      </c>
      <c r="O30" t="s">
        <v>4020</v>
      </c>
      <c r="P30" t="s">
        <v>3945</v>
      </c>
      <c r="Q30" t="s">
        <v>4018</v>
      </c>
      <c r="R30" t="str">
        <f>IFERROR(VLOOKUP(D30,categorias!D:R,15,0),VLOOKUP(D30,'stock mars'!D:R,15,0))</f>
        <v>Organizadores</v>
      </c>
      <c r="T30" t="s">
        <v>18</v>
      </c>
      <c r="V30">
        <v>0</v>
      </c>
      <c r="W30" t="s">
        <v>7</v>
      </c>
      <c r="X30" t="s">
        <v>7</v>
      </c>
      <c r="Y30" t="s">
        <v>7</v>
      </c>
      <c r="Z30" t="s">
        <v>7</v>
      </c>
      <c r="AA30" t="s">
        <v>7</v>
      </c>
      <c r="AB30">
        <v>1</v>
      </c>
      <c r="AC30">
        <v>0</v>
      </c>
      <c r="AD30">
        <v>1</v>
      </c>
      <c r="AE30">
        <v>0</v>
      </c>
      <c r="AF30" t="s">
        <v>10</v>
      </c>
    </row>
    <row r="31" spans="1:32" x14ac:dyDescent="0.2">
      <c r="A31" s="3" t="s">
        <v>3023</v>
      </c>
      <c r="C31" t="s">
        <v>145</v>
      </c>
      <c r="D31">
        <v>131</v>
      </c>
      <c r="E31" t="s">
        <v>146</v>
      </c>
      <c r="G31" s="1">
        <f>IF(SUMIF('stock mars'!D:D,D31,'stock mars'!G:G)+SUMIF('stock kmg'!A:A,C31,'stock kmg'!E:E)&lt;0,0,SUMIF('stock mars'!D:D,D31,'stock mars'!G:G)+SUMIF('stock kmg'!A:A,C31,'stock kmg'!E:E))</f>
        <v>0</v>
      </c>
      <c r="H31">
        <v>21</v>
      </c>
      <c r="I31" t="s">
        <v>4001</v>
      </c>
      <c r="J31" t="s">
        <v>3941</v>
      </c>
      <c r="K31" t="s">
        <v>4002</v>
      </c>
      <c r="L31" t="s">
        <v>3943</v>
      </c>
      <c r="M31" t="s">
        <v>4003</v>
      </c>
      <c r="N31" t="s">
        <v>3945</v>
      </c>
      <c r="O31" t="s">
        <v>4004</v>
      </c>
      <c r="P31" t="s">
        <v>3945</v>
      </c>
      <c r="Q31" t="s">
        <v>4001</v>
      </c>
      <c r="R31" t="str">
        <f>IFERROR(VLOOKUP(D31,categorias!D:R,15,0),VLOOKUP(D31,'stock mars'!D:R,15,0))</f>
        <v>Organizadores</v>
      </c>
      <c r="T31" t="s">
        <v>18</v>
      </c>
      <c r="V31">
        <v>0</v>
      </c>
      <c r="W31" t="s">
        <v>7</v>
      </c>
      <c r="X31" t="s">
        <v>7</v>
      </c>
      <c r="Y31" t="s">
        <v>7</v>
      </c>
      <c r="Z31" t="s">
        <v>7</v>
      </c>
      <c r="AA31" t="s">
        <v>7</v>
      </c>
      <c r="AB31">
        <v>1</v>
      </c>
      <c r="AC31">
        <v>0</v>
      </c>
      <c r="AD31">
        <v>1</v>
      </c>
      <c r="AE31">
        <v>0</v>
      </c>
      <c r="AF31" t="s">
        <v>10</v>
      </c>
    </row>
    <row r="32" spans="1:32" x14ac:dyDescent="0.2">
      <c r="A32" s="3" t="s">
        <v>3024</v>
      </c>
      <c r="C32" t="s">
        <v>147</v>
      </c>
      <c r="D32">
        <v>132</v>
      </c>
      <c r="E32" t="s">
        <v>148</v>
      </c>
      <c r="G32" s="1">
        <f>IF(SUMIF('stock mars'!D:D,D32,'stock mars'!G:G)+SUMIF('stock kmg'!A:A,C32,'stock kmg'!E:E)&lt;0,0,SUMIF('stock mars'!D:D,D32,'stock mars'!G:G)+SUMIF('stock kmg'!A:A,C32,'stock kmg'!E:E))</f>
        <v>0</v>
      </c>
      <c r="H32">
        <v>21</v>
      </c>
      <c r="I32" t="s">
        <v>4005</v>
      </c>
      <c r="J32" t="s">
        <v>3941</v>
      </c>
      <c r="K32" t="s">
        <v>4006</v>
      </c>
      <c r="L32" t="s">
        <v>3943</v>
      </c>
      <c r="M32" t="s">
        <v>3982</v>
      </c>
      <c r="N32" t="s">
        <v>3945</v>
      </c>
      <c r="O32" t="s">
        <v>4007</v>
      </c>
      <c r="P32" t="s">
        <v>3945</v>
      </c>
      <c r="Q32" t="s">
        <v>4005</v>
      </c>
      <c r="R32" t="str">
        <f>IFERROR(VLOOKUP(D32,categorias!D:R,15,0),VLOOKUP(D32,'stock mars'!D:R,15,0))</f>
        <v>Organizadores</v>
      </c>
      <c r="T32" t="s">
        <v>18</v>
      </c>
      <c r="V32">
        <v>0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>
        <v>1</v>
      </c>
      <c r="AC32">
        <v>0</v>
      </c>
      <c r="AD32">
        <v>1</v>
      </c>
      <c r="AE32">
        <v>0</v>
      </c>
      <c r="AF32" t="s">
        <v>10</v>
      </c>
    </row>
    <row r="33" spans="1:32" x14ac:dyDescent="0.2">
      <c r="A33" s="3" t="s">
        <v>3025</v>
      </c>
      <c r="C33" t="s">
        <v>149</v>
      </c>
      <c r="D33">
        <v>133</v>
      </c>
      <c r="E33" t="s">
        <v>150</v>
      </c>
      <c r="G33" s="1">
        <f>IF(SUMIF('stock mars'!D:D,D33,'stock mars'!G:G)+SUMIF('stock kmg'!A:A,C33,'stock kmg'!E:E)&lt;0,0,SUMIF('stock mars'!D:D,D33,'stock mars'!G:G)+SUMIF('stock kmg'!A:A,C33,'stock kmg'!E:E))</f>
        <v>0</v>
      </c>
      <c r="H33">
        <v>21</v>
      </c>
      <c r="I33" t="s">
        <v>4005</v>
      </c>
      <c r="J33" t="s">
        <v>3941</v>
      </c>
      <c r="K33" t="s">
        <v>4006</v>
      </c>
      <c r="L33" t="s">
        <v>3943</v>
      </c>
      <c r="M33" t="s">
        <v>3982</v>
      </c>
      <c r="N33" t="s">
        <v>3945</v>
      </c>
      <c r="O33" t="s">
        <v>4007</v>
      </c>
      <c r="P33" t="s">
        <v>3945</v>
      </c>
      <c r="Q33" t="s">
        <v>4005</v>
      </c>
      <c r="R33" t="str">
        <f>IFERROR(VLOOKUP(D33,categorias!D:R,15,0),VLOOKUP(D33,'stock mars'!D:R,15,0))</f>
        <v>Organizadores</v>
      </c>
      <c r="T33" t="s">
        <v>18</v>
      </c>
      <c r="V33">
        <v>0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>
        <v>1</v>
      </c>
      <c r="AC33">
        <v>0</v>
      </c>
      <c r="AD33">
        <v>1</v>
      </c>
      <c r="AE33">
        <v>0</v>
      </c>
      <c r="AF33" t="s">
        <v>10</v>
      </c>
    </row>
    <row r="34" spans="1:32" x14ac:dyDescent="0.2">
      <c r="A34" s="3" t="s">
        <v>3026</v>
      </c>
      <c r="C34" t="s">
        <v>151</v>
      </c>
      <c r="D34">
        <v>134</v>
      </c>
      <c r="E34" t="s">
        <v>152</v>
      </c>
      <c r="G34" s="1">
        <f>IF(SUMIF('stock mars'!D:D,D34,'stock mars'!G:G)+SUMIF('stock kmg'!A:A,C34,'stock kmg'!E:E)&lt;0,0,SUMIF('stock mars'!D:D,D34,'stock mars'!G:G)+SUMIF('stock kmg'!A:A,C34,'stock kmg'!E:E))</f>
        <v>0</v>
      </c>
      <c r="H34">
        <v>21</v>
      </c>
      <c r="I34" t="s">
        <v>4008</v>
      </c>
      <c r="J34" t="s">
        <v>3941</v>
      </c>
      <c r="K34" t="s">
        <v>4009</v>
      </c>
      <c r="L34" t="s">
        <v>3943</v>
      </c>
      <c r="M34" t="s">
        <v>3972</v>
      </c>
      <c r="N34" t="s">
        <v>3945</v>
      </c>
      <c r="O34" t="s">
        <v>4010</v>
      </c>
      <c r="P34" t="s">
        <v>3945</v>
      </c>
      <c r="Q34" t="s">
        <v>4008</v>
      </c>
      <c r="R34" t="str">
        <f>IFERROR(VLOOKUP(D34,categorias!D:R,15,0),VLOOKUP(D34,'stock mars'!D:R,15,0))</f>
        <v>Organizadores</v>
      </c>
      <c r="T34" t="s">
        <v>18</v>
      </c>
      <c r="V34">
        <v>0</v>
      </c>
      <c r="W34" t="s">
        <v>7</v>
      </c>
      <c r="X34" t="s">
        <v>7</v>
      </c>
      <c r="Y34" t="s">
        <v>7</v>
      </c>
      <c r="Z34" t="s">
        <v>7</v>
      </c>
      <c r="AA34" t="s">
        <v>7</v>
      </c>
      <c r="AB34">
        <v>1</v>
      </c>
      <c r="AC34">
        <v>0</v>
      </c>
      <c r="AD34">
        <v>1</v>
      </c>
      <c r="AE34">
        <v>0</v>
      </c>
      <c r="AF34" t="s">
        <v>10</v>
      </c>
    </row>
    <row r="35" spans="1:32" x14ac:dyDescent="0.2">
      <c r="A35" s="3" t="s">
        <v>3027</v>
      </c>
      <c r="C35" t="s">
        <v>153</v>
      </c>
      <c r="D35">
        <v>135</v>
      </c>
      <c r="E35" t="s">
        <v>154</v>
      </c>
      <c r="G35" s="1">
        <f>IF(SUMIF('stock mars'!D:D,D35,'stock mars'!G:G)+SUMIF('stock kmg'!A:A,C35,'stock kmg'!E:E)&lt;0,0,SUMIF('stock mars'!D:D,D35,'stock mars'!G:G)+SUMIF('stock kmg'!A:A,C35,'stock kmg'!E:E))</f>
        <v>0</v>
      </c>
      <c r="H35">
        <v>21</v>
      </c>
      <c r="I35" t="s">
        <v>4011</v>
      </c>
      <c r="J35" t="s">
        <v>3941</v>
      </c>
      <c r="K35" t="s">
        <v>4012</v>
      </c>
      <c r="L35" t="s">
        <v>3943</v>
      </c>
      <c r="M35" t="s">
        <v>4013</v>
      </c>
      <c r="N35" t="s">
        <v>3945</v>
      </c>
      <c r="O35" t="s">
        <v>3984</v>
      </c>
      <c r="P35" t="s">
        <v>3945</v>
      </c>
      <c r="Q35" t="s">
        <v>4011</v>
      </c>
      <c r="R35" t="str">
        <f>IFERROR(VLOOKUP(D35,categorias!D:R,15,0),VLOOKUP(D35,'stock mars'!D:R,15,0))</f>
        <v>Organizadores</v>
      </c>
      <c r="T35" t="s">
        <v>18</v>
      </c>
      <c r="V35">
        <v>0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>
        <v>1</v>
      </c>
      <c r="AC35">
        <v>0</v>
      </c>
      <c r="AD35">
        <v>1</v>
      </c>
      <c r="AE35">
        <v>0</v>
      </c>
      <c r="AF35" t="s">
        <v>10</v>
      </c>
    </row>
    <row r="36" spans="1:32" x14ac:dyDescent="0.2">
      <c r="A36" s="3" t="s">
        <v>3028</v>
      </c>
      <c r="C36" t="s">
        <v>155</v>
      </c>
      <c r="D36">
        <v>136</v>
      </c>
      <c r="E36" t="s">
        <v>156</v>
      </c>
      <c r="G36" s="1">
        <f>IF(SUMIF('stock mars'!D:D,D36,'stock mars'!G:G)+SUMIF('stock kmg'!A:A,C36,'stock kmg'!E:E)&lt;0,0,SUMIF('stock mars'!D:D,D36,'stock mars'!G:G)+SUMIF('stock kmg'!A:A,C36,'stock kmg'!E:E))</f>
        <v>0</v>
      </c>
      <c r="H36">
        <v>21</v>
      </c>
      <c r="I36" t="s">
        <v>4014</v>
      </c>
      <c r="J36" t="s">
        <v>3941</v>
      </c>
      <c r="K36" t="s">
        <v>4015</v>
      </c>
      <c r="L36" t="s">
        <v>3943</v>
      </c>
      <c r="M36" t="s">
        <v>4016</v>
      </c>
      <c r="N36" t="s">
        <v>3945</v>
      </c>
      <c r="O36" t="s">
        <v>4017</v>
      </c>
      <c r="P36" t="s">
        <v>3945</v>
      </c>
      <c r="Q36" t="s">
        <v>4014</v>
      </c>
      <c r="R36" t="str">
        <f>IFERROR(VLOOKUP(D36,categorias!D:R,15,0),VLOOKUP(D36,'stock mars'!D:R,15,0))</f>
        <v>Organizadores</v>
      </c>
      <c r="T36" t="s">
        <v>18</v>
      </c>
      <c r="V36">
        <v>0</v>
      </c>
      <c r="W36" t="s">
        <v>7</v>
      </c>
      <c r="X36" t="s">
        <v>7</v>
      </c>
      <c r="Y36" t="s">
        <v>7</v>
      </c>
      <c r="Z36" t="s">
        <v>7</v>
      </c>
      <c r="AA36" t="s">
        <v>7</v>
      </c>
      <c r="AB36">
        <v>1</v>
      </c>
      <c r="AC36">
        <v>0</v>
      </c>
      <c r="AD36">
        <v>1</v>
      </c>
      <c r="AE36">
        <v>0</v>
      </c>
      <c r="AF36" t="s">
        <v>10</v>
      </c>
    </row>
    <row r="37" spans="1:32" x14ac:dyDescent="0.2">
      <c r="A37" s="3" t="s">
        <v>3029</v>
      </c>
      <c r="C37" t="s">
        <v>157</v>
      </c>
      <c r="D37">
        <v>137</v>
      </c>
      <c r="E37" t="s">
        <v>158</v>
      </c>
      <c r="G37" s="1">
        <f>IF(SUMIF('stock mars'!D:D,D37,'stock mars'!G:G)+SUMIF('stock kmg'!A:A,C37,'stock kmg'!E:E)&lt;0,0,SUMIF('stock mars'!D:D,D37,'stock mars'!G:G)+SUMIF('stock kmg'!A:A,C37,'stock kmg'!E:E))</f>
        <v>0</v>
      </c>
      <c r="H37">
        <v>21</v>
      </c>
      <c r="I37" t="s">
        <v>4018</v>
      </c>
      <c r="J37" t="s">
        <v>3941</v>
      </c>
      <c r="K37" t="s">
        <v>3944</v>
      </c>
      <c r="L37" t="s">
        <v>3943</v>
      </c>
      <c r="M37" t="s">
        <v>4019</v>
      </c>
      <c r="N37" t="s">
        <v>3945</v>
      </c>
      <c r="O37" t="s">
        <v>4020</v>
      </c>
      <c r="P37" t="s">
        <v>3945</v>
      </c>
      <c r="Q37" t="s">
        <v>4018</v>
      </c>
      <c r="R37" t="str">
        <f>IFERROR(VLOOKUP(D37,categorias!D:R,15,0),VLOOKUP(D37,'stock mars'!D:R,15,0))</f>
        <v>Organizadores</v>
      </c>
      <c r="T37" t="s">
        <v>18</v>
      </c>
      <c r="V37">
        <v>0</v>
      </c>
      <c r="W37" t="s">
        <v>7</v>
      </c>
      <c r="X37" t="s">
        <v>7</v>
      </c>
      <c r="Y37" t="s">
        <v>7</v>
      </c>
      <c r="Z37" t="s">
        <v>7</v>
      </c>
      <c r="AA37" t="s">
        <v>7</v>
      </c>
      <c r="AB37">
        <v>1</v>
      </c>
      <c r="AC37">
        <v>0</v>
      </c>
      <c r="AD37">
        <v>1</v>
      </c>
      <c r="AE37">
        <v>0</v>
      </c>
      <c r="AF37" t="s">
        <v>10</v>
      </c>
    </row>
    <row r="38" spans="1:32" x14ac:dyDescent="0.2">
      <c r="A38" s="3" t="s">
        <v>3030</v>
      </c>
      <c r="C38" t="s">
        <v>159</v>
      </c>
      <c r="D38">
        <v>138</v>
      </c>
      <c r="E38" t="s">
        <v>160</v>
      </c>
      <c r="G38" s="1">
        <f>IF(SUMIF('stock mars'!D:D,D38,'stock mars'!G:G)+SUMIF('stock kmg'!A:A,C38,'stock kmg'!E:E)&lt;0,0,SUMIF('stock mars'!D:D,D38,'stock mars'!G:G)+SUMIF('stock kmg'!A:A,C38,'stock kmg'!E:E))</f>
        <v>0</v>
      </c>
      <c r="H38">
        <v>21</v>
      </c>
      <c r="I38" t="s">
        <v>4021</v>
      </c>
      <c r="J38" t="s">
        <v>3941</v>
      </c>
      <c r="K38" t="s">
        <v>3982</v>
      </c>
      <c r="L38" t="s">
        <v>3943</v>
      </c>
      <c r="M38" t="s">
        <v>4022</v>
      </c>
      <c r="N38" t="s">
        <v>3945</v>
      </c>
      <c r="O38" t="s">
        <v>4023</v>
      </c>
      <c r="P38" t="s">
        <v>3945</v>
      </c>
      <c r="Q38" t="s">
        <v>4021</v>
      </c>
      <c r="R38" t="str">
        <f>IFERROR(VLOOKUP(D38,categorias!D:R,15,0),VLOOKUP(D38,'stock mars'!D:R,15,0))</f>
        <v>Organizadores</v>
      </c>
      <c r="T38" t="s">
        <v>18</v>
      </c>
      <c r="V38">
        <v>0</v>
      </c>
      <c r="W38" t="s">
        <v>7</v>
      </c>
      <c r="X38" t="s">
        <v>7</v>
      </c>
      <c r="Y38" t="s">
        <v>7</v>
      </c>
      <c r="Z38" t="s">
        <v>7</v>
      </c>
      <c r="AA38" t="s">
        <v>7</v>
      </c>
      <c r="AB38">
        <v>1</v>
      </c>
      <c r="AC38">
        <v>0</v>
      </c>
      <c r="AD38">
        <v>1</v>
      </c>
      <c r="AE38">
        <v>0</v>
      </c>
      <c r="AF38" t="s">
        <v>10</v>
      </c>
    </row>
    <row r="39" spans="1:32" x14ac:dyDescent="0.2">
      <c r="A39" s="3" t="s">
        <v>3031</v>
      </c>
      <c r="C39" t="s">
        <v>164</v>
      </c>
      <c r="D39">
        <v>139</v>
      </c>
      <c r="E39" t="s">
        <v>165</v>
      </c>
      <c r="G39" s="1">
        <f>IF(SUMIF('stock mars'!D:D,D39,'stock mars'!G:G)+SUMIF('stock kmg'!A:A,C39,'stock kmg'!E:E)&lt;0,0,SUMIF('stock mars'!D:D,D39,'stock mars'!G:G)+SUMIF('stock kmg'!A:A,C39,'stock kmg'!E:E))</f>
        <v>0</v>
      </c>
      <c r="H39">
        <v>21</v>
      </c>
      <c r="I39" t="s">
        <v>4024</v>
      </c>
      <c r="J39" t="s">
        <v>3941</v>
      </c>
      <c r="K39" t="s">
        <v>4025</v>
      </c>
      <c r="L39" t="s">
        <v>3943</v>
      </c>
      <c r="M39" t="s">
        <v>3947</v>
      </c>
      <c r="N39" t="s">
        <v>3945</v>
      </c>
      <c r="O39" t="s">
        <v>4026</v>
      </c>
      <c r="P39" t="s">
        <v>3945</v>
      </c>
      <c r="Q39" t="s">
        <v>4024</v>
      </c>
      <c r="R39" t="str">
        <f>IFERROR(VLOOKUP(D39,categorias!D:R,15,0),VLOOKUP(D39,'stock mars'!D:R,15,0))</f>
        <v>Organizadores</v>
      </c>
      <c r="T39" t="s">
        <v>18</v>
      </c>
      <c r="V39">
        <v>0</v>
      </c>
      <c r="W39" t="s">
        <v>7</v>
      </c>
      <c r="X39" t="s">
        <v>7</v>
      </c>
      <c r="Y39" t="s">
        <v>7</v>
      </c>
      <c r="Z39" t="s">
        <v>7</v>
      </c>
      <c r="AA39" t="s">
        <v>7</v>
      </c>
      <c r="AB39">
        <v>1</v>
      </c>
      <c r="AC39">
        <v>0</v>
      </c>
      <c r="AD39">
        <v>1</v>
      </c>
      <c r="AE39">
        <v>0</v>
      </c>
      <c r="AF39" t="s">
        <v>10</v>
      </c>
    </row>
    <row r="40" spans="1:32" x14ac:dyDescent="0.2">
      <c r="A40" s="3" t="s">
        <v>3032</v>
      </c>
      <c r="C40" t="s">
        <v>169</v>
      </c>
      <c r="D40">
        <v>140</v>
      </c>
      <c r="E40" t="s">
        <v>170</v>
      </c>
      <c r="G40" s="1">
        <f>IF(SUMIF('stock mars'!D:D,D40,'stock mars'!G:G)+SUMIF('stock kmg'!A:A,C40,'stock kmg'!E:E)&lt;0,0,SUMIF('stock mars'!D:D,D40,'stock mars'!G:G)+SUMIF('stock kmg'!A:A,C40,'stock kmg'!E:E))</f>
        <v>0</v>
      </c>
      <c r="H40">
        <v>21</v>
      </c>
      <c r="I40" t="s">
        <v>4027</v>
      </c>
      <c r="J40" t="s">
        <v>3941</v>
      </c>
      <c r="K40" t="s">
        <v>4028</v>
      </c>
      <c r="L40" t="s">
        <v>3943</v>
      </c>
      <c r="M40" t="s">
        <v>4029</v>
      </c>
      <c r="N40" t="s">
        <v>3945</v>
      </c>
      <c r="O40" t="s">
        <v>4030</v>
      </c>
      <c r="P40" t="s">
        <v>3945</v>
      </c>
      <c r="Q40" t="s">
        <v>4027</v>
      </c>
      <c r="R40" t="str">
        <f>IFERROR(VLOOKUP(D40,categorias!D:R,15,0),VLOOKUP(D40,'stock mars'!D:R,15,0))</f>
        <v>Organizadores</v>
      </c>
      <c r="T40" t="s">
        <v>18</v>
      </c>
      <c r="V40">
        <v>0</v>
      </c>
      <c r="W40" t="s">
        <v>7</v>
      </c>
      <c r="X40" t="s">
        <v>7</v>
      </c>
      <c r="Y40" t="s">
        <v>7</v>
      </c>
      <c r="Z40" t="s">
        <v>7</v>
      </c>
      <c r="AA40" t="s">
        <v>7</v>
      </c>
      <c r="AB40">
        <v>1</v>
      </c>
      <c r="AC40">
        <v>0</v>
      </c>
      <c r="AD40">
        <v>1</v>
      </c>
      <c r="AE40">
        <v>0</v>
      </c>
      <c r="AF40" t="s">
        <v>10</v>
      </c>
    </row>
    <row r="41" spans="1:32" x14ac:dyDescent="0.2">
      <c r="A41" s="3" t="s">
        <v>3033</v>
      </c>
      <c r="C41" t="s">
        <v>175</v>
      </c>
      <c r="D41">
        <v>141</v>
      </c>
      <c r="E41" t="s">
        <v>176</v>
      </c>
      <c r="G41" s="1">
        <f>IF(SUMIF('stock mars'!D:D,D41,'stock mars'!G:G)+SUMIF('stock kmg'!A:A,C41,'stock kmg'!E:E)&lt;0,0,SUMIF('stock mars'!D:D,D41,'stock mars'!G:G)+SUMIF('stock kmg'!A:A,C41,'stock kmg'!E:E))</f>
        <v>0</v>
      </c>
      <c r="H41">
        <v>21</v>
      </c>
      <c r="I41" t="s">
        <v>4031</v>
      </c>
      <c r="J41" t="s">
        <v>3941</v>
      </c>
      <c r="K41" t="s">
        <v>4032</v>
      </c>
      <c r="L41" t="s">
        <v>3943</v>
      </c>
      <c r="M41" t="s">
        <v>3983</v>
      </c>
      <c r="N41" t="s">
        <v>3945</v>
      </c>
      <c r="O41" t="s">
        <v>4033</v>
      </c>
      <c r="P41" t="s">
        <v>3945</v>
      </c>
      <c r="Q41" t="s">
        <v>4031</v>
      </c>
      <c r="R41" t="str">
        <f>IFERROR(VLOOKUP(D41,categorias!D:R,15,0),VLOOKUP(D41,'stock mars'!D:R,15,0))</f>
        <v>Organizadores</v>
      </c>
      <c r="T41" t="s">
        <v>18</v>
      </c>
      <c r="V41">
        <v>0</v>
      </c>
      <c r="W41" t="s">
        <v>7</v>
      </c>
      <c r="X41" t="s">
        <v>7</v>
      </c>
      <c r="Y41" t="s">
        <v>7</v>
      </c>
      <c r="Z41" t="s">
        <v>7</v>
      </c>
      <c r="AA41" t="s">
        <v>7</v>
      </c>
      <c r="AB41">
        <v>1</v>
      </c>
      <c r="AC41">
        <v>0</v>
      </c>
      <c r="AD41">
        <v>1</v>
      </c>
      <c r="AE41">
        <v>0</v>
      </c>
      <c r="AF41" t="s">
        <v>10</v>
      </c>
    </row>
    <row r="42" spans="1:32" x14ac:dyDescent="0.2">
      <c r="A42" s="3" t="s">
        <v>3034</v>
      </c>
      <c r="C42" t="s">
        <v>180</v>
      </c>
      <c r="D42">
        <v>142</v>
      </c>
      <c r="E42" t="s">
        <v>181</v>
      </c>
      <c r="G42" s="1">
        <f>IF(SUMIF('stock mars'!D:D,D42,'stock mars'!G:G)+SUMIF('stock kmg'!A:A,C42,'stock kmg'!E:E)&lt;0,0,SUMIF('stock mars'!D:D,D42,'stock mars'!G:G)+SUMIF('stock kmg'!A:A,C42,'stock kmg'!E:E))</f>
        <v>0</v>
      </c>
      <c r="H42">
        <v>21</v>
      </c>
      <c r="I42" t="s">
        <v>4034</v>
      </c>
      <c r="J42" t="s">
        <v>3941</v>
      </c>
      <c r="K42" t="s">
        <v>4035</v>
      </c>
      <c r="L42" t="s">
        <v>3943</v>
      </c>
      <c r="M42" t="s">
        <v>4036</v>
      </c>
      <c r="N42" t="s">
        <v>3945</v>
      </c>
      <c r="O42" t="s">
        <v>4037</v>
      </c>
      <c r="P42" t="s">
        <v>3945</v>
      </c>
      <c r="Q42" t="s">
        <v>4034</v>
      </c>
      <c r="R42" t="str">
        <f>IFERROR(VLOOKUP(D42,categorias!D:R,15,0),VLOOKUP(D42,'stock mars'!D:R,15,0))</f>
        <v>Organizadores</v>
      </c>
      <c r="T42" t="s">
        <v>18</v>
      </c>
      <c r="V42">
        <v>0</v>
      </c>
      <c r="W42" t="s">
        <v>7</v>
      </c>
      <c r="X42" t="s">
        <v>7</v>
      </c>
      <c r="Y42" t="s">
        <v>7</v>
      </c>
      <c r="Z42" t="s">
        <v>7</v>
      </c>
      <c r="AA42" t="s">
        <v>7</v>
      </c>
      <c r="AB42">
        <v>1</v>
      </c>
      <c r="AC42">
        <v>0</v>
      </c>
      <c r="AD42">
        <v>1</v>
      </c>
      <c r="AE42">
        <v>0</v>
      </c>
      <c r="AF42" t="s">
        <v>10</v>
      </c>
    </row>
    <row r="43" spans="1:32" x14ac:dyDescent="0.2">
      <c r="A43" s="3" t="s">
        <v>3035</v>
      </c>
      <c r="C43" t="s">
        <v>186</v>
      </c>
      <c r="D43">
        <v>143</v>
      </c>
      <c r="E43" t="s">
        <v>187</v>
      </c>
      <c r="G43" s="1">
        <f>IF(SUMIF('stock mars'!D:D,D43,'stock mars'!G:G)+SUMIF('stock kmg'!A:A,C43,'stock kmg'!E:E)&lt;0,0,SUMIF('stock mars'!D:D,D43,'stock mars'!G:G)+SUMIF('stock kmg'!A:A,C43,'stock kmg'!E:E))</f>
        <v>0</v>
      </c>
      <c r="H43">
        <v>21</v>
      </c>
      <c r="I43" t="s">
        <v>4021</v>
      </c>
      <c r="J43" t="s">
        <v>3941</v>
      </c>
      <c r="K43" t="s">
        <v>3982</v>
      </c>
      <c r="L43" t="s">
        <v>3943</v>
      </c>
      <c r="M43" t="s">
        <v>4022</v>
      </c>
      <c r="N43" t="s">
        <v>3945</v>
      </c>
      <c r="O43" t="s">
        <v>4023</v>
      </c>
      <c r="P43" t="s">
        <v>3945</v>
      </c>
      <c r="Q43" t="s">
        <v>4021</v>
      </c>
      <c r="R43" t="str">
        <f>IFERROR(VLOOKUP(D43,categorias!D:R,15,0),VLOOKUP(D43,'stock mars'!D:R,15,0))</f>
        <v>Organizadores</v>
      </c>
      <c r="T43" t="s">
        <v>18</v>
      </c>
      <c r="V43">
        <v>0</v>
      </c>
      <c r="W43" t="s">
        <v>7</v>
      </c>
      <c r="X43" t="s">
        <v>7</v>
      </c>
      <c r="Y43" t="s">
        <v>7</v>
      </c>
      <c r="Z43" t="s">
        <v>7</v>
      </c>
      <c r="AA43" t="s">
        <v>7</v>
      </c>
      <c r="AB43">
        <v>1</v>
      </c>
      <c r="AC43">
        <v>0</v>
      </c>
      <c r="AD43">
        <v>1</v>
      </c>
      <c r="AE43">
        <v>0</v>
      </c>
      <c r="AF43" t="s">
        <v>10</v>
      </c>
    </row>
    <row r="44" spans="1:32" x14ac:dyDescent="0.2">
      <c r="A44" s="3" t="s">
        <v>3036</v>
      </c>
      <c r="C44" t="s">
        <v>188</v>
      </c>
      <c r="D44">
        <v>144</v>
      </c>
      <c r="E44" t="s">
        <v>189</v>
      </c>
      <c r="G44" s="1">
        <f>IF(SUMIF('stock mars'!D:D,D44,'stock mars'!G:G)+SUMIF('stock kmg'!A:A,C44,'stock kmg'!E:E)&lt;0,0,SUMIF('stock mars'!D:D,D44,'stock mars'!G:G)+SUMIF('stock kmg'!A:A,C44,'stock kmg'!E:E))</f>
        <v>0</v>
      </c>
      <c r="H44">
        <v>21</v>
      </c>
      <c r="I44" t="s">
        <v>4024</v>
      </c>
      <c r="J44" t="s">
        <v>3941</v>
      </c>
      <c r="K44" t="s">
        <v>4025</v>
      </c>
      <c r="L44" t="s">
        <v>3943</v>
      </c>
      <c r="M44" t="s">
        <v>3947</v>
      </c>
      <c r="N44" t="s">
        <v>3945</v>
      </c>
      <c r="O44" t="s">
        <v>4026</v>
      </c>
      <c r="P44" t="s">
        <v>3945</v>
      </c>
      <c r="Q44" t="s">
        <v>4024</v>
      </c>
      <c r="R44" t="str">
        <f>IFERROR(VLOOKUP(D44,categorias!D:R,15,0),VLOOKUP(D44,'stock mars'!D:R,15,0))</f>
        <v>Organizadores</v>
      </c>
      <c r="T44" t="s">
        <v>18</v>
      </c>
      <c r="V44">
        <v>0</v>
      </c>
      <c r="W44" t="s">
        <v>7</v>
      </c>
      <c r="X44" t="s">
        <v>7</v>
      </c>
      <c r="Y44" t="s">
        <v>7</v>
      </c>
      <c r="Z44" t="s">
        <v>7</v>
      </c>
      <c r="AA44" t="s">
        <v>7</v>
      </c>
      <c r="AB44">
        <v>1</v>
      </c>
      <c r="AC44">
        <v>0</v>
      </c>
      <c r="AD44">
        <v>1</v>
      </c>
      <c r="AE44">
        <v>0</v>
      </c>
      <c r="AF44" t="s">
        <v>10</v>
      </c>
    </row>
    <row r="45" spans="1:32" x14ac:dyDescent="0.2">
      <c r="A45" s="3" t="s">
        <v>3037</v>
      </c>
      <c r="C45" t="s">
        <v>190</v>
      </c>
      <c r="D45">
        <v>145</v>
      </c>
      <c r="E45" t="s">
        <v>170</v>
      </c>
      <c r="G45" s="1">
        <f>IF(SUMIF('stock mars'!D:D,D45,'stock mars'!G:G)+SUMIF('stock kmg'!A:A,C45,'stock kmg'!E:E)&lt;0,0,SUMIF('stock mars'!D:D,D45,'stock mars'!G:G)+SUMIF('stock kmg'!A:A,C45,'stock kmg'!E:E))</f>
        <v>703</v>
      </c>
      <c r="H45">
        <v>21</v>
      </c>
      <c r="I45" t="s">
        <v>4027</v>
      </c>
      <c r="J45" t="s">
        <v>3941</v>
      </c>
      <c r="K45" t="s">
        <v>4028</v>
      </c>
      <c r="L45" t="s">
        <v>3943</v>
      </c>
      <c r="M45" t="s">
        <v>4029</v>
      </c>
      <c r="N45" t="s">
        <v>3945</v>
      </c>
      <c r="O45" t="s">
        <v>4030</v>
      </c>
      <c r="P45" t="s">
        <v>3945</v>
      </c>
      <c r="Q45" t="s">
        <v>4027</v>
      </c>
      <c r="R45" t="str">
        <f>IFERROR(VLOOKUP(D45,categorias!D:R,15,0),VLOOKUP(D45,'stock mars'!D:R,15,0))</f>
        <v>Organizadores</v>
      </c>
      <c r="T45" t="s">
        <v>18</v>
      </c>
      <c r="V45">
        <v>0</v>
      </c>
      <c r="W45" t="s">
        <v>7</v>
      </c>
      <c r="X45" t="s">
        <v>7</v>
      </c>
      <c r="Y45" t="s">
        <v>7</v>
      </c>
      <c r="Z45" t="s">
        <v>7</v>
      </c>
      <c r="AA45" t="s">
        <v>7</v>
      </c>
      <c r="AB45">
        <v>1</v>
      </c>
      <c r="AC45">
        <v>0</v>
      </c>
      <c r="AD45">
        <v>1</v>
      </c>
      <c r="AE45">
        <v>0</v>
      </c>
      <c r="AF45" t="s">
        <v>10</v>
      </c>
    </row>
    <row r="46" spans="1:32" x14ac:dyDescent="0.2">
      <c r="A46" s="3" t="s">
        <v>3038</v>
      </c>
      <c r="C46" t="s">
        <v>191</v>
      </c>
      <c r="D46">
        <v>146</v>
      </c>
      <c r="E46" t="s">
        <v>176</v>
      </c>
      <c r="G46" s="1">
        <f>IF(SUMIF('stock mars'!D:D,D46,'stock mars'!G:G)+SUMIF('stock kmg'!A:A,C46,'stock kmg'!E:E)&lt;0,0,SUMIF('stock mars'!D:D,D46,'stock mars'!G:G)+SUMIF('stock kmg'!A:A,C46,'stock kmg'!E:E))</f>
        <v>214</v>
      </c>
      <c r="H46">
        <v>21</v>
      </c>
      <c r="I46" t="s">
        <v>4031</v>
      </c>
      <c r="J46" t="s">
        <v>3941</v>
      </c>
      <c r="K46" t="s">
        <v>4032</v>
      </c>
      <c r="L46" t="s">
        <v>3943</v>
      </c>
      <c r="M46" t="s">
        <v>3983</v>
      </c>
      <c r="N46" t="s">
        <v>3945</v>
      </c>
      <c r="O46" t="s">
        <v>4033</v>
      </c>
      <c r="P46" t="s">
        <v>3945</v>
      </c>
      <c r="Q46" t="s">
        <v>4031</v>
      </c>
      <c r="R46" t="str">
        <f>IFERROR(VLOOKUP(D46,categorias!D:R,15,0),VLOOKUP(D46,'stock mars'!D:R,15,0))</f>
        <v>Organizadores</v>
      </c>
      <c r="T46" t="s">
        <v>18</v>
      </c>
      <c r="V46">
        <v>0</v>
      </c>
      <c r="W46" t="s">
        <v>7</v>
      </c>
      <c r="X46" t="s">
        <v>7</v>
      </c>
      <c r="Y46" t="s">
        <v>7</v>
      </c>
      <c r="Z46" t="s">
        <v>7</v>
      </c>
      <c r="AA46" t="s">
        <v>7</v>
      </c>
      <c r="AB46">
        <v>1</v>
      </c>
      <c r="AC46">
        <v>0</v>
      </c>
      <c r="AD46">
        <v>1</v>
      </c>
      <c r="AE46">
        <v>0</v>
      </c>
      <c r="AF46" t="s">
        <v>10</v>
      </c>
    </row>
    <row r="47" spans="1:32" x14ac:dyDescent="0.2">
      <c r="A47" s="3" t="s">
        <v>3039</v>
      </c>
      <c r="C47" t="s">
        <v>192</v>
      </c>
      <c r="D47">
        <v>147</v>
      </c>
      <c r="E47" t="s">
        <v>181</v>
      </c>
      <c r="G47" s="1">
        <f>IF(SUMIF('stock mars'!D:D,D47,'stock mars'!G:G)+SUMIF('stock kmg'!A:A,C47,'stock kmg'!E:E)&lt;0,0,SUMIF('stock mars'!D:D,D47,'stock mars'!G:G)+SUMIF('stock kmg'!A:A,C47,'stock kmg'!E:E))</f>
        <v>811</v>
      </c>
      <c r="H47">
        <v>21</v>
      </c>
      <c r="I47" t="s">
        <v>4034</v>
      </c>
      <c r="J47" t="s">
        <v>3941</v>
      </c>
      <c r="K47" t="s">
        <v>4035</v>
      </c>
      <c r="L47" t="s">
        <v>3943</v>
      </c>
      <c r="M47" t="s">
        <v>4036</v>
      </c>
      <c r="N47" t="s">
        <v>3945</v>
      </c>
      <c r="O47" t="s">
        <v>4037</v>
      </c>
      <c r="P47" t="s">
        <v>3945</v>
      </c>
      <c r="Q47" t="s">
        <v>4034</v>
      </c>
      <c r="R47" t="str">
        <f>IFERROR(VLOOKUP(D47,categorias!D:R,15,0),VLOOKUP(D47,'stock mars'!D:R,15,0))</f>
        <v>Organizadores</v>
      </c>
      <c r="T47" t="s">
        <v>18</v>
      </c>
      <c r="V47">
        <v>0</v>
      </c>
      <c r="W47" t="s">
        <v>7</v>
      </c>
      <c r="X47" t="s">
        <v>7</v>
      </c>
      <c r="Y47" t="s">
        <v>7</v>
      </c>
      <c r="Z47" t="s">
        <v>7</v>
      </c>
      <c r="AA47" t="s">
        <v>7</v>
      </c>
      <c r="AB47">
        <v>1</v>
      </c>
      <c r="AC47">
        <v>0</v>
      </c>
      <c r="AD47">
        <v>1</v>
      </c>
      <c r="AE47">
        <v>0</v>
      </c>
      <c r="AF47" t="s">
        <v>10</v>
      </c>
    </row>
    <row r="48" spans="1:32" x14ac:dyDescent="0.2">
      <c r="A48" s="3" t="s">
        <v>3040</v>
      </c>
      <c r="C48" t="s">
        <v>193</v>
      </c>
      <c r="D48">
        <v>148</v>
      </c>
      <c r="E48" t="s">
        <v>194</v>
      </c>
      <c r="G48" s="1">
        <f>IF(SUMIF('stock mars'!D:D,D48,'stock mars'!G:G)+SUMIF('stock kmg'!A:A,C48,'stock kmg'!E:E)&lt;0,0,SUMIF('stock mars'!D:D,D48,'stock mars'!G:G)+SUMIF('stock kmg'!A:A,C48,'stock kmg'!E:E))</f>
        <v>0</v>
      </c>
      <c r="H48">
        <v>21</v>
      </c>
      <c r="I48" t="s">
        <v>4021</v>
      </c>
      <c r="J48" t="s">
        <v>3941</v>
      </c>
      <c r="K48" t="s">
        <v>3982</v>
      </c>
      <c r="L48" t="s">
        <v>3943</v>
      </c>
      <c r="M48" t="s">
        <v>4022</v>
      </c>
      <c r="N48" t="s">
        <v>3945</v>
      </c>
      <c r="O48" t="s">
        <v>4023</v>
      </c>
      <c r="P48" t="s">
        <v>3945</v>
      </c>
      <c r="Q48" t="s">
        <v>4021</v>
      </c>
      <c r="R48" t="str">
        <f>IFERROR(VLOOKUP(D48,categorias!D:R,15,0),VLOOKUP(D48,'stock mars'!D:R,15,0))</f>
        <v>Organizadores</v>
      </c>
      <c r="T48" t="s">
        <v>18</v>
      </c>
      <c r="V48">
        <v>0</v>
      </c>
      <c r="W48" t="s">
        <v>7</v>
      </c>
      <c r="X48" t="s">
        <v>7</v>
      </c>
      <c r="Y48" t="s">
        <v>7</v>
      </c>
      <c r="Z48" t="s">
        <v>7</v>
      </c>
      <c r="AA48" t="s">
        <v>7</v>
      </c>
      <c r="AB48">
        <v>1</v>
      </c>
      <c r="AC48">
        <v>0</v>
      </c>
      <c r="AD48">
        <v>1</v>
      </c>
      <c r="AE48">
        <v>0</v>
      </c>
      <c r="AF48" t="s">
        <v>10</v>
      </c>
    </row>
    <row r="49" spans="1:32" x14ac:dyDescent="0.2">
      <c r="A49" s="3" t="s">
        <v>3041</v>
      </c>
      <c r="C49" t="s">
        <v>195</v>
      </c>
      <c r="D49">
        <v>149</v>
      </c>
      <c r="E49" t="s">
        <v>196</v>
      </c>
      <c r="G49" s="1">
        <f>IF(SUMIF('stock mars'!D:D,D49,'stock mars'!G:G)+SUMIF('stock kmg'!A:A,C49,'stock kmg'!E:E)&lt;0,0,SUMIF('stock mars'!D:D,D49,'stock mars'!G:G)+SUMIF('stock kmg'!A:A,C49,'stock kmg'!E:E))</f>
        <v>0</v>
      </c>
      <c r="H49">
        <v>21</v>
      </c>
      <c r="I49" t="s">
        <v>4024</v>
      </c>
      <c r="J49" t="s">
        <v>3941</v>
      </c>
      <c r="K49" t="s">
        <v>4025</v>
      </c>
      <c r="L49" t="s">
        <v>3943</v>
      </c>
      <c r="M49" t="s">
        <v>3947</v>
      </c>
      <c r="N49" t="s">
        <v>3945</v>
      </c>
      <c r="O49" t="s">
        <v>4026</v>
      </c>
      <c r="P49" t="s">
        <v>3945</v>
      </c>
      <c r="Q49" t="s">
        <v>4024</v>
      </c>
      <c r="R49" t="str">
        <f>IFERROR(VLOOKUP(D49,categorias!D:R,15,0),VLOOKUP(D49,'stock mars'!D:R,15,0))</f>
        <v>Organizadores</v>
      </c>
      <c r="T49" t="s">
        <v>18</v>
      </c>
      <c r="V49">
        <v>0</v>
      </c>
      <c r="W49" t="s">
        <v>7</v>
      </c>
      <c r="X49" t="s">
        <v>7</v>
      </c>
      <c r="Y49" t="s">
        <v>7</v>
      </c>
      <c r="Z49" t="s">
        <v>7</v>
      </c>
      <c r="AA49" t="s">
        <v>7</v>
      </c>
      <c r="AB49">
        <v>1</v>
      </c>
      <c r="AC49">
        <v>0</v>
      </c>
      <c r="AD49">
        <v>1</v>
      </c>
      <c r="AE49">
        <v>0</v>
      </c>
      <c r="AF49" t="s">
        <v>10</v>
      </c>
    </row>
    <row r="50" spans="1:32" x14ac:dyDescent="0.2">
      <c r="A50" s="3" t="s">
        <v>3042</v>
      </c>
      <c r="C50" t="s">
        <v>197</v>
      </c>
      <c r="D50">
        <v>150</v>
      </c>
      <c r="E50" t="s">
        <v>170</v>
      </c>
      <c r="G50" s="1">
        <f>IF(SUMIF('stock mars'!D:D,D50,'stock mars'!G:G)+SUMIF('stock kmg'!A:A,C50,'stock kmg'!E:E)&lt;0,0,SUMIF('stock mars'!D:D,D50,'stock mars'!G:G)+SUMIF('stock kmg'!A:A,C50,'stock kmg'!E:E))</f>
        <v>0</v>
      </c>
      <c r="H50">
        <v>21</v>
      </c>
      <c r="I50" t="s">
        <v>4027</v>
      </c>
      <c r="J50" t="s">
        <v>3941</v>
      </c>
      <c r="K50" t="s">
        <v>4028</v>
      </c>
      <c r="L50" t="s">
        <v>3943</v>
      </c>
      <c r="M50" t="s">
        <v>4029</v>
      </c>
      <c r="N50" t="s">
        <v>3945</v>
      </c>
      <c r="O50" t="s">
        <v>4030</v>
      </c>
      <c r="P50" t="s">
        <v>3945</v>
      </c>
      <c r="Q50" t="s">
        <v>4027</v>
      </c>
      <c r="R50" t="str">
        <f>IFERROR(VLOOKUP(D50,categorias!D:R,15,0),VLOOKUP(D50,'stock mars'!D:R,15,0))</f>
        <v>Organizadores</v>
      </c>
      <c r="T50" t="s">
        <v>18</v>
      </c>
      <c r="V50">
        <v>0</v>
      </c>
      <c r="W50" t="s">
        <v>7</v>
      </c>
      <c r="X50" t="s">
        <v>7</v>
      </c>
      <c r="Y50" t="s">
        <v>7</v>
      </c>
      <c r="Z50" t="s">
        <v>7</v>
      </c>
      <c r="AA50" t="s">
        <v>7</v>
      </c>
      <c r="AB50">
        <v>1</v>
      </c>
      <c r="AC50">
        <v>0</v>
      </c>
      <c r="AD50">
        <v>1</v>
      </c>
      <c r="AE50">
        <v>0</v>
      </c>
      <c r="AF50" t="s">
        <v>10</v>
      </c>
    </row>
    <row r="51" spans="1:32" x14ac:dyDescent="0.2">
      <c r="A51" s="3" t="s">
        <v>3043</v>
      </c>
      <c r="C51" t="s">
        <v>198</v>
      </c>
      <c r="D51">
        <v>151</v>
      </c>
      <c r="E51" t="s">
        <v>176</v>
      </c>
      <c r="G51" s="1">
        <f>IF(SUMIF('stock mars'!D:D,D51,'stock mars'!G:G)+SUMIF('stock kmg'!A:A,C51,'stock kmg'!E:E)&lt;0,0,SUMIF('stock mars'!D:D,D51,'stock mars'!G:G)+SUMIF('stock kmg'!A:A,C51,'stock kmg'!E:E))</f>
        <v>0</v>
      </c>
      <c r="H51">
        <v>21</v>
      </c>
      <c r="I51" t="s">
        <v>4031</v>
      </c>
      <c r="J51" t="s">
        <v>3941</v>
      </c>
      <c r="K51" t="s">
        <v>4032</v>
      </c>
      <c r="L51" t="s">
        <v>3943</v>
      </c>
      <c r="M51" t="s">
        <v>3983</v>
      </c>
      <c r="N51" t="s">
        <v>3945</v>
      </c>
      <c r="O51" t="s">
        <v>4033</v>
      </c>
      <c r="P51" t="s">
        <v>3945</v>
      </c>
      <c r="Q51" t="s">
        <v>4031</v>
      </c>
      <c r="R51" t="str">
        <f>IFERROR(VLOOKUP(D51,categorias!D:R,15,0),VLOOKUP(D51,'stock mars'!D:R,15,0))</f>
        <v>Organizadores</v>
      </c>
      <c r="T51" t="s">
        <v>18</v>
      </c>
      <c r="V51">
        <v>0</v>
      </c>
      <c r="W51" t="s">
        <v>7</v>
      </c>
      <c r="X51" t="s">
        <v>7</v>
      </c>
      <c r="Y51" t="s">
        <v>7</v>
      </c>
      <c r="Z51" t="s">
        <v>7</v>
      </c>
      <c r="AA51" t="s">
        <v>7</v>
      </c>
      <c r="AB51">
        <v>1</v>
      </c>
      <c r="AC51">
        <v>0</v>
      </c>
      <c r="AD51">
        <v>1</v>
      </c>
      <c r="AE51">
        <v>0</v>
      </c>
      <c r="AF51" t="s">
        <v>10</v>
      </c>
    </row>
    <row r="52" spans="1:32" x14ac:dyDescent="0.2">
      <c r="A52" s="3" t="s">
        <v>3044</v>
      </c>
      <c r="C52" t="s">
        <v>199</v>
      </c>
      <c r="D52">
        <v>152</v>
      </c>
      <c r="E52" t="s">
        <v>181</v>
      </c>
      <c r="G52" s="1">
        <f>IF(SUMIF('stock mars'!D:D,D52,'stock mars'!G:G)+SUMIF('stock kmg'!A:A,C52,'stock kmg'!E:E)&lt;0,0,SUMIF('stock mars'!D:D,D52,'stock mars'!G:G)+SUMIF('stock kmg'!A:A,C52,'stock kmg'!E:E))</f>
        <v>0</v>
      </c>
      <c r="H52">
        <v>21</v>
      </c>
      <c r="I52" t="s">
        <v>4034</v>
      </c>
      <c r="J52" t="s">
        <v>3941</v>
      </c>
      <c r="K52" t="s">
        <v>4035</v>
      </c>
      <c r="L52" t="s">
        <v>3943</v>
      </c>
      <c r="M52" t="s">
        <v>4036</v>
      </c>
      <c r="N52" t="s">
        <v>3945</v>
      </c>
      <c r="O52" t="s">
        <v>4037</v>
      </c>
      <c r="P52" t="s">
        <v>3945</v>
      </c>
      <c r="Q52" t="s">
        <v>4034</v>
      </c>
      <c r="R52" t="str">
        <f>IFERROR(VLOOKUP(D52,categorias!D:R,15,0),VLOOKUP(D52,'stock mars'!D:R,15,0))</f>
        <v>Organizadores</v>
      </c>
      <c r="T52" t="s">
        <v>18</v>
      </c>
      <c r="V52">
        <v>0</v>
      </c>
      <c r="W52" t="s">
        <v>7</v>
      </c>
      <c r="X52" t="s">
        <v>7</v>
      </c>
      <c r="Y52" t="s">
        <v>7</v>
      </c>
      <c r="Z52" t="s">
        <v>7</v>
      </c>
      <c r="AA52" t="s">
        <v>7</v>
      </c>
      <c r="AB52">
        <v>1</v>
      </c>
      <c r="AC52">
        <v>0</v>
      </c>
      <c r="AD52">
        <v>1</v>
      </c>
      <c r="AE52">
        <v>0</v>
      </c>
      <c r="AF52" t="s">
        <v>10</v>
      </c>
    </row>
    <row r="53" spans="1:32" x14ac:dyDescent="0.2">
      <c r="A53" s="3" t="s">
        <v>3045</v>
      </c>
      <c r="C53" t="s">
        <v>200</v>
      </c>
      <c r="D53">
        <v>153</v>
      </c>
      <c r="E53" t="s">
        <v>201</v>
      </c>
      <c r="G53" s="1">
        <f>IF(SUMIF('stock mars'!D:D,D53,'stock mars'!G:G)+SUMIF('stock kmg'!A:A,C53,'stock kmg'!E:E)&lt;0,0,SUMIF('stock mars'!D:D,D53,'stock mars'!G:G)+SUMIF('stock kmg'!A:A,C53,'stock kmg'!E:E))</f>
        <v>0</v>
      </c>
      <c r="H53">
        <v>21</v>
      </c>
      <c r="I53" t="s">
        <v>4038</v>
      </c>
      <c r="J53" t="s">
        <v>3941</v>
      </c>
      <c r="K53" t="s">
        <v>4039</v>
      </c>
      <c r="L53" t="s">
        <v>3943</v>
      </c>
      <c r="M53" t="s">
        <v>3990</v>
      </c>
      <c r="N53" t="s">
        <v>3945</v>
      </c>
      <c r="O53" t="s">
        <v>4040</v>
      </c>
      <c r="P53" t="s">
        <v>3945</v>
      </c>
      <c r="Q53" t="s">
        <v>4038</v>
      </c>
      <c r="R53" t="str">
        <f>IFERROR(VLOOKUP(D53,categorias!D:R,15,0),VLOOKUP(D53,'stock mars'!D:R,15,0))</f>
        <v>Organizadores</v>
      </c>
      <c r="T53" t="s">
        <v>18</v>
      </c>
      <c r="V53">
        <v>0</v>
      </c>
      <c r="W53" t="s">
        <v>7</v>
      </c>
      <c r="X53" t="s">
        <v>7</v>
      </c>
      <c r="Y53" t="s">
        <v>7</v>
      </c>
      <c r="Z53" t="s">
        <v>7</v>
      </c>
      <c r="AA53" t="s">
        <v>7</v>
      </c>
      <c r="AB53">
        <v>1</v>
      </c>
      <c r="AC53">
        <v>0</v>
      </c>
      <c r="AD53">
        <v>1</v>
      </c>
      <c r="AE53">
        <v>0</v>
      </c>
      <c r="AF53" t="s">
        <v>10</v>
      </c>
    </row>
    <row r="54" spans="1:32" x14ac:dyDescent="0.2">
      <c r="A54" s="3" t="s">
        <v>3046</v>
      </c>
      <c r="C54" t="s">
        <v>205</v>
      </c>
      <c r="D54">
        <v>154</v>
      </c>
      <c r="E54" t="s">
        <v>206</v>
      </c>
      <c r="G54" s="1">
        <f>IF(SUMIF('stock mars'!D:D,D54,'stock mars'!G:G)+SUMIF('stock kmg'!A:A,C54,'stock kmg'!E:E)&lt;0,0,SUMIF('stock mars'!D:D,D54,'stock mars'!G:G)+SUMIF('stock kmg'!A:A,C54,'stock kmg'!E:E))</f>
        <v>16</v>
      </c>
      <c r="H54">
        <v>21</v>
      </c>
      <c r="I54" t="s">
        <v>4008</v>
      </c>
      <c r="J54" t="s">
        <v>3941</v>
      </c>
      <c r="K54" t="s">
        <v>4009</v>
      </c>
      <c r="L54" t="s">
        <v>3943</v>
      </c>
      <c r="M54" t="s">
        <v>3972</v>
      </c>
      <c r="N54" t="s">
        <v>3945</v>
      </c>
      <c r="O54" t="s">
        <v>4010</v>
      </c>
      <c r="P54" t="s">
        <v>3945</v>
      </c>
      <c r="Q54" t="s">
        <v>4008</v>
      </c>
      <c r="R54" t="str">
        <f>IFERROR(VLOOKUP(D54,categorias!D:R,15,0),VLOOKUP(D54,'stock mars'!D:R,15,0))</f>
        <v>Organizadores</v>
      </c>
      <c r="T54" t="s">
        <v>18</v>
      </c>
      <c r="V54">
        <v>0</v>
      </c>
      <c r="W54" t="s">
        <v>7</v>
      </c>
      <c r="X54" t="s">
        <v>7</v>
      </c>
      <c r="Y54" t="s">
        <v>7</v>
      </c>
      <c r="Z54" t="s">
        <v>7</v>
      </c>
      <c r="AA54" t="s">
        <v>7</v>
      </c>
      <c r="AB54">
        <v>1</v>
      </c>
      <c r="AC54">
        <v>0</v>
      </c>
      <c r="AD54">
        <v>1</v>
      </c>
      <c r="AE54">
        <v>0</v>
      </c>
      <c r="AF54" t="s">
        <v>10</v>
      </c>
    </row>
    <row r="55" spans="1:32" x14ac:dyDescent="0.2">
      <c r="A55" s="3" t="s">
        <v>3047</v>
      </c>
      <c r="C55" t="s">
        <v>207</v>
      </c>
      <c r="D55">
        <v>155</v>
      </c>
      <c r="E55" t="s">
        <v>208</v>
      </c>
      <c r="G55" s="1">
        <f>IF(SUMIF('stock mars'!D:D,D55,'stock mars'!G:G)+SUMIF('stock kmg'!A:A,C55,'stock kmg'!E:E)&lt;0,0,SUMIF('stock mars'!D:D,D55,'stock mars'!G:G)+SUMIF('stock kmg'!A:A,C55,'stock kmg'!E:E))</f>
        <v>733</v>
      </c>
      <c r="H55">
        <v>21</v>
      </c>
      <c r="I55" t="s">
        <v>4041</v>
      </c>
      <c r="J55" t="s">
        <v>3941</v>
      </c>
      <c r="K55" t="s">
        <v>4042</v>
      </c>
      <c r="L55" t="s">
        <v>3943</v>
      </c>
      <c r="M55" t="s">
        <v>3978</v>
      </c>
      <c r="N55" t="s">
        <v>3945</v>
      </c>
      <c r="O55" t="s">
        <v>4043</v>
      </c>
      <c r="P55" t="s">
        <v>3945</v>
      </c>
      <c r="Q55" t="s">
        <v>4041</v>
      </c>
      <c r="R55" t="str">
        <f>IFERROR(VLOOKUP(D55,categorias!D:R,15,0),VLOOKUP(D55,'stock mars'!D:R,15,0))</f>
        <v>Organizadores</v>
      </c>
      <c r="T55" t="s">
        <v>18</v>
      </c>
      <c r="V55">
        <v>0</v>
      </c>
      <c r="W55" t="s">
        <v>7</v>
      </c>
      <c r="X55" t="s">
        <v>7</v>
      </c>
      <c r="Y55" t="s">
        <v>7</v>
      </c>
      <c r="Z55" t="s">
        <v>7</v>
      </c>
      <c r="AA55" t="s">
        <v>7</v>
      </c>
      <c r="AB55">
        <v>1</v>
      </c>
      <c r="AC55">
        <v>0</v>
      </c>
      <c r="AD55">
        <v>1</v>
      </c>
      <c r="AE55">
        <v>0</v>
      </c>
      <c r="AF55" t="s">
        <v>10</v>
      </c>
    </row>
    <row r="56" spans="1:32" x14ac:dyDescent="0.2">
      <c r="A56" s="3" t="s">
        <v>3048</v>
      </c>
      <c r="C56" t="s">
        <v>212</v>
      </c>
      <c r="D56">
        <v>156</v>
      </c>
      <c r="E56" t="s">
        <v>213</v>
      </c>
      <c r="G56" s="1">
        <f>IF(SUMIF('stock mars'!D:D,D56,'stock mars'!G:G)+SUMIF('stock kmg'!A:A,C56,'stock kmg'!E:E)&lt;0,0,SUMIF('stock mars'!D:D,D56,'stock mars'!G:G)+SUMIF('stock kmg'!A:A,C56,'stock kmg'!E:E))</f>
        <v>0</v>
      </c>
      <c r="H56">
        <v>21</v>
      </c>
      <c r="I56" t="s">
        <v>3992</v>
      </c>
      <c r="J56" t="s">
        <v>3941</v>
      </c>
      <c r="K56" t="s">
        <v>4044</v>
      </c>
      <c r="L56" t="s">
        <v>3943</v>
      </c>
      <c r="M56" t="s">
        <v>4045</v>
      </c>
      <c r="N56" t="s">
        <v>3945</v>
      </c>
      <c r="O56" t="s">
        <v>4046</v>
      </c>
      <c r="P56" t="s">
        <v>3945</v>
      </c>
      <c r="Q56" t="s">
        <v>3992</v>
      </c>
      <c r="R56" t="str">
        <f>IFERROR(VLOOKUP(D56,categorias!D:R,15,0),VLOOKUP(D56,'stock mars'!D:R,15,0))</f>
        <v>Organizadores</v>
      </c>
      <c r="T56" t="s">
        <v>18</v>
      </c>
      <c r="V56">
        <v>0</v>
      </c>
      <c r="W56" t="s">
        <v>7</v>
      </c>
      <c r="X56" t="s">
        <v>7</v>
      </c>
      <c r="Y56" t="s">
        <v>7</v>
      </c>
      <c r="Z56" t="s">
        <v>7</v>
      </c>
      <c r="AA56" t="s">
        <v>7</v>
      </c>
      <c r="AB56">
        <v>1</v>
      </c>
      <c r="AC56">
        <v>0</v>
      </c>
      <c r="AD56">
        <v>1</v>
      </c>
      <c r="AE56">
        <v>0</v>
      </c>
      <c r="AF56" t="s">
        <v>10</v>
      </c>
    </row>
    <row r="57" spans="1:32" x14ac:dyDescent="0.2">
      <c r="A57" s="3" t="s">
        <v>3049</v>
      </c>
      <c r="C57" t="s">
        <v>217</v>
      </c>
      <c r="D57">
        <v>157</v>
      </c>
      <c r="E57" t="s">
        <v>218</v>
      </c>
      <c r="G57" s="1">
        <f>IF(SUMIF('stock mars'!D:D,D57,'stock mars'!G:G)+SUMIF('stock kmg'!A:A,C57,'stock kmg'!E:E)&lt;0,0,SUMIF('stock mars'!D:D,D57,'stock mars'!G:G)+SUMIF('stock kmg'!A:A,C57,'stock kmg'!E:E))</f>
        <v>0</v>
      </c>
      <c r="H57">
        <v>21</v>
      </c>
      <c r="I57" t="s">
        <v>4046</v>
      </c>
      <c r="J57" t="s">
        <v>3941</v>
      </c>
      <c r="K57" t="s">
        <v>4047</v>
      </c>
      <c r="L57" t="s">
        <v>3943</v>
      </c>
      <c r="M57" t="s">
        <v>4048</v>
      </c>
      <c r="N57" t="s">
        <v>3945</v>
      </c>
      <c r="O57" t="s">
        <v>4049</v>
      </c>
      <c r="P57" t="s">
        <v>3945</v>
      </c>
      <c r="Q57" t="s">
        <v>4046</v>
      </c>
      <c r="R57" t="str">
        <f>IFERROR(VLOOKUP(D57,categorias!D:R,15,0),VLOOKUP(D57,'stock mars'!D:R,15,0))</f>
        <v>Organizadores</v>
      </c>
      <c r="T57" t="s">
        <v>18</v>
      </c>
      <c r="V57">
        <v>0</v>
      </c>
      <c r="W57" t="s">
        <v>7</v>
      </c>
      <c r="X57" t="s">
        <v>7</v>
      </c>
      <c r="Y57" t="s">
        <v>7</v>
      </c>
      <c r="Z57" t="s">
        <v>7</v>
      </c>
      <c r="AA57" t="s">
        <v>7</v>
      </c>
      <c r="AB57">
        <v>1</v>
      </c>
      <c r="AC57">
        <v>0</v>
      </c>
      <c r="AD57">
        <v>1</v>
      </c>
      <c r="AE57">
        <v>0</v>
      </c>
      <c r="AF57" t="s">
        <v>10</v>
      </c>
    </row>
    <row r="58" spans="1:32" x14ac:dyDescent="0.2">
      <c r="A58" s="3" t="s">
        <v>3050</v>
      </c>
      <c r="C58" t="s">
        <v>222</v>
      </c>
      <c r="D58">
        <v>158</v>
      </c>
      <c r="E58" t="s">
        <v>223</v>
      </c>
      <c r="G58" s="1">
        <f>IF(SUMIF('stock mars'!D:D,D58,'stock mars'!G:G)+SUMIF('stock kmg'!A:A,C58,'stock kmg'!E:E)&lt;0,0,SUMIF('stock mars'!D:D,D58,'stock mars'!G:G)+SUMIF('stock kmg'!A:A,C58,'stock kmg'!E:E))</f>
        <v>0</v>
      </c>
      <c r="H58">
        <v>21</v>
      </c>
      <c r="I58" t="s">
        <v>4050</v>
      </c>
      <c r="J58" t="s">
        <v>3941</v>
      </c>
      <c r="K58" t="s">
        <v>4051</v>
      </c>
      <c r="L58" t="s">
        <v>3943</v>
      </c>
      <c r="M58" t="s">
        <v>4052</v>
      </c>
      <c r="N58" t="s">
        <v>3945</v>
      </c>
      <c r="O58" t="s">
        <v>4053</v>
      </c>
      <c r="P58" t="s">
        <v>3945</v>
      </c>
      <c r="Q58" t="s">
        <v>4050</v>
      </c>
      <c r="R58" t="str">
        <f>IFERROR(VLOOKUP(D58,categorias!D:R,15,0),VLOOKUP(D58,'stock mars'!D:R,15,0))</f>
        <v>Organizadores</v>
      </c>
      <c r="T58" t="s">
        <v>18</v>
      </c>
      <c r="V58">
        <v>0</v>
      </c>
      <c r="W58" t="s">
        <v>7</v>
      </c>
      <c r="X58" t="s">
        <v>7</v>
      </c>
      <c r="Y58" t="s">
        <v>7</v>
      </c>
      <c r="Z58" t="s">
        <v>7</v>
      </c>
      <c r="AA58" t="s">
        <v>7</v>
      </c>
      <c r="AB58">
        <v>1</v>
      </c>
      <c r="AC58">
        <v>0</v>
      </c>
      <c r="AD58">
        <v>1</v>
      </c>
      <c r="AE58">
        <v>0</v>
      </c>
      <c r="AF58" t="s">
        <v>10</v>
      </c>
    </row>
    <row r="59" spans="1:32" x14ac:dyDescent="0.2">
      <c r="A59" s="3" t="s">
        <v>3051</v>
      </c>
      <c r="C59" t="s">
        <v>228</v>
      </c>
      <c r="D59">
        <v>159</v>
      </c>
      <c r="E59" t="s">
        <v>229</v>
      </c>
      <c r="G59" s="1">
        <f>IF(SUMIF('stock mars'!D:D,D59,'stock mars'!G:G)+SUMIF('stock kmg'!A:A,C59,'stock kmg'!E:E)&lt;0,0,SUMIF('stock mars'!D:D,D59,'stock mars'!G:G)+SUMIF('stock kmg'!A:A,C59,'stock kmg'!E:E))</f>
        <v>0</v>
      </c>
      <c r="H59">
        <v>21</v>
      </c>
      <c r="I59" t="s">
        <v>4054</v>
      </c>
      <c r="J59" t="s">
        <v>3941</v>
      </c>
      <c r="K59" t="s">
        <v>4055</v>
      </c>
      <c r="L59" t="s">
        <v>3943</v>
      </c>
      <c r="M59" t="s">
        <v>4056</v>
      </c>
      <c r="N59" t="s">
        <v>3945</v>
      </c>
      <c r="O59" t="s">
        <v>4057</v>
      </c>
      <c r="P59" t="s">
        <v>3945</v>
      </c>
      <c r="Q59" t="s">
        <v>4054</v>
      </c>
      <c r="R59" t="str">
        <f>IFERROR(VLOOKUP(D59,categorias!D:R,15,0),VLOOKUP(D59,'stock mars'!D:R,15,0))</f>
        <v>Organizadores</v>
      </c>
      <c r="T59" t="s">
        <v>18</v>
      </c>
      <c r="V59">
        <v>0</v>
      </c>
      <c r="W59" t="s">
        <v>7</v>
      </c>
      <c r="X59" t="s">
        <v>7</v>
      </c>
      <c r="Y59" t="s">
        <v>7</v>
      </c>
      <c r="Z59" t="s">
        <v>7</v>
      </c>
      <c r="AA59" t="s">
        <v>7</v>
      </c>
      <c r="AB59">
        <v>1</v>
      </c>
      <c r="AC59">
        <v>0</v>
      </c>
      <c r="AD59">
        <v>1</v>
      </c>
      <c r="AE59">
        <v>0</v>
      </c>
      <c r="AF59" t="s">
        <v>10</v>
      </c>
    </row>
    <row r="60" spans="1:32" x14ac:dyDescent="0.2">
      <c r="A60" s="3" t="s">
        <v>3052</v>
      </c>
      <c r="C60" t="s">
        <v>234</v>
      </c>
      <c r="D60">
        <v>160</v>
      </c>
      <c r="E60" t="s">
        <v>235</v>
      </c>
      <c r="G60" s="1">
        <f>IF(SUMIF('stock mars'!D:D,D60,'stock mars'!G:G)+SUMIF('stock kmg'!A:A,C60,'stock kmg'!E:E)&lt;0,0,SUMIF('stock mars'!D:D,D60,'stock mars'!G:G)+SUMIF('stock kmg'!A:A,C60,'stock kmg'!E:E))</f>
        <v>497</v>
      </c>
      <c r="H60">
        <v>21</v>
      </c>
      <c r="I60" t="s">
        <v>4058</v>
      </c>
      <c r="J60" t="s">
        <v>3941</v>
      </c>
      <c r="K60" t="s">
        <v>4059</v>
      </c>
      <c r="L60" t="s">
        <v>3943</v>
      </c>
      <c r="M60" t="s">
        <v>4060</v>
      </c>
      <c r="N60" t="s">
        <v>3945</v>
      </c>
      <c r="O60" t="s">
        <v>4061</v>
      </c>
      <c r="P60" t="s">
        <v>3945</v>
      </c>
      <c r="Q60" t="s">
        <v>4058</v>
      </c>
      <c r="R60" t="str">
        <f>IFERROR(VLOOKUP(D60,categorias!D:R,15,0),VLOOKUP(D60,'stock mars'!D:R,15,0))</f>
        <v>Organizadores</v>
      </c>
      <c r="T60" t="s">
        <v>18</v>
      </c>
      <c r="V60">
        <v>0</v>
      </c>
      <c r="W60" t="s">
        <v>7</v>
      </c>
      <c r="X60" t="s">
        <v>7</v>
      </c>
      <c r="Y60" t="s">
        <v>7</v>
      </c>
      <c r="Z60" t="s">
        <v>7</v>
      </c>
      <c r="AA60" t="s">
        <v>7</v>
      </c>
      <c r="AB60">
        <v>1</v>
      </c>
      <c r="AC60">
        <v>0</v>
      </c>
      <c r="AD60">
        <v>1</v>
      </c>
      <c r="AE60">
        <v>0</v>
      </c>
      <c r="AF60" t="s">
        <v>10</v>
      </c>
    </row>
    <row r="61" spans="1:32" x14ac:dyDescent="0.2">
      <c r="A61" s="3" t="s">
        <v>3053</v>
      </c>
      <c r="C61" t="s">
        <v>240</v>
      </c>
      <c r="D61">
        <v>161</v>
      </c>
      <c r="E61" t="s">
        <v>241</v>
      </c>
      <c r="G61" s="1">
        <f>IF(SUMIF('stock mars'!D:D,D61,'stock mars'!G:G)+SUMIF('stock kmg'!A:A,C61,'stock kmg'!E:E)&lt;0,0,SUMIF('stock mars'!D:D,D61,'stock mars'!G:G)+SUMIF('stock kmg'!A:A,C61,'stock kmg'!E:E))</f>
        <v>1</v>
      </c>
      <c r="H61">
        <v>21</v>
      </c>
      <c r="I61" t="s">
        <v>4062</v>
      </c>
      <c r="J61" t="s">
        <v>3941</v>
      </c>
      <c r="K61" t="s">
        <v>4063</v>
      </c>
      <c r="L61" t="s">
        <v>3943</v>
      </c>
      <c r="M61" t="s">
        <v>4064</v>
      </c>
      <c r="N61" t="s">
        <v>3945</v>
      </c>
      <c r="O61" t="s">
        <v>4065</v>
      </c>
      <c r="P61" t="s">
        <v>3945</v>
      </c>
      <c r="Q61" t="s">
        <v>4062</v>
      </c>
      <c r="R61" t="str">
        <f>IFERROR(VLOOKUP(D61,categorias!D:R,15,0),VLOOKUP(D61,'stock mars'!D:R,15,0))</f>
        <v>Organizadores</v>
      </c>
      <c r="T61" t="s">
        <v>18</v>
      </c>
      <c r="V61">
        <v>0</v>
      </c>
      <c r="W61" t="s">
        <v>7</v>
      </c>
      <c r="X61" t="s">
        <v>7</v>
      </c>
      <c r="Y61" t="s">
        <v>7</v>
      </c>
      <c r="Z61" t="s">
        <v>7</v>
      </c>
      <c r="AA61" t="s">
        <v>7</v>
      </c>
      <c r="AB61">
        <v>1</v>
      </c>
      <c r="AC61">
        <v>0</v>
      </c>
      <c r="AD61">
        <v>1</v>
      </c>
      <c r="AE61">
        <v>0</v>
      </c>
      <c r="AF61" t="s">
        <v>10</v>
      </c>
    </row>
    <row r="62" spans="1:32" x14ac:dyDescent="0.2">
      <c r="A62" s="3" t="s">
        <v>3054</v>
      </c>
      <c r="C62" t="s">
        <v>246</v>
      </c>
      <c r="D62">
        <v>162</v>
      </c>
      <c r="E62" t="s">
        <v>247</v>
      </c>
      <c r="G62" s="1">
        <f>IF(SUMIF('stock mars'!D:D,D62,'stock mars'!G:G)+SUMIF('stock kmg'!A:A,C62,'stock kmg'!E:E)&lt;0,0,SUMIF('stock mars'!D:D,D62,'stock mars'!G:G)+SUMIF('stock kmg'!A:A,C62,'stock kmg'!E:E))</f>
        <v>63</v>
      </c>
      <c r="H62">
        <v>21</v>
      </c>
      <c r="I62" t="s">
        <v>4066</v>
      </c>
      <c r="J62" t="s">
        <v>3941</v>
      </c>
      <c r="K62" t="s">
        <v>4067</v>
      </c>
      <c r="L62" t="s">
        <v>3943</v>
      </c>
      <c r="M62" t="s">
        <v>4068</v>
      </c>
      <c r="N62" t="s">
        <v>3945</v>
      </c>
      <c r="O62" t="s">
        <v>4069</v>
      </c>
      <c r="P62" t="s">
        <v>3945</v>
      </c>
      <c r="Q62" t="s">
        <v>4066</v>
      </c>
      <c r="R62" t="str">
        <f>IFERROR(VLOOKUP(D62,categorias!D:R,15,0),VLOOKUP(D62,'stock mars'!D:R,15,0))</f>
        <v>Organizadores</v>
      </c>
      <c r="T62" t="s">
        <v>18</v>
      </c>
      <c r="V62">
        <v>0</v>
      </c>
      <c r="W62" t="s">
        <v>7</v>
      </c>
      <c r="X62" t="s">
        <v>7</v>
      </c>
      <c r="Y62" t="s">
        <v>7</v>
      </c>
      <c r="Z62" t="s">
        <v>7</v>
      </c>
      <c r="AA62" t="s">
        <v>7</v>
      </c>
      <c r="AB62">
        <v>1</v>
      </c>
      <c r="AC62">
        <v>0</v>
      </c>
      <c r="AD62">
        <v>1</v>
      </c>
      <c r="AE62">
        <v>0</v>
      </c>
      <c r="AF62" t="s">
        <v>10</v>
      </c>
    </row>
    <row r="63" spans="1:32" x14ac:dyDescent="0.2">
      <c r="A63" s="3" t="s">
        <v>3055</v>
      </c>
      <c r="C63" t="s">
        <v>252</v>
      </c>
      <c r="D63">
        <v>163</v>
      </c>
      <c r="E63" t="s">
        <v>253</v>
      </c>
      <c r="G63" s="1">
        <f>IF(SUMIF('stock mars'!D:D,D63,'stock mars'!G:G)+SUMIF('stock kmg'!A:A,C63,'stock kmg'!E:E)&lt;0,0,SUMIF('stock mars'!D:D,D63,'stock mars'!G:G)+SUMIF('stock kmg'!A:A,C63,'stock kmg'!E:E))</f>
        <v>0</v>
      </c>
      <c r="H63">
        <v>21</v>
      </c>
      <c r="I63" t="s">
        <v>4070</v>
      </c>
      <c r="J63" t="s">
        <v>3941</v>
      </c>
      <c r="K63" t="s">
        <v>4071</v>
      </c>
      <c r="L63" t="s">
        <v>3943</v>
      </c>
      <c r="M63" t="s">
        <v>4072</v>
      </c>
      <c r="N63" t="s">
        <v>3945</v>
      </c>
      <c r="O63" t="s">
        <v>4073</v>
      </c>
      <c r="P63" t="s">
        <v>3945</v>
      </c>
      <c r="Q63" t="s">
        <v>4070</v>
      </c>
      <c r="R63" t="str">
        <f>IFERROR(VLOOKUP(D63,categorias!D:R,15,0),VLOOKUP(D63,'stock mars'!D:R,15,0))</f>
        <v>Organizadores</v>
      </c>
      <c r="T63" t="s">
        <v>18</v>
      </c>
      <c r="V63">
        <v>0</v>
      </c>
      <c r="W63" t="s">
        <v>7</v>
      </c>
      <c r="X63" t="s">
        <v>7</v>
      </c>
      <c r="Y63" t="s">
        <v>7</v>
      </c>
      <c r="Z63" t="s">
        <v>7</v>
      </c>
      <c r="AA63" t="s">
        <v>7</v>
      </c>
      <c r="AB63">
        <v>1</v>
      </c>
      <c r="AC63">
        <v>0</v>
      </c>
      <c r="AD63">
        <v>1</v>
      </c>
      <c r="AE63">
        <v>0</v>
      </c>
      <c r="AF63" t="s">
        <v>10</v>
      </c>
    </row>
    <row r="64" spans="1:32" x14ac:dyDescent="0.2">
      <c r="A64" s="3" t="s">
        <v>3056</v>
      </c>
      <c r="C64" t="s">
        <v>258</v>
      </c>
      <c r="D64">
        <v>164</v>
      </c>
      <c r="E64" t="s">
        <v>259</v>
      </c>
      <c r="G64" s="1">
        <f>IF(SUMIF('stock mars'!D:D,D64,'stock mars'!G:G)+SUMIF('stock kmg'!A:A,C64,'stock kmg'!E:E)&lt;0,0,SUMIF('stock mars'!D:D,D64,'stock mars'!G:G)+SUMIF('stock kmg'!A:A,C64,'stock kmg'!E:E))</f>
        <v>0</v>
      </c>
      <c r="H64">
        <v>21</v>
      </c>
      <c r="I64" t="s">
        <v>4074</v>
      </c>
      <c r="J64" t="s">
        <v>3941</v>
      </c>
      <c r="K64" t="s">
        <v>4075</v>
      </c>
      <c r="L64" t="s">
        <v>3943</v>
      </c>
      <c r="M64" t="s">
        <v>4076</v>
      </c>
      <c r="N64" t="s">
        <v>3945</v>
      </c>
      <c r="O64" t="s">
        <v>4077</v>
      </c>
      <c r="P64" t="s">
        <v>3945</v>
      </c>
      <c r="Q64" t="s">
        <v>4074</v>
      </c>
      <c r="R64" t="str">
        <f>IFERROR(VLOOKUP(D64,categorias!D:R,15,0),VLOOKUP(D64,'stock mars'!D:R,15,0))</f>
        <v>Organizadores</v>
      </c>
      <c r="T64" t="s">
        <v>18</v>
      </c>
      <c r="V64">
        <v>0</v>
      </c>
      <c r="W64" t="s">
        <v>7</v>
      </c>
      <c r="X64" t="s">
        <v>7</v>
      </c>
      <c r="Y64" t="s">
        <v>7</v>
      </c>
      <c r="Z64" t="s">
        <v>7</v>
      </c>
      <c r="AA64" t="s">
        <v>7</v>
      </c>
      <c r="AB64">
        <v>1</v>
      </c>
      <c r="AC64">
        <v>0</v>
      </c>
      <c r="AD64">
        <v>1</v>
      </c>
      <c r="AE64">
        <v>0</v>
      </c>
      <c r="AF64" t="s">
        <v>10</v>
      </c>
    </row>
    <row r="65" spans="1:32" x14ac:dyDescent="0.2">
      <c r="A65" s="3" t="s">
        <v>3057</v>
      </c>
      <c r="C65" t="s">
        <v>264</v>
      </c>
      <c r="D65">
        <v>165</v>
      </c>
      <c r="E65" t="s">
        <v>265</v>
      </c>
      <c r="G65" s="1">
        <f>IF(SUMIF('stock mars'!D:D,D65,'stock mars'!G:G)+SUMIF('stock kmg'!A:A,C65,'stock kmg'!E:E)&lt;0,0,SUMIF('stock mars'!D:D,D65,'stock mars'!G:G)+SUMIF('stock kmg'!A:A,C65,'stock kmg'!E:E))</f>
        <v>0</v>
      </c>
      <c r="H65">
        <v>21</v>
      </c>
      <c r="I65" t="s">
        <v>3993</v>
      </c>
      <c r="J65" t="s">
        <v>3941</v>
      </c>
      <c r="K65" t="s">
        <v>3994</v>
      </c>
      <c r="L65" t="s">
        <v>3943</v>
      </c>
      <c r="M65" t="s">
        <v>3995</v>
      </c>
      <c r="N65" t="s">
        <v>3945</v>
      </c>
      <c r="O65" t="s">
        <v>3996</v>
      </c>
      <c r="P65" t="s">
        <v>3945</v>
      </c>
      <c r="Q65" t="s">
        <v>3993</v>
      </c>
      <c r="R65" t="str">
        <f>IFERROR(VLOOKUP(D65,categorias!D:R,15,0),VLOOKUP(D65,'stock mars'!D:R,15,0))</f>
        <v>Organizadores</v>
      </c>
      <c r="T65" t="s">
        <v>18</v>
      </c>
      <c r="V65">
        <v>0</v>
      </c>
      <c r="W65" t="s">
        <v>7</v>
      </c>
      <c r="X65" t="s">
        <v>7</v>
      </c>
      <c r="Y65" t="s">
        <v>7</v>
      </c>
      <c r="Z65" t="s">
        <v>7</v>
      </c>
      <c r="AA65" t="s">
        <v>7</v>
      </c>
      <c r="AB65">
        <v>1</v>
      </c>
      <c r="AC65">
        <v>0</v>
      </c>
      <c r="AD65">
        <v>1</v>
      </c>
      <c r="AE65">
        <v>0</v>
      </c>
      <c r="AF65" t="s">
        <v>10</v>
      </c>
    </row>
    <row r="66" spans="1:32" x14ac:dyDescent="0.2">
      <c r="A66" s="3" t="s">
        <v>3058</v>
      </c>
      <c r="C66" t="s">
        <v>266</v>
      </c>
      <c r="D66">
        <v>166</v>
      </c>
      <c r="E66" t="s">
        <v>267</v>
      </c>
      <c r="G66" s="1">
        <f>IF(SUMIF('stock mars'!D:D,D66,'stock mars'!G:G)+SUMIF('stock kmg'!A:A,C66,'stock kmg'!E:E)&lt;0,0,SUMIF('stock mars'!D:D,D66,'stock mars'!G:G)+SUMIF('stock kmg'!A:A,C66,'stock kmg'!E:E))</f>
        <v>0</v>
      </c>
      <c r="H66">
        <v>21</v>
      </c>
      <c r="I66" t="s">
        <v>4070</v>
      </c>
      <c r="J66" t="s">
        <v>3941</v>
      </c>
      <c r="K66" t="s">
        <v>4071</v>
      </c>
      <c r="L66" t="s">
        <v>3943</v>
      </c>
      <c r="M66" t="s">
        <v>4072</v>
      </c>
      <c r="N66" t="s">
        <v>3945</v>
      </c>
      <c r="O66" t="s">
        <v>4073</v>
      </c>
      <c r="P66" t="s">
        <v>3945</v>
      </c>
      <c r="Q66" t="s">
        <v>4070</v>
      </c>
      <c r="R66" t="str">
        <f>IFERROR(VLOOKUP(D66,categorias!D:R,15,0),VLOOKUP(D66,'stock mars'!D:R,15,0))</f>
        <v>Organizadores</v>
      </c>
      <c r="T66" t="s">
        <v>18</v>
      </c>
      <c r="V66">
        <v>0</v>
      </c>
      <c r="W66" t="s">
        <v>7</v>
      </c>
      <c r="X66" t="s">
        <v>7</v>
      </c>
      <c r="Y66" t="s">
        <v>7</v>
      </c>
      <c r="Z66" t="s">
        <v>7</v>
      </c>
      <c r="AA66" t="s">
        <v>7</v>
      </c>
      <c r="AB66">
        <v>1</v>
      </c>
      <c r="AC66">
        <v>0</v>
      </c>
      <c r="AD66">
        <v>1</v>
      </c>
      <c r="AE66">
        <v>0</v>
      </c>
      <c r="AF66" t="s">
        <v>10</v>
      </c>
    </row>
    <row r="67" spans="1:32" x14ac:dyDescent="0.2">
      <c r="A67" s="3" t="s">
        <v>3059</v>
      </c>
      <c r="C67" t="s">
        <v>268</v>
      </c>
      <c r="D67">
        <v>167</v>
      </c>
      <c r="E67" t="s">
        <v>269</v>
      </c>
      <c r="G67" s="1">
        <f>IF(SUMIF('stock mars'!D:D,D67,'stock mars'!G:G)+SUMIF('stock kmg'!A:A,C67,'stock kmg'!E:E)&lt;0,0,SUMIF('stock mars'!D:D,D67,'stock mars'!G:G)+SUMIF('stock kmg'!A:A,C67,'stock kmg'!E:E))</f>
        <v>0</v>
      </c>
      <c r="H67">
        <v>21</v>
      </c>
      <c r="I67" t="s">
        <v>4078</v>
      </c>
      <c r="J67" t="s">
        <v>3941</v>
      </c>
      <c r="K67" t="s">
        <v>4079</v>
      </c>
      <c r="L67" t="s">
        <v>3943</v>
      </c>
      <c r="M67" t="s">
        <v>4080</v>
      </c>
      <c r="N67" t="s">
        <v>3945</v>
      </c>
      <c r="O67" t="s">
        <v>4081</v>
      </c>
      <c r="P67" t="s">
        <v>3945</v>
      </c>
      <c r="Q67" t="s">
        <v>4078</v>
      </c>
      <c r="R67" t="str">
        <f>IFERROR(VLOOKUP(D67,categorias!D:R,15,0),VLOOKUP(D67,'stock mars'!D:R,15,0))</f>
        <v>Organizadores</v>
      </c>
      <c r="T67" t="s">
        <v>18</v>
      </c>
      <c r="V67">
        <v>0</v>
      </c>
      <c r="W67" t="s">
        <v>7</v>
      </c>
      <c r="X67" t="s">
        <v>7</v>
      </c>
      <c r="Y67" t="s">
        <v>7</v>
      </c>
      <c r="Z67" t="s">
        <v>7</v>
      </c>
      <c r="AA67" t="s">
        <v>7</v>
      </c>
      <c r="AB67">
        <v>1</v>
      </c>
      <c r="AC67">
        <v>0</v>
      </c>
      <c r="AD67">
        <v>1</v>
      </c>
      <c r="AE67">
        <v>0</v>
      </c>
      <c r="AF67" t="s">
        <v>10</v>
      </c>
    </row>
    <row r="68" spans="1:32" x14ac:dyDescent="0.2">
      <c r="A68" s="3" t="s">
        <v>3060</v>
      </c>
      <c r="C68" t="s">
        <v>274</v>
      </c>
      <c r="D68">
        <v>168</v>
      </c>
      <c r="E68" t="s">
        <v>275</v>
      </c>
      <c r="G68" s="1">
        <f>IF(SUMIF('stock mars'!D:D,D68,'stock mars'!G:G)+SUMIF('stock kmg'!A:A,C68,'stock kmg'!E:E)&lt;0,0,SUMIF('stock mars'!D:D,D68,'stock mars'!G:G)+SUMIF('stock kmg'!A:A,C68,'stock kmg'!E:E))</f>
        <v>0</v>
      </c>
      <c r="H68">
        <v>21</v>
      </c>
      <c r="I68" t="s">
        <v>3947</v>
      </c>
      <c r="J68" t="s">
        <v>3941</v>
      </c>
      <c r="K68" t="s">
        <v>3948</v>
      </c>
      <c r="L68" t="s">
        <v>3943</v>
      </c>
      <c r="M68" t="s">
        <v>3949</v>
      </c>
      <c r="N68" t="s">
        <v>3945</v>
      </c>
      <c r="O68" t="s">
        <v>3983</v>
      </c>
      <c r="P68" t="s">
        <v>3945</v>
      </c>
      <c r="Q68" t="s">
        <v>3947</v>
      </c>
      <c r="R68" t="str">
        <f>IFERROR(VLOOKUP(D68,categorias!D:R,15,0),VLOOKUP(D68,'stock mars'!D:R,15,0))</f>
        <v>Organizadores</v>
      </c>
      <c r="T68" t="s">
        <v>18</v>
      </c>
      <c r="V68">
        <v>0</v>
      </c>
      <c r="W68" t="s">
        <v>7</v>
      </c>
      <c r="X68" t="s">
        <v>7</v>
      </c>
      <c r="Y68" t="s">
        <v>7</v>
      </c>
      <c r="Z68" t="s">
        <v>7</v>
      </c>
      <c r="AA68" t="s">
        <v>7</v>
      </c>
      <c r="AB68">
        <v>1</v>
      </c>
      <c r="AC68">
        <v>0</v>
      </c>
      <c r="AD68">
        <v>1</v>
      </c>
      <c r="AE68">
        <v>0</v>
      </c>
      <c r="AF68" t="s">
        <v>10</v>
      </c>
    </row>
    <row r="69" spans="1:32" x14ac:dyDescent="0.2">
      <c r="A69" s="3" t="s">
        <v>3061</v>
      </c>
      <c r="C69" t="s">
        <v>276</v>
      </c>
      <c r="D69">
        <v>169</v>
      </c>
      <c r="E69" t="s">
        <v>277</v>
      </c>
      <c r="G69" s="1">
        <f>IF(SUMIF('stock mars'!D:D,D69,'stock mars'!G:G)+SUMIF('stock kmg'!A:A,C69,'stock kmg'!E:E)&lt;0,0,SUMIF('stock mars'!D:D,D69,'stock mars'!G:G)+SUMIF('stock kmg'!A:A,C69,'stock kmg'!E:E))</f>
        <v>0</v>
      </c>
      <c r="H69">
        <v>21</v>
      </c>
      <c r="I69" t="s">
        <v>4082</v>
      </c>
      <c r="J69" t="s">
        <v>3941</v>
      </c>
      <c r="K69" t="s">
        <v>4083</v>
      </c>
      <c r="L69" t="s">
        <v>3943</v>
      </c>
      <c r="M69" t="s">
        <v>3954</v>
      </c>
      <c r="N69" t="s">
        <v>3945</v>
      </c>
      <c r="O69" t="s">
        <v>4036</v>
      </c>
      <c r="P69" t="s">
        <v>3945</v>
      </c>
      <c r="Q69" t="s">
        <v>4082</v>
      </c>
      <c r="R69" t="str">
        <f>IFERROR(VLOOKUP(D69,categorias!D:R,15,0),VLOOKUP(D69,'stock mars'!D:R,15,0))</f>
        <v>Organizadores</v>
      </c>
      <c r="T69" t="s">
        <v>18</v>
      </c>
      <c r="V69">
        <v>0</v>
      </c>
      <c r="W69" t="s">
        <v>7</v>
      </c>
      <c r="X69" t="s">
        <v>7</v>
      </c>
      <c r="Y69" t="s">
        <v>7</v>
      </c>
      <c r="Z69" t="s">
        <v>7</v>
      </c>
      <c r="AA69" t="s">
        <v>7</v>
      </c>
      <c r="AB69">
        <v>1</v>
      </c>
      <c r="AC69">
        <v>0</v>
      </c>
      <c r="AD69">
        <v>1</v>
      </c>
      <c r="AE69">
        <v>0</v>
      </c>
      <c r="AF69" t="s">
        <v>10</v>
      </c>
    </row>
    <row r="70" spans="1:32" x14ac:dyDescent="0.2">
      <c r="A70" s="3" t="s">
        <v>3062</v>
      </c>
      <c r="C70" t="s">
        <v>280</v>
      </c>
      <c r="D70">
        <v>170</v>
      </c>
      <c r="E70" t="s">
        <v>281</v>
      </c>
      <c r="G70" s="1">
        <f>IF(SUMIF('stock mars'!D:D,D70,'stock mars'!G:G)+SUMIF('stock kmg'!A:A,C70,'stock kmg'!E:E)&lt;0,0,SUMIF('stock mars'!D:D,D70,'stock mars'!G:G)+SUMIF('stock kmg'!A:A,C70,'stock kmg'!E:E))</f>
        <v>181</v>
      </c>
      <c r="H70">
        <v>21</v>
      </c>
      <c r="I70" t="s">
        <v>3971</v>
      </c>
      <c r="J70" t="s">
        <v>3941</v>
      </c>
      <c r="K70" t="s">
        <v>3972</v>
      </c>
      <c r="L70" t="s">
        <v>3943</v>
      </c>
      <c r="M70" t="s">
        <v>3973</v>
      </c>
      <c r="N70" t="s">
        <v>3945</v>
      </c>
      <c r="O70" t="s">
        <v>3974</v>
      </c>
      <c r="P70" t="s">
        <v>3945</v>
      </c>
      <c r="Q70" t="s">
        <v>3971</v>
      </c>
      <c r="R70" t="str">
        <f>IFERROR(VLOOKUP(D70,categorias!D:R,15,0),VLOOKUP(D70,'stock mars'!D:R,15,0))</f>
        <v>Organizadores</v>
      </c>
      <c r="T70" t="s">
        <v>18</v>
      </c>
      <c r="V70">
        <v>0</v>
      </c>
      <c r="W70" t="s">
        <v>7</v>
      </c>
      <c r="X70" t="s">
        <v>7</v>
      </c>
      <c r="Y70" t="s">
        <v>7</v>
      </c>
      <c r="Z70" t="s">
        <v>7</v>
      </c>
      <c r="AA70" t="s">
        <v>7</v>
      </c>
      <c r="AB70">
        <v>1</v>
      </c>
      <c r="AC70">
        <v>0</v>
      </c>
      <c r="AD70">
        <v>1</v>
      </c>
      <c r="AE70">
        <v>0</v>
      </c>
      <c r="AF70" t="s">
        <v>10</v>
      </c>
    </row>
    <row r="71" spans="1:32" x14ac:dyDescent="0.2">
      <c r="A71" s="3" t="s">
        <v>3063</v>
      </c>
      <c r="C71" t="s">
        <v>282</v>
      </c>
      <c r="D71">
        <v>171</v>
      </c>
      <c r="E71" t="s">
        <v>283</v>
      </c>
      <c r="G71" s="1">
        <f>IF(SUMIF('stock mars'!D:D,D71,'stock mars'!G:G)+SUMIF('stock kmg'!A:A,C71,'stock kmg'!E:E)&lt;0,0,SUMIF('stock mars'!D:D,D71,'stock mars'!G:G)+SUMIF('stock kmg'!A:A,C71,'stock kmg'!E:E))</f>
        <v>35</v>
      </c>
      <c r="H71">
        <v>21</v>
      </c>
      <c r="I71" t="s">
        <v>4010</v>
      </c>
      <c r="J71" t="s">
        <v>3941</v>
      </c>
      <c r="K71" t="s">
        <v>4084</v>
      </c>
      <c r="L71" t="s">
        <v>3943</v>
      </c>
      <c r="M71" t="s">
        <v>4033</v>
      </c>
      <c r="N71" t="s">
        <v>3945</v>
      </c>
      <c r="O71" t="s">
        <v>4079</v>
      </c>
      <c r="P71" t="s">
        <v>3945</v>
      </c>
      <c r="Q71" t="s">
        <v>4010</v>
      </c>
      <c r="R71" t="str">
        <f>IFERROR(VLOOKUP(D71,categorias!D:R,15,0),VLOOKUP(D71,'stock mars'!D:R,15,0))</f>
        <v>Organizadores</v>
      </c>
      <c r="T71" t="s">
        <v>18</v>
      </c>
      <c r="V71">
        <v>0</v>
      </c>
      <c r="W71" t="s">
        <v>7</v>
      </c>
      <c r="X71" t="s">
        <v>7</v>
      </c>
      <c r="Y71" t="s">
        <v>7</v>
      </c>
      <c r="Z71" t="s">
        <v>7</v>
      </c>
      <c r="AA71" t="s">
        <v>7</v>
      </c>
      <c r="AB71">
        <v>1</v>
      </c>
      <c r="AC71">
        <v>0</v>
      </c>
      <c r="AD71">
        <v>1</v>
      </c>
      <c r="AE71">
        <v>0</v>
      </c>
      <c r="AF71" t="s">
        <v>10</v>
      </c>
    </row>
    <row r="72" spans="1:32" x14ac:dyDescent="0.2">
      <c r="A72" s="3" t="s">
        <v>3064</v>
      </c>
      <c r="C72" t="s">
        <v>285</v>
      </c>
      <c r="D72">
        <v>172</v>
      </c>
      <c r="E72" t="s">
        <v>286</v>
      </c>
      <c r="G72" s="1">
        <f>IF(SUMIF('stock mars'!D:D,D72,'stock mars'!G:G)+SUMIF('stock kmg'!A:A,C72,'stock kmg'!E:E)&lt;0,0,SUMIF('stock mars'!D:D,D72,'stock mars'!G:G)+SUMIF('stock kmg'!A:A,C72,'stock kmg'!E:E))</f>
        <v>0</v>
      </c>
      <c r="H72">
        <v>21</v>
      </c>
      <c r="I72" t="s">
        <v>4085</v>
      </c>
      <c r="J72" t="s">
        <v>3941</v>
      </c>
      <c r="K72" t="s">
        <v>4086</v>
      </c>
      <c r="L72" t="s">
        <v>3943</v>
      </c>
      <c r="M72" t="s">
        <v>3963</v>
      </c>
      <c r="N72" t="s">
        <v>3945</v>
      </c>
      <c r="O72" t="s">
        <v>4087</v>
      </c>
      <c r="P72" t="s">
        <v>3945</v>
      </c>
      <c r="Q72" t="s">
        <v>4085</v>
      </c>
      <c r="R72" t="str">
        <f>IFERROR(VLOOKUP(D72,categorias!D:R,15,0),VLOOKUP(D72,'stock mars'!D:R,15,0))</f>
        <v>Organizadores</v>
      </c>
      <c r="T72" t="s">
        <v>18</v>
      </c>
      <c r="V72">
        <v>0</v>
      </c>
      <c r="W72" t="s">
        <v>7</v>
      </c>
      <c r="X72" t="s">
        <v>7</v>
      </c>
      <c r="Y72" t="s">
        <v>7</v>
      </c>
      <c r="Z72" t="s">
        <v>7</v>
      </c>
      <c r="AA72" t="s">
        <v>7</v>
      </c>
      <c r="AB72">
        <v>1</v>
      </c>
      <c r="AC72">
        <v>0</v>
      </c>
      <c r="AD72">
        <v>1</v>
      </c>
      <c r="AE72">
        <v>0</v>
      </c>
      <c r="AF72" t="s">
        <v>10</v>
      </c>
    </row>
    <row r="73" spans="1:32" x14ac:dyDescent="0.2">
      <c r="A73" s="3" t="s">
        <v>3065</v>
      </c>
      <c r="C73" t="s">
        <v>290</v>
      </c>
      <c r="D73">
        <v>173</v>
      </c>
      <c r="E73" t="s">
        <v>291</v>
      </c>
      <c r="G73" s="1">
        <f>IF(SUMIF('stock mars'!D:D,D73,'stock mars'!G:G)+SUMIF('stock kmg'!A:A,C73,'stock kmg'!E:E)&lt;0,0,SUMIF('stock mars'!D:D,D73,'stock mars'!G:G)+SUMIF('stock kmg'!A:A,C73,'stock kmg'!E:E))</f>
        <v>0</v>
      </c>
      <c r="H73">
        <v>21</v>
      </c>
      <c r="I73" t="s">
        <v>3942</v>
      </c>
      <c r="J73" t="s">
        <v>3941</v>
      </c>
      <c r="K73" t="s">
        <v>4088</v>
      </c>
      <c r="L73" t="s">
        <v>3943</v>
      </c>
      <c r="M73" t="s">
        <v>3998</v>
      </c>
      <c r="N73" t="s">
        <v>3945</v>
      </c>
      <c r="O73" t="s">
        <v>4029</v>
      </c>
      <c r="P73" t="s">
        <v>3945</v>
      </c>
      <c r="Q73" t="s">
        <v>3942</v>
      </c>
      <c r="R73" t="str">
        <f>IFERROR(VLOOKUP(D73,categorias!D:R,15,0),VLOOKUP(D73,'stock mars'!D:R,15,0))</f>
        <v>Organizadores</v>
      </c>
      <c r="T73" t="s">
        <v>18</v>
      </c>
      <c r="V73">
        <v>0</v>
      </c>
      <c r="W73" t="s">
        <v>7</v>
      </c>
      <c r="X73" t="s">
        <v>7</v>
      </c>
      <c r="Y73" t="s">
        <v>7</v>
      </c>
      <c r="Z73" t="s">
        <v>7</v>
      </c>
      <c r="AA73" t="s">
        <v>7</v>
      </c>
      <c r="AB73">
        <v>1</v>
      </c>
      <c r="AC73">
        <v>0</v>
      </c>
      <c r="AD73">
        <v>1</v>
      </c>
      <c r="AE73">
        <v>0</v>
      </c>
      <c r="AF73" t="s">
        <v>10</v>
      </c>
    </row>
    <row r="74" spans="1:32" x14ac:dyDescent="0.2">
      <c r="A74" s="3" t="s">
        <v>3066</v>
      </c>
      <c r="C74" t="s">
        <v>293</v>
      </c>
      <c r="D74">
        <v>174</v>
      </c>
      <c r="E74" t="s">
        <v>294</v>
      </c>
      <c r="G74" s="1">
        <f>IF(SUMIF('stock mars'!D:D,D74,'stock mars'!G:G)+SUMIF('stock kmg'!A:A,C74,'stock kmg'!E:E)&lt;0,0,SUMIF('stock mars'!D:D,D74,'stock mars'!G:G)+SUMIF('stock kmg'!A:A,C74,'stock kmg'!E:E))</f>
        <v>6</v>
      </c>
      <c r="H74">
        <v>21</v>
      </c>
      <c r="I74" t="s">
        <v>4089</v>
      </c>
      <c r="J74" t="s">
        <v>3941</v>
      </c>
      <c r="K74" t="s">
        <v>4090</v>
      </c>
      <c r="L74" t="s">
        <v>3943</v>
      </c>
      <c r="M74" t="s">
        <v>3984</v>
      </c>
      <c r="N74" t="s">
        <v>3945</v>
      </c>
      <c r="O74" t="s">
        <v>4025</v>
      </c>
      <c r="P74" t="s">
        <v>3945</v>
      </c>
      <c r="Q74" t="s">
        <v>4089</v>
      </c>
      <c r="R74" t="str">
        <f>IFERROR(VLOOKUP(D74,categorias!D:R,15,0),VLOOKUP(D74,'stock mars'!D:R,15,0))</f>
        <v>Organizadores</v>
      </c>
      <c r="T74" t="s">
        <v>18</v>
      </c>
      <c r="V74">
        <v>0</v>
      </c>
      <c r="W74" t="s">
        <v>7</v>
      </c>
      <c r="X74" t="s">
        <v>7</v>
      </c>
      <c r="Y74" t="s">
        <v>7</v>
      </c>
      <c r="Z74" t="s">
        <v>7</v>
      </c>
      <c r="AA74" t="s">
        <v>7</v>
      </c>
      <c r="AB74">
        <v>1</v>
      </c>
      <c r="AC74">
        <v>0</v>
      </c>
      <c r="AD74">
        <v>1</v>
      </c>
      <c r="AE74">
        <v>0</v>
      </c>
      <c r="AF74" t="s">
        <v>10</v>
      </c>
    </row>
    <row r="75" spans="1:32" x14ac:dyDescent="0.2">
      <c r="A75" s="3" t="s">
        <v>3067</v>
      </c>
      <c r="C75" t="s">
        <v>297</v>
      </c>
      <c r="D75">
        <v>175</v>
      </c>
      <c r="E75" t="s">
        <v>298</v>
      </c>
      <c r="G75" s="1">
        <f>IF(SUMIF('stock mars'!D:D,D75,'stock mars'!G:G)+SUMIF('stock kmg'!A:A,C75,'stock kmg'!E:E)&lt;0,0,SUMIF('stock mars'!D:D,D75,'stock mars'!G:G)+SUMIF('stock kmg'!A:A,C75,'stock kmg'!E:E))</f>
        <v>3</v>
      </c>
      <c r="H75">
        <v>21</v>
      </c>
      <c r="I75" t="s">
        <v>4025</v>
      </c>
      <c r="J75" t="s">
        <v>3941</v>
      </c>
      <c r="K75" t="s">
        <v>4091</v>
      </c>
      <c r="L75" t="s">
        <v>3943</v>
      </c>
      <c r="M75" t="s">
        <v>3948</v>
      </c>
      <c r="N75" t="s">
        <v>3945</v>
      </c>
      <c r="O75" t="s">
        <v>4032</v>
      </c>
      <c r="P75" t="s">
        <v>3945</v>
      </c>
      <c r="Q75" t="s">
        <v>4025</v>
      </c>
      <c r="R75" t="str">
        <f>IFERROR(VLOOKUP(D75,categorias!D:R,15,0),VLOOKUP(D75,'stock mars'!D:R,15,0))</f>
        <v>Organizadores</v>
      </c>
      <c r="T75" t="s">
        <v>18</v>
      </c>
      <c r="V75">
        <v>0</v>
      </c>
      <c r="W75" t="s">
        <v>7</v>
      </c>
      <c r="X75" t="s">
        <v>7</v>
      </c>
      <c r="Y75" t="s">
        <v>7</v>
      </c>
      <c r="Z75" t="s">
        <v>7</v>
      </c>
      <c r="AA75" t="s">
        <v>7</v>
      </c>
      <c r="AB75">
        <v>1</v>
      </c>
      <c r="AC75">
        <v>0</v>
      </c>
      <c r="AD75">
        <v>1</v>
      </c>
      <c r="AE75">
        <v>0</v>
      </c>
      <c r="AF75" t="s">
        <v>10</v>
      </c>
    </row>
    <row r="76" spans="1:32" x14ac:dyDescent="0.2">
      <c r="A76" s="3" t="s">
        <v>3068</v>
      </c>
      <c r="C76" t="s">
        <v>300</v>
      </c>
      <c r="D76">
        <v>176</v>
      </c>
      <c r="E76" t="s">
        <v>301</v>
      </c>
      <c r="G76" s="1">
        <f>IF(SUMIF('stock mars'!D:D,D76,'stock mars'!G:G)+SUMIF('stock kmg'!A:A,C76,'stock kmg'!E:E)&lt;0,0,SUMIF('stock mars'!D:D,D76,'stock mars'!G:G)+SUMIF('stock kmg'!A:A,C76,'stock kmg'!E:E))</f>
        <v>286</v>
      </c>
      <c r="H76">
        <v>21</v>
      </c>
      <c r="I76" t="s">
        <v>3997</v>
      </c>
      <c r="J76" t="s">
        <v>3941</v>
      </c>
      <c r="K76" t="s">
        <v>3998</v>
      </c>
      <c r="L76" t="s">
        <v>3943</v>
      </c>
      <c r="M76" t="s">
        <v>3999</v>
      </c>
      <c r="N76" t="s">
        <v>3945</v>
      </c>
      <c r="O76" t="s">
        <v>4000</v>
      </c>
      <c r="P76" t="s">
        <v>3945</v>
      </c>
      <c r="Q76" t="s">
        <v>3997</v>
      </c>
      <c r="R76" t="str">
        <f>IFERROR(VLOOKUP(D76,categorias!D:R,15,0),VLOOKUP(D76,'stock mars'!D:R,15,0))</f>
        <v>Organizadores</v>
      </c>
      <c r="T76" t="s">
        <v>18</v>
      </c>
      <c r="V76">
        <v>0</v>
      </c>
      <c r="W76" t="s">
        <v>7</v>
      </c>
      <c r="X76" t="s">
        <v>7</v>
      </c>
      <c r="Y76" t="s">
        <v>7</v>
      </c>
      <c r="Z76" t="s">
        <v>7</v>
      </c>
      <c r="AA76" t="s">
        <v>7</v>
      </c>
      <c r="AB76">
        <v>1</v>
      </c>
      <c r="AC76">
        <v>0</v>
      </c>
      <c r="AD76">
        <v>1</v>
      </c>
      <c r="AE76">
        <v>0</v>
      </c>
      <c r="AF76" t="s">
        <v>10</v>
      </c>
    </row>
    <row r="77" spans="1:32" x14ac:dyDescent="0.2">
      <c r="A77" s="3" t="s">
        <v>3069</v>
      </c>
      <c r="C77" t="s">
        <v>302</v>
      </c>
      <c r="D77">
        <v>177</v>
      </c>
      <c r="E77" t="s">
        <v>303</v>
      </c>
      <c r="G77" s="1">
        <f>IF(SUMIF('stock mars'!D:D,D77,'stock mars'!G:G)+SUMIF('stock kmg'!A:A,C77,'stock kmg'!E:E)&lt;0,0,SUMIF('stock mars'!D:D,D77,'stock mars'!G:G)+SUMIF('stock kmg'!A:A,C77,'stock kmg'!E:E))</f>
        <v>54</v>
      </c>
      <c r="H77">
        <v>21</v>
      </c>
      <c r="I77" t="s">
        <v>3974</v>
      </c>
      <c r="J77" t="s">
        <v>3941</v>
      </c>
      <c r="K77" t="s">
        <v>4092</v>
      </c>
      <c r="L77" t="s">
        <v>3943</v>
      </c>
      <c r="M77" t="s">
        <v>4093</v>
      </c>
      <c r="N77" t="s">
        <v>3945</v>
      </c>
      <c r="O77" t="s">
        <v>4080</v>
      </c>
      <c r="P77" t="s">
        <v>3945</v>
      </c>
      <c r="Q77" t="s">
        <v>3974</v>
      </c>
      <c r="R77" t="str">
        <f>IFERROR(VLOOKUP(D77,categorias!D:R,15,0),VLOOKUP(D77,'stock mars'!D:R,15,0))</f>
        <v>Organizadores</v>
      </c>
      <c r="T77" t="s">
        <v>18</v>
      </c>
      <c r="V77">
        <v>0</v>
      </c>
      <c r="W77" t="s">
        <v>7</v>
      </c>
      <c r="X77" t="s">
        <v>7</v>
      </c>
      <c r="Y77" t="s">
        <v>7</v>
      </c>
      <c r="Z77" t="s">
        <v>7</v>
      </c>
      <c r="AA77" t="s">
        <v>7</v>
      </c>
      <c r="AB77">
        <v>1</v>
      </c>
      <c r="AC77">
        <v>0</v>
      </c>
      <c r="AD77">
        <v>1</v>
      </c>
      <c r="AE77">
        <v>0</v>
      </c>
      <c r="AF77" t="s">
        <v>10</v>
      </c>
    </row>
    <row r="78" spans="1:32" x14ac:dyDescent="0.2">
      <c r="A78" s="3" t="s">
        <v>3070</v>
      </c>
      <c r="C78" t="s">
        <v>306</v>
      </c>
      <c r="D78">
        <v>178</v>
      </c>
      <c r="E78" t="s">
        <v>307</v>
      </c>
      <c r="G78" s="1">
        <f>IF(SUMIF('stock mars'!D:D,D78,'stock mars'!G:G)+SUMIF('stock kmg'!A:A,C78,'stock kmg'!E:E)&lt;0,0,SUMIF('stock mars'!D:D,D78,'stock mars'!G:G)+SUMIF('stock kmg'!A:A,C78,'stock kmg'!E:E))</f>
        <v>487</v>
      </c>
      <c r="H78">
        <v>21</v>
      </c>
      <c r="I78" t="s">
        <v>4094</v>
      </c>
      <c r="J78" t="s">
        <v>3941</v>
      </c>
      <c r="K78" t="s">
        <v>4037</v>
      </c>
      <c r="L78" t="s">
        <v>3943</v>
      </c>
      <c r="M78" t="s">
        <v>4084</v>
      </c>
      <c r="N78" t="s">
        <v>3945</v>
      </c>
      <c r="O78" t="s">
        <v>4095</v>
      </c>
      <c r="P78" t="s">
        <v>3945</v>
      </c>
      <c r="Q78" t="s">
        <v>4094</v>
      </c>
      <c r="R78" t="str">
        <f>IFERROR(VLOOKUP(D78,categorias!D:R,15,0),VLOOKUP(D78,'stock mars'!D:R,15,0))</f>
        <v>Organizadores</v>
      </c>
      <c r="T78" t="s">
        <v>18</v>
      </c>
      <c r="V78">
        <v>0</v>
      </c>
      <c r="W78" t="s">
        <v>7</v>
      </c>
      <c r="X78" t="s">
        <v>7</v>
      </c>
      <c r="Y78" t="s">
        <v>7</v>
      </c>
      <c r="Z78" t="s">
        <v>7</v>
      </c>
      <c r="AA78" t="s">
        <v>7</v>
      </c>
      <c r="AB78">
        <v>1</v>
      </c>
      <c r="AC78">
        <v>0</v>
      </c>
      <c r="AD78">
        <v>1</v>
      </c>
      <c r="AE78">
        <v>0</v>
      </c>
      <c r="AF78" t="s">
        <v>10</v>
      </c>
    </row>
    <row r="79" spans="1:32" x14ac:dyDescent="0.2">
      <c r="A79" s="3" t="s">
        <v>3071</v>
      </c>
      <c r="C79" t="s">
        <v>310</v>
      </c>
      <c r="D79">
        <v>179</v>
      </c>
      <c r="E79" t="s">
        <v>311</v>
      </c>
      <c r="G79" s="1">
        <f>IF(SUMIF('stock mars'!D:D,D79,'stock mars'!G:G)+SUMIF('stock kmg'!A:A,C79,'stock kmg'!E:E)&lt;0,0,SUMIF('stock mars'!D:D,D79,'stock mars'!G:G)+SUMIF('stock kmg'!A:A,C79,'stock kmg'!E:E))</f>
        <v>1283</v>
      </c>
      <c r="H79">
        <v>21</v>
      </c>
      <c r="I79" t="s">
        <v>4096</v>
      </c>
      <c r="J79" t="s">
        <v>3941</v>
      </c>
      <c r="K79" t="s">
        <v>4097</v>
      </c>
      <c r="L79" t="s">
        <v>3943</v>
      </c>
      <c r="M79" t="s">
        <v>4027</v>
      </c>
      <c r="N79" t="s">
        <v>3945</v>
      </c>
      <c r="O79" t="s">
        <v>3979</v>
      </c>
      <c r="P79" t="s">
        <v>3945</v>
      </c>
      <c r="Q79" t="s">
        <v>4096</v>
      </c>
      <c r="R79" t="str">
        <f>IFERROR(VLOOKUP(D79,categorias!D:R,15,0),VLOOKUP(D79,'stock mars'!D:R,15,0))</f>
        <v>Organizadores</v>
      </c>
      <c r="T79" t="s">
        <v>18</v>
      </c>
      <c r="V79">
        <v>0</v>
      </c>
      <c r="W79" t="s">
        <v>7</v>
      </c>
      <c r="X79" t="s">
        <v>7</v>
      </c>
      <c r="Y79" t="s">
        <v>7</v>
      </c>
      <c r="Z79" t="s">
        <v>7</v>
      </c>
      <c r="AA79" t="s">
        <v>7</v>
      </c>
      <c r="AB79">
        <v>1</v>
      </c>
      <c r="AC79">
        <v>0</v>
      </c>
      <c r="AD79">
        <v>1</v>
      </c>
      <c r="AE79">
        <v>0</v>
      </c>
      <c r="AF79" t="s">
        <v>10</v>
      </c>
    </row>
    <row r="80" spans="1:32" x14ac:dyDescent="0.2">
      <c r="A80" s="3" t="s">
        <v>3072</v>
      </c>
      <c r="C80" t="s">
        <v>314</v>
      </c>
      <c r="D80">
        <v>180</v>
      </c>
      <c r="E80" t="s">
        <v>315</v>
      </c>
      <c r="G80" s="1">
        <f>IF(SUMIF('stock mars'!D:D,D80,'stock mars'!G:G)+SUMIF('stock kmg'!A:A,C80,'stock kmg'!E:E)&lt;0,0,SUMIF('stock mars'!D:D,D80,'stock mars'!G:G)+SUMIF('stock kmg'!A:A,C80,'stock kmg'!E:E))</f>
        <v>54</v>
      </c>
      <c r="H80">
        <v>21</v>
      </c>
      <c r="I80" t="s">
        <v>4027</v>
      </c>
      <c r="J80" t="s">
        <v>3941</v>
      </c>
      <c r="K80" t="s">
        <v>4028</v>
      </c>
      <c r="L80" t="s">
        <v>3943</v>
      </c>
      <c r="M80" t="s">
        <v>4029</v>
      </c>
      <c r="N80" t="s">
        <v>3945</v>
      </c>
      <c r="O80" t="s">
        <v>4030</v>
      </c>
      <c r="P80" t="s">
        <v>3945</v>
      </c>
      <c r="Q80" t="s">
        <v>4027</v>
      </c>
      <c r="R80" t="str">
        <f>IFERROR(VLOOKUP(D80,categorias!D:R,15,0),VLOOKUP(D80,'stock mars'!D:R,15,0))</f>
        <v>Organizadores</v>
      </c>
      <c r="T80" t="s">
        <v>18</v>
      </c>
      <c r="V80">
        <v>0</v>
      </c>
      <c r="W80" t="s">
        <v>7</v>
      </c>
      <c r="X80" t="s">
        <v>7</v>
      </c>
      <c r="Y80" t="s">
        <v>7</v>
      </c>
      <c r="Z80" t="s">
        <v>7</v>
      </c>
      <c r="AA80" t="s">
        <v>7</v>
      </c>
      <c r="AB80">
        <v>1</v>
      </c>
      <c r="AC80">
        <v>0</v>
      </c>
      <c r="AD80">
        <v>1</v>
      </c>
      <c r="AE80">
        <v>0</v>
      </c>
      <c r="AF80" t="s">
        <v>10</v>
      </c>
    </row>
    <row r="81" spans="1:32" x14ac:dyDescent="0.2">
      <c r="A81" s="3" t="s">
        <v>3073</v>
      </c>
      <c r="C81" t="s">
        <v>316</v>
      </c>
      <c r="D81">
        <v>181</v>
      </c>
      <c r="E81" t="s">
        <v>317</v>
      </c>
      <c r="G81" s="1">
        <f>IF(SUMIF('stock mars'!D:D,D81,'stock mars'!G:G)+SUMIF('stock kmg'!A:A,C81,'stock kmg'!E:E)&lt;0,0,SUMIF('stock mars'!D:D,D81,'stock mars'!G:G)+SUMIF('stock kmg'!A:A,C81,'stock kmg'!E:E))</f>
        <v>456</v>
      </c>
      <c r="H81">
        <v>21</v>
      </c>
      <c r="I81" t="s">
        <v>4024</v>
      </c>
      <c r="J81" t="s">
        <v>3941</v>
      </c>
      <c r="K81" t="s">
        <v>4025</v>
      </c>
      <c r="L81" t="s">
        <v>3943</v>
      </c>
      <c r="M81" t="s">
        <v>3947</v>
      </c>
      <c r="N81" t="s">
        <v>3945</v>
      </c>
      <c r="O81" t="s">
        <v>4026</v>
      </c>
      <c r="P81" t="s">
        <v>3945</v>
      </c>
      <c r="Q81" t="s">
        <v>4024</v>
      </c>
      <c r="R81" t="str">
        <f>IFERROR(VLOOKUP(D81,categorias!D:R,15,0),VLOOKUP(D81,'stock mars'!D:R,15,0))</f>
        <v>Organizadores</v>
      </c>
      <c r="T81" t="s">
        <v>18</v>
      </c>
      <c r="V81">
        <v>0</v>
      </c>
      <c r="W81" t="s">
        <v>7</v>
      </c>
      <c r="X81" t="s">
        <v>7</v>
      </c>
      <c r="Y81" t="s">
        <v>7</v>
      </c>
      <c r="Z81" t="s">
        <v>7</v>
      </c>
      <c r="AA81" t="s">
        <v>7</v>
      </c>
      <c r="AB81">
        <v>1</v>
      </c>
      <c r="AC81">
        <v>0</v>
      </c>
      <c r="AD81">
        <v>1</v>
      </c>
      <c r="AE81">
        <v>0</v>
      </c>
      <c r="AF81" t="s">
        <v>10</v>
      </c>
    </row>
    <row r="82" spans="1:32" x14ac:dyDescent="0.2">
      <c r="A82" s="3" t="s">
        <v>3074</v>
      </c>
      <c r="C82" t="s">
        <v>318</v>
      </c>
      <c r="D82">
        <v>182</v>
      </c>
      <c r="E82" t="s">
        <v>319</v>
      </c>
      <c r="G82" s="1">
        <f>IF(SUMIF('stock mars'!D:D,D82,'stock mars'!G:G)+SUMIF('stock kmg'!A:A,C82,'stock kmg'!E:E)&lt;0,0,SUMIF('stock mars'!D:D,D82,'stock mars'!G:G)+SUMIF('stock kmg'!A:A,C82,'stock kmg'!E:E))</f>
        <v>0</v>
      </c>
      <c r="H82">
        <v>21</v>
      </c>
      <c r="I82" t="s">
        <v>4098</v>
      </c>
      <c r="J82" t="s">
        <v>3941</v>
      </c>
      <c r="K82" t="s">
        <v>4099</v>
      </c>
      <c r="L82" t="s">
        <v>3943</v>
      </c>
      <c r="M82" t="s">
        <v>4100</v>
      </c>
      <c r="N82" t="s">
        <v>3945</v>
      </c>
      <c r="O82" t="s">
        <v>4101</v>
      </c>
      <c r="P82" t="s">
        <v>3945</v>
      </c>
      <c r="Q82" t="s">
        <v>4098</v>
      </c>
      <c r="R82" t="str">
        <f>IFERROR(VLOOKUP(D82,categorias!D:R,15,0),VLOOKUP(D82,'stock mars'!D:R,15,0))</f>
        <v>Organizadores</v>
      </c>
      <c r="T82" t="s">
        <v>18</v>
      </c>
      <c r="V82">
        <v>0</v>
      </c>
      <c r="W82" t="s">
        <v>7</v>
      </c>
      <c r="X82" t="s">
        <v>7</v>
      </c>
      <c r="Y82" t="s">
        <v>7</v>
      </c>
      <c r="Z82" t="s">
        <v>7</v>
      </c>
      <c r="AA82" t="s">
        <v>7</v>
      </c>
      <c r="AB82">
        <v>1</v>
      </c>
      <c r="AC82">
        <v>0</v>
      </c>
      <c r="AD82">
        <v>1</v>
      </c>
      <c r="AE82">
        <v>0</v>
      </c>
      <c r="AF82" t="s">
        <v>10</v>
      </c>
    </row>
    <row r="83" spans="1:32" x14ac:dyDescent="0.2">
      <c r="A83" s="3" t="s">
        <v>3075</v>
      </c>
      <c r="C83" t="s">
        <v>324</v>
      </c>
      <c r="D83">
        <v>183</v>
      </c>
      <c r="E83" t="s">
        <v>325</v>
      </c>
      <c r="G83" s="1">
        <f>IF(SUMIF('stock mars'!D:D,D83,'stock mars'!G:G)+SUMIF('stock kmg'!A:A,C83,'stock kmg'!E:E)&lt;0,0,SUMIF('stock mars'!D:D,D83,'stock mars'!G:G)+SUMIF('stock kmg'!A:A,C83,'stock kmg'!E:E))</f>
        <v>176</v>
      </c>
      <c r="H83">
        <v>21</v>
      </c>
      <c r="I83" t="s">
        <v>4061</v>
      </c>
      <c r="J83" t="s">
        <v>3941</v>
      </c>
      <c r="K83" t="s">
        <v>4102</v>
      </c>
      <c r="L83" t="s">
        <v>3943</v>
      </c>
      <c r="M83" t="s">
        <v>4103</v>
      </c>
      <c r="N83" t="s">
        <v>3945</v>
      </c>
      <c r="O83" t="s">
        <v>4104</v>
      </c>
      <c r="P83" t="s">
        <v>3945</v>
      </c>
      <c r="Q83" t="s">
        <v>4061</v>
      </c>
      <c r="R83" t="str">
        <f>IFERROR(VLOOKUP(D83,categorias!D:R,15,0),VLOOKUP(D83,'stock mars'!D:R,15,0))</f>
        <v>Organizadores</v>
      </c>
      <c r="T83" t="s">
        <v>18</v>
      </c>
      <c r="V83">
        <v>0</v>
      </c>
      <c r="W83" t="s">
        <v>7</v>
      </c>
      <c r="X83" t="s">
        <v>7</v>
      </c>
      <c r="Y83" t="s">
        <v>7</v>
      </c>
      <c r="Z83" t="s">
        <v>7</v>
      </c>
      <c r="AA83" t="s">
        <v>7</v>
      </c>
      <c r="AB83">
        <v>1</v>
      </c>
      <c r="AC83">
        <v>0</v>
      </c>
      <c r="AD83">
        <v>1</v>
      </c>
      <c r="AE83">
        <v>0</v>
      </c>
      <c r="AF83" t="s">
        <v>10</v>
      </c>
    </row>
    <row r="84" spans="1:32" x14ac:dyDescent="0.2">
      <c r="A84" s="3" t="s">
        <v>3076</v>
      </c>
      <c r="C84" t="s">
        <v>329</v>
      </c>
      <c r="D84">
        <v>184</v>
      </c>
      <c r="E84" t="s">
        <v>330</v>
      </c>
      <c r="G84" s="1">
        <f>IF(SUMIF('stock mars'!D:D,D84,'stock mars'!G:G)+SUMIF('stock kmg'!A:A,C84,'stock kmg'!E:E)&lt;0,0,SUMIF('stock mars'!D:D,D84,'stock mars'!G:G)+SUMIF('stock kmg'!A:A,C84,'stock kmg'!E:E))</f>
        <v>96</v>
      </c>
      <c r="H84">
        <v>21</v>
      </c>
      <c r="I84" t="s">
        <v>4046</v>
      </c>
      <c r="J84" t="s">
        <v>3941</v>
      </c>
      <c r="K84" t="s">
        <v>4047</v>
      </c>
      <c r="L84" t="s">
        <v>3943</v>
      </c>
      <c r="M84" t="s">
        <v>4048</v>
      </c>
      <c r="N84" t="s">
        <v>3945</v>
      </c>
      <c r="O84" t="s">
        <v>4049</v>
      </c>
      <c r="P84" t="s">
        <v>3945</v>
      </c>
      <c r="Q84" t="s">
        <v>4046</v>
      </c>
      <c r="R84" t="str">
        <f>IFERROR(VLOOKUP(D84,categorias!D:R,15,0),VLOOKUP(D84,'stock mars'!D:R,15,0))</f>
        <v>Organizadores</v>
      </c>
      <c r="T84" t="s">
        <v>18</v>
      </c>
      <c r="V84">
        <v>0</v>
      </c>
      <c r="W84" t="s">
        <v>7</v>
      </c>
      <c r="X84" t="s">
        <v>7</v>
      </c>
      <c r="Y84" t="s">
        <v>7</v>
      </c>
      <c r="Z84" t="s">
        <v>7</v>
      </c>
      <c r="AA84" t="s">
        <v>7</v>
      </c>
      <c r="AB84">
        <v>1</v>
      </c>
      <c r="AC84">
        <v>0</v>
      </c>
      <c r="AD84">
        <v>1</v>
      </c>
      <c r="AE84">
        <v>0</v>
      </c>
      <c r="AF84" t="s">
        <v>10</v>
      </c>
    </row>
    <row r="85" spans="1:32" x14ac:dyDescent="0.2">
      <c r="A85" s="3" t="s">
        <v>3077</v>
      </c>
      <c r="C85" t="s">
        <v>331</v>
      </c>
      <c r="D85">
        <v>185</v>
      </c>
      <c r="E85" t="s">
        <v>332</v>
      </c>
      <c r="G85" s="1">
        <f>IF(SUMIF('stock mars'!D:D,D85,'stock mars'!G:G)+SUMIF('stock kmg'!A:A,C85,'stock kmg'!E:E)&lt;0,0,SUMIF('stock mars'!D:D,D85,'stock mars'!G:G)+SUMIF('stock kmg'!A:A,C85,'stock kmg'!E:E))</f>
        <v>0</v>
      </c>
      <c r="H85">
        <v>21</v>
      </c>
      <c r="I85" t="s">
        <v>4046</v>
      </c>
      <c r="J85" t="s">
        <v>3941</v>
      </c>
      <c r="K85" t="s">
        <v>4047</v>
      </c>
      <c r="L85" t="s">
        <v>3943</v>
      </c>
      <c r="M85" t="s">
        <v>4048</v>
      </c>
      <c r="N85" t="s">
        <v>3945</v>
      </c>
      <c r="O85" t="s">
        <v>4049</v>
      </c>
      <c r="P85" t="s">
        <v>3945</v>
      </c>
      <c r="Q85" t="s">
        <v>4046</v>
      </c>
      <c r="R85" t="str">
        <f>IFERROR(VLOOKUP(D85,categorias!D:R,15,0),VLOOKUP(D85,'stock mars'!D:R,15,0))</f>
        <v>Organizadores</v>
      </c>
      <c r="T85" t="s">
        <v>18</v>
      </c>
      <c r="V85">
        <v>0</v>
      </c>
      <c r="W85" t="s">
        <v>7</v>
      </c>
      <c r="X85" t="s">
        <v>7</v>
      </c>
      <c r="Y85" t="s">
        <v>7</v>
      </c>
      <c r="Z85" t="s">
        <v>7</v>
      </c>
      <c r="AA85" t="s">
        <v>7</v>
      </c>
      <c r="AB85">
        <v>1</v>
      </c>
      <c r="AC85">
        <v>0</v>
      </c>
      <c r="AD85">
        <v>1</v>
      </c>
      <c r="AE85">
        <v>0</v>
      </c>
      <c r="AF85" t="s">
        <v>10</v>
      </c>
    </row>
    <row r="86" spans="1:32" x14ac:dyDescent="0.2">
      <c r="A86" s="3" t="s">
        <v>3078</v>
      </c>
      <c r="C86" t="s">
        <v>333</v>
      </c>
      <c r="D86">
        <v>186</v>
      </c>
      <c r="E86" t="s">
        <v>334</v>
      </c>
      <c r="G86" s="1">
        <f>IF(SUMIF('stock mars'!D:D,D86,'stock mars'!G:G)+SUMIF('stock kmg'!A:A,C86,'stock kmg'!E:E)&lt;0,0,SUMIF('stock mars'!D:D,D86,'stock mars'!G:G)+SUMIF('stock kmg'!A:A,C86,'stock kmg'!E:E))</f>
        <v>246</v>
      </c>
      <c r="H86">
        <v>21</v>
      </c>
      <c r="I86" t="s">
        <v>4105</v>
      </c>
      <c r="J86" t="s">
        <v>3941</v>
      </c>
      <c r="K86" t="s">
        <v>4106</v>
      </c>
      <c r="L86" t="s">
        <v>3943</v>
      </c>
      <c r="M86" t="s">
        <v>4043</v>
      </c>
      <c r="N86" t="s">
        <v>3945</v>
      </c>
      <c r="O86" t="s">
        <v>4107</v>
      </c>
      <c r="P86" t="s">
        <v>3945</v>
      </c>
      <c r="Q86" t="s">
        <v>4105</v>
      </c>
      <c r="R86" t="str">
        <f>IFERROR(VLOOKUP(D86,categorias!D:R,15,0),VLOOKUP(D86,'stock mars'!D:R,15,0))</f>
        <v>Organizadores</v>
      </c>
      <c r="T86" t="s">
        <v>18</v>
      </c>
      <c r="V86">
        <v>0</v>
      </c>
      <c r="W86" t="s">
        <v>7</v>
      </c>
      <c r="X86" t="s">
        <v>7</v>
      </c>
      <c r="Y86" t="s">
        <v>7</v>
      </c>
      <c r="Z86" t="s">
        <v>7</v>
      </c>
      <c r="AA86" t="s">
        <v>7</v>
      </c>
      <c r="AB86">
        <v>1</v>
      </c>
      <c r="AC86">
        <v>0</v>
      </c>
      <c r="AD86">
        <v>1</v>
      </c>
      <c r="AE86">
        <v>0</v>
      </c>
      <c r="AF86" t="s">
        <v>10</v>
      </c>
    </row>
    <row r="87" spans="1:32" x14ac:dyDescent="0.2">
      <c r="A87" s="3" t="s">
        <v>3079</v>
      </c>
      <c r="C87" t="s">
        <v>338</v>
      </c>
      <c r="D87">
        <v>187</v>
      </c>
      <c r="E87" t="s">
        <v>339</v>
      </c>
      <c r="G87" s="1">
        <f>IF(SUMIF('stock mars'!D:D,D87,'stock mars'!G:G)+SUMIF('stock kmg'!A:A,C87,'stock kmg'!E:E)&lt;0,0,SUMIF('stock mars'!D:D,D87,'stock mars'!G:G)+SUMIF('stock kmg'!A:A,C87,'stock kmg'!E:E))</f>
        <v>277</v>
      </c>
      <c r="H87">
        <v>21</v>
      </c>
      <c r="I87" t="s">
        <v>4108</v>
      </c>
      <c r="J87" t="s">
        <v>3941</v>
      </c>
      <c r="K87" t="s">
        <v>3984</v>
      </c>
      <c r="L87" t="s">
        <v>3943</v>
      </c>
      <c r="M87" t="s">
        <v>4109</v>
      </c>
      <c r="N87" t="s">
        <v>3945</v>
      </c>
      <c r="O87" t="s">
        <v>3947</v>
      </c>
      <c r="P87" t="s">
        <v>3945</v>
      </c>
      <c r="Q87" t="s">
        <v>4108</v>
      </c>
      <c r="R87" t="str">
        <f>IFERROR(VLOOKUP(D87,categorias!D:R,15,0),VLOOKUP(D87,'stock mars'!D:R,15,0))</f>
        <v>Organizadores</v>
      </c>
      <c r="T87" t="s">
        <v>18</v>
      </c>
      <c r="V87">
        <v>0</v>
      </c>
      <c r="W87" t="s">
        <v>7</v>
      </c>
      <c r="X87" t="s">
        <v>7</v>
      </c>
      <c r="Y87" t="s">
        <v>7</v>
      </c>
      <c r="Z87" t="s">
        <v>7</v>
      </c>
      <c r="AA87" t="s">
        <v>7</v>
      </c>
      <c r="AB87">
        <v>1</v>
      </c>
      <c r="AC87">
        <v>0</v>
      </c>
      <c r="AD87">
        <v>1</v>
      </c>
      <c r="AE87">
        <v>0</v>
      </c>
      <c r="AF87" t="s">
        <v>10</v>
      </c>
    </row>
    <row r="88" spans="1:32" x14ac:dyDescent="0.2">
      <c r="A88" s="3" t="s">
        <v>3080</v>
      </c>
      <c r="C88" t="s">
        <v>342</v>
      </c>
      <c r="D88">
        <v>188</v>
      </c>
      <c r="E88" t="s">
        <v>343</v>
      </c>
      <c r="G88" s="1">
        <f>IF(SUMIF('stock mars'!D:D,D88,'stock mars'!G:G)+SUMIF('stock kmg'!A:A,C88,'stock kmg'!E:E)&lt;0,0,SUMIF('stock mars'!D:D,D88,'stock mars'!G:G)+SUMIF('stock kmg'!A:A,C88,'stock kmg'!E:E))</f>
        <v>15</v>
      </c>
      <c r="H88">
        <v>21</v>
      </c>
      <c r="I88" t="s">
        <v>4110</v>
      </c>
      <c r="J88" t="s">
        <v>3941</v>
      </c>
      <c r="K88" t="s">
        <v>4111</v>
      </c>
      <c r="L88" t="s">
        <v>3943</v>
      </c>
      <c r="M88" t="s">
        <v>4112</v>
      </c>
      <c r="N88" t="s">
        <v>3945</v>
      </c>
      <c r="O88" t="s">
        <v>4113</v>
      </c>
      <c r="P88" t="s">
        <v>3945</v>
      </c>
      <c r="Q88" t="s">
        <v>4110</v>
      </c>
      <c r="R88" t="str">
        <f>IFERROR(VLOOKUP(D88,categorias!D:R,15,0),VLOOKUP(D88,'stock mars'!D:R,15,0))</f>
        <v>Organizadores</v>
      </c>
      <c r="T88" t="s">
        <v>18</v>
      </c>
      <c r="V88">
        <v>0</v>
      </c>
      <c r="W88" t="s">
        <v>7</v>
      </c>
      <c r="X88" t="s">
        <v>7</v>
      </c>
      <c r="Y88" t="s">
        <v>7</v>
      </c>
      <c r="Z88" t="s">
        <v>7</v>
      </c>
      <c r="AA88" t="s">
        <v>7</v>
      </c>
      <c r="AB88">
        <v>1</v>
      </c>
      <c r="AC88">
        <v>0</v>
      </c>
      <c r="AD88">
        <v>1</v>
      </c>
      <c r="AE88">
        <v>0</v>
      </c>
      <c r="AF88" t="s">
        <v>10</v>
      </c>
    </row>
    <row r="89" spans="1:32" x14ac:dyDescent="0.2">
      <c r="A89" s="3" t="s">
        <v>3081</v>
      </c>
      <c r="C89" t="s">
        <v>348</v>
      </c>
      <c r="D89">
        <v>189</v>
      </c>
      <c r="E89" t="s">
        <v>349</v>
      </c>
      <c r="G89" s="1">
        <f>IF(SUMIF('stock mars'!D:D,D89,'stock mars'!G:G)+SUMIF('stock kmg'!A:A,C89,'stock kmg'!E:E)&lt;0,0,SUMIF('stock mars'!D:D,D89,'stock mars'!G:G)+SUMIF('stock kmg'!A:A,C89,'stock kmg'!E:E))</f>
        <v>0</v>
      </c>
      <c r="H89">
        <v>21</v>
      </c>
      <c r="I89" t="s">
        <v>4114</v>
      </c>
      <c r="J89" t="s">
        <v>3941</v>
      </c>
      <c r="K89" t="s">
        <v>4115</v>
      </c>
      <c r="L89" t="s">
        <v>3943</v>
      </c>
      <c r="M89" t="s">
        <v>4116</v>
      </c>
      <c r="N89" t="s">
        <v>3945</v>
      </c>
      <c r="O89" t="s">
        <v>3976</v>
      </c>
      <c r="P89" t="s">
        <v>3945</v>
      </c>
      <c r="Q89" t="s">
        <v>4114</v>
      </c>
      <c r="R89" t="str">
        <f>IFERROR(VLOOKUP(D89,categorias!D:R,15,0),VLOOKUP(D89,'stock mars'!D:R,15,0))</f>
        <v>Organizadores</v>
      </c>
      <c r="T89" t="s">
        <v>18</v>
      </c>
      <c r="V89">
        <v>0</v>
      </c>
      <c r="W89" t="s">
        <v>7</v>
      </c>
      <c r="X89" t="s">
        <v>7</v>
      </c>
      <c r="Y89" t="s">
        <v>7</v>
      </c>
      <c r="Z89" t="s">
        <v>7</v>
      </c>
      <c r="AA89" t="s">
        <v>7</v>
      </c>
      <c r="AB89">
        <v>1</v>
      </c>
      <c r="AC89">
        <v>0</v>
      </c>
      <c r="AD89">
        <v>1</v>
      </c>
      <c r="AE89">
        <v>0</v>
      </c>
      <c r="AF89" t="s">
        <v>10</v>
      </c>
    </row>
    <row r="90" spans="1:32" x14ac:dyDescent="0.2">
      <c r="A90" s="3" t="s">
        <v>3082</v>
      </c>
      <c r="C90" t="s">
        <v>353</v>
      </c>
      <c r="D90">
        <v>190</v>
      </c>
      <c r="E90" t="s">
        <v>354</v>
      </c>
      <c r="G90" s="1">
        <f>IF(SUMIF('stock mars'!D:D,D90,'stock mars'!G:G)+SUMIF('stock kmg'!A:A,C90,'stock kmg'!E:E)&lt;0,0,SUMIF('stock mars'!D:D,D90,'stock mars'!G:G)+SUMIF('stock kmg'!A:A,C90,'stock kmg'!E:E))</f>
        <v>4</v>
      </c>
      <c r="H90">
        <v>21</v>
      </c>
      <c r="I90" t="s">
        <v>3974</v>
      </c>
      <c r="J90" t="s">
        <v>3941</v>
      </c>
      <c r="K90" t="s">
        <v>4092</v>
      </c>
      <c r="L90" t="s">
        <v>3943</v>
      </c>
      <c r="M90" t="s">
        <v>4093</v>
      </c>
      <c r="N90" t="s">
        <v>3945</v>
      </c>
      <c r="O90" t="s">
        <v>4080</v>
      </c>
      <c r="P90" t="s">
        <v>3945</v>
      </c>
      <c r="Q90" t="s">
        <v>3974</v>
      </c>
      <c r="R90" t="str">
        <f>IFERROR(VLOOKUP(D90,categorias!D:R,15,0),VLOOKUP(D90,'stock mars'!D:R,15,0))</f>
        <v>Organizadores</v>
      </c>
      <c r="T90" t="s">
        <v>18</v>
      </c>
      <c r="V90">
        <v>0</v>
      </c>
      <c r="W90" t="s">
        <v>7</v>
      </c>
      <c r="X90" t="s">
        <v>7</v>
      </c>
      <c r="Y90" t="s">
        <v>7</v>
      </c>
      <c r="Z90" t="s">
        <v>7</v>
      </c>
      <c r="AA90" t="s">
        <v>7</v>
      </c>
      <c r="AB90">
        <v>1</v>
      </c>
      <c r="AC90">
        <v>0</v>
      </c>
      <c r="AD90">
        <v>1</v>
      </c>
      <c r="AE90">
        <v>0</v>
      </c>
      <c r="AF90" t="s">
        <v>10</v>
      </c>
    </row>
    <row r="91" spans="1:32" x14ac:dyDescent="0.2">
      <c r="A91" s="3" t="s">
        <v>3083</v>
      </c>
      <c r="C91" t="s">
        <v>355</v>
      </c>
      <c r="D91">
        <v>191</v>
      </c>
      <c r="E91" t="s">
        <v>356</v>
      </c>
      <c r="G91" s="1">
        <f>IF(SUMIF('stock mars'!D:D,D91,'stock mars'!G:G)+SUMIF('stock kmg'!A:A,C91,'stock kmg'!E:E)&lt;0,0,SUMIF('stock mars'!D:D,D91,'stock mars'!G:G)+SUMIF('stock kmg'!A:A,C91,'stock kmg'!E:E))</f>
        <v>24</v>
      </c>
      <c r="H91">
        <v>21</v>
      </c>
      <c r="I91" t="s">
        <v>4117</v>
      </c>
      <c r="J91" t="s">
        <v>3941</v>
      </c>
      <c r="K91" t="s">
        <v>4095</v>
      </c>
      <c r="L91" t="s">
        <v>3943</v>
      </c>
      <c r="M91" t="s">
        <v>4079</v>
      </c>
      <c r="N91" t="s">
        <v>3945</v>
      </c>
      <c r="O91" t="s">
        <v>4118</v>
      </c>
      <c r="P91" t="s">
        <v>3945</v>
      </c>
      <c r="Q91" t="s">
        <v>4117</v>
      </c>
      <c r="R91" t="str">
        <f>IFERROR(VLOOKUP(D91,categorias!D:R,15,0),VLOOKUP(D91,'stock mars'!D:R,15,0))</f>
        <v>Organizadores</v>
      </c>
      <c r="T91" t="s">
        <v>18</v>
      </c>
      <c r="V91">
        <v>0</v>
      </c>
      <c r="W91" t="s">
        <v>7</v>
      </c>
      <c r="X91" t="s">
        <v>7</v>
      </c>
      <c r="Y91" t="s">
        <v>7</v>
      </c>
      <c r="Z91" t="s">
        <v>7</v>
      </c>
      <c r="AA91" t="s">
        <v>7</v>
      </c>
      <c r="AB91">
        <v>1</v>
      </c>
      <c r="AC91">
        <v>0</v>
      </c>
      <c r="AD91">
        <v>1</v>
      </c>
      <c r="AE91">
        <v>0</v>
      </c>
      <c r="AF91" t="s">
        <v>10</v>
      </c>
    </row>
    <row r="92" spans="1:32" x14ac:dyDescent="0.2">
      <c r="A92" s="3" t="s">
        <v>3084</v>
      </c>
      <c r="C92" t="s">
        <v>359</v>
      </c>
      <c r="D92">
        <v>192</v>
      </c>
      <c r="E92" t="s">
        <v>360</v>
      </c>
      <c r="G92" s="1">
        <f>IF(SUMIF('stock mars'!D:D,D92,'stock mars'!G:G)+SUMIF('stock kmg'!A:A,C92,'stock kmg'!E:E)&lt;0,0,SUMIF('stock mars'!D:D,D92,'stock mars'!G:G)+SUMIF('stock kmg'!A:A,C92,'stock kmg'!E:E))</f>
        <v>0</v>
      </c>
      <c r="H92">
        <v>21</v>
      </c>
      <c r="I92" t="s">
        <v>4119</v>
      </c>
      <c r="J92" t="s">
        <v>3941</v>
      </c>
      <c r="K92" t="s">
        <v>4120</v>
      </c>
      <c r="L92" t="s">
        <v>3943</v>
      </c>
      <c r="M92" t="s">
        <v>4121</v>
      </c>
      <c r="N92" t="s">
        <v>3945</v>
      </c>
      <c r="O92" t="s">
        <v>4122</v>
      </c>
      <c r="P92" t="s">
        <v>3945</v>
      </c>
      <c r="Q92" t="s">
        <v>4119</v>
      </c>
      <c r="R92" t="str">
        <f>IFERROR(VLOOKUP(D92,categorias!D:R,15,0),VLOOKUP(D92,'stock mars'!D:R,15,0))</f>
        <v>Organizadores</v>
      </c>
      <c r="T92" t="s">
        <v>18</v>
      </c>
      <c r="V92">
        <v>0</v>
      </c>
      <c r="W92" t="s">
        <v>7</v>
      </c>
      <c r="X92" t="s">
        <v>7</v>
      </c>
      <c r="Y92" t="s">
        <v>7</v>
      </c>
      <c r="Z92" t="s">
        <v>7</v>
      </c>
      <c r="AA92" t="s">
        <v>7</v>
      </c>
      <c r="AB92">
        <v>1</v>
      </c>
      <c r="AC92">
        <v>0</v>
      </c>
      <c r="AD92">
        <v>1</v>
      </c>
      <c r="AE92">
        <v>0</v>
      </c>
      <c r="AF92" t="s">
        <v>10</v>
      </c>
    </row>
    <row r="93" spans="1:32" x14ac:dyDescent="0.2">
      <c r="A93" s="3" t="s">
        <v>3085</v>
      </c>
      <c r="C93" t="s">
        <v>365</v>
      </c>
      <c r="D93">
        <v>193</v>
      </c>
      <c r="E93" t="s">
        <v>366</v>
      </c>
      <c r="G93" s="1">
        <f>IF(SUMIF('stock mars'!D:D,D93,'stock mars'!G:G)+SUMIF('stock kmg'!A:A,C93,'stock kmg'!E:E)&lt;0,0,SUMIF('stock mars'!D:D,D93,'stock mars'!G:G)+SUMIF('stock kmg'!A:A,C93,'stock kmg'!E:E))</f>
        <v>40</v>
      </c>
      <c r="H93">
        <v>21</v>
      </c>
      <c r="I93" t="s">
        <v>4123</v>
      </c>
      <c r="J93" t="s">
        <v>3941</v>
      </c>
      <c r="K93" t="s">
        <v>4124</v>
      </c>
      <c r="L93" t="s">
        <v>3943</v>
      </c>
      <c r="M93" t="s">
        <v>4032</v>
      </c>
      <c r="N93" t="s">
        <v>3945</v>
      </c>
      <c r="O93" t="s">
        <v>4084</v>
      </c>
      <c r="P93" t="s">
        <v>3945</v>
      </c>
      <c r="Q93" t="s">
        <v>4123</v>
      </c>
      <c r="R93" t="str">
        <f>IFERROR(VLOOKUP(D93,categorias!D:R,15,0),VLOOKUP(D93,'stock mars'!D:R,15,0))</f>
        <v>Organizadores</v>
      </c>
      <c r="T93" t="s">
        <v>18</v>
      </c>
      <c r="V93">
        <v>0</v>
      </c>
      <c r="W93" t="s">
        <v>7</v>
      </c>
      <c r="X93" t="s">
        <v>7</v>
      </c>
      <c r="Y93" t="s">
        <v>7</v>
      </c>
      <c r="Z93" t="s">
        <v>7</v>
      </c>
      <c r="AA93" t="s">
        <v>7</v>
      </c>
      <c r="AB93">
        <v>1</v>
      </c>
      <c r="AC93">
        <v>0</v>
      </c>
      <c r="AD93">
        <v>1</v>
      </c>
      <c r="AE93">
        <v>0</v>
      </c>
      <c r="AF93" t="s">
        <v>10</v>
      </c>
    </row>
    <row r="94" spans="1:32" x14ac:dyDescent="0.2">
      <c r="A94" s="3" t="s">
        <v>3086</v>
      </c>
      <c r="C94" t="s">
        <v>369</v>
      </c>
      <c r="D94">
        <v>194</v>
      </c>
      <c r="E94" t="s">
        <v>370</v>
      </c>
      <c r="G94" s="1">
        <f>IF(SUMIF('stock mars'!D:D,D94,'stock mars'!G:G)+SUMIF('stock kmg'!A:A,C94,'stock kmg'!E:E)&lt;0,0,SUMIF('stock mars'!D:D,D94,'stock mars'!G:G)+SUMIF('stock kmg'!A:A,C94,'stock kmg'!E:E))</f>
        <v>174</v>
      </c>
      <c r="H94">
        <v>21</v>
      </c>
      <c r="I94" t="s">
        <v>4110</v>
      </c>
      <c r="J94" t="s">
        <v>3941</v>
      </c>
      <c r="K94" t="s">
        <v>4111</v>
      </c>
      <c r="L94" t="s">
        <v>3943</v>
      </c>
      <c r="M94" t="s">
        <v>4112</v>
      </c>
      <c r="N94" t="s">
        <v>3945</v>
      </c>
      <c r="O94" t="s">
        <v>4113</v>
      </c>
      <c r="P94" t="s">
        <v>3945</v>
      </c>
      <c r="Q94" t="s">
        <v>4110</v>
      </c>
      <c r="R94" t="str">
        <f>IFERROR(VLOOKUP(D94,categorias!D:R,15,0),VLOOKUP(D94,'stock mars'!D:R,15,0))</f>
        <v>Organizadores</v>
      </c>
      <c r="T94" t="s">
        <v>18</v>
      </c>
      <c r="V94">
        <v>0</v>
      </c>
      <c r="W94" t="s">
        <v>7</v>
      </c>
      <c r="X94" t="s">
        <v>7</v>
      </c>
      <c r="Y94" t="s">
        <v>7</v>
      </c>
      <c r="Z94" t="s">
        <v>7</v>
      </c>
      <c r="AA94" t="s">
        <v>7</v>
      </c>
      <c r="AB94">
        <v>1</v>
      </c>
      <c r="AC94">
        <v>0</v>
      </c>
      <c r="AD94">
        <v>1</v>
      </c>
      <c r="AE94">
        <v>0</v>
      </c>
      <c r="AF94" t="s">
        <v>10</v>
      </c>
    </row>
    <row r="95" spans="1:32" x14ac:dyDescent="0.2">
      <c r="A95" s="3" t="s">
        <v>3087</v>
      </c>
      <c r="C95" t="s">
        <v>371</v>
      </c>
      <c r="D95">
        <v>195</v>
      </c>
      <c r="E95" t="s">
        <v>372</v>
      </c>
      <c r="G95" s="1">
        <f>IF(SUMIF('stock mars'!D:D,D95,'stock mars'!G:G)+SUMIF('stock kmg'!A:A,C95,'stock kmg'!E:E)&lt;0,0,SUMIF('stock mars'!D:D,D95,'stock mars'!G:G)+SUMIF('stock kmg'!A:A,C95,'stock kmg'!E:E))</f>
        <v>0</v>
      </c>
      <c r="H95">
        <v>21</v>
      </c>
      <c r="I95" t="s">
        <v>4125</v>
      </c>
      <c r="J95" t="s">
        <v>3941</v>
      </c>
      <c r="K95" t="s">
        <v>4126</v>
      </c>
      <c r="L95" t="s">
        <v>3943</v>
      </c>
      <c r="M95" t="s">
        <v>4030</v>
      </c>
      <c r="N95" t="s">
        <v>3945</v>
      </c>
      <c r="O95" t="s">
        <v>4127</v>
      </c>
      <c r="P95" t="s">
        <v>3945</v>
      </c>
      <c r="Q95" t="s">
        <v>4125</v>
      </c>
      <c r="R95" t="str">
        <f>IFERROR(VLOOKUP(D95,categorias!D:R,15,0),VLOOKUP(D95,'stock mars'!D:R,15,0))</f>
        <v>Organizadores</v>
      </c>
      <c r="T95" t="s">
        <v>18</v>
      </c>
      <c r="V95">
        <v>0</v>
      </c>
      <c r="W95" t="s">
        <v>7</v>
      </c>
      <c r="X95" t="s">
        <v>7</v>
      </c>
      <c r="Y95" t="s">
        <v>7</v>
      </c>
      <c r="Z95" t="s">
        <v>7</v>
      </c>
      <c r="AA95" t="s">
        <v>7</v>
      </c>
      <c r="AB95">
        <v>1</v>
      </c>
      <c r="AC95">
        <v>0</v>
      </c>
      <c r="AD95">
        <v>1</v>
      </c>
      <c r="AE95">
        <v>0</v>
      </c>
      <c r="AF95" t="s">
        <v>10</v>
      </c>
    </row>
    <row r="96" spans="1:32" x14ac:dyDescent="0.2">
      <c r="A96" s="3" t="s">
        <v>3088</v>
      </c>
      <c r="C96" t="s">
        <v>376</v>
      </c>
      <c r="D96">
        <v>196</v>
      </c>
      <c r="E96" t="s">
        <v>377</v>
      </c>
      <c r="G96" s="1">
        <f>IF(SUMIF('stock mars'!D:D,D96,'stock mars'!G:G)+SUMIF('stock kmg'!A:A,C96,'stock kmg'!E:E)&lt;0,0,SUMIF('stock mars'!D:D,D96,'stock mars'!G:G)+SUMIF('stock kmg'!A:A,C96,'stock kmg'!E:E))</f>
        <v>0</v>
      </c>
      <c r="H96">
        <v>21</v>
      </c>
      <c r="I96" t="s">
        <v>3984</v>
      </c>
      <c r="J96" t="s">
        <v>3941</v>
      </c>
      <c r="K96" t="s">
        <v>3985</v>
      </c>
      <c r="L96" t="s">
        <v>3943</v>
      </c>
      <c r="M96" t="s">
        <v>3986</v>
      </c>
      <c r="N96" t="s">
        <v>3945</v>
      </c>
      <c r="O96" t="s">
        <v>3948</v>
      </c>
      <c r="P96" t="s">
        <v>3945</v>
      </c>
      <c r="Q96" t="s">
        <v>3984</v>
      </c>
      <c r="R96" t="str">
        <f>IFERROR(VLOOKUP(D96,categorias!D:R,15,0),VLOOKUP(D96,'stock mars'!D:R,15,0))</f>
        <v>Organizadores</v>
      </c>
      <c r="T96" t="s">
        <v>18</v>
      </c>
      <c r="V96">
        <v>0</v>
      </c>
      <c r="W96" t="s">
        <v>7</v>
      </c>
      <c r="X96" t="s">
        <v>7</v>
      </c>
      <c r="Y96" t="s">
        <v>7</v>
      </c>
      <c r="Z96" t="s">
        <v>7</v>
      </c>
      <c r="AA96" t="s">
        <v>7</v>
      </c>
      <c r="AB96">
        <v>1</v>
      </c>
      <c r="AC96">
        <v>0</v>
      </c>
      <c r="AD96">
        <v>1</v>
      </c>
      <c r="AE96">
        <v>0</v>
      </c>
      <c r="AF96" t="s">
        <v>10</v>
      </c>
    </row>
    <row r="97" spans="1:32" x14ac:dyDescent="0.2">
      <c r="A97" s="3" t="s">
        <v>3089</v>
      </c>
      <c r="C97" t="s">
        <v>378</v>
      </c>
      <c r="D97">
        <v>197</v>
      </c>
      <c r="E97" t="s">
        <v>379</v>
      </c>
      <c r="G97" s="1">
        <f>IF(SUMIF('stock mars'!D:D,D97,'stock mars'!G:G)+SUMIF('stock kmg'!A:A,C97,'stock kmg'!E:E)&lt;0,0,SUMIF('stock mars'!D:D,D97,'stock mars'!G:G)+SUMIF('stock kmg'!A:A,C97,'stock kmg'!E:E))</f>
        <v>0</v>
      </c>
      <c r="H97">
        <v>21</v>
      </c>
      <c r="I97" t="s">
        <v>3984</v>
      </c>
      <c r="J97" t="s">
        <v>3941</v>
      </c>
      <c r="K97" t="s">
        <v>3985</v>
      </c>
      <c r="L97" t="s">
        <v>3943</v>
      </c>
      <c r="M97" t="s">
        <v>3986</v>
      </c>
      <c r="N97" t="s">
        <v>3945</v>
      </c>
      <c r="O97" t="s">
        <v>3948</v>
      </c>
      <c r="P97" t="s">
        <v>3945</v>
      </c>
      <c r="Q97" t="s">
        <v>3984</v>
      </c>
      <c r="R97" t="str">
        <f>IFERROR(VLOOKUP(D97,categorias!D:R,15,0),VLOOKUP(D97,'stock mars'!D:R,15,0))</f>
        <v>Organizadores</v>
      </c>
      <c r="T97" t="s">
        <v>18</v>
      </c>
      <c r="V97">
        <v>0</v>
      </c>
      <c r="W97" t="s">
        <v>7</v>
      </c>
      <c r="X97" t="s">
        <v>7</v>
      </c>
      <c r="Y97" t="s">
        <v>7</v>
      </c>
      <c r="Z97" t="s">
        <v>7</v>
      </c>
      <c r="AA97" t="s">
        <v>7</v>
      </c>
      <c r="AB97">
        <v>1</v>
      </c>
      <c r="AC97">
        <v>0</v>
      </c>
      <c r="AD97">
        <v>1</v>
      </c>
      <c r="AE97">
        <v>0</v>
      </c>
      <c r="AF97" t="s">
        <v>10</v>
      </c>
    </row>
    <row r="98" spans="1:32" x14ac:dyDescent="0.2">
      <c r="A98" s="3" t="s">
        <v>3090</v>
      </c>
      <c r="C98" t="s">
        <v>380</v>
      </c>
      <c r="D98">
        <v>198</v>
      </c>
      <c r="E98" t="s">
        <v>381</v>
      </c>
      <c r="G98" s="1">
        <f>IF(SUMIF('stock mars'!D:D,D98,'stock mars'!G:G)+SUMIF('stock kmg'!A:A,C98,'stock kmg'!E:E)&lt;0,0,SUMIF('stock mars'!D:D,D98,'stock mars'!G:G)+SUMIF('stock kmg'!A:A,C98,'stock kmg'!E:E))</f>
        <v>0</v>
      </c>
      <c r="H98">
        <v>21</v>
      </c>
      <c r="I98" t="s">
        <v>4114</v>
      </c>
      <c r="J98" t="s">
        <v>3941</v>
      </c>
      <c r="K98" t="s">
        <v>4115</v>
      </c>
      <c r="L98" t="s">
        <v>3943</v>
      </c>
      <c r="M98" t="s">
        <v>4116</v>
      </c>
      <c r="N98" t="s">
        <v>3945</v>
      </c>
      <c r="O98" t="s">
        <v>3976</v>
      </c>
      <c r="P98" t="s">
        <v>3945</v>
      </c>
      <c r="Q98" t="s">
        <v>4114</v>
      </c>
      <c r="R98" t="str">
        <f>IFERROR(VLOOKUP(D98,categorias!D:R,15,0),VLOOKUP(D98,'stock mars'!D:R,15,0))</f>
        <v>Organizadores</v>
      </c>
      <c r="T98" t="s">
        <v>18</v>
      </c>
      <c r="V98">
        <v>0</v>
      </c>
      <c r="W98" t="s">
        <v>7</v>
      </c>
      <c r="X98" t="s">
        <v>7</v>
      </c>
      <c r="Y98" t="s">
        <v>7</v>
      </c>
      <c r="Z98" t="s">
        <v>7</v>
      </c>
      <c r="AA98" t="s">
        <v>7</v>
      </c>
      <c r="AB98">
        <v>1</v>
      </c>
      <c r="AC98">
        <v>0</v>
      </c>
      <c r="AD98">
        <v>1</v>
      </c>
      <c r="AE98">
        <v>0</v>
      </c>
      <c r="AF98" t="s">
        <v>10</v>
      </c>
    </row>
    <row r="99" spans="1:32" x14ac:dyDescent="0.2">
      <c r="A99" s="3" t="s">
        <v>3091</v>
      </c>
      <c r="C99" t="s">
        <v>382</v>
      </c>
      <c r="D99">
        <v>199</v>
      </c>
      <c r="E99" t="s">
        <v>383</v>
      </c>
      <c r="G99" s="1">
        <f>IF(SUMIF('stock mars'!D:D,D99,'stock mars'!G:G)+SUMIF('stock kmg'!A:A,C99,'stock kmg'!E:E)&lt;0,0,SUMIF('stock mars'!D:D,D99,'stock mars'!G:G)+SUMIF('stock kmg'!A:A,C99,'stock kmg'!E:E))</f>
        <v>0</v>
      </c>
      <c r="H99">
        <v>21</v>
      </c>
      <c r="I99" t="s">
        <v>4128</v>
      </c>
      <c r="J99" t="s">
        <v>3941</v>
      </c>
      <c r="K99" t="s">
        <v>4113</v>
      </c>
      <c r="L99" t="s">
        <v>3943</v>
      </c>
      <c r="M99" t="s">
        <v>4090</v>
      </c>
      <c r="N99" t="s">
        <v>3945</v>
      </c>
      <c r="O99" t="s">
        <v>4129</v>
      </c>
      <c r="P99" t="s">
        <v>3945</v>
      </c>
      <c r="Q99" t="s">
        <v>4128</v>
      </c>
      <c r="R99" t="str">
        <f>IFERROR(VLOOKUP(D99,categorias!D:R,15,0),VLOOKUP(D99,'stock mars'!D:R,15,0))</f>
        <v>Organizadores</v>
      </c>
      <c r="T99" t="s">
        <v>18</v>
      </c>
      <c r="V99">
        <v>0</v>
      </c>
      <c r="W99" t="s">
        <v>7</v>
      </c>
      <c r="X99" t="s">
        <v>7</v>
      </c>
      <c r="Y99" t="s">
        <v>7</v>
      </c>
      <c r="Z99" t="s">
        <v>7</v>
      </c>
      <c r="AA99" t="s">
        <v>7</v>
      </c>
      <c r="AB99">
        <v>1</v>
      </c>
      <c r="AC99">
        <v>0</v>
      </c>
      <c r="AD99">
        <v>1</v>
      </c>
      <c r="AE99">
        <v>0</v>
      </c>
      <c r="AF99" t="s">
        <v>10</v>
      </c>
    </row>
    <row r="100" spans="1:32" x14ac:dyDescent="0.2">
      <c r="A100" s="3" t="s">
        <v>3092</v>
      </c>
      <c r="C100" t="s">
        <v>386</v>
      </c>
      <c r="D100">
        <v>200</v>
      </c>
      <c r="E100" t="s">
        <v>387</v>
      </c>
      <c r="G100" s="1">
        <f>IF(SUMIF('stock mars'!D:D,D100,'stock mars'!G:G)+SUMIF('stock kmg'!A:A,C100,'stock kmg'!E:E)&lt;0,0,SUMIF('stock mars'!D:D,D100,'stock mars'!G:G)+SUMIF('stock kmg'!A:A,C100,'stock kmg'!E:E))</f>
        <v>0</v>
      </c>
      <c r="H100">
        <v>21</v>
      </c>
      <c r="I100" t="s">
        <v>3955</v>
      </c>
      <c r="J100" t="s">
        <v>3941</v>
      </c>
      <c r="K100" t="s">
        <v>3956</v>
      </c>
      <c r="L100" t="s">
        <v>3943</v>
      </c>
      <c r="M100" t="s">
        <v>3957</v>
      </c>
      <c r="N100" t="s">
        <v>3945</v>
      </c>
      <c r="O100" t="s">
        <v>3958</v>
      </c>
      <c r="P100" t="s">
        <v>3945</v>
      </c>
      <c r="Q100" t="s">
        <v>3955</v>
      </c>
      <c r="R100" t="str">
        <f>IFERROR(VLOOKUP(D100,categorias!D:R,15,0),VLOOKUP(D100,'stock mars'!D:R,15,0))</f>
        <v>Organizadores</v>
      </c>
      <c r="T100" t="s">
        <v>18</v>
      </c>
      <c r="V100">
        <v>0</v>
      </c>
      <c r="W100" t="s">
        <v>7</v>
      </c>
      <c r="X100" t="s">
        <v>7</v>
      </c>
      <c r="Y100" t="s">
        <v>7</v>
      </c>
      <c r="Z100" t="s">
        <v>7</v>
      </c>
      <c r="AA100" t="s">
        <v>7</v>
      </c>
      <c r="AB100">
        <v>1</v>
      </c>
      <c r="AC100">
        <v>0</v>
      </c>
      <c r="AD100">
        <v>1</v>
      </c>
      <c r="AE100">
        <v>0</v>
      </c>
      <c r="AF100" t="s">
        <v>10</v>
      </c>
    </row>
    <row r="101" spans="1:32" x14ac:dyDescent="0.2">
      <c r="A101" s="3" t="s">
        <v>3093</v>
      </c>
      <c r="C101" t="s">
        <v>388</v>
      </c>
      <c r="D101">
        <v>201</v>
      </c>
      <c r="E101" t="s">
        <v>389</v>
      </c>
      <c r="G101" s="1">
        <f>IF(SUMIF('stock mars'!D:D,D101,'stock mars'!G:G)+SUMIF('stock kmg'!A:A,C101,'stock kmg'!E:E)&lt;0,0,SUMIF('stock mars'!D:D,D101,'stock mars'!G:G)+SUMIF('stock kmg'!A:A,C101,'stock kmg'!E:E))</f>
        <v>0</v>
      </c>
      <c r="H101">
        <v>21</v>
      </c>
      <c r="I101" t="s">
        <v>3955</v>
      </c>
      <c r="J101" t="s">
        <v>3941</v>
      </c>
      <c r="K101" t="s">
        <v>3956</v>
      </c>
      <c r="L101" t="s">
        <v>3943</v>
      </c>
      <c r="M101" t="s">
        <v>3957</v>
      </c>
      <c r="N101" t="s">
        <v>3945</v>
      </c>
      <c r="O101" t="s">
        <v>3958</v>
      </c>
      <c r="P101" t="s">
        <v>3945</v>
      </c>
      <c r="Q101" t="s">
        <v>3955</v>
      </c>
      <c r="R101" t="str">
        <f>IFERROR(VLOOKUP(D101,categorias!D:R,15,0),VLOOKUP(D101,'stock mars'!D:R,15,0))</f>
        <v>Organizadores</v>
      </c>
      <c r="T101" t="s">
        <v>18</v>
      </c>
      <c r="V101">
        <v>0</v>
      </c>
      <c r="W101" t="s">
        <v>7</v>
      </c>
      <c r="X101" t="s">
        <v>7</v>
      </c>
      <c r="Y101" t="s">
        <v>7</v>
      </c>
      <c r="Z101" t="s">
        <v>7</v>
      </c>
      <c r="AA101" t="s">
        <v>7</v>
      </c>
      <c r="AB101">
        <v>1</v>
      </c>
      <c r="AC101">
        <v>0</v>
      </c>
      <c r="AD101">
        <v>1</v>
      </c>
      <c r="AE101">
        <v>0</v>
      </c>
      <c r="AF101" t="s">
        <v>10</v>
      </c>
    </row>
    <row r="102" spans="1:32" x14ac:dyDescent="0.2">
      <c r="A102" s="3" t="s">
        <v>3094</v>
      </c>
      <c r="C102" t="s">
        <v>390</v>
      </c>
      <c r="D102">
        <v>202</v>
      </c>
      <c r="E102" t="s">
        <v>391</v>
      </c>
      <c r="G102" s="1">
        <f>IF(SUMIF('stock mars'!D:D,D102,'stock mars'!G:G)+SUMIF('stock kmg'!A:A,C102,'stock kmg'!E:E)&lt;0,0,SUMIF('stock mars'!D:D,D102,'stock mars'!G:G)+SUMIF('stock kmg'!A:A,C102,'stock kmg'!E:E))</f>
        <v>0</v>
      </c>
      <c r="H102">
        <v>21</v>
      </c>
      <c r="I102" t="s">
        <v>4130</v>
      </c>
      <c r="J102" t="s">
        <v>3941</v>
      </c>
      <c r="K102" t="s">
        <v>4131</v>
      </c>
      <c r="L102" t="s">
        <v>3943</v>
      </c>
      <c r="M102" t="s">
        <v>4132</v>
      </c>
      <c r="N102" t="s">
        <v>3945</v>
      </c>
      <c r="O102" t="s">
        <v>4133</v>
      </c>
      <c r="P102" t="s">
        <v>3945</v>
      </c>
      <c r="Q102" t="s">
        <v>4130</v>
      </c>
      <c r="R102" t="str">
        <f>IFERROR(VLOOKUP(D102,categorias!D:R,15,0),VLOOKUP(D102,'stock mars'!D:R,15,0))</f>
        <v>Organizadores</v>
      </c>
      <c r="T102" t="s">
        <v>18</v>
      </c>
      <c r="V102">
        <v>0</v>
      </c>
      <c r="W102" t="s">
        <v>7</v>
      </c>
      <c r="X102" t="s">
        <v>7</v>
      </c>
      <c r="Y102" t="s">
        <v>7</v>
      </c>
      <c r="Z102" t="s">
        <v>7</v>
      </c>
      <c r="AA102" t="s">
        <v>7</v>
      </c>
      <c r="AB102">
        <v>1</v>
      </c>
      <c r="AC102">
        <v>0</v>
      </c>
      <c r="AD102">
        <v>1</v>
      </c>
      <c r="AE102">
        <v>0</v>
      </c>
      <c r="AF102" t="s">
        <v>10</v>
      </c>
    </row>
    <row r="103" spans="1:32" x14ac:dyDescent="0.2">
      <c r="A103" s="3" t="s">
        <v>3095</v>
      </c>
      <c r="C103" t="s">
        <v>396</v>
      </c>
      <c r="D103">
        <v>203</v>
      </c>
      <c r="E103" t="s">
        <v>397</v>
      </c>
      <c r="G103" s="1">
        <f>IF(SUMIF('stock mars'!D:D,D103,'stock mars'!G:G)+SUMIF('stock kmg'!A:A,C103,'stock kmg'!E:E)&lt;0,0,SUMIF('stock mars'!D:D,D103,'stock mars'!G:G)+SUMIF('stock kmg'!A:A,C103,'stock kmg'!E:E))</f>
        <v>0</v>
      </c>
      <c r="H103">
        <v>21</v>
      </c>
      <c r="I103" t="s">
        <v>4134</v>
      </c>
      <c r="J103" t="s">
        <v>3941</v>
      </c>
      <c r="K103" t="s">
        <v>4135</v>
      </c>
      <c r="L103" t="s">
        <v>3943</v>
      </c>
      <c r="M103" t="s">
        <v>4136</v>
      </c>
      <c r="N103" t="s">
        <v>3945</v>
      </c>
      <c r="O103" t="s">
        <v>4058</v>
      </c>
      <c r="P103" t="s">
        <v>3945</v>
      </c>
      <c r="Q103" t="s">
        <v>4134</v>
      </c>
      <c r="R103" t="str">
        <f>IFERROR(VLOOKUP(D103,categorias!D:R,15,0),VLOOKUP(D103,'stock mars'!D:R,15,0))</f>
        <v>Organizadores</v>
      </c>
      <c r="T103" t="s">
        <v>18</v>
      </c>
      <c r="V103">
        <v>0</v>
      </c>
      <c r="W103" t="s">
        <v>7</v>
      </c>
      <c r="X103" t="s">
        <v>7</v>
      </c>
      <c r="Y103" t="s">
        <v>7</v>
      </c>
      <c r="Z103" t="s">
        <v>7</v>
      </c>
      <c r="AA103" t="s">
        <v>7</v>
      </c>
      <c r="AB103">
        <v>1</v>
      </c>
      <c r="AC103">
        <v>0</v>
      </c>
      <c r="AD103">
        <v>1</v>
      </c>
      <c r="AE103">
        <v>0</v>
      </c>
      <c r="AF103" t="s">
        <v>10</v>
      </c>
    </row>
    <row r="104" spans="1:32" x14ac:dyDescent="0.2">
      <c r="A104" s="3" t="s">
        <v>3096</v>
      </c>
      <c r="C104" t="s">
        <v>401</v>
      </c>
      <c r="D104">
        <v>204</v>
      </c>
      <c r="E104" t="s">
        <v>387</v>
      </c>
      <c r="G104" s="1">
        <f>IF(SUMIF('stock mars'!D:D,D104,'stock mars'!G:G)+SUMIF('stock kmg'!A:A,C104,'stock kmg'!E:E)&lt;0,0,SUMIF('stock mars'!D:D,D104,'stock mars'!G:G)+SUMIF('stock kmg'!A:A,C104,'stock kmg'!E:E))</f>
        <v>0</v>
      </c>
      <c r="H104">
        <v>21</v>
      </c>
      <c r="I104" t="s">
        <v>4137</v>
      </c>
      <c r="J104" t="s">
        <v>3941</v>
      </c>
      <c r="K104" t="s">
        <v>4138</v>
      </c>
      <c r="L104" t="s">
        <v>3943</v>
      </c>
      <c r="M104" t="s">
        <v>4139</v>
      </c>
      <c r="N104" t="s">
        <v>3945</v>
      </c>
      <c r="O104" t="s">
        <v>4140</v>
      </c>
      <c r="P104" t="s">
        <v>3945</v>
      </c>
      <c r="Q104" t="s">
        <v>4137</v>
      </c>
      <c r="R104" t="str">
        <f>IFERROR(VLOOKUP(D104,categorias!D:R,15,0),VLOOKUP(D104,'stock mars'!D:R,15,0))</f>
        <v>Organizadores</v>
      </c>
      <c r="T104" t="s">
        <v>18</v>
      </c>
      <c r="V104">
        <v>0</v>
      </c>
      <c r="W104" t="s">
        <v>7</v>
      </c>
      <c r="X104" t="s">
        <v>7</v>
      </c>
      <c r="Y104" t="s">
        <v>7</v>
      </c>
      <c r="Z104" t="s">
        <v>7</v>
      </c>
      <c r="AA104" t="s">
        <v>7</v>
      </c>
      <c r="AB104">
        <v>1</v>
      </c>
      <c r="AC104">
        <v>0</v>
      </c>
      <c r="AD104">
        <v>1</v>
      </c>
      <c r="AE104">
        <v>0</v>
      </c>
      <c r="AF104" t="s">
        <v>10</v>
      </c>
    </row>
    <row r="105" spans="1:32" x14ac:dyDescent="0.2">
      <c r="A105" s="3" t="s">
        <v>3097</v>
      </c>
      <c r="C105" t="s">
        <v>406</v>
      </c>
      <c r="D105">
        <v>205</v>
      </c>
      <c r="E105" t="s">
        <v>389</v>
      </c>
      <c r="G105" s="1">
        <f>IF(SUMIF('stock mars'!D:D,D105,'stock mars'!G:G)+SUMIF('stock kmg'!A:A,C105,'stock kmg'!E:E)&lt;0,0,SUMIF('stock mars'!D:D,D105,'stock mars'!G:G)+SUMIF('stock kmg'!A:A,C105,'stock kmg'!E:E))</f>
        <v>0</v>
      </c>
      <c r="H105">
        <v>21</v>
      </c>
      <c r="I105" t="s">
        <v>4137</v>
      </c>
      <c r="J105" t="s">
        <v>3941</v>
      </c>
      <c r="K105" t="s">
        <v>4138</v>
      </c>
      <c r="L105" t="s">
        <v>3943</v>
      </c>
      <c r="M105" t="s">
        <v>4139</v>
      </c>
      <c r="N105" t="s">
        <v>3945</v>
      </c>
      <c r="O105" t="s">
        <v>4140</v>
      </c>
      <c r="P105" t="s">
        <v>3945</v>
      </c>
      <c r="Q105" t="s">
        <v>4137</v>
      </c>
      <c r="R105" t="str">
        <f>IFERROR(VLOOKUP(D105,categorias!D:R,15,0),VLOOKUP(D105,'stock mars'!D:R,15,0))</f>
        <v>Organizadores</v>
      </c>
      <c r="T105" t="s">
        <v>18</v>
      </c>
      <c r="V105">
        <v>0</v>
      </c>
      <c r="W105" t="s">
        <v>7</v>
      </c>
      <c r="X105" t="s">
        <v>7</v>
      </c>
      <c r="Y105" t="s">
        <v>7</v>
      </c>
      <c r="Z105" t="s">
        <v>7</v>
      </c>
      <c r="AA105" t="s">
        <v>7</v>
      </c>
      <c r="AB105">
        <v>1</v>
      </c>
      <c r="AC105">
        <v>0</v>
      </c>
      <c r="AD105">
        <v>1</v>
      </c>
      <c r="AE105">
        <v>0</v>
      </c>
      <c r="AF105" t="s">
        <v>10</v>
      </c>
    </row>
    <row r="106" spans="1:32" x14ac:dyDescent="0.2">
      <c r="A106" s="3" t="s">
        <v>3098</v>
      </c>
      <c r="C106" t="s">
        <v>407</v>
      </c>
      <c r="D106">
        <v>206</v>
      </c>
      <c r="E106" t="s">
        <v>408</v>
      </c>
      <c r="G106" s="1">
        <f>IF(SUMIF('stock mars'!D:D,D106,'stock mars'!G:G)+SUMIF('stock kmg'!A:A,C106,'stock kmg'!E:E)&lt;0,0,SUMIF('stock mars'!D:D,D106,'stock mars'!G:G)+SUMIF('stock kmg'!A:A,C106,'stock kmg'!E:E))</f>
        <v>0</v>
      </c>
      <c r="H106">
        <v>21</v>
      </c>
      <c r="I106" t="s">
        <v>4021</v>
      </c>
      <c r="J106" t="s">
        <v>3941</v>
      </c>
      <c r="K106" t="s">
        <v>3982</v>
      </c>
      <c r="L106" t="s">
        <v>3943</v>
      </c>
      <c r="M106" t="s">
        <v>4022</v>
      </c>
      <c r="N106" t="s">
        <v>3945</v>
      </c>
      <c r="O106" t="s">
        <v>4023</v>
      </c>
      <c r="P106" t="s">
        <v>3945</v>
      </c>
      <c r="Q106" t="s">
        <v>4021</v>
      </c>
      <c r="R106" t="str">
        <f>IFERROR(VLOOKUP(D106,categorias!D:R,15,0),VLOOKUP(D106,'stock mars'!D:R,15,0))</f>
        <v>Organizadores</v>
      </c>
      <c r="T106" t="s">
        <v>18</v>
      </c>
      <c r="V106">
        <v>0</v>
      </c>
      <c r="W106" t="s">
        <v>7</v>
      </c>
      <c r="X106" t="s">
        <v>7</v>
      </c>
      <c r="Y106" t="s">
        <v>7</v>
      </c>
      <c r="Z106" t="s">
        <v>7</v>
      </c>
      <c r="AA106" t="s">
        <v>7</v>
      </c>
      <c r="AB106">
        <v>1</v>
      </c>
      <c r="AC106">
        <v>0</v>
      </c>
      <c r="AD106">
        <v>1</v>
      </c>
      <c r="AE106">
        <v>0</v>
      </c>
      <c r="AF106" t="s">
        <v>10</v>
      </c>
    </row>
    <row r="107" spans="1:32" x14ac:dyDescent="0.2">
      <c r="A107" s="3" t="s">
        <v>3099</v>
      </c>
      <c r="C107" t="s">
        <v>409</v>
      </c>
      <c r="D107">
        <v>207</v>
      </c>
      <c r="E107" t="s">
        <v>410</v>
      </c>
      <c r="G107" s="1">
        <f>IF(SUMIF('stock mars'!D:D,D107,'stock mars'!G:G)+SUMIF('stock kmg'!A:A,C107,'stock kmg'!E:E)&lt;0,0,SUMIF('stock mars'!D:D,D107,'stock mars'!G:G)+SUMIF('stock kmg'!A:A,C107,'stock kmg'!E:E))</f>
        <v>711</v>
      </c>
      <c r="H107">
        <v>21</v>
      </c>
      <c r="I107" t="s">
        <v>4141</v>
      </c>
      <c r="J107" t="s">
        <v>3941</v>
      </c>
      <c r="K107" t="s">
        <v>3942</v>
      </c>
      <c r="L107" t="s">
        <v>3943</v>
      </c>
      <c r="M107" t="s">
        <v>3944</v>
      </c>
      <c r="N107" t="s">
        <v>3945</v>
      </c>
      <c r="O107" t="s">
        <v>4142</v>
      </c>
      <c r="P107" t="s">
        <v>3945</v>
      </c>
      <c r="Q107" t="s">
        <v>4141</v>
      </c>
      <c r="R107" t="str">
        <f>IFERROR(VLOOKUP(D107,categorias!D:R,15,0),VLOOKUP(D107,'stock mars'!D:R,15,0))</f>
        <v>Organizadores</v>
      </c>
      <c r="T107" t="s">
        <v>18</v>
      </c>
      <c r="V107">
        <v>0</v>
      </c>
      <c r="W107" t="s">
        <v>7</v>
      </c>
      <c r="X107" t="s">
        <v>7</v>
      </c>
      <c r="Y107" t="s">
        <v>7</v>
      </c>
      <c r="Z107" t="s">
        <v>7</v>
      </c>
      <c r="AA107" t="s">
        <v>7</v>
      </c>
      <c r="AB107">
        <v>1</v>
      </c>
      <c r="AC107">
        <v>0</v>
      </c>
      <c r="AD107">
        <v>1</v>
      </c>
      <c r="AE107">
        <v>0</v>
      </c>
      <c r="AF107" t="s">
        <v>10</v>
      </c>
    </row>
    <row r="108" spans="1:32" x14ac:dyDescent="0.2">
      <c r="A108" s="3" t="s">
        <v>3100</v>
      </c>
      <c r="C108" t="s">
        <v>413</v>
      </c>
      <c r="D108">
        <v>208</v>
      </c>
      <c r="E108" t="s">
        <v>414</v>
      </c>
      <c r="G108" s="1">
        <f>IF(SUMIF('stock mars'!D:D,D108,'stock mars'!G:G)+SUMIF('stock kmg'!A:A,C108,'stock kmg'!E:E)&lt;0,0,SUMIF('stock mars'!D:D,D108,'stock mars'!G:G)+SUMIF('stock kmg'!A:A,C108,'stock kmg'!E:E))</f>
        <v>0</v>
      </c>
      <c r="H108">
        <v>21</v>
      </c>
      <c r="I108" t="s">
        <v>4143</v>
      </c>
      <c r="J108" t="s">
        <v>3941</v>
      </c>
      <c r="K108" t="s">
        <v>4000</v>
      </c>
      <c r="L108" t="s">
        <v>3943</v>
      </c>
      <c r="M108" t="s">
        <v>4007</v>
      </c>
      <c r="N108" t="s">
        <v>3945</v>
      </c>
      <c r="O108" t="s">
        <v>3944</v>
      </c>
      <c r="P108" t="s">
        <v>3945</v>
      </c>
      <c r="Q108" t="s">
        <v>4143</v>
      </c>
      <c r="R108" t="str">
        <f>IFERROR(VLOOKUP(D108,categorias!D:R,15,0),VLOOKUP(D108,'stock mars'!D:R,15,0))</f>
        <v>Organizadores</v>
      </c>
      <c r="T108" t="s">
        <v>18</v>
      </c>
      <c r="V108">
        <v>0</v>
      </c>
      <c r="W108" t="s">
        <v>7</v>
      </c>
      <c r="X108" t="s">
        <v>7</v>
      </c>
      <c r="Y108" t="s">
        <v>7</v>
      </c>
      <c r="Z108" t="s">
        <v>7</v>
      </c>
      <c r="AA108" t="s">
        <v>7</v>
      </c>
      <c r="AB108">
        <v>1</v>
      </c>
      <c r="AC108">
        <v>0</v>
      </c>
      <c r="AD108">
        <v>1</v>
      </c>
      <c r="AE108">
        <v>0</v>
      </c>
      <c r="AF108" t="s">
        <v>10</v>
      </c>
    </row>
    <row r="109" spans="1:32" x14ac:dyDescent="0.2">
      <c r="A109" s="3" t="s">
        <v>3101</v>
      </c>
      <c r="C109" t="s">
        <v>416</v>
      </c>
      <c r="D109">
        <v>209</v>
      </c>
      <c r="E109" t="s">
        <v>417</v>
      </c>
      <c r="G109" s="1">
        <f>IF(SUMIF('stock mars'!D:D,D109,'stock mars'!G:G)+SUMIF('stock kmg'!A:A,C109,'stock kmg'!E:E)&lt;0,0,SUMIF('stock mars'!D:D,D109,'stock mars'!G:G)+SUMIF('stock kmg'!A:A,C109,'stock kmg'!E:E))</f>
        <v>0</v>
      </c>
      <c r="H109">
        <v>21</v>
      </c>
      <c r="I109" t="s">
        <v>4144</v>
      </c>
      <c r="J109" t="s">
        <v>3941</v>
      </c>
      <c r="K109" t="s">
        <v>4129</v>
      </c>
      <c r="L109" t="s">
        <v>3943</v>
      </c>
      <c r="M109" t="s">
        <v>4145</v>
      </c>
      <c r="N109" t="s">
        <v>3945</v>
      </c>
      <c r="O109" t="s">
        <v>4009</v>
      </c>
      <c r="P109" t="s">
        <v>3945</v>
      </c>
      <c r="Q109" t="s">
        <v>4144</v>
      </c>
      <c r="R109" t="str">
        <f>IFERROR(VLOOKUP(D109,categorias!D:R,15,0),VLOOKUP(D109,'stock mars'!D:R,15,0))</f>
        <v>Organizadores</v>
      </c>
      <c r="T109" t="s">
        <v>18</v>
      </c>
      <c r="V109">
        <v>0</v>
      </c>
      <c r="W109" t="s">
        <v>7</v>
      </c>
      <c r="X109" t="s">
        <v>7</v>
      </c>
      <c r="Y109" t="s">
        <v>7</v>
      </c>
      <c r="Z109" t="s">
        <v>7</v>
      </c>
      <c r="AA109" t="s">
        <v>7</v>
      </c>
      <c r="AB109">
        <v>1</v>
      </c>
      <c r="AC109">
        <v>0</v>
      </c>
      <c r="AD109">
        <v>1</v>
      </c>
      <c r="AE109">
        <v>0</v>
      </c>
      <c r="AF109" t="s">
        <v>10</v>
      </c>
    </row>
    <row r="110" spans="1:32" x14ac:dyDescent="0.2">
      <c r="A110" s="3" t="s">
        <v>3102</v>
      </c>
      <c r="C110" t="s">
        <v>420</v>
      </c>
      <c r="D110">
        <v>210</v>
      </c>
      <c r="E110" t="s">
        <v>421</v>
      </c>
      <c r="G110" s="1">
        <f>IF(SUMIF('stock mars'!D:D,D110,'stock mars'!G:G)+SUMIF('stock kmg'!A:A,C110,'stock kmg'!E:E)&lt;0,0,SUMIF('stock mars'!D:D,D110,'stock mars'!G:G)+SUMIF('stock kmg'!A:A,C110,'stock kmg'!E:E))</f>
        <v>0</v>
      </c>
      <c r="H110">
        <v>21</v>
      </c>
      <c r="I110" t="s">
        <v>3971</v>
      </c>
      <c r="J110" t="s">
        <v>3941</v>
      </c>
      <c r="K110" t="s">
        <v>3972</v>
      </c>
      <c r="L110" t="s">
        <v>3943</v>
      </c>
      <c r="M110" t="s">
        <v>3973</v>
      </c>
      <c r="N110" t="s">
        <v>3945</v>
      </c>
      <c r="O110" t="s">
        <v>3974</v>
      </c>
      <c r="P110" t="s">
        <v>3945</v>
      </c>
      <c r="Q110" t="s">
        <v>3971</v>
      </c>
      <c r="R110" t="str">
        <f>IFERROR(VLOOKUP(D110,categorias!D:R,15,0),VLOOKUP(D110,'stock mars'!D:R,15,0))</f>
        <v>Organizadores</v>
      </c>
      <c r="T110" t="s">
        <v>18</v>
      </c>
      <c r="V110">
        <v>0</v>
      </c>
      <c r="W110" t="s">
        <v>7</v>
      </c>
      <c r="X110" t="s">
        <v>7</v>
      </c>
      <c r="Y110" t="s">
        <v>7</v>
      </c>
      <c r="Z110" t="s">
        <v>7</v>
      </c>
      <c r="AA110" t="s">
        <v>7</v>
      </c>
      <c r="AB110">
        <v>1</v>
      </c>
      <c r="AC110">
        <v>0</v>
      </c>
      <c r="AD110">
        <v>1</v>
      </c>
      <c r="AE110">
        <v>0</v>
      </c>
      <c r="AF110" t="s">
        <v>10</v>
      </c>
    </row>
    <row r="111" spans="1:32" x14ac:dyDescent="0.2">
      <c r="A111" s="3" t="s">
        <v>3103</v>
      </c>
      <c r="C111" t="s">
        <v>422</v>
      </c>
      <c r="D111">
        <v>211</v>
      </c>
      <c r="E111" t="s">
        <v>423</v>
      </c>
      <c r="G111" s="1">
        <f>IF(SUMIF('stock mars'!D:D,D111,'stock mars'!G:G)+SUMIF('stock kmg'!A:A,C111,'stock kmg'!E:E)&lt;0,0,SUMIF('stock mars'!D:D,D111,'stock mars'!G:G)+SUMIF('stock kmg'!A:A,C111,'stock kmg'!E:E))</f>
        <v>0</v>
      </c>
      <c r="H111">
        <v>21</v>
      </c>
      <c r="I111" t="s">
        <v>3971</v>
      </c>
      <c r="J111" t="s">
        <v>3941</v>
      </c>
      <c r="K111" t="s">
        <v>3972</v>
      </c>
      <c r="L111" t="s">
        <v>3943</v>
      </c>
      <c r="M111" t="s">
        <v>3973</v>
      </c>
      <c r="N111" t="s">
        <v>3945</v>
      </c>
      <c r="O111" t="s">
        <v>3974</v>
      </c>
      <c r="P111" t="s">
        <v>3945</v>
      </c>
      <c r="Q111" t="s">
        <v>3971</v>
      </c>
      <c r="R111" t="str">
        <f>IFERROR(VLOOKUP(D111,categorias!D:R,15,0),VLOOKUP(D111,'stock mars'!D:R,15,0))</f>
        <v>Organizadores</v>
      </c>
      <c r="T111" t="s">
        <v>18</v>
      </c>
      <c r="V111">
        <v>0</v>
      </c>
      <c r="W111" t="s">
        <v>7</v>
      </c>
      <c r="X111" t="s">
        <v>7</v>
      </c>
      <c r="Y111" t="s">
        <v>7</v>
      </c>
      <c r="Z111" t="s">
        <v>7</v>
      </c>
      <c r="AA111" t="s">
        <v>7</v>
      </c>
      <c r="AB111">
        <v>1</v>
      </c>
      <c r="AC111">
        <v>0</v>
      </c>
      <c r="AD111">
        <v>1</v>
      </c>
      <c r="AE111">
        <v>0</v>
      </c>
      <c r="AF111" t="s">
        <v>10</v>
      </c>
    </row>
    <row r="112" spans="1:32" x14ac:dyDescent="0.2">
      <c r="A112" s="3" t="s">
        <v>3104</v>
      </c>
      <c r="C112" t="s">
        <v>424</v>
      </c>
      <c r="D112">
        <v>212</v>
      </c>
      <c r="E112" t="s">
        <v>425</v>
      </c>
      <c r="G112" s="1">
        <f>IF(SUMIF('stock mars'!D:D,D112,'stock mars'!G:G)+SUMIF('stock kmg'!A:A,C112,'stock kmg'!E:E)&lt;0,0,SUMIF('stock mars'!D:D,D112,'stock mars'!G:G)+SUMIF('stock kmg'!A:A,C112,'stock kmg'!E:E))</f>
        <v>0</v>
      </c>
      <c r="H112">
        <v>21</v>
      </c>
      <c r="I112" t="s">
        <v>4010</v>
      </c>
      <c r="J112" t="s">
        <v>3941</v>
      </c>
      <c r="K112" t="s">
        <v>4084</v>
      </c>
      <c r="L112" t="s">
        <v>3943</v>
      </c>
      <c r="M112" t="s">
        <v>4033</v>
      </c>
      <c r="N112" t="s">
        <v>3945</v>
      </c>
      <c r="O112" t="s">
        <v>4079</v>
      </c>
      <c r="P112" t="s">
        <v>3945</v>
      </c>
      <c r="Q112" t="s">
        <v>4010</v>
      </c>
      <c r="R112" t="str">
        <f>IFERROR(VLOOKUP(D112,categorias!D:R,15,0),VLOOKUP(D112,'stock mars'!D:R,15,0))</f>
        <v>Organizadores</v>
      </c>
      <c r="T112" t="s">
        <v>18</v>
      </c>
      <c r="V112">
        <v>0</v>
      </c>
      <c r="W112" t="s">
        <v>7</v>
      </c>
      <c r="X112" t="s">
        <v>7</v>
      </c>
      <c r="Y112" t="s">
        <v>7</v>
      </c>
      <c r="Z112" t="s">
        <v>7</v>
      </c>
      <c r="AA112" t="s">
        <v>7</v>
      </c>
      <c r="AB112">
        <v>1</v>
      </c>
      <c r="AC112">
        <v>0</v>
      </c>
      <c r="AD112">
        <v>1</v>
      </c>
      <c r="AE112">
        <v>0</v>
      </c>
      <c r="AF112" t="s">
        <v>10</v>
      </c>
    </row>
    <row r="113" spans="1:32" x14ac:dyDescent="0.2">
      <c r="A113" s="3" t="s">
        <v>3105</v>
      </c>
      <c r="C113" t="s">
        <v>426</v>
      </c>
      <c r="D113">
        <v>213</v>
      </c>
      <c r="E113" t="s">
        <v>427</v>
      </c>
      <c r="G113" s="1">
        <f>IF(SUMIF('stock mars'!D:D,D113,'stock mars'!G:G)+SUMIF('stock kmg'!A:A,C113,'stock kmg'!E:E)&lt;0,0,SUMIF('stock mars'!D:D,D113,'stock mars'!G:G)+SUMIF('stock kmg'!A:A,C113,'stock kmg'!E:E))</f>
        <v>0</v>
      </c>
      <c r="H113">
        <v>21</v>
      </c>
      <c r="I113" t="s">
        <v>3975</v>
      </c>
      <c r="J113" t="s">
        <v>3941</v>
      </c>
      <c r="K113" t="s">
        <v>3976</v>
      </c>
      <c r="L113" t="s">
        <v>3943</v>
      </c>
      <c r="M113" t="s">
        <v>3977</v>
      </c>
      <c r="N113" t="s">
        <v>3945</v>
      </c>
      <c r="O113" t="s">
        <v>3978</v>
      </c>
      <c r="P113" t="s">
        <v>3945</v>
      </c>
      <c r="Q113" t="s">
        <v>3975</v>
      </c>
      <c r="R113" t="str">
        <f>IFERROR(VLOOKUP(D113,categorias!D:R,15,0),VLOOKUP(D113,'stock mars'!D:R,15,0))</f>
        <v>Organizadores</v>
      </c>
      <c r="T113" t="s">
        <v>18</v>
      </c>
      <c r="V113">
        <v>0</v>
      </c>
      <c r="W113" t="s">
        <v>7</v>
      </c>
      <c r="X113" t="s">
        <v>7</v>
      </c>
      <c r="Y113" t="s">
        <v>7</v>
      </c>
      <c r="Z113" t="s">
        <v>7</v>
      </c>
      <c r="AA113" t="s">
        <v>7</v>
      </c>
      <c r="AB113">
        <v>1</v>
      </c>
      <c r="AC113">
        <v>0</v>
      </c>
      <c r="AD113">
        <v>1</v>
      </c>
      <c r="AE113">
        <v>0</v>
      </c>
      <c r="AF113" t="s">
        <v>10</v>
      </c>
    </row>
    <row r="114" spans="1:32" x14ac:dyDescent="0.2">
      <c r="A114" s="3" t="s">
        <v>3106</v>
      </c>
      <c r="C114" t="s">
        <v>428</v>
      </c>
      <c r="D114">
        <v>214</v>
      </c>
      <c r="E114" t="s">
        <v>429</v>
      </c>
      <c r="G114" s="1">
        <f>IF(SUMIF('stock mars'!D:D,D114,'stock mars'!G:G)+SUMIF('stock kmg'!A:A,C114,'stock kmg'!E:E)&lt;0,0,SUMIF('stock mars'!D:D,D114,'stock mars'!G:G)+SUMIF('stock kmg'!A:A,C114,'stock kmg'!E:E))</f>
        <v>0</v>
      </c>
      <c r="H114">
        <v>21</v>
      </c>
      <c r="I114" t="s">
        <v>3989</v>
      </c>
      <c r="J114" t="s">
        <v>3941</v>
      </c>
      <c r="K114" t="s">
        <v>4146</v>
      </c>
      <c r="L114" t="s">
        <v>3943</v>
      </c>
      <c r="M114" t="s">
        <v>4147</v>
      </c>
      <c r="N114" t="s">
        <v>3945</v>
      </c>
      <c r="O114" t="s">
        <v>4148</v>
      </c>
      <c r="P114" t="s">
        <v>3945</v>
      </c>
      <c r="Q114" t="s">
        <v>3989</v>
      </c>
      <c r="R114" t="str">
        <f>IFERROR(VLOOKUP(D114,categorias!D:R,15,0),VLOOKUP(D114,'stock mars'!D:R,15,0))</f>
        <v>Organizadores</v>
      </c>
      <c r="T114" t="s">
        <v>18</v>
      </c>
      <c r="V114">
        <v>0</v>
      </c>
      <c r="W114" t="s">
        <v>7</v>
      </c>
      <c r="X114" t="s">
        <v>7</v>
      </c>
      <c r="Y114" t="s">
        <v>7</v>
      </c>
      <c r="Z114" t="s">
        <v>7</v>
      </c>
      <c r="AA114" t="s">
        <v>7</v>
      </c>
      <c r="AB114">
        <v>1</v>
      </c>
      <c r="AC114">
        <v>0</v>
      </c>
      <c r="AD114">
        <v>1</v>
      </c>
      <c r="AE114">
        <v>0</v>
      </c>
      <c r="AF114" t="s">
        <v>10</v>
      </c>
    </row>
    <row r="115" spans="1:32" x14ac:dyDescent="0.2">
      <c r="A115" s="3" t="s">
        <v>3107</v>
      </c>
      <c r="C115" t="s">
        <v>433</v>
      </c>
      <c r="D115">
        <v>215</v>
      </c>
      <c r="E115" t="s">
        <v>434</v>
      </c>
      <c r="G115" s="1">
        <f>IF(SUMIF('stock mars'!D:D,D115,'stock mars'!G:G)+SUMIF('stock kmg'!A:A,C115,'stock kmg'!E:E)&lt;0,0,SUMIF('stock mars'!D:D,D115,'stock mars'!G:G)+SUMIF('stock kmg'!A:A,C115,'stock kmg'!E:E))</f>
        <v>0</v>
      </c>
      <c r="H115">
        <v>21</v>
      </c>
      <c r="I115" t="s">
        <v>3989</v>
      </c>
      <c r="J115" t="s">
        <v>3941</v>
      </c>
      <c r="K115" t="s">
        <v>4146</v>
      </c>
      <c r="L115" t="s">
        <v>3943</v>
      </c>
      <c r="M115" t="s">
        <v>4147</v>
      </c>
      <c r="N115" t="s">
        <v>3945</v>
      </c>
      <c r="O115" t="s">
        <v>4148</v>
      </c>
      <c r="P115" t="s">
        <v>3945</v>
      </c>
      <c r="Q115" t="s">
        <v>3989</v>
      </c>
      <c r="R115" t="str">
        <f>IFERROR(VLOOKUP(D115,categorias!D:R,15,0),VLOOKUP(D115,'stock mars'!D:R,15,0))</f>
        <v>Organizadores</v>
      </c>
      <c r="T115" t="s">
        <v>18</v>
      </c>
      <c r="V115">
        <v>0</v>
      </c>
      <c r="W115" t="s">
        <v>7</v>
      </c>
      <c r="X115" t="s">
        <v>7</v>
      </c>
      <c r="Y115" t="s">
        <v>7</v>
      </c>
      <c r="Z115" t="s">
        <v>7</v>
      </c>
      <c r="AA115" t="s">
        <v>7</v>
      </c>
      <c r="AB115">
        <v>1</v>
      </c>
      <c r="AC115">
        <v>0</v>
      </c>
      <c r="AD115">
        <v>1</v>
      </c>
      <c r="AE115">
        <v>0</v>
      </c>
      <c r="AF115" t="s">
        <v>10</v>
      </c>
    </row>
    <row r="116" spans="1:32" x14ac:dyDescent="0.2">
      <c r="A116" s="3" t="s">
        <v>3108</v>
      </c>
      <c r="C116" t="s">
        <v>435</v>
      </c>
      <c r="D116">
        <v>216</v>
      </c>
      <c r="E116" t="s">
        <v>436</v>
      </c>
      <c r="G116" s="1">
        <f>IF(SUMIF('stock mars'!D:D,D116,'stock mars'!G:G)+SUMIF('stock kmg'!A:A,C116,'stock kmg'!E:E)&lt;0,0,SUMIF('stock mars'!D:D,D116,'stock mars'!G:G)+SUMIF('stock kmg'!A:A,C116,'stock kmg'!E:E))</f>
        <v>0</v>
      </c>
      <c r="H116">
        <v>21</v>
      </c>
      <c r="I116" t="s">
        <v>3989</v>
      </c>
      <c r="J116" t="s">
        <v>3941</v>
      </c>
      <c r="K116" t="s">
        <v>4146</v>
      </c>
      <c r="L116" t="s">
        <v>3943</v>
      </c>
      <c r="M116" t="s">
        <v>4147</v>
      </c>
      <c r="N116" t="s">
        <v>3945</v>
      </c>
      <c r="O116" t="s">
        <v>4148</v>
      </c>
      <c r="P116" t="s">
        <v>3945</v>
      </c>
      <c r="Q116" t="s">
        <v>3989</v>
      </c>
      <c r="R116" t="str">
        <f>IFERROR(VLOOKUP(D116,categorias!D:R,15,0),VLOOKUP(D116,'stock mars'!D:R,15,0))</f>
        <v>Organizadores</v>
      </c>
      <c r="T116" t="s">
        <v>18</v>
      </c>
      <c r="V116">
        <v>0</v>
      </c>
      <c r="W116" t="s">
        <v>7</v>
      </c>
      <c r="X116" t="s">
        <v>7</v>
      </c>
      <c r="Y116" t="s">
        <v>7</v>
      </c>
      <c r="Z116" t="s">
        <v>7</v>
      </c>
      <c r="AA116" t="s">
        <v>7</v>
      </c>
      <c r="AB116">
        <v>1</v>
      </c>
      <c r="AC116">
        <v>0</v>
      </c>
      <c r="AD116">
        <v>1</v>
      </c>
      <c r="AE116">
        <v>0</v>
      </c>
      <c r="AF116" t="s">
        <v>10</v>
      </c>
    </row>
    <row r="117" spans="1:32" x14ac:dyDescent="0.2">
      <c r="A117" s="3" t="s">
        <v>3109</v>
      </c>
      <c r="C117" t="s">
        <v>437</v>
      </c>
      <c r="D117">
        <v>217</v>
      </c>
      <c r="E117" t="s">
        <v>438</v>
      </c>
      <c r="G117" s="1">
        <f>IF(SUMIF('stock mars'!D:D,D117,'stock mars'!G:G)+SUMIF('stock kmg'!A:A,C117,'stock kmg'!E:E)&lt;0,0,SUMIF('stock mars'!D:D,D117,'stock mars'!G:G)+SUMIF('stock kmg'!A:A,C117,'stock kmg'!E:E))</f>
        <v>0</v>
      </c>
      <c r="H117">
        <v>21</v>
      </c>
      <c r="I117" t="s">
        <v>3987</v>
      </c>
      <c r="J117" t="s">
        <v>3941</v>
      </c>
      <c r="K117" t="s">
        <v>3961</v>
      </c>
      <c r="L117" t="s">
        <v>3943</v>
      </c>
      <c r="M117" t="s">
        <v>3988</v>
      </c>
      <c r="N117" t="s">
        <v>3945</v>
      </c>
      <c r="O117" t="s">
        <v>3989</v>
      </c>
      <c r="P117" t="s">
        <v>3945</v>
      </c>
      <c r="Q117" t="s">
        <v>3987</v>
      </c>
      <c r="R117" t="str">
        <f>IFERROR(VLOOKUP(D117,categorias!D:R,15,0),VLOOKUP(D117,'stock mars'!D:R,15,0))</f>
        <v>Organizadores</v>
      </c>
      <c r="T117" t="s">
        <v>18</v>
      </c>
      <c r="V117">
        <v>0</v>
      </c>
      <c r="W117" t="s">
        <v>7</v>
      </c>
      <c r="X117" t="s">
        <v>7</v>
      </c>
      <c r="Y117" t="s">
        <v>7</v>
      </c>
      <c r="Z117" t="s">
        <v>7</v>
      </c>
      <c r="AA117" t="s">
        <v>7</v>
      </c>
      <c r="AB117">
        <v>1</v>
      </c>
      <c r="AC117">
        <v>0</v>
      </c>
      <c r="AD117">
        <v>1</v>
      </c>
      <c r="AE117">
        <v>0</v>
      </c>
      <c r="AF117" t="s">
        <v>10</v>
      </c>
    </row>
    <row r="118" spans="1:32" x14ac:dyDescent="0.2">
      <c r="A118" s="3" t="s">
        <v>3110</v>
      </c>
      <c r="C118" t="s">
        <v>439</v>
      </c>
      <c r="D118">
        <v>218</v>
      </c>
      <c r="E118" t="s">
        <v>440</v>
      </c>
      <c r="G118" s="1">
        <f>IF(SUMIF('stock mars'!D:D,D118,'stock mars'!G:G)+SUMIF('stock kmg'!A:A,C118,'stock kmg'!E:E)&lt;0,0,SUMIF('stock mars'!D:D,D118,'stock mars'!G:G)+SUMIF('stock kmg'!A:A,C118,'stock kmg'!E:E))</f>
        <v>0</v>
      </c>
      <c r="H118">
        <v>21</v>
      </c>
      <c r="I118" t="s">
        <v>4130</v>
      </c>
      <c r="J118" t="s">
        <v>3941</v>
      </c>
      <c r="K118" t="s">
        <v>4131</v>
      </c>
      <c r="L118" t="s">
        <v>3943</v>
      </c>
      <c r="M118" t="s">
        <v>4132</v>
      </c>
      <c r="N118" t="s">
        <v>3945</v>
      </c>
      <c r="O118" t="s">
        <v>4133</v>
      </c>
      <c r="P118" t="s">
        <v>3945</v>
      </c>
      <c r="Q118" t="s">
        <v>4130</v>
      </c>
      <c r="R118" t="str">
        <f>IFERROR(VLOOKUP(D118,categorias!D:R,15,0),VLOOKUP(D118,'stock mars'!D:R,15,0))</f>
        <v>Organizadores</v>
      </c>
      <c r="T118" t="s">
        <v>18</v>
      </c>
      <c r="V118">
        <v>0</v>
      </c>
      <c r="W118" t="s">
        <v>7</v>
      </c>
      <c r="X118" t="s">
        <v>7</v>
      </c>
      <c r="Y118" t="s">
        <v>7</v>
      </c>
      <c r="Z118" t="s">
        <v>7</v>
      </c>
      <c r="AA118" t="s">
        <v>7</v>
      </c>
      <c r="AB118">
        <v>1</v>
      </c>
      <c r="AC118">
        <v>0</v>
      </c>
      <c r="AD118">
        <v>1</v>
      </c>
      <c r="AE118">
        <v>0</v>
      </c>
      <c r="AF118" t="s">
        <v>10</v>
      </c>
    </row>
    <row r="119" spans="1:32" x14ac:dyDescent="0.2">
      <c r="A119" s="3" t="s">
        <v>3111</v>
      </c>
      <c r="C119" t="s">
        <v>441</v>
      </c>
      <c r="D119">
        <v>219</v>
      </c>
      <c r="E119" t="s">
        <v>442</v>
      </c>
      <c r="G119" s="1">
        <f>IF(SUMIF('stock mars'!D:D,D119,'stock mars'!G:G)+SUMIF('stock kmg'!A:A,C119,'stock kmg'!E:E)&lt;0,0,SUMIF('stock mars'!D:D,D119,'stock mars'!G:G)+SUMIF('stock kmg'!A:A,C119,'stock kmg'!E:E))</f>
        <v>0</v>
      </c>
      <c r="H119">
        <v>21</v>
      </c>
      <c r="I119" t="s">
        <v>4149</v>
      </c>
      <c r="J119" t="s">
        <v>3941</v>
      </c>
      <c r="K119" t="s">
        <v>4030</v>
      </c>
      <c r="L119" t="s">
        <v>3943</v>
      </c>
      <c r="M119" t="s">
        <v>4097</v>
      </c>
      <c r="N119" t="s">
        <v>3945</v>
      </c>
      <c r="O119" t="s">
        <v>4022</v>
      </c>
      <c r="P119" t="s">
        <v>3945</v>
      </c>
      <c r="Q119" t="s">
        <v>4149</v>
      </c>
      <c r="R119" t="str">
        <f>IFERROR(VLOOKUP(D119,categorias!D:R,15,0),VLOOKUP(D119,'stock mars'!D:R,15,0))</f>
        <v>Organizadores</v>
      </c>
      <c r="T119" t="s">
        <v>18</v>
      </c>
      <c r="V119">
        <v>0</v>
      </c>
      <c r="W119" t="s">
        <v>7</v>
      </c>
      <c r="X119" t="s">
        <v>7</v>
      </c>
      <c r="Y119" t="s">
        <v>7</v>
      </c>
      <c r="Z119" t="s">
        <v>7</v>
      </c>
      <c r="AA119" t="s">
        <v>7</v>
      </c>
      <c r="AB119">
        <v>1</v>
      </c>
      <c r="AC119">
        <v>0</v>
      </c>
      <c r="AD119">
        <v>1</v>
      </c>
      <c r="AE119">
        <v>0</v>
      </c>
      <c r="AF119" t="s">
        <v>10</v>
      </c>
    </row>
    <row r="120" spans="1:32" x14ac:dyDescent="0.2">
      <c r="A120" s="3" t="s">
        <v>3112</v>
      </c>
      <c r="C120" t="s">
        <v>444</v>
      </c>
      <c r="D120">
        <v>220</v>
      </c>
      <c r="E120" t="s">
        <v>445</v>
      </c>
      <c r="G120" s="1">
        <f>IF(SUMIF('stock mars'!D:D,D120,'stock mars'!G:G)+SUMIF('stock kmg'!A:A,C120,'stock kmg'!E:E)&lt;0,0,SUMIF('stock mars'!D:D,D120,'stock mars'!G:G)+SUMIF('stock kmg'!A:A,C120,'stock kmg'!E:E))</f>
        <v>0</v>
      </c>
      <c r="H120">
        <v>21</v>
      </c>
      <c r="I120" t="s">
        <v>4150</v>
      </c>
      <c r="J120" t="s">
        <v>3941</v>
      </c>
      <c r="K120" t="s">
        <v>4019</v>
      </c>
      <c r="L120" t="s">
        <v>3943</v>
      </c>
      <c r="M120" t="s">
        <v>4151</v>
      </c>
      <c r="N120" t="s">
        <v>3945</v>
      </c>
      <c r="O120" t="s">
        <v>4003</v>
      </c>
      <c r="P120" t="s">
        <v>3945</v>
      </c>
      <c r="Q120" t="s">
        <v>4150</v>
      </c>
      <c r="R120" t="str">
        <f>IFERROR(VLOOKUP(D120,categorias!D:R,15,0),VLOOKUP(D120,'stock mars'!D:R,15,0))</f>
        <v>Organizadores</v>
      </c>
      <c r="T120" t="s">
        <v>18</v>
      </c>
      <c r="V120">
        <v>0</v>
      </c>
      <c r="W120" t="s">
        <v>7</v>
      </c>
      <c r="X120" t="s">
        <v>7</v>
      </c>
      <c r="Y120" t="s">
        <v>7</v>
      </c>
      <c r="Z120" t="s">
        <v>7</v>
      </c>
      <c r="AA120" t="s">
        <v>7</v>
      </c>
      <c r="AB120">
        <v>1</v>
      </c>
      <c r="AC120">
        <v>0</v>
      </c>
      <c r="AD120">
        <v>1</v>
      </c>
      <c r="AE120">
        <v>0</v>
      </c>
      <c r="AF120" t="s">
        <v>10</v>
      </c>
    </row>
    <row r="121" spans="1:32" x14ac:dyDescent="0.2">
      <c r="A121" s="3" t="s">
        <v>3113</v>
      </c>
      <c r="C121" t="s">
        <v>448</v>
      </c>
      <c r="D121">
        <v>221</v>
      </c>
      <c r="E121" t="s">
        <v>442</v>
      </c>
      <c r="G121" s="1">
        <f>IF(SUMIF('stock mars'!D:D,D121,'stock mars'!G:G)+SUMIF('stock kmg'!A:A,C121,'stock kmg'!E:E)&lt;0,0,SUMIF('stock mars'!D:D,D121,'stock mars'!G:G)+SUMIF('stock kmg'!A:A,C121,'stock kmg'!E:E))</f>
        <v>0</v>
      </c>
      <c r="H121">
        <v>21</v>
      </c>
      <c r="I121" t="s">
        <v>4096</v>
      </c>
      <c r="J121" t="s">
        <v>3941</v>
      </c>
      <c r="K121" t="s">
        <v>4097</v>
      </c>
      <c r="L121" t="s">
        <v>3943</v>
      </c>
      <c r="M121" t="s">
        <v>4027</v>
      </c>
      <c r="N121" t="s">
        <v>3945</v>
      </c>
      <c r="O121" t="s">
        <v>3979</v>
      </c>
      <c r="P121" t="s">
        <v>3945</v>
      </c>
      <c r="Q121" t="s">
        <v>4096</v>
      </c>
      <c r="R121" t="str">
        <f>IFERROR(VLOOKUP(D121,categorias!D:R,15,0),VLOOKUP(D121,'stock mars'!D:R,15,0))</f>
        <v>Organizadores</v>
      </c>
      <c r="T121" t="s">
        <v>18</v>
      </c>
      <c r="V121">
        <v>0</v>
      </c>
      <c r="W121" t="s">
        <v>7</v>
      </c>
      <c r="X121" t="s">
        <v>7</v>
      </c>
      <c r="Y121" t="s">
        <v>7</v>
      </c>
      <c r="Z121" t="s">
        <v>7</v>
      </c>
      <c r="AA121" t="s">
        <v>7</v>
      </c>
      <c r="AB121">
        <v>1</v>
      </c>
      <c r="AC121">
        <v>0</v>
      </c>
      <c r="AD121">
        <v>1</v>
      </c>
      <c r="AE121">
        <v>0</v>
      </c>
      <c r="AF121" t="s">
        <v>10</v>
      </c>
    </row>
    <row r="122" spans="1:32" x14ac:dyDescent="0.2">
      <c r="A122" s="3" t="s">
        <v>3114</v>
      </c>
      <c r="C122" t="s">
        <v>449</v>
      </c>
      <c r="D122">
        <v>222</v>
      </c>
      <c r="E122" t="s">
        <v>450</v>
      </c>
      <c r="G122" s="1">
        <f>IF(SUMIF('stock mars'!D:D,D122,'stock mars'!G:G)+SUMIF('stock kmg'!A:A,C122,'stock kmg'!E:E)&lt;0,0,SUMIF('stock mars'!D:D,D122,'stock mars'!G:G)+SUMIF('stock kmg'!A:A,C122,'stock kmg'!E:E))</f>
        <v>0</v>
      </c>
      <c r="H122">
        <v>21</v>
      </c>
      <c r="I122" t="s">
        <v>4152</v>
      </c>
      <c r="J122" t="s">
        <v>3941</v>
      </c>
      <c r="K122" t="s">
        <v>4026</v>
      </c>
      <c r="L122" t="s">
        <v>3943</v>
      </c>
      <c r="M122" t="s">
        <v>4126</v>
      </c>
      <c r="N122" t="s">
        <v>3945</v>
      </c>
      <c r="O122" t="s">
        <v>3999</v>
      </c>
      <c r="P122" t="s">
        <v>3945</v>
      </c>
      <c r="Q122" t="s">
        <v>4152</v>
      </c>
      <c r="R122" t="str">
        <f>IFERROR(VLOOKUP(D122,categorias!D:R,15,0),VLOOKUP(D122,'stock mars'!D:R,15,0))</f>
        <v>Organizadores</v>
      </c>
      <c r="T122" t="s">
        <v>18</v>
      </c>
      <c r="V122">
        <v>0</v>
      </c>
      <c r="W122" t="s">
        <v>7</v>
      </c>
      <c r="X122" t="s">
        <v>7</v>
      </c>
      <c r="Y122" t="s">
        <v>7</v>
      </c>
      <c r="Z122" t="s">
        <v>7</v>
      </c>
      <c r="AA122" t="s">
        <v>7</v>
      </c>
      <c r="AB122">
        <v>1</v>
      </c>
      <c r="AC122">
        <v>0</v>
      </c>
      <c r="AD122">
        <v>1</v>
      </c>
      <c r="AE122">
        <v>0</v>
      </c>
      <c r="AF122" t="s">
        <v>10</v>
      </c>
    </row>
    <row r="123" spans="1:32" x14ac:dyDescent="0.2">
      <c r="A123" s="3" t="s">
        <v>3115</v>
      </c>
      <c r="C123" t="s">
        <v>452</v>
      </c>
      <c r="D123">
        <v>223</v>
      </c>
      <c r="E123" t="s">
        <v>453</v>
      </c>
      <c r="G123" s="1">
        <f>IF(SUMIF('stock mars'!D:D,D123,'stock mars'!G:G)+SUMIF('stock kmg'!A:A,C123,'stock kmg'!E:E)&lt;0,0,SUMIF('stock mars'!D:D,D123,'stock mars'!G:G)+SUMIF('stock kmg'!A:A,C123,'stock kmg'!E:E))</f>
        <v>96</v>
      </c>
      <c r="H123">
        <v>21</v>
      </c>
      <c r="I123" t="s">
        <v>4153</v>
      </c>
      <c r="J123" t="s">
        <v>3941</v>
      </c>
      <c r="K123" t="s">
        <v>3944</v>
      </c>
      <c r="L123" t="s">
        <v>3943</v>
      </c>
      <c r="M123" t="s">
        <v>4019</v>
      </c>
      <c r="N123" t="s">
        <v>3945</v>
      </c>
      <c r="O123" t="s">
        <v>4002</v>
      </c>
      <c r="P123" t="s">
        <v>3945</v>
      </c>
      <c r="Q123" t="s">
        <v>4153</v>
      </c>
      <c r="R123" t="str">
        <f>IFERROR(VLOOKUP(D123,categorias!D:R,15,0),VLOOKUP(D123,'stock mars'!D:R,15,0))</f>
        <v>Limpieza</v>
      </c>
      <c r="T123" t="s">
        <v>18</v>
      </c>
      <c r="V123">
        <v>0</v>
      </c>
      <c r="W123" t="s">
        <v>7</v>
      </c>
      <c r="X123" t="s">
        <v>7</v>
      </c>
      <c r="Y123" t="s">
        <v>7</v>
      </c>
      <c r="Z123" t="s">
        <v>7</v>
      </c>
      <c r="AA123" t="s">
        <v>7</v>
      </c>
      <c r="AB123">
        <v>1</v>
      </c>
      <c r="AC123">
        <v>0</v>
      </c>
      <c r="AD123">
        <v>1</v>
      </c>
      <c r="AE123">
        <v>0</v>
      </c>
      <c r="AF123" t="s">
        <v>10</v>
      </c>
    </row>
    <row r="124" spans="1:32" x14ac:dyDescent="0.2">
      <c r="A124" s="3" t="s">
        <v>3116</v>
      </c>
      <c r="C124" t="s">
        <v>455</v>
      </c>
      <c r="D124">
        <v>224</v>
      </c>
      <c r="E124" t="s">
        <v>456</v>
      </c>
      <c r="G124" s="1">
        <f>IF(SUMIF('stock mars'!D:D,D124,'stock mars'!G:G)+SUMIF('stock kmg'!A:A,C124,'stock kmg'!E:E)&lt;0,0,SUMIF('stock mars'!D:D,D124,'stock mars'!G:G)+SUMIF('stock kmg'!A:A,C124,'stock kmg'!E:E))</f>
        <v>108</v>
      </c>
      <c r="H124">
        <v>21</v>
      </c>
      <c r="I124" t="s">
        <v>4005</v>
      </c>
      <c r="J124" t="s">
        <v>3941</v>
      </c>
      <c r="K124" t="s">
        <v>4006</v>
      </c>
      <c r="L124" t="s">
        <v>3943</v>
      </c>
      <c r="M124" t="s">
        <v>3982</v>
      </c>
      <c r="N124" t="s">
        <v>3945</v>
      </c>
      <c r="O124" t="s">
        <v>4007</v>
      </c>
      <c r="P124" t="s">
        <v>3945</v>
      </c>
      <c r="Q124" t="s">
        <v>4005</v>
      </c>
      <c r="R124" t="str">
        <f>IFERROR(VLOOKUP(D124,categorias!D:R,15,0),VLOOKUP(D124,'stock mars'!D:R,15,0))</f>
        <v>Limpieza</v>
      </c>
      <c r="T124" t="s">
        <v>18</v>
      </c>
      <c r="V124">
        <v>0</v>
      </c>
      <c r="W124" t="s">
        <v>7</v>
      </c>
      <c r="X124" t="s">
        <v>7</v>
      </c>
      <c r="Y124" t="s">
        <v>7</v>
      </c>
      <c r="Z124" t="s">
        <v>7</v>
      </c>
      <c r="AA124" t="s">
        <v>7</v>
      </c>
      <c r="AB124">
        <v>1</v>
      </c>
      <c r="AC124">
        <v>0</v>
      </c>
      <c r="AD124">
        <v>1</v>
      </c>
      <c r="AE124">
        <v>0</v>
      </c>
      <c r="AF124" t="s">
        <v>10</v>
      </c>
    </row>
    <row r="125" spans="1:32" x14ac:dyDescent="0.2">
      <c r="A125" s="3" t="s">
        <v>3117</v>
      </c>
      <c r="C125" t="s">
        <v>457</v>
      </c>
      <c r="D125">
        <v>225</v>
      </c>
      <c r="E125" t="s">
        <v>458</v>
      </c>
      <c r="G125" s="1">
        <f>IF(SUMIF('stock mars'!D:D,D125,'stock mars'!G:G)+SUMIF('stock kmg'!A:A,C125,'stock kmg'!E:E)&lt;0,0,SUMIF('stock mars'!D:D,D125,'stock mars'!G:G)+SUMIF('stock kmg'!A:A,C125,'stock kmg'!E:E))</f>
        <v>683</v>
      </c>
      <c r="H125">
        <v>21</v>
      </c>
      <c r="I125" t="s">
        <v>4154</v>
      </c>
      <c r="J125" t="s">
        <v>3941</v>
      </c>
      <c r="K125" t="s">
        <v>4155</v>
      </c>
      <c r="L125" t="s">
        <v>3943</v>
      </c>
      <c r="M125" t="s">
        <v>3980</v>
      </c>
      <c r="N125" t="s">
        <v>3945</v>
      </c>
      <c r="O125" t="s">
        <v>4006</v>
      </c>
      <c r="P125" t="s">
        <v>3945</v>
      </c>
      <c r="Q125" t="s">
        <v>4154</v>
      </c>
      <c r="R125" t="str">
        <f>IFERROR(VLOOKUP(D125,categorias!D:R,15,0),VLOOKUP(D125,'stock mars'!D:R,15,0))</f>
        <v>Limpieza</v>
      </c>
      <c r="T125" t="s">
        <v>18</v>
      </c>
      <c r="V125">
        <v>0</v>
      </c>
      <c r="W125" t="s">
        <v>7</v>
      </c>
      <c r="X125" t="s">
        <v>7</v>
      </c>
      <c r="Y125" t="s">
        <v>7</v>
      </c>
      <c r="Z125" t="s">
        <v>7</v>
      </c>
      <c r="AA125" t="s">
        <v>7</v>
      </c>
      <c r="AB125">
        <v>1</v>
      </c>
      <c r="AC125">
        <v>0</v>
      </c>
      <c r="AD125">
        <v>1</v>
      </c>
      <c r="AE125">
        <v>0</v>
      </c>
      <c r="AF125" t="s">
        <v>10</v>
      </c>
    </row>
    <row r="126" spans="1:32" x14ac:dyDescent="0.25">
      <c r="A126" s="3" t="s">
        <v>3118</v>
      </c>
      <c r="C126" t="s">
        <v>461</v>
      </c>
      <c r="D126">
        <v>226</v>
      </c>
      <c r="E126" t="s">
        <v>462</v>
      </c>
      <c r="G126" s="1">
        <f>IF(SUMIF('stock mars'!D:D,D126,'stock mars'!G:G)+SUMIF('stock kmg'!A:A,C126,'stock kmg'!E:E)&lt;0,0,SUMIF('stock mars'!D:D,D126,'stock mars'!G:G)+SUMIF('stock kmg'!A:A,C126,'stock kmg'!E:E))</f>
        <v>461</v>
      </c>
      <c r="H126">
        <v>21</v>
      </c>
      <c r="I126" t="s">
        <v>4150</v>
      </c>
      <c r="J126" t="s">
        <v>3941</v>
      </c>
      <c r="K126" t="s">
        <v>4019</v>
      </c>
      <c r="L126" t="s">
        <v>3943</v>
      </c>
      <c r="M126" t="s">
        <v>4151</v>
      </c>
      <c r="N126" t="s">
        <v>3945</v>
      </c>
      <c r="O126" t="s">
        <v>4003</v>
      </c>
      <c r="P126" t="s">
        <v>3945</v>
      </c>
      <c r="Q126" t="s">
        <v>4150</v>
      </c>
      <c r="R126" t="str">
        <f>IFERROR(VLOOKUP(D126,categorias!D:R,15,0),VLOOKUP(D126,'stock mars'!D:R,15,0))</f>
        <v>Limpieza</v>
      </c>
      <c r="T126" t="s">
        <v>18</v>
      </c>
      <c r="V126">
        <v>0</v>
      </c>
      <c r="W126" t="s">
        <v>7</v>
      </c>
      <c r="X126" t="s">
        <v>7</v>
      </c>
      <c r="Y126" t="s">
        <v>7</v>
      </c>
      <c r="Z126" t="s">
        <v>7</v>
      </c>
      <c r="AA126" t="s">
        <v>7</v>
      </c>
      <c r="AB126">
        <v>1</v>
      </c>
      <c r="AC126">
        <v>0</v>
      </c>
      <c r="AD126">
        <v>1</v>
      </c>
      <c r="AE126">
        <v>0</v>
      </c>
      <c r="AF126" t="s">
        <v>10</v>
      </c>
    </row>
    <row r="127" spans="1:32" x14ac:dyDescent="0.25">
      <c r="A127" s="3" t="s">
        <v>3119</v>
      </c>
      <c r="C127" t="s">
        <v>463</v>
      </c>
      <c r="D127">
        <v>227</v>
      </c>
      <c r="E127" t="s">
        <v>464</v>
      </c>
      <c r="G127" s="1">
        <f>IF(SUMIF('stock mars'!D:D,D127,'stock mars'!G:G)+SUMIF('stock kmg'!A:A,C127,'stock kmg'!E:E)&lt;0,0,SUMIF('stock mars'!D:D,D127,'stock mars'!G:G)+SUMIF('stock kmg'!A:A,C127,'stock kmg'!E:E))</f>
        <v>1295</v>
      </c>
      <c r="H127">
        <v>21</v>
      </c>
      <c r="I127" t="s">
        <v>4156</v>
      </c>
      <c r="J127" t="s">
        <v>3941</v>
      </c>
      <c r="K127" t="s">
        <v>4010</v>
      </c>
      <c r="L127" t="s">
        <v>3943</v>
      </c>
      <c r="M127" t="s">
        <v>3974</v>
      </c>
      <c r="N127" t="s">
        <v>3945</v>
      </c>
      <c r="O127" t="s">
        <v>3981</v>
      </c>
      <c r="P127" t="s">
        <v>3945</v>
      </c>
      <c r="Q127" t="s">
        <v>4156</v>
      </c>
      <c r="R127" t="str">
        <f>IFERROR(VLOOKUP(D127,categorias!D:R,15,0),VLOOKUP(D127,'stock mars'!D:R,15,0))</f>
        <v>Limpieza</v>
      </c>
      <c r="T127" t="s">
        <v>18</v>
      </c>
      <c r="V127">
        <v>0</v>
      </c>
      <c r="W127" t="s">
        <v>7</v>
      </c>
      <c r="X127" t="s">
        <v>7</v>
      </c>
      <c r="Y127" t="s">
        <v>7</v>
      </c>
      <c r="Z127" t="s">
        <v>7</v>
      </c>
      <c r="AA127" t="s">
        <v>7</v>
      </c>
      <c r="AB127">
        <v>1</v>
      </c>
      <c r="AC127">
        <v>0</v>
      </c>
      <c r="AD127">
        <v>1</v>
      </c>
      <c r="AE127">
        <v>0</v>
      </c>
      <c r="AF127" t="s">
        <v>10</v>
      </c>
    </row>
    <row r="128" spans="1:32" x14ac:dyDescent="0.25">
      <c r="A128" s="3" t="s">
        <v>3120</v>
      </c>
      <c r="C128" t="s">
        <v>466</v>
      </c>
      <c r="D128">
        <v>228</v>
      </c>
      <c r="E128" t="s">
        <v>467</v>
      </c>
      <c r="G128" s="1">
        <f>IF(SUMIF('stock mars'!D:D,D128,'stock mars'!G:G)+SUMIF('stock kmg'!A:A,C128,'stock kmg'!E:E)&lt;0,0,SUMIF('stock mars'!D:D,D128,'stock mars'!G:G)+SUMIF('stock kmg'!A:A,C128,'stock kmg'!E:E))</f>
        <v>1282</v>
      </c>
      <c r="H128">
        <v>21</v>
      </c>
      <c r="I128" t="s">
        <v>4157</v>
      </c>
      <c r="J128" t="s">
        <v>3941</v>
      </c>
      <c r="K128" t="s">
        <v>4142</v>
      </c>
      <c r="L128" t="s">
        <v>3943</v>
      </c>
      <c r="M128" t="s">
        <v>4002</v>
      </c>
      <c r="N128" t="s">
        <v>3945</v>
      </c>
      <c r="O128" t="s">
        <v>4096</v>
      </c>
      <c r="P128" t="s">
        <v>3945</v>
      </c>
      <c r="Q128" t="s">
        <v>4157</v>
      </c>
      <c r="R128" t="str">
        <f>IFERROR(VLOOKUP(D128,categorias!D:R,15,0),VLOOKUP(D128,'stock mars'!D:R,15,0))</f>
        <v>Limpieza</v>
      </c>
      <c r="T128" t="s">
        <v>18</v>
      </c>
      <c r="V128">
        <v>0</v>
      </c>
      <c r="W128" t="s">
        <v>7</v>
      </c>
      <c r="X128" t="s">
        <v>7</v>
      </c>
      <c r="Y128" t="s">
        <v>7</v>
      </c>
      <c r="Z128" t="s">
        <v>7</v>
      </c>
      <c r="AA128" t="s">
        <v>7</v>
      </c>
      <c r="AB128">
        <v>1</v>
      </c>
      <c r="AC128">
        <v>0</v>
      </c>
      <c r="AD128">
        <v>1</v>
      </c>
      <c r="AE128">
        <v>0</v>
      </c>
      <c r="AF128" t="s">
        <v>10</v>
      </c>
    </row>
    <row r="129" spans="1:32" x14ac:dyDescent="0.25">
      <c r="A129" s="3" t="s">
        <v>3121</v>
      </c>
      <c r="C129" t="s">
        <v>469</v>
      </c>
      <c r="D129">
        <v>229</v>
      </c>
      <c r="E129" t="s">
        <v>470</v>
      </c>
      <c r="G129" s="1">
        <f>IF(SUMIF('stock mars'!D:D,D129,'stock mars'!G:G)+SUMIF('stock kmg'!A:A,C129,'stock kmg'!E:E)&lt;0,0,SUMIF('stock mars'!D:D,D129,'stock mars'!G:G)+SUMIF('stock kmg'!A:A,C129,'stock kmg'!E:E))</f>
        <v>2940</v>
      </c>
      <c r="H129">
        <v>21</v>
      </c>
      <c r="I129" t="s">
        <v>4158</v>
      </c>
      <c r="J129" t="s">
        <v>3941</v>
      </c>
      <c r="K129" t="s">
        <v>3981</v>
      </c>
      <c r="L129" t="s">
        <v>3943</v>
      </c>
      <c r="M129" t="s">
        <v>3942</v>
      </c>
      <c r="N129" t="s">
        <v>3945</v>
      </c>
      <c r="O129" t="s">
        <v>4027</v>
      </c>
      <c r="P129" t="s">
        <v>3945</v>
      </c>
      <c r="Q129" t="s">
        <v>4158</v>
      </c>
      <c r="R129" t="str">
        <f>IFERROR(VLOOKUP(D129,categorias!D:R,15,0),VLOOKUP(D129,'stock mars'!D:R,15,0))</f>
        <v>Limpieza</v>
      </c>
      <c r="T129" t="s">
        <v>18</v>
      </c>
      <c r="V129">
        <v>0</v>
      </c>
      <c r="W129" t="s">
        <v>7</v>
      </c>
      <c r="X129" t="s">
        <v>7</v>
      </c>
      <c r="Y129" t="s">
        <v>7</v>
      </c>
      <c r="Z129" t="s">
        <v>7</v>
      </c>
      <c r="AA129" t="s">
        <v>7</v>
      </c>
      <c r="AB129">
        <v>1</v>
      </c>
      <c r="AC129">
        <v>0</v>
      </c>
      <c r="AD129">
        <v>1</v>
      </c>
      <c r="AE129">
        <v>0</v>
      </c>
      <c r="AF129" t="s">
        <v>10</v>
      </c>
    </row>
    <row r="130" spans="1:32" x14ac:dyDescent="0.25">
      <c r="A130" s="3" t="s">
        <v>3122</v>
      </c>
      <c r="C130" t="s">
        <v>472</v>
      </c>
      <c r="D130">
        <v>230</v>
      </c>
      <c r="E130" t="s">
        <v>473</v>
      </c>
      <c r="G130" s="1">
        <f>IF(SUMIF('stock mars'!D:D,D130,'stock mars'!G:G)+SUMIF('stock kmg'!A:A,C130,'stock kmg'!E:E)&lt;0,0,SUMIF('stock mars'!D:D,D130,'stock mars'!G:G)+SUMIF('stock kmg'!A:A,C130,'stock kmg'!E:E))</f>
        <v>479</v>
      </c>
      <c r="H130">
        <v>21</v>
      </c>
      <c r="I130" t="s">
        <v>4149</v>
      </c>
      <c r="J130" t="s">
        <v>3941</v>
      </c>
      <c r="K130" t="s">
        <v>4030</v>
      </c>
      <c r="L130" t="s">
        <v>3943</v>
      </c>
      <c r="M130" t="s">
        <v>4097</v>
      </c>
      <c r="N130" t="s">
        <v>3945</v>
      </c>
      <c r="O130" t="s">
        <v>4022</v>
      </c>
      <c r="P130" t="s">
        <v>3945</v>
      </c>
      <c r="Q130" t="s">
        <v>4149</v>
      </c>
      <c r="R130" t="str">
        <f>IFERROR(VLOOKUP(D130,categorias!D:R,15,0),VLOOKUP(D130,'stock mars'!D:R,15,0))</f>
        <v>Limpieza</v>
      </c>
      <c r="T130" t="s">
        <v>18</v>
      </c>
      <c r="V130">
        <v>0</v>
      </c>
      <c r="W130" t="s">
        <v>7</v>
      </c>
      <c r="X130" t="s">
        <v>7</v>
      </c>
      <c r="Y130" t="s">
        <v>7</v>
      </c>
      <c r="Z130" t="s">
        <v>7</v>
      </c>
      <c r="AA130" t="s">
        <v>7</v>
      </c>
      <c r="AB130">
        <v>1</v>
      </c>
      <c r="AC130">
        <v>0</v>
      </c>
      <c r="AD130">
        <v>1</v>
      </c>
      <c r="AE130">
        <v>0</v>
      </c>
      <c r="AF130" t="s">
        <v>10</v>
      </c>
    </row>
    <row r="131" spans="1:32" x14ac:dyDescent="0.2">
      <c r="A131" s="3" t="s">
        <v>3123</v>
      </c>
      <c r="C131" t="s">
        <v>474</v>
      </c>
      <c r="D131">
        <v>231</v>
      </c>
      <c r="E131" t="s">
        <v>475</v>
      </c>
      <c r="G131" s="1">
        <f>IF(SUMIF('stock mars'!D:D,D131,'stock mars'!G:G)+SUMIF('stock kmg'!A:A,C131,'stock kmg'!E:E)&lt;0,0,SUMIF('stock mars'!D:D,D131,'stock mars'!G:G)+SUMIF('stock kmg'!A:A,C131,'stock kmg'!E:E))</f>
        <v>0</v>
      </c>
      <c r="H131">
        <v>21</v>
      </c>
      <c r="I131" t="s">
        <v>4159</v>
      </c>
      <c r="J131" t="s">
        <v>3941</v>
      </c>
      <c r="K131" t="s">
        <v>4118</v>
      </c>
      <c r="L131" t="s">
        <v>3943</v>
      </c>
      <c r="M131" t="s">
        <v>4081</v>
      </c>
      <c r="N131" t="s">
        <v>3945</v>
      </c>
      <c r="O131" t="s">
        <v>3973</v>
      </c>
      <c r="P131" t="s">
        <v>3945</v>
      </c>
      <c r="Q131" t="s">
        <v>4159</v>
      </c>
      <c r="R131" t="str">
        <f>IFERROR(VLOOKUP(D131,categorias!D:R,15,0),VLOOKUP(D131,'stock mars'!D:R,15,0))</f>
        <v>Limpieza</v>
      </c>
      <c r="T131" t="s">
        <v>18</v>
      </c>
      <c r="V131">
        <v>0</v>
      </c>
      <c r="W131" t="s">
        <v>7</v>
      </c>
      <c r="X131" t="s">
        <v>7</v>
      </c>
      <c r="Y131" t="s">
        <v>7</v>
      </c>
      <c r="Z131" t="s">
        <v>7</v>
      </c>
      <c r="AA131" t="s">
        <v>7</v>
      </c>
      <c r="AB131">
        <v>1</v>
      </c>
      <c r="AC131">
        <v>0</v>
      </c>
      <c r="AD131">
        <v>1</v>
      </c>
      <c r="AE131">
        <v>0</v>
      </c>
      <c r="AF131" t="s">
        <v>10</v>
      </c>
    </row>
    <row r="132" spans="1:32" x14ac:dyDescent="0.2">
      <c r="A132" s="3" t="s">
        <v>3124</v>
      </c>
      <c r="C132" t="s">
        <v>477</v>
      </c>
      <c r="D132">
        <v>232</v>
      </c>
      <c r="E132" t="s">
        <v>478</v>
      </c>
      <c r="G132" s="1">
        <f>IF(SUMIF('stock mars'!D:D,D132,'stock mars'!G:G)+SUMIF('stock kmg'!A:A,C132,'stock kmg'!E:E)&lt;0,0,SUMIF('stock mars'!D:D,D132,'stock mars'!G:G)+SUMIF('stock kmg'!A:A,C132,'stock kmg'!E:E))</f>
        <v>1506</v>
      </c>
      <c r="H132">
        <v>21</v>
      </c>
      <c r="I132" t="s">
        <v>4160</v>
      </c>
      <c r="J132" t="s">
        <v>3941</v>
      </c>
      <c r="K132" t="s">
        <v>4027</v>
      </c>
      <c r="L132" t="s">
        <v>3943</v>
      </c>
      <c r="M132" t="s">
        <v>4142</v>
      </c>
      <c r="N132" t="s">
        <v>3945</v>
      </c>
      <c r="O132" t="s">
        <v>4149</v>
      </c>
      <c r="P132" t="s">
        <v>3945</v>
      </c>
      <c r="Q132" t="s">
        <v>4160</v>
      </c>
      <c r="R132" t="str">
        <f>IFERROR(VLOOKUP(D132,categorias!D:R,15,0),VLOOKUP(D132,'stock mars'!D:R,15,0))</f>
        <v>Cestos de Residuos</v>
      </c>
      <c r="T132" t="s">
        <v>18</v>
      </c>
      <c r="V132">
        <v>0</v>
      </c>
      <c r="W132" t="s">
        <v>7</v>
      </c>
      <c r="X132" t="s">
        <v>7</v>
      </c>
      <c r="Y132" t="s">
        <v>7</v>
      </c>
      <c r="Z132" t="s">
        <v>7</v>
      </c>
      <c r="AA132" t="s">
        <v>7</v>
      </c>
      <c r="AB132">
        <v>1</v>
      </c>
      <c r="AC132">
        <v>0</v>
      </c>
      <c r="AD132">
        <v>1</v>
      </c>
      <c r="AE132">
        <v>0</v>
      </c>
      <c r="AF132" t="s">
        <v>10</v>
      </c>
    </row>
    <row r="133" spans="1:32" x14ac:dyDescent="0.2">
      <c r="A133" s="3" t="s">
        <v>3125</v>
      </c>
      <c r="C133" t="s">
        <v>480</v>
      </c>
      <c r="D133">
        <v>233</v>
      </c>
      <c r="E133" t="s">
        <v>481</v>
      </c>
      <c r="G133" s="1">
        <f>IF(SUMIF('stock mars'!D:D,D133,'stock mars'!G:G)+SUMIF('stock kmg'!A:A,C133,'stock kmg'!E:E)&lt;0,0,SUMIF('stock mars'!D:D,D133,'stock mars'!G:G)+SUMIF('stock kmg'!A:A,C133,'stock kmg'!E:E))</f>
        <v>1262</v>
      </c>
      <c r="H133">
        <v>21</v>
      </c>
      <c r="I133" t="s">
        <v>4161</v>
      </c>
      <c r="J133" t="s">
        <v>3941</v>
      </c>
      <c r="K133" t="s">
        <v>3974</v>
      </c>
      <c r="L133" t="s">
        <v>3943</v>
      </c>
      <c r="M133" t="s">
        <v>4127</v>
      </c>
      <c r="N133" t="s">
        <v>3945</v>
      </c>
      <c r="O133" t="s">
        <v>3942</v>
      </c>
      <c r="P133" t="s">
        <v>3945</v>
      </c>
      <c r="Q133" t="s">
        <v>4161</v>
      </c>
      <c r="R133" t="str">
        <f>IFERROR(VLOOKUP(D133,categorias!D:R,15,0),VLOOKUP(D133,'stock mars'!D:R,15,0))</f>
        <v>Cestos de Residuos</v>
      </c>
      <c r="T133" t="s">
        <v>18</v>
      </c>
      <c r="V133">
        <v>0</v>
      </c>
      <c r="W133" t="s">
        <v>7</v>
      </c>
      <c r="X133" t="s">
        <v>7</v>
      </c>
      <c r="Y133" t="s">
        <v>7</v>
      </c>
      <c r="Z133" t="s">
        <v>7</v>
      </c>
      <c r="AA133" t="s">
        <v>7</v>
      </c>
      <c r="AB133">
        <v>1</v>
      </c>
      <c r="AC133">
        <v>0</v>
      </c>
      <c r="AD133">
        <v>1</v>
      </c>
      <c r="AE133">
        <v>0</v>
      </c>
      <c r="AF133" t="s">
        <v>10</v>
      </c>
    </row>
    <row r="134" spans="1:32" x14ac:dyDescent="0.2">
      <c r="A134" s="3" t="s">
        <v>3126</v>
      </c>
      <c r="C134" t="s">
        <v>483</v>
      </c>
      <c r="D134">
        <v>234</v>
      </c>
      <c r="E134" t="s">
        <v>484</v>
      </c>
      <c r="G134" s="1">
        <f>IF(SUMIF('stock mars'!D:D,D134,'stock mars'!G:G)+SUMIF('stock kmg'!A:A,C134,'stock kmg'!E:E)&lt;0,0,SUMIF('stock mars'!D:D,D134,'stock mars'!G:G)+SUMIF('stock kmg'!A:A,C134,'stock kmg'!E:E))</f>
        <v>1744</v>
      </c>
      <c r="H134">
        <v>21</v>
      </c>
      <c r="I134" t="s">
        <v>4160</v>
      </c>
      <c r="J134" t="s">
        <v>3941</v>
      </c>
      <c r="K134" t="s">
        <v>4027</v>
      </c>
      <c r="L134" t="s">
        <v>3943</v>
      </c>
      <c r="M134" t="s">
        <v>4142</v>
      </c>
      <c r="N134" t="s">
        <v>3945</v>
      </c>
      <c r="O134" t="s">
        <v>4149</v>
      </c>
      <c r="P134" t="s">
        <v>3945</v>
      </c>
      <c r="Q134" t="s">
        <v>4160</v>
      </c>
      <c r="R134" t="str">
        <f>IFERROR(VLOOKUP(D134,categorias!D:R,15,0),VLOOKUP(D134,'stock mars'!D:R,15,0))</f>
        <v>Cestos de Residuos</v>
      </c>
      <c r="T134" t="s">
        <v>18</v>
      </c>
      <c r="V134">
        <v>0</v>
      </c>
      <c r="W134" t="s">
        <v>7</v>
      </c>
      <c r="X134" t="s">
        <v>7</v>
      </c>
      <c r="Y134" t="s">
        <v>7</v>
      </c>
      <c r="Z134" t="s">
        <v>7</v>
      </c>
      <c r="AA134" t="s">
        <v>7</v>
      </c>
      <c r="AB134">
        <v>1</v>
      </c>
      <c r="AC134">
        <v>0</v>
      </c>
      <c r="AD134">
        <v>1</v>
      </c>
      <c r="AE134">
        <v>0</v>
      </c>
      <c r="AF134" t="s">
        <v>10</v>
      </c>
    </row>
    <row r="135" spans="1:32" x14ac:dyDescent="0.2">
      <c r="A135" s="3" t="s">
        <v>3127</v>
      </c>
      <c r="C135" t="s">
        <v>485</v>
      </c>
      <c r="D135">
        <v>235</v>
      </c>
      <c r="E135" t="s">
        <v>486</v>
      </c>
      <c r="G135" s="1">
        <f>IF(SUMIF('stock mars'!D:D,D135,'stock mars'!G:G)+SUMIF('stock kmg'!A:A,C135,'stock kmg'!E:E)&lt;0,0,SUMIF('stock mars'!D:D,D135,'stock mars'!G:G)+SUMIF('stock kmg'!A:A,C135,'stock kmg'!E:E))</f>
        <v>850</v>
      </c>
      <c r="H135">
        <v>21</v>
      </c>
      <c r="I135" t="s">
        <v>4161</v>
      </c>
      <c r="J135" t="s">
        <v>3941</v>
      </c>
      <c r="K135" t="s">
        <v>3974</v>
      </c>
      <c r="L135" t="s">
        <v>3943</v>
      </c>
      <c r="M135" t="s">
        <v>4127</v>
      </c>
      <c r="N135" t="s">
        <v>3945</v>
      </c>
      <c r="O135" t="s">
        <v>3942</v>
      </c>
      <c r="P135" t="s">
        <v>3945</v>
      </c>
      <c r="Q135" t="s">
        <v>4161</v>
      </c>
      <c r="R135" t="str">
        <f>IFERROR(VLOOKUP(D135,categorias!D:R,15,0),VLOOKUP(D135,'stock mars'!D:R,15,0))</f>
        <v>Cestos de Residuos</v>
      </c>
      <c r="T135" t="s">
        <v>18</v>
      </c>
      <c r="V135">
        <v>0</v>
      </c>
      <c r="W135" t="s">
        <v>7</v>
      </c>
      <c r="X135" t="s">
        <v>7</v>
      </c>
      <c r="Y135" t="s">
        <v>7</v>
      </c>
      <c r="Z135" t="s">
        <v>7</v>
      </c>
      <c r="AA135" t="s">
        <v>7</v>
      </c>
      <c r="AB135">
        <v>1</v>
      </c>
      <c r="AC135">
        <v>0</v>
      </c>
      <c r="AD135">
        <v>1</v>
      </c>
      <c r="AE135">
        <v>0</v>
      </c>
      <c r="AF135" t="s">
        <v>10</v>
      </c>
    </row>
    <row r="136" spans="1:32" x14ac:dyDescent="0.2">
      <c r="A136" s="3" t="s">
        <v>3128</v>
      </c>
      <c r="C136" t="s">
        <v>487</v>
      </c>
      <c r="D136">
        <v>236</v>
      </c>
      <c r="E136" t="s">
        <v>488</v>
      </c>
      <c r="G136" s="1">
        <f>IF(SUMIF('stock mars'!D:D,D136,'stock mars'!G:G)+SUMIF('stock kmg'!A:A,C136,'stock kmg'!E:E)&lt;0,0,SUMIF('stock mars'!D:D,D136,'stock mars'!G:G)+SUMIF('stock kmg'!A:A,C136,'stock kmg'!E:E))</f>
        <v>912</v>
      </c>
      <c r="H136">
        <v>21</v>
      </c>
      <c r="I136" t="s">
        <v>4162</v>
      </c>
      <c r="J136" t="s">
        <v>3941</v>
      </c>
      <c r="K136" t="s">
        <v>4163</v>
      </c>
      <c r="L136" t="s">
        <v>3943</v>
      </c>
      <c r="M136" t="s">
        <v>4025</v>
      </c>
      <c r="N136" t="s">
        <v>3945</v>
      </c>
      <c r="O136" t="s">
        <v>4093</v>
      </c>
      <c r="P136" t="s">
        <v>3945</v>
      </c>
      <c r="Q136" t="s">
        <v>4162</v>
      </c>
      <c r="R136" t="str">
        <f>IFERROR(VLOOKUP(D136,categorias!D:R,15,0),VLOOKUP(D136,'stock mars'!D:R,15,0))</f>
        <v>Cestos de Residuos</v>
      </c>
      <c r="T136" t="s">
        <v>18</v>
      </c>
      <c r="V136">
        <v>0</v>
      </c>
      <c r="W136" t="s">
        <v>7</v>
      </c>
      <c r="X136" t="s">
        <v>7</v>
      </c>
      <c r="Y136" t="s">
        <v>7</v>
      </c>
      <c r="Z136" t="s">
        <v>7</v>
      </c>
      <c r="AA136" t="s">
        <v>7</v>
      </c>
      <c r="AB136">
        <v>1</v>
      </c>
      <c r="AC136">
        <v>0</v>
      </c>
      <c r="AD136">
        <v>1</v>
      </c>
      <c r="AE136">
        <v>0</v>
      </c>
      <c r="AF136" t="s">
        <v>10</v>
      </c>
    </row>
    <row r="137" spans="1:32" x14ac:dyDescent="0.2">
      <c r="A137" s="3" t="s">
        <v>3129</v>
      </c>
      <c r="C137" t="s">
        <v>491</v>
      </c>
      <c r="D137">
        <v>237</v>
      </c>
      <c r="E137" t="s">
        <v>492</v>
      </c>
      <c r="G137" s="1">
        <f>IF(SUMIF('stock mars'!D:D,D137,'stock mars'!G:G)+SUMIF('stock kmg'!A:A,C137,'stock kmg'!E:E)&lt;0,0,SUMIF('stock mars'!D:D,D137,'stock mars'!G:G)+SUMIF('stock kmg'!A:A,C137,'stock kmg'!E:E))</f>
        <v>0</v>
      </c>
      <c r="H137">
        <v>21</v>
      </c>
      <c r="I137" t="s">
        <v>4125</v>
      </c>
      <c r="J137" t="s">
        <v>3941</v>
      </c>
      <c r="K137" t="s">
        <v>4126</v>
      </c>
      <c r="L137" t="s">
        <v>3943</v>
      </c>
      <c r="M137" t="s">
        <v>4030</v>
      </c>
      <c r="N137" t="s">
        <v>3945</v>
      </c>
      <c r="O137" t="s">
        <v>4127</v>
      </c>
      <c r="P137" t="s">
        <v>3945</v>
      </c>
      <c r="Q137" t="s">
        <v>4125</v>
      </c>
      <c r="R137" t="str">
        <f>IFERROR(VLOOKUP(D137,categorias!D:R,15,0),VLOOKUP(D137,'stock mars'!D:R,15,0))</f>
        <v>Cestos de Residuos</v>
      </c>
      <c r="T137" t="s">
        <v>18</v>
      </c>
      <c r="V137">
        <v>0</v>
      </c>
      <c r="W137" t="s">
        <v>7</v>
      </c>
      <c r="X137" t="s">
        <v>7</v>
      </c>
      <c r="Y137" t="s">
        <v>7</v>
      </c>
      <c r="Z137" t="s">
        <v>7</v>
      </c>
      <c r="AA137" t="s">
        <v>7</v>
      </c>
      <c r="AB137">
        <v>1</v>
      </c>
      <c r="AC137">
        <v>0</v>
      </c>
      <c r="AD137">
        <v>1</v>
      </c>
      <c r="AE137">
        <v>0</v>
      </c>
      <c r="AF137" t="s">
        <v>10</v>
      </c>
    </row>
    <row r="138" spans="1:32" x14ac:dyDescent="0.2">
      <c r="A138" s="3" t="s">
        <v>3130</v>
      </c>
      <c r="C138" t="s">
        <v>493</v>
      </c>
      <c r="D138">
        <v>238</v>
      </c>
      <c r="E138" t="s">
        <v>494</v>
      </c>
      <c r="G138" s="1">
        <f>IF(SUMIF('stock mars'!D:D,D138,'stock mars'!G:G)+SUMIF('stock kmg'!A:A,C138,'stock kmg'!E:E)&lt;0,0,SUMIF('stock mars'!D:D,D138,'stock mars'!G:G)+SUMIF('stock kmg'!A:A,C138,'stock kmg'!E:E))</f>
        <v>1358</v>
      </c>
      <c r="H138">
        <v>21</v>
      </c>
      <c r="I138" t="s">
        <v>4008</v>
      </c>
      <c r="J138" t="s">
        <v>3941</v>
      </c>
      <c r="K138" t="s">
        <v>4009</v>
      </c>
      <c r="L138" t="s">
        <v>3943</v>
      </c>
      <c r="M138" t="s">
        <v>3972</v>
      </c>
      <c r="N138" t="s">
        <v>3945</v>
      </c>
      <c r="O138" t="s">
        <v>4010</v>
      </c>
      <c r="P138" t="s">
        <v>3945</v>
      </c>
      <c r="Q138" t="s">
        <v>4008</v>
      </c>
      <c r="R138" t="str">
        <f>IFERROR(VLOOKUP(D138,categorias!D:R,15,0),VLOOKUP(D138,'stock mars'!D:R,15,0))</f>
        <v>Cestos de Residuos</v>
      </c>
      <c r="T138" t="s">
        <v>18</v>
      </c>
      <c r="V138">
        <v>0</v>
      </c>
      <c r="W138" t="s">
        <v>7</v>
      </c>
      <c r="X138" t="s">
        <v>7</v>
      </c>
      <c r="Y138" t="s">
        <v>7</v>
      </c>
      <c r="Z138" t="s">
        <v>7</v>
      </c>
      <c r="AA138" t="s">
        <v>7</v>
      </c>
      <c r="AB138">
        <v>1</v>
      </c>
      <c r="AC138">
        <v>0</v>
      </c>
      <c r="AD138">
        <v>1</v>
      </c>
      <c r="AE138">
        <v>0</v>
      </c>
      <c r="AF138" t="s">
        <v>10</v>
      </c>
    </row>
    <row r="139" spans="1:32" x14ac:dyDescent="0.2">
      <c r="A139" s="3" t="s">
        <v>3131</v>
      </c>
      <c r="C139" t="s">
        <v>495</v>
      </c>
      <c r="D139">
        <v>239</v>
      </c>
      <c r="E139" t="s">
        <v>496</v>
      </c>
      <c r="G139" s="1">
        <f>IF(SUMIF('stock mars'!D:D,D139,'stock mars'!G:G)+SUMIF('stock kmg'!A:A,C139,'stock kmg'!E:E)&lt;0,0,SUMIF('stock mars'!D:D,D139,'stock mars'!G:G)+SUMIF('stock kmg'!A:A,C139,'stock kmg'!E:E))</f>
        <v>1720</v>
      </c>
      <c r="H139">
        <v>21</v>
      </c>
      <c r="I139" t="s">
        <v>4161</v>
      </c>
      <c r="J139" t="s">
        <v>3941</v>
      </c>
      <c r="K139" t="s">
        <v>3974</v>
      </c>
      <c r="L139" t="s">
        <v>3943</v>
      </c>
      <c r="M139" t="s">
        <v>4127</v>
      </c>
      <c r="N139" t="s">
        <v>3945</v>
      </c>
      <c r="O139" t="s">
        <v>3942</v>
      </c>
      <c r="P139" t="s">
        <v>3945</v>
      </c>
      <c r="Q139" t="s">
        <v>4161</v>
      </c>
      <c r="R139" t="str">
        <f>IFERROR(VLOOKUP(D139,categorias!D:R,15,0),VLOOKUP(D139,'stock mars'!D:R,15,0))</f>
        <v>Cestos de Residuos</v>
      </c>
      <c r="T139" t="s">
        <v>18</v>
      </c>
      <c r="V139">
        <v>0</v>
      </c>
      <c r="W139" t="s">
        <v>7</v>
      </c>
      <c r="X139" t="s">
        <v>7</v>
      </c>
      <c r="Y139" t="s">
        <v>7</v>
      </c>
      <c r="Z139" t="s">
        <v>7</v>
      </c>
      <c r="AA139" t="s">
        <v>7</v>
      </c>
      <c r="AB139">
        <v>1</v>
      </c>
      <c r="AC139">
        <v>0</v>
      </c>
      <c r="AD139">
        <v>1</v>
      </c>
      <c r="AE139">
        <v>0</v>
      </c>
      <c r="AF139" t="s">
        <v>10</v>
      </c>
    </row>
    <row r="140" spans="1:32" x14ac:dyDescent="0.2">
      <c r="A140" s="3" t="s">
        <v>3132</v>
      </c>
      <c r="C140" t="s">
        <v>497</v>
      </c>
      <c r="D140">
        <v>240</v>
      </c>
      <c r="E140" t="s">
        <v>498</v>
      </c>
      <c r="G140" s="1">
        <f>IF(SUMIF('stock mars'!D:D,D140,'stock mars'!G:G)+SUMIF('stock kmg'!A:A,C140,'stock kmg'!E:E)&lt;0,0,SUMIF('stock mars'!D:D,D140,'stock mars'!G:G)+SUMIF('stock kmg'!A:A,C140,'stock kmg'!E:E))</f>
        <v>0</v>
      </c>
      <c r="H140">
        <v>21</v>
      </c>
      <c r="I140" t="s">
        <v>3979</v>
      </c>
      <c r="J140" t="s">
        <v>3941</v>
      </c>
      <c r="K140" t="s">
        <v>3980</v>
      </c>
      <c r="L140" t="s">
        <v>3943</v>
      </c>
      <c r="M140" t="s">
        <v>3981</v>
      </c>
      <c r="N140" t="s">
        <v>3945</v>
      </c>
      <c r="O140" t="s">
        <v>3982</v>
      </c>
      <c r="P140" t="s">
        <v>3945</v>
      </c>
      <c r="Q140" t="s">
        <v>3979</v>
      </c>
      <c r="R140" t="str">
        <f>IFERROR(VLOOKUP(D140,categorias!D:R,15,0),VLOOKUP(D140,'stock mars'!D:R,15,0))</f>
        <v>Cestos de Residuos</v>
      </c>
      <c r="T140" t="s">
        <v>18</v>
      </c>
      <c r="V140">
        <v>0</v>
      </c>
      <c r="W140" t="s">
        <v>7</v>
      </c>
      <c r="X140" t="s">
        <v>7</v>
      </c>
      <c r="Y140" t="s">
        <v>7</v>
      </c>
      <c r="Z140" t="s">
        <v>7</v>
      </c>
      <c r="AA140" t="s">
        <v>7</v>
      </c>
      <c r="AB140">
        <v>1</v>
      </c>
      <c r="AC140">
        <v>0</v>
      </c>
      <c r="AD140">
        <v>1</v>
      </c>
      <c r="AE140">
        <v>0</v>
      </c>
      <c r="AF140" t="s">
        <v>10</v>
      </c>
    </row>
    <row r="141" spans="1:32" x14ac:dyDescent="0.25">
      <c r="A141" s="3" t="s">
        <v>3133</v>
      </c>
      <c r="C141" t="s">
        <v>499</v>
      </c>
      <c r="D141">
        <v>241</v>
      </c>
      <c r="E141" t="s">
        <v>500</v>
      </c>
      <c r="G141" s="1">
        <f>IF(SUMIF('stock mars'!D:D,D141,'stock mars'!G:G)+SUMIF('stock kmg'!A:A,C141,'stock kmg'!E:E)&lt;0,0,SUMIF('stock mars'!D:D,D141,'stock mars'!G:G)+SUMIF('stock kmg'!A:A,C141,'stock kmg'!E:E))</f>
        <v>995</v>
      </c>
      <c r="H141">
        <v>21</v>
      </c>
      <c r="I141" t="s">
        <v>4164</v>
      </c>
      <c r="J141" t="s">
        <v>3941</v>
      </c>
      <c r="K141" t="s">
        <v>4126</v>
      </c>
      <c r="L141" t="s">
        <v>3943</v>
      </c>
      <c r="M141" t="s">
        <v>4030</v>
      </c>
      <c r="N141" t="s">
        <v>3945</v>
      </c>
      <c r="O141" t="s">
        <v>4165</v>
      </c>
      <c r="P141" t="s">
        <v>3945</v>
      </c>
      <c r="Q141" t="s">
        <v>4164</v>
      </c>
      <c r="R141" t="str">
        <f>IFERROR(VLOOKUP(D141,categorias!D:R,15,0),VLOOKUP(D141,'stock mars'!D:R,15,0))</f>
        <v>Cestos de Residuos</v>
      </c>
      <c r="T141" t="s">
        <v>18</v>
      </c>
      <c r="V141">
        <v>0</v>
      </c>
      <c r="W141" t="s">
        <v>7</v>
      </c>
      <c r="X141" t="s">
        <v>7</v>
      </c>
      <c r="Y141" t="s">
        <v>7</v>
      </c>
      <c r="Z141" t="s">
        <v>7</v>
      </c>
      <c r="AA141" t="s">
        <v>7</v>
      </c>
      <c r="AB141">
        <v>1</v>
      </c>
      <c r="AC141">
        <v>0</v>
      </c>
      <c r="AD141">
        <v>1</v>
      </c>
      <c r="AE141">
        <v>0</v>
      </c>
      <c r="AF141" t="s">
        <v>10</v>
      </c>
    </row>
    <row r="142" spans="1:32" x14ac:dyDescent="0.25">
      <c r="A142" s="3" t="s">
        <v>3134</v>
      </c>
      <c r="C142" t="s">
        <v>503</v>
      </c>
      <c r="D142">
        <v>242</v>
      </c>
      <c r="E142" t="s">
        <v>504</v>
      </c>
      <c r="G142" s="1">
        <f>IF(SUMIF('stock mars'!D:D,D142,'stock mars'!G:G)+SUMIF('stock kmg'!A:A,C142,'stock kmg'!E:E)&lt;0,0,SUMIF('stock mars'!D:D,D142,'stock mars'!G:G)+SUMIF('stock kmg'!A:A,C142,'stock kmg'!E:E))</f>
        <v>94</v>
      </c>
      <c r="H142">
        <v>21</v>
      </c>
      <c r="I142" t="s">
        <v>4166</v>
      </c>
      <c r="J142" t="s">
        <v>3941</v>
      </c>
      <c r="K142" t="s">
        <v>4167</v>
      </c>
      <c r="L142" t="s">
        <v>3943</v>
      </c>
      <c r="M142" t="s">
        <v>4113</v>
      </c>
      <c r="N142" t="s">
        <v>3945</v>
      </c>
      <c r="O142" t="s">
        <v>4168</v>
      </c>
      <c r="P142" t="s">
        <v>3945</v>
      </c>
      <c r="Q142" t="s">
        <v>4166</v>
      </c>
      <c r="R142" t="str">
        <f>IFERROR(VLOOKUP(D142,categorias!D:R,15,0),VLOOKUP(D142,'stock mars'!D:R,15,0))</f>
        <v>Cestos de Residuos</v>
      </c>
      <c r="T142" t="s">
        <v>18</v>
      </c>
      <c r="V142">
        <v>0</v>
      </c>
      <c r="W142" t="s">
        <v>7</v>
      </c>
      <c r="X142" t="s">
        <v>7</v>
      </c>
      <c r="Y142" t="s">
        <v>7</v>
      </c>
      <c r="Z142" t="s">
        <v>7</v>
      </c>
      <c r="AA142" t="s">
        <v>7</v>
      </c>
      <c r="AB142">
        <v>1</v>
      </c>
      <c r="AC142">
        <v>0</v>
      </c>
      <c r="AD142">
        <v>1</v>
      </c>
      <c r="AE142">
        <v>0</v>
      </c>
      <c r="AF142" t="s">
        <v>10</v>
      </c>
    </row>
    <row r="143" spans="1:32" x14ac:dyDescent="0.25">
      <c r="A143" s="3" t="s">
        <v>3135</v>
      </c>
      <c r="C143" t="s">
        <v>508</v>
      </c>
      <c r="D143">
        <v>243</v>
      </c>
      <c r="E143" t="s">
        <v>509</v>
      </c>
      <c r="G143" s="1">
        <f>IF(SUMIF('stock mars'!D:D,D143,'stock mars'!G:G)+SUMIF('stock kmg'!A:A,C143,'stock kmg'!E:E)&lt;0,0,SUMIF('stock mars'!D:D,D143,'stock mars'!G:G)+SUMIF('stock kmg'!A:A,C143,'stock kmg'!E:E))</f>
        <v>424</v>
      </c>
      <c r="H143">
        <v>21</v>
      </c>
      <c r="I143" t="s">
        <v>4169</v>
      </c>
      <c r="J143" t="s">
        <v>3941</v>
      </c>
      <c r="K143" t="s">
        <v>4170</v>
      </c>
      <c r="L143" t="s">
        <v>3943</v>
      </c>
      <c r="M143" t="s">
        <v>4171</v>
      </c>
      <c r="N143" t="s">
        <v>3945</v>
      </c>
      <c r="O143" t="s">
        <v>4172</v>
      </c>
      <c r="P143" t="s">
        <v>3945</v>
      </c>
      <c r="Q143" t="s">
        <v>4173</v>
      </c>
      <c r="R143" t="str">
        <f>IFERROR(VLOOKUP(D143,categorias!D:R,15,0),VLOOKUP(D143,'stock mars'!D:R,15,0))</f>
        <v>Cestos de Residuos</v>
      </c>
      <c r="T143" t="s">
        <v>18</v>
      </c>
      <c r="V143">
        <v>0</v>
      </c>
      <c r="W143" t="s">
        <v>7</v>
      </c>
      <c r="X143" t="s">
        <v>7</v>
      </c>
      <c r="Y143" t="s">
        <v>7</v>
      </c>
      <c r="Z143" t="s">
        <v>7</v>
      </c>
      <c r="AA143" t="s">
        <v>7</v>
      </c>
      <c r="AB143">
        <v>1</v>
      </c>
      <c r="AC143">
        <v>0</v>
      </c>
      <c r="AD143">
        <v>1</v>
      </c>
      <c r="AE143">
        <v>0</v>
      </c>
      <c r="AF143" t="s">
        <v>10</v>
      </c>
    </row>
    <row r="144" spans="1:32" x14ac:dyDescent="0.25">
      <c r="A144" s="3" t="s">
        <v>3136</v>
      </c>
      <c r="C144" t="s">
        <v>515</v>
      </c>
      <c r="D144">
        <v>244</v>
      </c>
      <c r="E144" t="s">
        <v>516</v>
      </c>
      <c r="G144" s="1">
        <f>IF(SUMIF('stock mars'!D:D,D144,'stock mars'!G:G)+SUMIF('stock kmg'!A:A,C144,'stock kmg'!E:E)&lt;0,0,SUMIF('stock mars'!D:D,D144,'stock mars'!G:G)+SUMIF('stock kmg'!A:A,C144,'stock kmg'!E:E))</f>
        <v>332</v>
      </c>
      <c r="H144">
        <v>21</v>
      </c>
      <c r="I144" t="s">
        <v>4008</v>
      </c>
      <c r="J144" t="s">
        <v>3941</v>
      </c>
      <c r="K144" t="s">
        <v>4009</v>
      </c>
      <c r="L144" t="s">
        <v>3943</v>
      </c>
      <c r="M144" t="s">
        <v>3972</v>
      </c>
      <c r="N144" t="s">
        <v>3945</v>
      </c>
      <c r="O144" t="s">
        <v>4010</v>
      </c>
      <c r="P144" t="s">
        <v>3945</v>
      </c>
      <c r="Q144" t="s">
        <v>4008</v>
      </c>
      <c r="R144" t="str">
        <f>IFERROR(VLOOKUP(D144,categorias!D:R,15,0),VLOOKUP(D144,'stock mars'!D:R,15,0))</f>
        <v>Cestos de Residuos</v>
      </c>
      <c r="T144" t="s">
        <v>18</v>
      </c>
      <c r="V144">
        <v>0</v>
      </c>
      <c r="W144" t="s">
        <v>7</v>
      </c>
      <c r="X144" t="s">
        <v>7</v>
      </c>
      <c r="Y144" t="s">
        <v>7</v>
      </c>
      <c r="Z144" t="s">
        <v>7</v>
      </c>
      <c r="AA144" t="s">
        <v>7</v>
      </c>
      <c r="AB144">
        <v>1</v>
      </c>
      <c r="AC144">
        <v>0</v>
      </c>
      <c r="AD144">
        <v>1</v>
      </c>
      <c r="AE144">
        <v>0</v>
      </c>
      <c r="AF144" t="s">
        <v>10</v>
      </c>
    </row>
    <row r="145" spans="1:32" x14ac:dyDescent="0.25">
      <c r="A145" s="3" t="s">
        <v>3137</v>
      </c>
      <c r="C145" t="s">
        <v>517</v>
      </c>
      <c r="D145">
        <v>245</v>
      </c>
      <c r="E145" t="s">
        <v>518</v>
      </c>
      <c r="G145" s="1">
        <f>IF(SUMIF('stock mars'!D:D,D145,'stock mars'!G:G)+SUMIF('stock kmg'!A:A,C145,'stock kmg'!E:E)&lt;0,0,SUMIF('stock mars'!D:D,D145,'stock mars'!G:G)+SUMIF('stock kmg'!A:A,C145,'stock kmg'!E:E))</f>
        <v>913</v>
      </c>
      <c r="H145">
        <v>21</v>
      </c>
      <c r="I145" t="s">
        <v>3971</v>
      </c>
      <c r="J145" t="s">
        <v>3941</v>
      </c>
      <c r="K145" t="s">
        <v>3972</v>
      </c>
      <c r="L145" t="s">
        <v>3943</v>
      </c>
      <c r="M145" t="s">
        <v>3973</v>
      </c>
      <c r="N145" t="s">
        <v>3945</v>
      </c>
      <c r="O145" t="s">
        <v>3974</v>
      </c>
      <c r="P145" t="s">
        <v>3945</v>
      </c>
      <c r="Q145" t="s">
        <v>3971</v>
      </c>
      <c r="R145" t="str">
        <f>IFERROR(VLOOKUP(D145,categorias!D:R,15,0),VLOOKUP(D145,'stock mars'!D:R,15,0))</f>
        <v>Cestos de Residuos</v>
      </c>
      <c r="T145" t="s">
        <v>18</v>
      </c>
      <c r="V145">
        <v>0</v>
      </c>
      <c r="W145" t="s">
        <v>7</v>
      </c>
      <c r="X145" t="s">
        <v>7</v>
      </c>
      <c r="Y145" t="s">
        <v>7</v>
      </c>
      <c r="Z145" t="s">
        <v>7</v>
      </c>
      <c r="AA145" t="s">
        <v>7</v>
      </c>
      <c r="AB145">
        <v>1</v>
      </c>
      <c r="AC145">
        <v>0</v>
      </c>
      <c r="AD145">
        <v>1</v>
      </c>
      <c r="AE145">
        <v>0</v>
      </c>
      <c r="AF145" t="s">
        <v>10</v>
      </c>
    </row>
    <row r="146" spans="1:32" x14ac:dyDescent="0.25">
      <c r="A146" s="3" t="s">
        <v>3138</v>
      </c>
      <c r="C146" t="s">
        <v>519</v>
      </c>
      <c r="D146">
        <v>246</v>
      </c>
      <c r="E146" t="s">
        <v>520</v>
      </c>
      <c r="G146" s="1">
        <f>IF(SUMIF('stock mars'!D:D,D146,'stock mars'!G:G)+SUMIF('stock kmg'!A:A,C146,'stock kmg'!E:E)&lt;0,0,SUMIF('stock mars'!D:D,D146,'stock mars'!G:G)+SUMIF('stock kmg'!A:A,C146,'stock kmg'!E:E))</f>
        <v>1960</v>
      </c>
      <c r="H146">
        <v>21</v>
      </c>
      <c r="I146" t="s">
        <v>3971</v>
      </c>
      <c r="J146" t="s">
        <v>3941</v>
      </c>
      <c r="K146" t="s">
        <v>3972</v>
      </c>
      <c r="L146" t="s">
        <v>3943</v>
      </c>
      <c r="M146" t="s">
        <v>3973</v>
      </c>
      <c r="N146" t="s">
        <v>3945</v>
      </c>
      <c r="O146" t="s">
        <v>3974</v>
      </c>
      <c r="P146" t="s">
        <v>3945</v>
      </c>
      <c r="Q146" t="s">
        <v>3971</v>
      </c>
      <c r="R146" t="str">
        <f>IFERROR(VLOOKUP(D146,categorias!D:R,15,0),VLOOKUP(D146,'stock mars'!D:R,15,0))</f>
        <v>Cestos de Residuos</v>
      </c>
      <c r="T146" t="s">
        <v>18</v>
      </c>
      <c r="V146">
        <v>0</v>
      </c>
      <c r="W146" t="s">
        <v>7</v>
      </c>
      <c r="X146" t="s">
        <v>7</v>
      </c>
      <c r="Y146" t="s">
        <v>7</v>
      </c>
      <c r="Z146" t="s">
        <v>7</v>
      </c>
      <c r="AA146" t="s">
        <v>7</v>
      </c>
      <c r="AB146">
        <v>1</v>
      </c>
      <c r="AC146">
        <v>0</v>
      </c>
      <c r="AD146">
        <v>1</v>
      </c>
      <c r="AE146">
        <v>0</v>
      </c>
      <c r="AF146" t="s">
        <v>10</v>
      </c>
    </row>
    <row r="147" spans="1:32" x14ac:dyDescent="0.25">
      <c r="A147" s="3" t="s">
        <v>3139</v>
      </c>
      <c r="C147" t="s">
        <v>521</v>
      </c>
      <c r="D147">
        <v>247</v>
      </c>
      <c r="E147" t="s">
        <v>522</v>
      </c>
      <c r="G147" s="1">
        <f>IF(SUMIF('stock mars'!D:D,D147,'stock mars'!G:G)+SUMIF('stock kmg'!A:A,C147,'stock kmg'!E:E)&lt;0,0,SUMIF('stock mars'!D:D,D147,'stock mars'!G:G)+SUMIF('stock kmg'!A:A,C147,'stock kmg'!E:E))</f>
        <v>1467</v>
      </c>
      <c r="H147">
        <v>21</v>
      </c>
      <c r="I147" t="s">
        <v>4031</v>
      </c>
      <c r="J147" t="s">
        <v>3941</v>
      </c>
      <c r="K147" t="s">
        <v>4032</v>
      </c>
      <c r="L147" t="s">
        <v>3943</v>
      </c>
      <c r="M147" t="s">
        <v>3983</v>
      </c>
      <c r="N147" t="s">
        <v>3945</v>
      </c>
      <c r="O147" t="s">
        <v>4033</v>
      </c>
      <c r="P147" t="s">
        <v>3945</v>
      </c>
      <c r="Q147" t="s">
        <v>4031</v>
      </c>
      <c r="R147" t="str">
        <f>IFERROR(VLOOKUP(D147,categorias!D:R,15,0),VLOOKUP(D147,'stock mars'!D:R,15,0))</f>
        <v>Cestos de Residuos</v>
      </c>
      <c r="T147" t="s">
        <v>18</v>
      </c>
      <c r="V147">
        <v>0</v>
      </c>
      <c r="W147" t="s">
        <v>7</v>
      </c>
      <c r="X147" t="s">
        <v>7</v>
      </c>
      <c r="Y147" t="s">
        <v>7</v>
      </c>
      <c r="Z147" t="s">
        <v>7</v>
      </c>
      <c r="AA147" t="s">
        <v>7</v>
      </c>
      <c r="AB147">
        <v>1</v>
      </c>
      <c r="AC147">
        <v>0</v>
      </c>
      <c r="AD147">
        <v>1</v>
      </c>
      <c r="AE147">
        <v>0</v>
      </c>
      <c r="AF147" t="s">
        <v>10</v>
      </c>
    </row>
    <row r="148" spans="1:32" x14ac:dyDescent="0.25">
      <c r="A148" s="3" t="s">
        <v>3140</v>
      </c>
      <c r="C148" t="s">
        <v>523</v>
      </c>
      <c r="D148">
        <v>248</v>
      </c>
      <c r="E148" t="s">
        <v>524</v>
      </c>
      <c r="G148" s="1">
        <f>IF(SUMIF('stock mars'!D:D,D148,'stock mars'!G:G)+SUMIF('stock kmg'!A:A,C148,'stock kmg'!E:E)&lt;0,0,SUMIF('stock mars'!D:D,D148,'stock mars'!G:G)+SUMIF('stock kmg'!A:A,C148,'stock kmg'!E:E))</f>
        <v>1084</v>
      </c>
      <c r="H148">
        <v>21</v>
      </c>
      <c r="I148" t="s">
        <v>4031</v>
      </c>
      <c r="J148" t="s">
        <v>3941</v>
      </c>
      <c r="K148" t="s">
        <v>4032</v>
      </c>
      <c r="L148" t="s">
        <v>3943</v>
      </c>
      <c r="M148" t="s">
        <v>3983</v>
      </c>
      <c r="N148" t="s">
        <v>3945</v>
      </c>
      <c r="O148" t="s">
        <v>4033</v>
      </c>
      <c r="P148" t="s">
        <v>3945</v>
      </c>
      <c r="Q148" t="s">
        <v>4031</v>
      </c>
      <c r="R148" t="str">
        <f>IFERROR(VLOOKUP(D148,categorias!D:R,15,0),VLOOKUP(D148,'stock mars'!D:R,15,0))</f>
        <v>Cestos de Residuos</v>
      </c>
      <c r="T148" t="s">
        <v>18</v>
      </c>
      <c r="V148">
        <v>0</v>
      </c>
      <c r="W148" t="s">
        <v>7</v>
      </c>
      <c r="X148" t="s">
        <v>7</v>
      </c>
      <c r="Y148" t="s">
        <v>7</v>
      </c>
      <c r="Z148" t="s">
        <v>7</v>
      </c>
      <c r="AA148" t="s">
        <v>7</v>
      </c>
      <c r="AB148">
        <v>1</v>
      </c>
      <c r="AC148">
        <v>0</v>
      </c>
      <c r="AD148">
        <v>1</v>
      </c>
      <c r="AE148">
        <v>0</v>
      </c>
      <c r="AF148" t="s">
        <v>10</v>
      </c>
    </row>
    <row r="149" spans="1:32" x14ac:dyDescent="0.2">
      <c r="A149" s="3" t="s">
        <v>3141</v>
      </c>
      <c r="C149" t="s">
        <v>525</v>
      </c>
      <c r="D149">
        <v>249</v>
      </c>
      <c r="E149" t="s">
        <v>526</v>
      </c>
      <c r="G149" s="1">
        <f>IF(SUMIF('stock mars'!D:D,D149,'stock mars'!G:G)+SUMIF('stock kmg'!A:A,C149,'stock kmg'!E:E)&lt;0,0,SUMIF('stock mars'!D:D,D149,'stock mars'!G:G)+SUMIF('stock kmg'!A:A,C149,'stock kmg'!E:E))</f>
        <v>0</v>
      </c>
      <c r="H149">
        <v>21</v>
      </c>
      <c r="I149" t="s">
        <v>4010</v>
      </c>
      <c r="J149" t="s">
        <v>3941</v>
      </c>
      <c r="K149" t="s">
        <v>4084</v>
      </c>
      <c r="L149" t="s">
        <v>3943</v>
      </c>
      <c r="M149" t="s">
        <v>4033</v>
      </c>
      <c r="N149" t="s">
        <v>3945</v>
      </c>
      <c r="O149" t="s">
        <v>4079</v>
      </c>
      <c r="P149" t="s">
        <v>3945</v>
      </c>
      <c r="Q149" t="s">
        <v>4010</v>
      </c>
      <c r="R149" t="str">
        <f>IFERROR(VLOOKUP(D149,categorias!D:R,15,0),VLOOKUP(D149,'stock mars'!D:R,15,0))</f>
        <v>Cestos de Residuos</v>
      </c>
      <c r="T149" t="s">
        <v>18</v>
      </c>
      <c r="V149">
        <v>0</v>
      </c>
      <c r="W149" t="s">
        <v>7</v>
      </c>
      <c r="X149" t="s">
        <v>7</v>
      </c>
      <c r="Y149" t="s">
        <v>7</v>
      </c>
      <c r="Z149" t="s">
        <v>7</v>
      </c>
      <c r="AA149" t="s">
        <v>7</v>
      </c>
      <c r="AB149">
        <v>1</v>
      </c>
      <c r="AC149">
        <v>0</v>
      </c>
      <c r="AD149">
        <v>1</v>
      </c>
      <c r="AE149">
        <v>0</v>
      </c>
      <c r="AF149" t="s">
        <v>10</v>
      </c>
    </row>
    <row r="150" spans="1:32" x14ac:dyDescent="0.2">
      <c r="A150" s="3" t="s">
        <v>3142</v>
      </c>
      <c r="C150" t="s">
        <v>527</v>
      </c>
      <c r="D150">
        <v>250</v>
      </c>
      <c r="E150" t="s">
        <v>528</v>
      </c>
      <c r="G150" s="1">
        <f>IF(SUMIF('stock mars'!D:D,D150,'stock mars'!G:G)+SUMIF('stock kmg'!A:A,C150,'stock kmg'!E:E)&lt;0,0,SUMIF('stock mars'!D:D,D150,'stock mars'!G:G)+SUMIF('stock kmg'!A:A,C150,'stock kmg'!E:E))</f>
        <v>102</v>
      </c>
      <c r="H150">
        <v>21</v>
      </c>
      <c r="I150" t="s">
        <v>3959</v>
      </c>
      <c r="J150" t="s">
        <v>3941</v>
      </c>
      <c r="K150" t="s">
        <v>3960</v>
      </c>
      <c r="L150" t="s">
        <v>3943</v>
      </c>
      <c r="M150" t="s">
        <v>3961</v>
      </c>
      <c r="N150" t="s">
        <v>3945</v>
      </c>
      <c r="O150" t="s">
        <v>3962</v>
      </c>
      <c r="P150" t="s">
        <v>3945</v>
      </c>
      <c r="Q150" t="s">
        <v>3959</v>
      </c>
      <c r="R150" t="str">
        <f>IFERROR(VLOOKUP(D150,categorias!D:R,15,0),VLOOKUP(D150,'stock mars'!D:R,15,0))</f>
        <v>Cestos de Residuos</v>
      </c>
      <c r="T150" t="s">
        <v>18</v>
      </c>
      <c r="V150">
        <v>0</v>
      </c>
      <c r="W150" t="s">
        <v>7</v>
      </c>
      <c r="X150" t="s">
        <v>7</v>
      </c>
      <c r="Y150" t="s">
        <v>7</v>
      </c>
      <c r="Z150" t="s">
        <v>7</v>
      </c>
      <c r="AA150" t="s">
        <v>7</v>
      </c>
      <c r="AB150">
        <v>1</v>
      </c>
      <c r="AC150">
        <v>0</v>
      </c>
      <c r="AD150">
        <v>1</v>
      </c>
      <c r="AE150">
        <v>0</v>
      </c>
      <c r="AF150" t="s">
        <v>10</v>
      </c>
    </row>
    <row r="151" spans="1:32" x14ac:dyDescent="0.25">
      <c r="A151" s="3" t="s">
        <v>3143</v>
      </c>
      <c r="C151" t="s">
        <v>529</v>
      </c>
      <c r="D151">
        <v>251</v>
      </c>
      <c r="E151" t="s">
        <v>530</v>
      </c>
      <c r="G151" s="1">
        <f>IF(SUMIF('stock mars'!D:D,D151,'stock mars'!G:G)+SUMIF('stock kmg'!A:A,C151,'stock kmg'!E:E)&lt;0,0,SUMIF('stock mars'!D:D,D151,'stock mars'!G:G)+SUMIF('stock kmg'!A:A,C151,'stock kmg'!E:E))</f>
        <v>3500</v>
      </c>
      <c r="H151">
        <v>21</v>
      </c>
      <c r="I151" t="s">
        <v>4027</v>
      </c>
      <c r="J151" t="s">
        <v>3941</v>
      </c>
      <c r="K151" t="s">
        <v>4028</v>
      </c>
      <c r="L151" t="s">
        <v>3943</v>
      </c>
      <c r="M151" t="s">
        <v>4029</v>
      </c>
      <c r="N151" t="s">
        <v>3945</v>
      </c>
      <c r="O151" t="s">
        <v>4030</v>
      </c>
      <c r="P151" t="s">
        <v>3945</v>
      </c>
      <c r="Q151" t="s">
        <v>4027</v>
      </c>
      <c r="R151" t="str">
        <f>IFERROR(VLOOKUP(D151,categorias!D:R,15,0),VLOOKUP(D151,'stock mars'!D:R,15,0))</f>
        <v>Cestos de Residuos</v>
      </c>
      <c r="T151" t="s">
        <v>18</v>
      </c>
      <c r="V151">
        <v>0</v>
      </c>
      <c r="W151" t="s">
        <v>7</v>
      </c>
      <c r="X151" t="s">
        <v>7</v>
      </c>
      <c r="Y151" t="s">
        <v>7</v>
      </c>
      <c r="Z151" t="s">
        <v>7</v>
      </c>
      <c r="AA151" t="s">
        <v>7</v>
      </c>
      <c r="AB151">
        <v>1</v>
      </c>
      <c r="AC151">
        <v>0</v>
      </c>
      <c r="AD151">
        <v>1</v>
      </c>
      <c r="AE151">
        <v>0</v>
      </c>
      <c r="AF151" t="s">
        <v>10</v>
      </c>
    </row>
    <row r="152" spans="1:32" x14ac:dyDescent="0.25">
      <c r="A152" s="3" t="s">
        <v>3144</v>
      </c>
      <c r="C152" t="s">
        <v>531</v>
      </c>
      <c r="D152">
        <v>252</v>
      </c>
      <c r="E152" t="s">
        <v>532</v>
      </c>
      <c r="G152" s="1">
        <f>IF(SUMIF('stock mars'!D:D,D152,'stock mars'!G:G)+SUMIF('stock kmg'!A:A,C152,'stock kmg'!E:E)&lt;0,0,SUMIF('stock mars'!D:D,D152,'stock mars'!G:G)+SUMIF('stock kmg'!A:A,C152,'stock kmg'!E:E))</f>
        <v>3952</v>
      </c>
      <c r="H152">
        <v>21</v>
      </c>
      <c r="I152" t="s">
        <v>4174</v>
      </c>
      <c r="J152" t="s">
        <v>3941</v>
      </c>
      <c r="K152" t="s">
        <v>4109</v>
      </c>
      <c r="L152" t="s">
        <v>3943</v>
      </c>
      <c r="M152" t="s">
        <v>4088</v>
      </c>
      <c r="N152" t="s">
        <v>3945</v>
      </c>
      <c r="O152" t="s">
        <v>4028</v>
      </c>
      <c r="P152" t="s">
        <v>3945</v>
      </c>
      <c r="Q152" t="s">
        <v>4174</v>
      </c>
      <c r="R152" t="str">
        <f>IFERROR(VLOOKUP(D152,categorias!D:R,15,0),VLOOKUP(D152,'stock mars'!D:R,15,0))</f>
        <v>Cestos de Residuos</v>
      </c>
      <c r="T152" t="s">
        <v>18</v>
      </c>
      <c r="V152">
        <v>0</v>
      </c>
      <c r="W152" t="s">
        <v>7</v>
      </c>
      <c r="X152" t="s">
        <v>7</v>
      </c>
      <c r="Y152" t="s">
        <v>7</v>
      </c>
      <c r="Z152" t="s">
        <v>7</v>
      </c>
      <c r="AA152" t="s">
        <v>7</v>
      </c>
      <c r="AB152">
        <v>1</v>
      </c>
      <c r="AC152">
        <v>0</v>
      </c>
      <c r="AD152">
        <v>1</v>
      </c>
      <c r="AE152">
        <v>0</v>
      </c>
      <c r="AF152" t="s">
        <v>10</v>
      </c>
    </row>
    <row r="153" spans="1:32" x14ac:dyDescent="0.25">
      <c r="A153" s="3" t="s">
        <v>3145</v>
      </c>
      <c r="C153" t="s">
        <v>534</v>
      </c>
      <c r="D153">
        <v>253</v>
      </c>
      <c r="E153" t="s">
        <v>535</v>
      </c>
      <c r="G153" s="1">
        <f>IF(SUMIF('stock mars'!D:D,D153,'stock mars'!G:G)+SUMIF('stock kmg'!A:A,C153,'stock kmg'!E:E)&lt;0,0,SUMIF('stock mars'!D:D,D153,'stock mars'!G:G)+SUMIF('stock kmg'!A:A,C153,'stock kmg'!E:E))</f>
        <v>3996</v>
      </c>
      <c r="H153">
        <v>21</v>
      </c>
      <c r="I153" t="s">
        <v>4126</v>
      </c>
      <c r="J153" t="s">
        <v>3941</v>
      </c>
      <c r="K153" t="s">
        <v>3983</v>
      </c>
      <c r="L153" t="s">
        <v>3943</v>
      </c>
      <c r="M153" t="s">
        <v>4175</v>
      </c>
      <c r="N153" t="s">
        <v>3945</v>
      </c>
      <c r="O153" t="s">
        <v>4176</v>
      </c>
      <c r="P153" t="s">
        <v>3945</v>
      </c>
      <c r="Q153" t="s">
        <v>4126</v>
      </c>
      <c r="R153" t="str">
        <f>IFERROR(VLOOKUP(D153,categorias!D:R,15,0),VLOOKUP(D153,'stock mars'!D:R,15,0))</f>
        <v>Cestos de Residuos</v>
      </c>
      <c r="T153" t="s">
        <v>18</v>
      </c>
      <c r="V153">
        <v>0</v>
      </c>
      <c r="W153" t="s">
        <v>7</v>
      </c>
      <c r="X153" t="s">
        <v>7</v>
      </c>
      <c r="Y153" t="s">
        <v>7</v>
      </c>
      <c r="Z153" t="s">
        <v>7</v>
      </c>
      <c r="AA153" t="s">
        <v>7</v>
      </c>
      <c r="AB153">
        <v>1</v>
      </c>
      <c r="AC153">
        <v>0</v>
      </c>
      <c r="AD153">
        <v>1</v>
      </c>
      <c r="AE153">
        <v>0</v>
      </c>
      <c r="AF153" t="s">
        <v>10</v>
      </c>
    </row>
    <row r="154" spans="1:32" x14ac:dyDescent="0.25">
      <c r="A154" s="3" t="s">
        <v>3146</v>
      </c>
      <c r="C154" t="s">
        <v>538</v>
      </c>
      <c r="D154">
        <v>254</v>
      </c>
      <c r="E154" t="s">
        <v>539</v>
      </c>
      <c r="G154" s="1">
        <f>IF(SUMIF('stock mars'!D:D,D154,'stock mars'!G:G)+SUMIF('stock kmg'!A:A,C154,'stock kmg'!E:E)&lt;0,0,SUMIF('stock mars'!D:D,D154,'stock mars'!G:G)+SUMIF('stock kmg'!A:A,C154,'stock kmg'!E:E))</f>
        <v>0</v>
      </c>
      <c r="H154">
        <v>21</v>
      </c>
      <c r="I154" t="s">
        <v>4127</v>
      </c>
      <c r="J154" t="s">
        <v>3941</v>
      </c>
      <c r="K154" t="s">
        <v>4176</v>
      </c>
      <c r="L154" t="s">
        <v>3943</v>
      </c>
      <c r="M154" t="s">
        <v>4155</v>
      </c>
      <c r="N154" t="s">
        <v>3945</v>
      </c>
      <c r="O154" t="s">
        <v>3998</v>
      </c>
      <c r="P154" t="s">
        <v>3945</v>
      </c>
      <c r="Q154" t="s">
        <v>4127</v>
      </c>
      <c r="R154" t="str">
        <f>IFERROR(VLOOKUP(D154,categorias!D:R,15,0),VLOOKUP(D154,'stock mars'!D:R,15,0))</f>
        <v>Cestos de Residuos</v>
      </c>
      <c r="T154" t="s">
        <v>18</v>
      </c>
      <c r="V154">
        <v>0</v>
      </c>
      <c r="W154" t="s">
        <v>7</v>
      </c>
      <c r="X154" t="s">
        <v>7</v>
      </c>
      <c r="Y154" t="s">
        <v>7</v>
      </c>
      <c r="Z154" t="s">
        <v>7</v>
      </c>
      <c r="AA154" t="s">
        <v>7</v>
      </c>
      <c r="AB154">
        <v>1</v>
      </c>
      <c r="AC154">
        <v>0</v>
      </c>
      <c r="AD154">
        <v>1</v>
      </c>
      <c r="AE154">
        <v>0</v>
      </c>
      <c r="AF154" t="s">
        <v>10</v>
      </c>
    </row>
    <row r="155" spans="1:32" x14ac:dyDescent="0.25">
      <c r="A155" s="3" t="s">
        <v>3147</v>
      </c>
      <c r="C155" t="s">
        <v>540</v>
      </c>
      <c r="D155">
        <v>255</v>
      </c>
      <c r="E155" t="s">
        <v>541</v>
      </c>
      <c r="G155" s="1">
        <f>IF(SUMIF('stock mars'!D:D,D155,'stock mars'!G:G)+SUMIF('stock kmg'!A:A,C155,'stock kmg'!E:E)&lt;0,0,SUMIF('stock mars'!D:D,D155,'stock mars'!G:G)+SUMIF('stock kmg'!A:A,C155,'stock kmg'!E:E))</f>
        <v>408</v>
      </c>
      <c r="H155">
        <v>21</v>
      </c>
      <c r="I155" t="s">
        <v>4117</v>
      </c>
      <c r="J155" t="s">
        <v>3941</v>
      </c>
      <c r="K155" t="s">
        <v>4095</v>
      </c>
      <c r="L155" t="s">
        <v>3943</v>
      </c>
      <c r="M155" t="s">
        <v>4079</v>
      </c>
      <c r="N155" t="s">
        <v>3945</v>
      </c>
      <c r="O155" t="s">
        <v>4118</v>
      </c>
      <c r="P155" t="s">
        <v>3945</v>
      </c>
      <c r="Q155" t="s">
        <v>4117</v>
      </c>
      <c r="R155" t="str">
        <f>IFERROR(VLOOKUP(D155,categorias!D:R,15,0),VLOOKUP(D155,'stock mars'!D:R,15,0))</f>
        <v>Cestos de Residuos</v>
      </c>
      <c r="T155" t="s">
        <v>18</v>
      </c>
      <c r="V155">
        <v>0</v>
      </c>
      <c r="W155" t="s">
        <v>7</v>
      </c>
      <c r="X155" t="s">
        <v>7</v>
      </c>
      <c r="Y155" t="s">
        <v>7</v>
      </c>
      <c r="Z155" t="s">
        <v>7</v>
      </c>
      <c r="AA155" t="s">
        <v>7</v>
      </c>
      <c r="AB155">
        <v>1</v>
      </c>
      <c r="AC155">
        <v>0</v>
      </c>
      <c r="AD155">
        <v>1</v>
      </c>
      <c r="AE155">
        <v>0</v>
      </c>
      <c r="AF155" t="s">
        <v>10</v>
      </c>
    </row>
    <row r="156" spans="1:32" x14ac:dyDescent="0.25">
      <c r="A156" s="3" t="s">
        <v>3148</v>
      </c>
      <c r="C156" t="s">
        <v>542</v>
      </c>
      <c r="D156">
        <v>256</v>
      </c>
      <c r="E156" t="s">
        <v>543</v>
      </c>
      <c r="G156" s="1">
        <f>IF(SUMIF('stock mars'!D:D,D156,'stock mars'!G:G)+SUMIF('stock kmg'!A:A,C156,'stock kmg'!E:E)&lt;0,0,SUMIF('stock mars'!D:D,D156,'stock mars'!G:G)+SUMIF('stock kmg'!A:A,C156,'stock kmg'!E:E))</f>
        <v>74</v>
      </c>
      <c r="H156">
        <v>21</v>
      </c>
      <c r="I156" t="s">
        <v>4177</v>
      </c>
      <c r="J156" t="s">
        <v>3941</v>
      </c>
      <c r="K156" t="s">
        <v>4145</v>
      </c>
      <c r="L156" t="s">
        <v>3943</v>
      </c>
      <c r="M156" t="s">
        <v>4118</v>
      </c>
      <c r="N156" t="s">
        <v>3945</v>
      </c>
      <c r="O156" t="s">
        <v>3972</v>
      </c>
      <c r="P156" t="s">
        <v>3945</v>
      </c>
      <c r="Q156" t="s">
        <v>4177</v>
      </c>
      <c r="R156" t="str">
        <f>IFERROR(VLOOKUP(D156,categorias!D:R,15,0),VLOOKUP(D156,'stock mars'!D:R,15,0))</f>
        <v>Cestos de Residuos</v>
      </c>
      <c r="T156" t="s">
        <v>18</v>
      </c>
      <c r="V156">
        <v>0</v>
      </c>
      <c r="W156" t="s">
        <v>7</v>
      </c>
      <c r="X156" t="s">
        <v>7</v>
      </c>
      <c r="Y156" t="s">
        <v>7</v>
      </c>
      <c r="Z156" t="s">
        <v>7</v>
      </c>
      <c r="AA156" t="s">
        <v>7</v>
      </c>
      <c r="AB156">
        <v>1</v>
      </c>
      <c r="AC156">
        <v>0</v>
      </c>
      <c r="AD156">
        <v>1</v>
      </c>
      <c r="AE156">
        <v>0</v>
      </c>
      <c r="AF156" t="s">
        <v>10</v>
      </c>
    </row>
    <row r="157" spans="1:32" x14ac:dyDescent="0.25">
      <c r="A157" s="3" t="s">
        <v>3149</v>
      </c>
      <c r="C157" t="s">
        <v>545</v>
      </c>
      <c r="D157">
        <v>257</v>
      </c>
      <c r="E157" t="s">
        <v>546</v>
      </c>
      <c r="G157" s="1">
        <f>IF(SUMIF('stock mars'!D:D,D157,'stock mars'!G:G)+SUMIF('stock kmg'!A:A,C157,'stock kmg'!E:E)&lt;0,0,SUMIF('stock mars'!D:D,D157,'stock mars'!G:G)+SUMIF('stock kmg'!A:A,C157,'stock kmg'!E:E))</f>
        <v>0</v>
      </c>
      <c r="H157">
        <v>21</v>
      </c>
      <c r="I157" t="s">
        <v>4155</v>
      </c>
      <c r="J157" t="s">
        <v>3941</v>
      </c>
      <c r="K157" t="s">
        <v>4087</v>
      </c>
      <c r="L157" t="s">
        <v>3943</v>
      </c>
      <c r="M157" t="s">
        <v>4095</v>
      </c>
      <c r="N157" t="s">
        <v>3945</v>
      </c>
      <c r="O157" t="s">
        <v>4145</v>
      </c>
      <c r="P157" t="s">
        <v>3945</v>
      </c>
      <c r="Q157" t="s">
        <v>4155</v>
      </c>
      <c r="R157" t="str">
        <f>IFERROR(VLOOKUP(D157,categorias!D:R,15,0),VLOOKUP(D157,'stock mars'!D:R,15,0))</f>
        <v>Cestos de Residuos</v>
      </c>
      <c r="T157" t="s">
        <v>18</v>
      </c>
      <c r="V157">
        <v>0</v>
      </c>
      <c r="W157" t="s">
        <v>7</v>
      </c>
      <c r="X157" t="s">
        <v>7</v>
      </c>
      <c r="Y157" t="s">
        <v>7</v>
      </c>
      <c r="Z157" t="s">
        <v>7</v>
      </c>
      <c r="AA157" t="s">
        <v>7</v>
      </c>
      <c r="AB157">
        <v>1</v>
      </c>
      <c r="AC157">
        <v>0</v>
      </c>
      <c r="AD157">
        <v>1</v>
      </c>
      <c r="AE157">
        <v>0</v>
      </c>
      <c r="AF157" t="s">
        <v>10</v>
      </c>
    </row>
    <row r="158" spans="1:32" x14ac:dyDescent="0.2">
      <c r="A158" s="3" t="s">
        <v>3150</v>
      </c>
      <c r="C158" t="s">
        <v>547</v>
      </c>
      <c r="D158">
        <v>258</v>
      </c>
      <c r="E158" t="s">
        <v>548</v>
      </c>
      <c r="G158" s="1">
        <f>IF(SUMIF('stock mars'!D:D,D158,'stock mars'!G:G)+SUMIF('stock kmg'!A:A,C158,'stock kmg'!E:E)&lt;0,0,SUMIF('stock mars'!D:D,D158,'stock mars'!G:G)+SUMIF('stock kmg'!A:A,C158,'stock kmg'!E:E))</f>
        <v>0</v>
      </c>
      <c r="H158">
        <v>21</v>
      </c>
      <c r="I158" t="s">
        <v>3945</v>
      </c>
      <c r="J158" t="s">
        <v>3941</v>
      </c>
      <c r="K158" t="s">
        <v>3945</v>
      </c>
      <c r="L158" t="s">
        <v>3943</v>
      </c>
      <c r="M158" t="s">
        <v>3945</v>
      </c>
      <c r="N158" t="s">
        <v>3945</v>
      </c>
      <c r="O158" t="s">
        <v>3945</v>
      </c>
      <c r="P158" t="s">
        <v>3945</v>
      </c>
      <c r="Q158" t="s">
        <v>3945</v>
      </c>
      <c r="R158" t="str">
        <f>IFERROR(VLOOKUP(D158,categorias!D:R,15,0),VLOOKUP(D158,'stock mars'!D:R,15,0))</f>
        <v>Cestos de Residuos</v>
      </c>
      <c r="T158" t="s">
        <v>18</v>
      </c>
      <c r="V158">
        <v>0</v>
      </c>
      <c r="W158" t="s">
        <v>7</v>
      </c>
      <c r="X158" t="s">
        <v>7</v>
      </c>
      <c r="Y158" t="s">
        <v>7</v>
      </c>
      <c r="Z158" t="s">
        <v>7</v>
      </c>
      <c r="AA158" t="s">
        <v>7</v>
      </c>
      <c r="AB158">
        <v>1</v>
      </c>
      <c r="AC158">
        <v>0</v>
      </c>
      <c r="AD158">
        <v>1</v>
      </c>
      <c r="AE158">
        <v>0</v>
      </c>
      <c r="AF158" t="s">
        <v>10</v>
      </c>
    </row>
    <row r="159" spans="1:32" x14ac:dyDescent="0.2">
      <c r="A159" s="3" t="s">
        <v>3151</v>
      </c>
      <c r="C159" t="s">
        <v>549</v>
      </c>
      <c r="D159">
        <v>259</v>
      </c>
      <c r="E159" t="s">
        <v>550</v>
      </c>
      <c r="G159" s="1">
        <f>IF(SUMIF('stock mars'!D:D,D159,'stock mars'!G:G)+SUMIF('stock kmg'!A:A,C159,'stock kmg'!E:E)&lt;0,0,SUMIF('stock mars'!D:D,D159,'stock mars'!G:G)+SUMIF('stock kmg'!A:A,C159,'stock kmg'!E:E))</f>
        <v>5226</v>
      </c>
      <c r="H159">
        <v>21</v>
      </c>
      <c r="I159" t="s">
        <v>4178</v>
      </c>
      <c r="J159" t="s">
        <v>3941</v>
      </c>
      <c r="K159" t="s">
        <v>4142</v>
      </c>
      <c r="L159" t="s">
        <v>3943</v>
      </c>
      <c r="M159" t="s">
        <v>4002</v>
      </c>
      <c r="N159" t="s">
        <v>3945</v>
      </c>
      <c r="O159" t="s">
        <v>4179</v>
      </c>
      <c r="P159" t="s">
        <v>3945</v>
      </c>
      <c r="Q159" t="s">
        <v>4178</v>
      </c>
      <c r="R159" t="str">
        <f>IFERROR(VLOOKUP(D159,categorias!D:R,15,0),VLOOKUP(D159,'stock mars'!D:R,15,0))</f>
        <v>Cestos de Mesadas</v>
      </c>
      <c r="T159" t="s">
        <v>18</v>
      </c>
      <c r="V159">
        <v>0</v>
      </c>
      <c r="W159" t="s">
        <v>7</v>
      </c>
      <c r="X159" t="s">
        <v>7</v>
      </c>
      <c r="Y159" t="s">
        <v>7</v>
      </c>
      <c r="Z159" t="s">
        <v>7</v>
      </c>
      <c r="AA159" t="s">
        <v>7</v>
      </c>
      <c r="AB159">
        <v>1</v>
      </c>
      <c r="AC159">
        <v>0</v>
      </c>
      <c r="AD159">
        <v>1</v>
      </c>
      <c r="AE159">
        <v>0</v>
      </c>
      <c r="AF159" t="s">
        <v>10</v>
      </c>
    </row>
    <row r="160" spans="1:32" x14ac:dyDescent="0.2">
      <c r="A160" s="3" t="s">
        <v>3152</v>
      </c>
      <c r="C160" t="s">
        <v>553</v>
      </c>
      <c r="D160">
        <v>260</v>
      </c>
      <c r="E160" t="s">
        <v>554</v>
      </c>
      <c r="G160" s="1">
        <f>IF(SUMIF('stock mars'!D:D,D160,'stock mars'!G:G)+SUMIF('stock kmg'!A:A,C160,'stock kmg'!E:E)&lt;0,0,SUMIF('stock mars'!D:D,D160,'stock mars'!G:G)+SUMIF('stock kmg'!A:A,C160,'stock kmg'!E:E))</f>
        <v>0</v>
      </c>
      <c r="H160">
        <v>21</v>
      </c>
      <c r="I160" t="s">
        <v>4180</v>
      </c>
      <c r="J160" t="s">
        <v>3941</v>
      </c>
      <c r="K160" t="s">
        <v>4007</v>
      </c>
      <c r="L160" t="s">
        <v>3943</v>
      </c>
      <c r="M160" t="s">
        <v>4023</v>
      </c>
      <c r="N160" t="s">
        <v>3945</v>
      </c>
      <c r="O160" t="s">
        <v>4161</v>
      </c>
      <c r="P160" t="s">
        <v>3945</v>
      </c>
      <c r="Q160" t="s">
        <v>4180</v>
      </c>
      <c r="R160" t="str">
        <f>IFERROR(VLOOKUP(D160,categorias!D:R,15,0),VLOOKUP(D160,'stock mars'!D:R,15,0))</f>
        <v>Cestos de Mesadas</v>
      </c>
      <c r="T160" t="s">
        <v>18</v>
      </c>
      <c r="V160">
        <v>0</v>
      </c>
      <c r="W160" t="s">
        <v>7</v>
      </c>
      <c r="X160" t="s">
        <v>7</v>
      </c>
      <c r="Y160" t="s">
        <v>7</v>
      </c>
      <c r="Z160" t="s">
        <v>7</v>
      </c>
      <c r="AA160" t="s">
        <v>7</v>
      </c>
      <c r="AB160">
        <v>1</v>
      </c>
      <c r="AC160">
        <v>0</v>
      </c>
      <c r="AD160">
        <v>1</v>
      </c>
      <c r="AE160">
        <v>0</v>
      </c>
      <c r="AF160" t="s">
        <v>10</v>
      </c>
    </row>
    <row r="161" spans="1:32" x14ac:dyDescent="0.2">
      <c r="A161" s="3" t="s">
        <v>3153</v>
      </c>
      <c r="C161" t="s">
        <v>556</v>
      </c>
      <c r="D161">
        <v>261</v>
      </c>
      <c r="E161" t="s">
        <v>557</v>
      </c>
      <c r="G161" s="1">
        <f>IF(SUMIF('stock mars'!D:D,D161,'stock mars'!G:G)+SUMIF('stock kmg'!A:A,C161,'stock kmg'!E:E)&lt;0,0,SUMIF('stock mars'!D:D,D161,'stock mars'!G:G)+SUMIF('stock kmg'!A:A,C161,'stock kmg'!E:E))</f>
        <v>11</v>
      </c>
      <c r="H161">
        <v>21</v>
      </c>
      <c r="I161" t="s">
        <v>4005</v>
      </c>
      <c r="J161" t="s">
        <v>3941</v>
      </c>
      <c r="K161" t="s">
        <v>4006</v>
      </c>
      <c r="L161" t="s">
        <v>3943</v>
      </c>
      <c r="M161" t="s">
        <v>3982</v>
      </c>
      <c r="N161" t="s">
        <v>3945</v>
      </c>
      <c r="O161" t="s">
        <v>4007</v>
      </c>
      <c r="P161" t="s">
        <v>3945</v>
      </c>
      <c r="Q161" t="s">
        <v>4005</v>
      </c>
      <c r="R161" t="str">
        <f>IFERROR(VLOOKUP(D161,categorias!D:R,15,0),VLOOKUP(D161,'stock mars'!D:R,15,0))</f>
        <v>Cestos de Mesadas</v>
      </c>
      <c r="T161" t="s">
        <v>18</v>
      </c>
      <c r="V161">
        <v>0</v>
      </c>
      <c r="W161" t="s">
        <v>7</v>
      </c>
      <c r="X161" t="s">
        <v>7</v>
      </c>
      <c r="Y161" t="s">
        <v>7</v>
      </c>
      <c r="Z161" t="s">
        <v>7</v>
      </c>
      <c r="AA161" t="s">
        <v>7</v>
      </c>
      <c r="AB161">
        <v>1</v>
      </c>
      <c r="AC161">
        <v>0</v>
      </c>
      <c r="AD161">
        <v>1</v>
      </c>
      <c r="AE161">
        <v>0</v>
      </c>
      <c r="AF161" t="s">
        <v>10</v>
      </c>
    </row>
    <row r="162" spans="1:32" x14ac:dyDescent="0.2">
      <c r="A162" s="3" t="s">
        <v>3154</v>
      </c>
      <c r="C162" t="s">
        <v>558</v>
      </c>
      <c r="D162">
        <v>262</v>
      </c>
      <c r="E162" t="s">
        <v>559</v>
      </c>
      <c r="G162" s="1">
        <f>IF(SUMIF('stock mars'!D:D,D162,'stock mars'!G:G)+SUMIF('stock kmg'!A:A,C162,'stock kmg'!E:E)&lt;0,0,SUMIF('stock mars'!D:D,D162,'stock mars'!G:G)+SUMIF('stock kmg'!A:A,C162,'stock kmg'!E:E))</f>
        <v>13</v>
      </c>
      <c r="H162">
        <v>21</v>
      </c>
      <c r="I162" t="s">
        <v>4181</v>
      </c>
      <c r="J162" t="s">
        <v>3941</v>
      </c>
      <c r="K162" t="s">
        <v>4023</v>
      </c>
      <c r="L162" t="s">
        <v>3943</v>
      </c>
      <c r="M162" t="s">
        <v>4019</v>
      </c>
      <c r="N162" t="s">
        <v>3945</v>
      </c>
      <c r="O162" t="s">
        <v>4143</v>
      </c>
      <c r="P162" t="s">
        <v>3945</v>
      </c>
      <c r="Q162" t="s">
        <v>4181</v>
      </c>
      <c r="R162" t="str">
        <f>IFERROR(VLOOKUP(D162,categorias!D:R,15,0),VLOOKUP(D162,'stock mars'!D:R,15,0))</f>
        <v>Cestos de Mesadas</v>
      </c>
      <c r="T162" t="s">
        <v>18</v>
      </c>
      <c r="V162">
        <v>0</v>
      </c>
      <c r="W162" t="s">
        <v>7</v>
      </c>
      <c r="X162" t="s">
        <v>7</v>
      </c>
      <c r="Y162" t="s">
        <v>7</v>
      </c>
      <c r="Z162" t="s">
        <v>7</v>
      </c>
      <c r="AA162" t="s">
        <v>7</v>
      </c>
      <c r="AB162">
        <v>1</v>
      </c>
      <c r="AC162">
        <v>0</v>
      </c>
      <c r="AD162">
        <v>1</v>
      </c>
      <c r="AE162">
        <v>0</v>
      </c>
      <c r="AF162" t="s">
        <v>10</v>
      </c>
    </row>
    <row r="163" spans="1:32" x14ac:dyDescent="0.2">
      <c r="A163" s="3" t="s">
        <v>3155</v>
      </c>
      <c r="C163" t="s">
        <v>561</v>
      </c>
      <c r="D163">
        <v>263</v>
      </c>
      <c r="E163" t="s">
        <v>562</v>
      </c>
      <c r="G163" s="1">
        <f>IF(SUMIF('stock mars'!D:D,D163,'stock mars'!G:G)+SUMIF('stock kmg'!A:A,C163,'stock kmg'!E:E)&lt;0,0,SUMIF('stock mars'!D:D,D163,'stock mars'!G:G)+SUMIF('stock kmg'!A:A,C163,'stock kmg'!E:E))</f>
        <v>0</v>
      </c>
      <c r="H163">
        <v>21</v>
      </c>
      <c r="I163" t="s">
        <v>4182</v>
      </c>
      <c r="J163" t="s">
        <v>3941</v>
      </c>
      <c r="K163" t="s">
        <v>4149</v>
      </c>
      <c r="L163" t="s">
        <v>3943</v>
      </c>
      <c r="M163" t="s">
        <v>4096</v>
      </c>
      <c r="N163" t="s">
        <v>3945</v>
      </c>
      <c r="O163" t="s">
        <v>4183</v>
      </c>
      <c r="P163" t="s">
        <v>3945</v>
      </c>
      <c r="Q163" t="s">
        <v>4182</v>
      </c>
      <c r="R163" t="str">
        <f>IFERROR(VLOOKUP(D163,categorias!D:R,15,0),VLOOKUP(D163,'stock mars'!D:R,15,0))</f>
        <v>Cestos de Mesadas</v>
      </c>
      <c r="T163" t="s">
        <v>18</v>
      </c>
      <c r="V163">
        <v>0</v>
      </c>
      <c r="W163" t="s">
        <v>7</v>
      </c>
      <c r="X163" t="s">
        <v>7</v>
      </c>
      <c r="Y163" t="s">
        <v>7</v>
      </c>
      <c r="Z163" t="s">
        <v>7</v>
      </c>
      <c r="AA163" t="s">
        <v>7</v>
      </c>
      <c r="AB163">
        <v>1</v>
      </c>
      <c r="AC163">
        <v>0</v>
      </c>
      <c r="AD163">
        <v>1</v>
      </c>
      <c r="AE163">
        <v>0</v>
      </c>
      <c r="AF163" t="s">
        <v>10</v>
      </c>
    </row>
    <row r="164" spans="1:32" x14ac:dyDescent="0.2">
      <c r="A164" s="3" t="s">
        <v>3156</v>
      </c>
      <c r="C164" t="s">
        <v>565</v>
      </c>
      <c r="D164">
        <v>264</v>
      </c>
      <c r="E164" t="s">
        <v>566</v>
      </c>
      <c r="G164" s="1">
        <f>IF(SUMIF('stock mars'!D:D,D164,'stock mars'!G:G)+SUMIF('stock kmg'!A:A,C164,'stock kmg'!E:E)&lt;0,0,SUMIF('stock mars'!D:D,D164,'stock mars'!G:G)+SUMIF('stock kmg'!A:A,C164,'stock kmg'!E:E))</f>
        <v>0</v>
      </c>
      <c r="H164">
        <v>21</v>
      </c>
      <c r="I164" t="s">
        <v>4153</v>
      </c>
      <c r="J164" t="s">
        <v>3941</v>
      </c>
      <c r="K164" t="s">
        <v>3944</v>
      </c>
      <c r="L164" t="s">
        <v>3943</v>
      </c>
      <c r="M164" t="s">
        <v>4019</v>
      </c>
      <c r="N164" t="s">
        <v>3945</v>
      </c>
      <c r="O164" t="s">
        <v>4002</v>
      </c>
      <c r="P164" t="s">
        <v>3945</v>
      </c>
      <c r="Q164" t="s">
        <v>4153</v>
      </c>
      <c r="R164" t="str">
        <f>IFERROR(VLOOKUP(D164,categorias!D:R,15,0),VLOOKUP(D164,'stock mars'!D:R,15,0))</f>
        <v>Cestos de Mesadas</v>
      </c>
      <c r="T164" t="s">
        <v>18</v>
      </c>
      <c r="V164">
        <v>0</v>
      </c>
      <c r="W164" t="s">
        <v>7</v>
      </c>
      <c r="X164" t="s">
        <v>7</v>
      </c>
      <c r="Y164" t="s">
        <v>7</v>
      </c>
      <c r="Z164" t="s">
        <v>7</v>
      </c>
      <c r="AA164" t="s">
        <v>7</v>
      </c>
      <c r="AB164">
        <v>1</v>
      </c>
      <c r="AC164">
        <v>0</v>
      </c>
      <c r="AD164">
        <v>1</v>
      </c>
      <c r="AE164">
        <v>0</v>
      </c>
      <c r="AF164" t="s">
        <v>10</v>
      </c>
    </row>
    <row r="165" spans="1:32" x14ac:dyDescent="0.2">
      <c r="A165" s="3" t="s">
        <v>3157</v>
      </c>
      <c r="C165" t="s">
        <v>567</v>
      </c>
      <c r="D165">
        <v>265</v>
      </c>
      <c r="E165" t="s">
        <v>568</v>
      </c>
      <c r="G165" s="1">
        <f>IF(SUMIF('stock mars'!D:D,D165,'stock mars'!G:G)+SUMIF('stock kmg'!A:A,C165,'stock kmg'!E:E)&lt;0,0,SUMIF('stock mars'!D:D,D165,'stock mars'!G:G)+SUMIF('stock kmg'!A:A,C165,'stock kmg'!E:E))</f>
        <v>1608</v>
      </c>
      <c r="H165">
        <v>21</v>
      </c>
      <c r="I165" t="s">
        <v>4096</v>
      </c>
      <c r="J165" t="s">
        <v>3941</v>
      </c>
      <c r="K165" t="s">
        <v>4097</v>
      </c>
      <c r="L165" t="s">
        <v>3943</v>
      </c>
      <c r="M165" t="s">
        <v>4027</v>
      </c>
      <c r="N165" t="s">
        <v>3945</v>
      </c>
      <c r="O165" t="s">
        <v>3979</v>
      </c>
      <c r="P165" t="s">
        <v>3945</v>
      </c>
      <c r="Q165" t="s">
        <v>4096</v>
      </c>
      <c r="R165" t="str">
        <f>IFERROR(VLOOKUP(D165,categorias!D:R,15,0),VLOOKUP(D165,'stock mars'!D:R,15,0))</f>
        <v>Cestos de Mesadas</v>
      </c>
      <c r="T165" t="s">
        <v>18</v>
      </c>
      <c r="V165">
        <v>0</v>
      </c>
      <c r="W165" t="s">
        <v>7</v>
      </c>
      <c r="X165" t="s">
        <v>7</v>
      </c>
      <c r="Y165" t="s">
        <v>7</v>
      </c>
      <c r="Z165" t="s">
        <v>7</v>
      </c>
      <c r="AA165" t="s">
        <v>7</v>
      </c>
      <c r="AB165">
        <v>1</v>
      </c>
      <c r="AC165">
        <v>0</v>
      </c>
      <c r="AD165">
        <v>1</v>
      </c>
      <c r="AE165">
        <v>0</v>
      </c>
      <c r="AF165" t="s">
        <v>10</v>
      </c>
    </row>
    <row r="166" spans="1:32" x14ac:dyDescent="0.2">
      <c r="A166" s="3" t="s">
        <v>3158</v>
      </c>
      <c r="C166" t="s">
        <v>569</v>
      </c>
      <c r="D166">
        <v>266</v>
      </c>
      <c r="E166" t="s">
        <v>570</v>
      </c>
      <c r="G166" s="1">
        <f>IF(SUMIF('stock mars'!D:D,D166,'stock mars'!G:G)+SUMIF('stock kmg'!A:A,C166,'stock kmg'!E:E)&lt;0,0,SUMIF('stock mars'!D:D,D166,'stock mars'!G:G)+SUMIF('stock kmg'!A:A,C166,'stock kmg'!E:E))</f>
        <v>0</v>
      </c>
      <c r="H166">
        <v>21</v>
      </c>
      <c r="I166" t="s">
        <v>4184</v>
      </c>
      <c r="J166" t="s">
        <v>3941</v>
      </c>
      <c r="K166" t="s">
        <v>4185</v>
      </c>
      <c r="L166" t="s">
        <v>3943</v>
      </c>
      <c r="M166" t="s">
        <v>4186</v>
      </c>
      <c r="N166" t="s">
        <v>3945</v>
      </c>
      <c r="O166" t="s">
        <v>4187</v>
      </c>
      <c r="P166" t="s">
        <v>3945</v>
      </c>
      <c r="Q166" t="s">
        <v>4184</v>
      </c>
      <c r="R166" t="str">
        <f>IFERROR(VLOOKUP(D166,categorias!D:R,15,0),VLOOKUP(D166,'stock mars'!D:R,15,0))</f>
        <v>Baño</v>
      </c>
      <c r="T166" t="s">
        <v>18</v>
      </c>
      <c r="V166">
        <v>0</v>
      </c>
      <c r="W166" t="s">
        <v>7</v>
      </c>
      <c r="X166" t="s">
        <v>7</v>
      </c>
      <c r="Y166" t="s">
        <v>7</v>
      </c>
      <c r="Z166" t="s">
        <v>7</v>
      </c>
      <c r="AA166" t="s">
        <v>7</v>
      </c>
      <c r="AB166">
        <v>1</v>
      </c>
      <c r="AC166">
        <v>0</v>
      </c>
      <c r="AD166">
        <v>1</v>
      </c>
      <c r="AE166">
        <v>0</v>
      </c>
      <c r="AF166" t="s">
        <v>10</v>
      </c>
    </row>
    <row r="167" spans="1:32" x14ac:dyDescent="0.2">
      <c r="A167" s="3" t="s">
        <v>3159</v>
      </c>
      <c r="C167" t="s">
        <v>575</v>
      </c>
      <c r="D167">
        <v>267</v>
      </c>
      <c r="E167" t="s">
        <v>576</v>
      </c>
      <c r="G167" s="1">
        <f>IF(SUMIF('stock mars'!D:D,D167,'stock mars'!G:G)+SUMIF('stock kmg'!A:A,C167,'stock kmg'!E:E)&lt;0,0,SUMIF('stock mars'!D:D,D167,'stock mars'!G:G)+SUMIF('stock kmg'!A:A,C167,'stock kmg'!E:E))</f>
        <v>0</v>
      </c>
      <c r="H167">
        <v>21</v>
      </c>
      <c r="I167" t="s">
        <v>4188</v>
      </c>
      <c r="J167" t="s">
        <v>3941</v>
      </c>
      <c r="K167" t="s">
        <v>4189</v>
      </c>
      <c r="L167" t="s">
        <v>3943</v>
      </c>
      <c r="M167" t="s">
        <v>4171</v>
      </c>
      <c r="N167" t="s">
        <v>3945</v>
      </c>
      <c r="O167" t="s">
        <v>4190</v>
      </c>
      <c r="P167" t="s">
        <v>3945</v>
      </c>
      <c r="Q167" t="s">
        <v>4188</v>
      </c>
      <c r="R167" t="str">
        <f>IFERROR(VLOOKUP(D167,categorias!D:R,15,0),VLOOKUP(D167,'stock mars'!D:R,15,0))</f>
        <v>Baño</v>
      </c>
      <c r="T167" t="s">
        <v>18</v>
      </c>
      <c r="V167">
        <v>0</v>
      </c>
      <c r="W167" t="s">
        <v>7</v>
      </c>
      <c r="X167" t="s">
        <v>7</v>
      </c>
      <c r="Y167" t="s">
        <v>7</v>
      </c>
      <c r="Z167" t="s">
        <v>7</v>
      </c>
      <c r="AA167" t="s">
        <v>7</v>
      </c>
      <c r="AB167">
        <v>1</v>
      </c>
      <c r="AC167">
        <v>0</v>
      </c>
      <c r="AD167">
        <v>1</v>
      </c>
      <c r="AE167">
        <v>0</v>
      </c>
      <c r="AF167" t="s">
        <v>10</v>
      </c>
    </row>
    <row r="168" spans="1:32" x14ac:dyDescent="0.2">
      <c r="A168" s="3" t="s">
        <v>3160</v>
      </c>
      <c r="C168" t="s">
        <v>580</v>
      </c>
      <c r="D168">
        <v>268</v>
      </c>
      <c r="E168" t="s">
        <v>581</v>
      </c>
      <c r="G168" s="1">
        <f>IF(SUMIF('stock mars'!D:D,D168,'stock mars'!G:G)+SUMIF('stock kmg'!A:A,C168,'stock kmg'!E:E)&lt;0,0,SUMIF('stock mars'!D:D,D168,'stock mars'!G:G)+SUMIF('stock kmg'!A:A,C168,'stock kmg'!E:E))</f>
        <v>0</v>
      </c>
      <c r="H168">
        <v>21</v>
      </c>
      <c r="I168" t="s">
        <v>4191</v>
      </c>
      <c r="J168" t="s">
        <v>3941</v>
      </c>
      <c r="K168" t="s">
        <v>4183</v>
      </c>
      <c r="L168" t="s">
        <v>3943</v>
      </c>
      <c r="M168" t="s">
        <v>4192</v>
      </c>
      <c r="N168" t="s">
        <v>3945</v>
      </c>
      <c r="O168" t="s">
        <v>4182</v>
      </c>
      <c r="P168" t="s">
        <v>3945</v>
      </c>
      <c r="Q168" t="s">
        <v>4191</v>
      </c>
      <c r="R168" t="str">
        <f>IFERROR(VLOOKUP(D168,categorias!D:R,15,0),VLOOKUP(D168,'stock mars'!D:R,15,0))</f>
        <v>Baño</v>
      </c>
      <c r="T168" t="s">
        <v>18</v>
      </c>
      <c r="V168">
        <v>0</v>
      </c>
      <c r="W168" t="s">
        <v>7</v>
      </c>
      <c r="X168" t="s">
        <v>7</v>
      </c>
      <c r="Y168" t="s">
        <v>7</v>
      </c>
      <c r="Z168" t="s">
        <v>7</v>
      </c>
      <c r="AA168" t="s">
        <v>7</v>
      </c>
      <c r="AB168">
        <v>1</v>
      </c>
      <c r="AC168">
        <v>0</v>
      </c>
      <c r="AD168">
        <v>1</v>
      </c>
      <c r="AE168">
        <v>0</v>
      </c>
      <c r="AF168" t="s">
        <v>10</v>
      </c>
    </row>
    <row r="169" spans="1:32" x14ac:dyDescent="0.2">
      <c r="A169" s="3" t="s">
        <v>3161</v>
      </c>
      <c r="C169" t="s">
        <v>584</v>
      </c>
      <c r="D169">
        <v>269</v>
      </c>
      <c r="E169" t="s">
        <v>585</v>
      </c>
      <c r="G169" s="1">
        <f>IF(SUMIF('stock mars'!D:D,D169,'stock mars'!G:G)+SUMIF('stock kmg'!A:A,C169,'stock kmg'!E:E)&lt;0,0,SUMIF('stock mars'!D:D,D169,'stock mars'!G:G)+SUMIF('stock kmg'!A:A,C169,'stock kmg'!E:E))</f>
        <v>1909</v>
      </c>
      <c r="H169">
        <v>21</v>
      </c>
      <c r="I169" t="s">
        <v>4193</v>
      </c>
      <c r="J169" t="s">
        <v>3941</v>
      </c>
      <c r="K169" t="s">
        <v>4015</v>
      </c>
      <c r="L169" t="s">
        <v>3943</v>
      </c>
      <c r="M169" t="s">
        <v>4016</v>
      </c>
      <c r="N169" t="s">
        <v>3945</v>
      </c>
      <c r="O169" t="s">
        <v>4185</v>
      </c>
      <c r="P169" t="s">
        <v>3945</v>
      </c>
      <c r="Q169" t="s">
        <v>4193</v>
      </c>
      <c r="R169" t="str">
        <f>IFERROR(VLOOKUP(D169,categorias!D:R,15,0),VLOOKUP(D169,'stock mars'!D:R,15,0))</f>
        <v>Baño</v>
      </c>
      <c r="T169" t="s">
        <v>18</v>
      </c>
      <c r="V169">
        <v>0</v>
      </c>
      <c r="W169" t="s">
        <v>7</v>
      </c>
      <c r="X169" t="s">
        <v>7</v>
      </c>
      <c r="Y169" t="s">
        <v>7</v>
      </c>
      <c r="Z169" t="s">
        <v>7</v>
      </c>
      <c r="AA169" t="s">
        <v>7</v>
      </c>
      <c r="AB169">
        <v>1</v>
      </c>
      <c r="AC169">
        <v>0</v>
      </c>
      <c r="AD169">
        <v>1</v>
      </c>
      <c r="AE169">
        <v>0</v>
      </c>
      <c r="AF169" t="s">
        <v>10</v>
      </c>
    </row>
    <row r="170" spans="1:32" x14ac:dyDescent="0.2">
      <c r="A170" s="3" t="s">
        <v>3162</v>
      </c>
      <c r="C170" t="s">
        <v>587</v>
      </c>
      <c r="D170">
        <v>270</v>
      </c>
      <c r="E170" t="s">
        <v>588</v>
      </c>
      <c r="G170" s="1">
        <f>IF(SUMIF('stock mars'!D:D,D170,'stock mars'!G:G)+SUMIF('stock kmg'!A:A,C170,'stock kmg'!E:E)&lt;0,0,SUMIF('stock mars'!D:D,D170,'stock mars'!G:G)+SUMIF('stock kmg'!A:A,C170,'stock kmg'!E:E))</f>
        <v>0</v>
      </c>
      <c r="H170">
        <v>21</v>
      </c>
      <c r="I170" t="s">
        <v>4194</v>
      </c>
      <c r="J170" t="s">
        <v>3941</v>
      </c>
      <c r="K170" t="s">
        <v>4182</v>
      </c>
      <c r="L170" t="s">
        <v>3943</v>
      </c>
      <c r="M170" t="s">
        <v>4185</v>
      </c>
      <c r="N170" t="s">
        <v>3945</v>
      </c>
      <c r="O170" t="s">
        <v>4191</v>
      </c>
      <c r="P170" t="s">
        <v>3945</v>
      </c>
      <c r="Q170" t="s">
        <v>4194</v>
      </c>
      <c r="R170" t="str">
        <f>IFERROR(VLOOKUP(D170,categorias!D:R,15,0),VLOOKUP(D170,'stock mars'!D:R,15,0))</f>
        <v>Baño</v>
      </c>
      <c r="T170" t="s">
        <v>18</v>
      </c>
      <c r="V170">
        <v>0</v>
      </c>
      <c r="W170" t="s">
        <v>7</v>
      </c>
      <c r="X170" t="s">
        <v>7</v>
      </c>
      <c r="Y170" t="s">
        <v>7</v>
      </c>
      <c r="Z170" t="s">
        <v>7</v>
      </c>
      <c r="AA170" t="s">
        <v>7</v>
      </c>
      <c r="AB170">
        <v>1</v>
      </c>
      <c r="AC170">
        <v>0</v>
      </c>
      <c r="AD170">
        <v>1</v>
      </c>
      <c r="AE170">
        <v>0</v>
      </c>
      <c r="AF170" t="s">
        <v>10</v>
      </c>
    </row>
    <row r="171" spans="1:32" x14ac:dyDescent="0.25">
      <c r="A171" s="3" t="s">
        <v>3163</v>
      </c>
      <c r="C171" t="s">
        <v>590</v>
      </c>
      <c r="D171">
        <v>271</v>
      </c>
      <c r="E171" t="s">
        <v>591</v>
      </c>
      <c r="G171" s="1">
        <f>IF(SUMIF('stock mars'!D:D,D171,'stock mars'!G:G)+SUMIF('stock kmg'!A:A,C171,'stock kmg'!E:E)&lt;0,0,SUMIF('stock mars'!D:D,D171,'stock mars'!G:G)+SUMIF('stock kmg'!A:A,C171,'stock kmg'!E:E))</f>
        <v>0</v>
      </c>
      <c r="H171">
        <v>21</v>
      </c>
      <c r="I171" t="s">
        <v>4143</v>
      </c>
      <c r="J171" t="s">
        <v>3941</v>
      </c>
      <c r="K171" t="s">
        <v>4000</v>
      </c>
      <c r="L171" t="s">
        <v>3943</v>
      </c>
      <c r="M171" t="s">
        <v>4007</v>
      </c>
      <c r="N171" t="s">
        <v>3945</v>
      </c>
      <c r="O171" t="s">
        <v>3944</v>
      </c>
      <c r="P171" t="s">
        <v>3945</v>
      </c>
      <c r="Q171" t="s">
        <v>4143</v>
      </c>
      <c r="R171" t="str">
        <f>IFERROR(VLOOKUP(D171,categorias!D:R,15,0),VLOOKUP(D171,'stock mars'!D:R,15,0))</f>
        <v>Baño</v>
      </c>
      <c r="T171" t="s">
        <v>18</v>
      </c>
      <c r="V171">
        <v>0</v>
      </c>
      <c r="W171" t="s">
        <v>7</v>
      </c>
      <c r="X171" t="s">
        <v>7</v>
      </c>
      <c r="Y171" t="s">
        <v>7</v>
      </c>
      <c r="Z171" t="s">
        <v>7</v>
      </c>
      <c r="AA171" t="s">
        <v>7</v>
      </c>
      <c r="AB171">
        <v>1</v>
      </c>
      <c r="AC171">
        <v>0</v>
      </c>
      <c r="AD171">
        <v>1</v>
      </c>
      <c r="AE171">
        <v>0</v>
      </c>
      <c r="AF171" t="s">
        <v>10</v>
      </c>
    </row>
    <row r="172" spans="1:32" x14ac:dyDescent="0.2">
      <c r="A172" s="3" t="s">
        <v>3164</v>
      </c>
      <c r="C172" t="s">
        <v>592</v>
      </c>
      <c r="D172">
        <v>272</v>
      </c>
      <c r="E172" t="s">
        <v>593</v>
      </c>
      <c r="G172" s="1">
        <f>IF(SUMIF('stock mars'!D:D,D172,'stock mars'!G:G)+SUMIF('stock kmg'!A:A,C172,'stock kmg'!E:E)&lt;0,0,SUMIF('stock mars'!D:D,D172,'stock mars'!G:G)+SUMIF('stock kmg'!A:A,C172,'stock kmg'!E:E))</f>
        <v>418</v>
      </c>
      <c r="H172">
        <v>21</v>
      </c>
      <c r="I172" t="s">
        <v>4195</v>
      </c>
      <c r="J172" t="s">
        <v>3941</v>
      </c>
      <c r="K172" t="s">
        <v>4142</v>
      </c>
      <c r="L172" t="s">
        <v>3943</v>
      </c>
      <c r="M172" t="s">
        <v>4002</v>
      </c>
      <c r="N172" t="s">
        <v>3945</v>
      </c>
      <c r="O172" t="s">
        <v>4196</v>
      </c>
      <c r="P172" t="s">
        <v>3945</v>
      </c>
      <c r="Q172" t="s">
        <v>4195</v>
      </c>
      <c r="R172" t="str">
        <f>IFERROR(VLOOKUP(D172,categorias!D:R,15,0),VLOOKUP(D172,'stock mars'!D:R,15,0))</f>
        <v>Perchas</v>
      </c>
      <c r="T172" t="s">
        <v>18</v>
      </c>
      <c r="V172">
        <v>0</v>
      </c>
      <c r="W172" t="s">
        <v>7</v>
      </c>
      <c r="X172" t="s">
        <v>7</v>
      </c>
      <c r="Y172" t="s">
        <v>7</v>
      </c>
      <c r="Z172" t="s">
        <v>7</v>
      </c>
      <c r="AA172" t="s">
        <v>7</v>
      </c>
      <c r="AB172">
        <v>1</v>
      </c>
      <c r="AC172">
        <v>0</v>
      </c>
      <c r="AD172">
        <v>1</v>
      </c>
      <c r="AE172">
        <v>0</v>
      </c>
      <c r="AF172" t="s">
        <v>10</v>
      </c>
    </row>
    <row r="173" spans="1:32" x14ac:dyDescent="0.25">
      <c r="A173" s="3" t="s">
        <v>3165</v>
      </c>
      <c r="C173" t="s">
        <v>596</v>
      </c>
      <c r="D173">
        <v>273</v>
      </c>
      <c r="E173" t="s">
        <v>597</v>
      </c>
      <c r="G173" s="1">
        <f>IF(SUMIF('stock mars'!D:D,D173,'stock mars'!G:G)+SUMIF('stock kmg'!A:A,C173,'stock kmg'!E:E)&lt;0,0,SUMIF('stock mars'!D:D,D173,'stock mars'!G:G)+SUMIF('stock kmg'!A:A,C173,'stock kmg'!E:E))</f>
        <v>0</v>
      </c>
      <c r="H173">
        <v>21</v>
      </c>
      <c r="I173" t="s">
        <v>4197</v>
      </c>
      <c r="J173" t="s">
        <v>3941</v>
      </c>
      <c r="K173" t="s">
        <v>4186</v>
      </c>
      <c r="L173" t="s">
        <v>3943</v>
      </c>
      <c r="M173" t="s">
        <v>4189</v>
      </c>
      <c r="N173" t="s">
        <v>3945</v>
      </c>
      <c r="O173" t="s">
        <v>4171</v>
      </c>
      <c r="P173" t="s">
        <v>3945</v>
      </c>
      <c r="Q173" t="s">
        <v>4197</v>
      </c>
      <c r="R173" t="str">
        <f>IFERROR(VLOOKUP(D173,categorias!D:R,15,0),VLOOKUP(D173,'stock mars'!D:R,15,0))</f>
        <v>Perchas</v>
      </c>
      <c r="T173" t="s">
        <v>18</v>
      </c>
      <c r="V173">
        <v>0</v>
      </c>
      <c r="W173" t="s">
        <v>7</v>
      </c>
      <c r="X173" t="s">
        <v>7</v>
      </c>
      <c r="Y173" t="s">
        <v>7</v>
      </c>
      <c r="Z173" t="s">
        <v>7</v>
      </c>
      <c r="AA173" t="s">
        <v>7</v>
      </c>
      <c r="AB173">
        <v>1</v>
      </c>
      <c r="AC173">
        <v>0</v>
      </c>
      <c r="AD173">
        <v>1</v>
      </c>
      <c r="AE173">
        <v>0</v>
      </c>
      <c r="AF173" t="s">
        <v>10</v>
      </c>
    </row>
    <row r="174" spans="1:32" x14ac:dyDescent="0.2">
      <c r="A174" s="3" t="s">
        <v>3166</v>
      </c>
      <c r="C174" t="s">
        <v>599</v>
      </c>
      <c r="D174">
        <v>274</v>
      </c>
      <c r="E174" t="s">
        <v>600</v>
      </c>
      <c r="G174" s="1">
        <f>IF(SUMIF('stock mars'!D:D,D174,'stock mars'!G:G)+SUMIF('stock kmg'!A:A,C174,'stock kmg'!E:E)&lt;0,0,SUMIF('stock mars'!D:D,D174,'stock mars'!G:G)+SUMIF('stock kmg'!A:A,C174,'stock kmg'!E:E))</f>
        <v>989</v>
      </c>
      <c r="H174">
        <v>21</v>
      </c>
      <c r="I174" t="s">
        <v>4182</v>
      </c>
      <c r="J174" t="s">
        <v>3941</v>
      </c>
      <c r="K174" t="s">
        <v>4149</v>
      </c>
      <c r="L174" t="s">
        <v>3943</v>
      </c>
      <c r="M174" t="s">
        <v>4096</v>
      </c>
      <c r="N174" t="s">
        <v>3945</v>
      </c>
      <c r="O174" t="s">
        <v>4183</v>
      </c>
      <c r="P174" t="s">
        <v>3945</v>
      </c>
      <c r="Q174" t="s">
        <v>4182</v>
      </c>
      <c r="R174" t="str">
        <f>IFERROR(VLOOKUP(D174,categorias!D:R,15,0),VLOOKUP(D174,'stock mars'!D:R,15,0))</f>
        <v>Perchas</v>
      </c>
      <c r="T174" t="s">
        <v>18</v>
      </c>
      <c r="V174">
        <v>0</v>
      </c>
      <c r="W174" t="s">
        <v>7</v>
      </c>
      <c r="X174" t="s">
        <v>7</v>
      </c>
      <c r="Y174" t="s">
        <v>7</v>
      </c>
      <c r="Z174" t="s">
        <v>7</v>
      </c>
      <c r="AA174" t="s">
        <v>7</v>
      </c>
      <c r="AB174">
        <v>1</v>
      </c>
      <c r="AC174">
        <v>0</v>
      </c>
      <c r="AD174">
        <v>1</v>
      </c>
      <c r="AE174">
        <v>0</v>
      </c>
      <c r="AF174" t="s">
        <v>10</v>
      </c>
    </row>
    <row r="175" spans="1:32" x14ac:dyDescent="0.25">
      <c r="A175" s="3" t="s">
        <v>3167</v>
      </c>
      <c r="C175" t="s">
        <v>601</v>
      </c>
      <c r="D175">
        <v>275</v>
      </c>
      <c r="E175" t="s">
        <v>602</v>
      </c>
      <c r="G175" s="1">
        <f>IF(SUMIF('stock mars'!D:D,D175,'stock mars'!G:G)+SUMIF('stock kmg'!A:A,C175,'stock kmg'!E:E)&lt;0,0,SUMIF('stock mars'!D:D,D175,'stock mars'!G:G)+SUMIF('stock kmg'!A:A,C175,'stock kmg'!E:E))</f>
        <v>0</v>
      </c>
      <c r="H175">
        <v>21</v>
      </c>
      <c r="I175" t="s">
        <v>4188</v>
      </c>
      <c r="J175" t="s">
        <v>3941</v>
      </c>
      <c r="K175" t="s">
        <v>4189</v>
      </c>
      <c r="L175" t="s">
        <v>3943</v>
      </c>
      <c r="M175" t="s">
        <v>4171</v>
      </c>
      <c r="N175" t="s">
        <v>3945</v>
      </c>
      <c r="O175" t="s">
        <v>4190</v>
      </c>
      <c r="P175" t="s">
        <v>3945</v>
      </c>
      <c r="Q175" t="s">
        <v>4188</v>
      </c>
      <c r="R175" t="str">
        <f>IFERROR(VLOOKUP(D175,categorias!D:R,15,0),VLOOKUP(D175,'stock mars'!D:R,15,0))</f>
        <v>Perchas</v>
      </c>
      <c r="T175" t="s">
        <v>18</v>
      </c>
      <c r="V175">
        <v>0</v>
      </c>
      <c r="W175" t="s">
        <v>7</v>
      </c>
      <c r="X175" t="s">
        <v>7</v>
      </c>
      <c r="Y175" t="s">
        <v>7</v>
      </c>
      <c r="Z175" t="s">
        <v>7</v>
      </c>
      <c r="AA175" t="s">
        <v>7</v>
      </c>
      <c r="AB175">
        <v>1</v>
      </c>
      <c r="AC175">
        <v>0</v>
      </c>
      <c r="AD175">
        <v>1</v>
      </c>
      <c r="AE175">
        <v>0</v>
      </c>
      <c r="AF175" t="s">
        <v>10</v>
      </c>
    </row>
    <row r="176" spans="1:32" x14ac:dyDescent="0.2">
      <c r="A176" s="3" t="s">
        <v>3168</v>
      </c>
      <c r="C176" t="s">
        <v>603</v>
      </c>
      <c r="D176">
        <v>276</v>
      </c>
      <c r="E176" t="s">
        <v>604</v>
      </c>
      <c r="G176" s="1">
        <f>IF(SUMIF('stock mars'!D:D,D176,'stock mars'!G:G)+SUMIF('stock kmg'!A:A,C176,'stock kmg'!E:E)&lt;0,0,SUMIF('stock mars'!D:D,D176,'stock mars'!G:G)+SUMIF('stock kmg'!A:A,C176,'stock kmg'!E:E))</f>
        <v>0</v>
      </c>
      <c r="H176">
        <v>21</v>
      </c>
      <c r="I176" t="s">
        <v>4198</v>
      </c>
      <c r="J176" t="s">
        <v>3941</v>
      </c>
      <c r="K176" t="s">
        <v>4191</v>
      </c>
      <c r="L176" t="s">
        <v>3943</v>
      </c>
      <c r="M176" t="s">
        <v>4186</v>
      </c>
      <c r="N176" t="s">
        <v>3945</v>
      </c>
      <c r="O176" t="s">
        <v>4199</v>
      </c>
      <c r="P176" t="s">
        <v>3945</v>
      </c>
      <c r="Q176" t="s">
        <v>4198</v>
      </c>
      <c r="R176" t="str">
        <f>IFERROR(VLOOKUP(D176,categorias!D:R,15,0),VLOOKUP(D176,'stock mars'!D:R,15,0))</f>
        <v>Perchas</v>
      </c>
      <c r="T176" t="s">
        <v>18</v>
      </c>
      <c r="V176">
        <v>0</v>
      </c>
      <c r="W176" t="s">
        <v>7</v>
      </c>
      <c r="X176" t="s">
        <v>7</v>
      </c>
      <c r="Y176" t="s">
        <v>7</v>
      </c>
      <c r="Z176" t="s">
        <v>7</v>
      </c>
      <c r="AA176" t="s">
        <v>7</v>
      </c>
      <c r="AB176">
        <v>1</v>
      </c>
      <c r="AC176">
        <v>0</v>
      </c>
      <c r="AD176">
        <v>1</v>
      </c>
      <c r="AE176">
        <v>0</v>
      </c>
      <c r="AF176" t="s">
        <v>10</v>
      </c>
    </row>
    <row r="177" spans="1:32" x14ac:dyDescent="0.2">
      <c r="A177" s="3" t="s">
        <v>3169</v>
      </c>
      <c r="C177" t="s">
        <v>607</v>
      </c>
      <c r="D177">
        <v>277</v>
      </c>
      <c r="E177" t="s">
        <v>608</v>
      </c>
      <c r="G177" s="1">
        <f>IF(SUMIF('stock mars'!D:D,D177,'stock mars'!G:G)+SUMIF('stock kmg'!A:A,C177,'stock kmg'!E:E)&lt;0,0,SUMIF('stock mars'!D:D,D177,'stock mars'!G:G)+SUMIF('stock kmg'!A:A,C177,'stock kmg'!E:E))</f>
        <v>0</v>
      </c>
      <c r="H177">
        <v>21</v>
      </c>
      <c r="I177" t="s">
        <v>4200</v>
      </c>
      <c r="J177" t="s">
        <v>3941</v>
      </c>
      <c r="K177" t="s">
        <v>4186</v>
      </c>
      <c r="L177" t="s">
        <v>3943</v>
      </c>
      <c r="M177" t="s">
        <v>4189</v>
      </c>
      <c r="N177" t="s">
        <v>3945</v>
      </c>
      <c r="O177" t="s">
        <v>4201</v>
      </c>
      <c r="P177" t="s">
        <v>3945</v>
      </c>
      <c r="Q177" t="s">
        <v>4200</v>
      </c>
      <c r="R177" t="str">
        <f>IFERROR(VLOOKUP(D177,categorias!D:R,15,0),VLOOKUP(D177,'stock mars'!D:R,15,0))</f>
        <v>Perchas</v>
      </c>
      <c r="T177" t="s">
        <v>18</v>
      </c>
      <c r="V177">
        <v>0</v>
      </c>
      <c r="W177" t="s">
        <v>7</v>
      </c>
      <c r="X177" t="s">
        <v>7</v>
      </c>
      <c r="Y177" t="s">
        <v>7</v>
      </c>
      <c r="Z177" t="s">
        <v>7</v>
      </c>
      <c r="AA177" t="s">
        <v>7</v>
      </c>
      <c r="AB177">
        <v>1</v>
      </c>
      <c r="AC177">
        <v>0</v>
      </c>
      <c r="AD177">
        <v>1</v>
      </c>
      <c r="AE177">
        <v>0</v>
      </c>
      <c r="AF177" t="s">
        <v>10</v>
      </c>
    </row>
    <row r="178" spans="1:32" x14ac:dyDescent="0.2">
      <c r="A178" s="3" t="s">
        <v>3170</v>
      </c>
      <c r="C178" t="s">
        <v>611</v>
      </c>
      <c r="D178">
        <v>278</v>
      </c>
      <c r="E178" t="s">
        <v>612</v>
      </c>
      <c r="G178" s="1">
        <f>IF(SUMIF('stock mars'!D:D,D178,'stock mars'!G:G)+SUMIF('stock kmg'!A:A,C178,'stock kmg'!E:E)&lt;0,0,SUMIF('stock mars'!D:D,D178,'stock mars'!G:G)+SUMIF('stock kmg'!A:A,C178,'stock kmg'!E:E))</f>
        <v>46</v>
      </c>
      <c r="H178">
        <v>21</v>
      </c>
      <c r="I178" t="s">
        <v>3979</v>
      </c>
      <c r="J178" t="s">
        <v>3941</v>
      </c>
      <c r="K178" t="s">
        <v>3980</v>
      </c>
      <c r="L178" t="s">
        <v>3943</v>
      </c>
      <c r="M178" t="s">
        <v>3981</v>
      </c>
      <c r="N178" t="s">
        <v>3945</v>
      </c>
      <c r="O178" t="s">
        <v>3982</v>
      </c>
      <c r="P178" t="s">
        <v>3945</v>
      </c>
      <c r="Q178" t="s">
        <v>3979</v>
      </c>
      <c r="R178" t="str">
        <f>IFERROR(VLOOKUP(D178,categorias!D:R,15,0),VLOOKUP(D178,'stock mars'!D:R,15,0))</f>
        <v>Cocina</v>
      </c>
      <c r="T178" t="s">
        <v>18</v>
      </c>
      <c r="V178">
        <v>0</v>
      </c>
      <c r="W178" t="s">
        <v>7</v>
      </c>
      <c r="X178" t="s">
        <v>7</v>
      </c>
      <c r="Y178" t="s">
        <v>7</v>
      </c>
      <c r="Z178" t="s">
        <v>7</v>
      </c>
      <c r="AA178" t="s">
        <v>7</v>
      </c>
      <c r="AB178">
        <v>1</v>
      </c>
      <c r="AC178">
        <v>0</v>
      </c>
      <c r="AD178">
        <v>1</v>
      </c>
      <c r="AE178">
        <v>0</v>
      </c>
      <c r="AF178" t="s">
        <v>10</v>
      </c>
    </row>
    <row r="179" spans="1:32" x14ac:dyDescent="0.2">
      <c r="A179" s="3" t="s">
        <v>3171</v>
      </c>
      <c r="C179" t="s">
        <v>613</v>
      </c>
      <c r="D179">
        <v>279</v>
      </c>
      <c r="E179" t="s">
        <v>614</v>
      </c>
      <c r="G179" s="1">
        <f>IF(SUMIF('stock mars'!D:D,D179,'stock mars'!G:G)+SUMIF('stock kmg'!A:A,C179,'stock kmg'!E:E)&lt;0,0,SUMIF('stock mars'!D:D,D179,'stock mars'!G:G)+SUMIF('stock kmg'!A:A,C179,'stock kmg'!E:E))</f>
        <v>1182</v>
      </c>
      <c r="H179">
        <v>21</v>
      </c>
      <c r="I179" t="s">
        <v>4202</v>
      </c>
      <c r="J179" t="s">
        <v>3941</v>
      </c>
      <c r="K179" t="s">
        <v>4023</v>
      </c>
      <c r="L179" t="s">
        <v>3943</v>
      </c>
      <c r="M179" t="s">
        <v>4149</v>
      </c>
      <c r="N179" t="s">
        <v>3945</v>
      </c>
      <c r="O179" t="s">
        <v>4151</v>
      </c>
      <c r="P179" t="s">
        <v>3945</v>
      </c>
      <c r="Q179" t="s">
        <v>4202</v>
      </c>
      <c r="R179" t="str">
        <f>IFERROR(VLOOKUP(D179,categorias!D:R,15,0),VLOOKUP(D179,'stock mars'!D:R,15,0))</f>
        <v>Cocina</v>
      </c>
      <c r="T179" t="s">
        <v>18</v>
      </c>
      <c r="V179">
        <v>0</v>
      </c>
      <c r="W179" t="s">
        <v>7</v>
      </c>
      <c r="X179" t="s">
        <v>7</v>
      </c>
      <c r="Y179" t="s">
        <v>7</v>
      </c>
      <c r="Z179" t="s">
        <v>7</v>
      </c>
      <c r="AA179" t="s">
        <v>7</v>
      </c>
      <c r="AB179">
        <v>1</v>
      </c>
      <c r="AC179">
        <v>0</v>
      </c>
      <c r="AD179">
        <v>1</v>
      </c>
      <c r="AE179">
        <v>0</v>
      </c>
      <c r="AF179" t="s">
        <v>10</v>
      </c>
    </row>
    <row r="180" spans="1:32" x14ac:dyDescent="0.2">
      <c r="A180" s="3" t="s">
        <v>3172</v>
      </c>
      <c r="C180" t="s">
        <v>616</v>
      </c>
      <c r="D180">
        <v>280</v>
      </c>
      <c r="E180" t="s">
        <v>617</v>
      </c>
      <c r="G180" s="1">
        <f>IF(SUMIF('stock mars'!D:D,D180,'stock mars'!G:G)+SUMIF('stock kmg'!A:A,C180,'stock kmg'!E:E)&lt;0,0,SUMIF('stock mars'!D:D,D180,'stock mars'!G:G)+SUMIF('stock kmg'!A:A,C180,'stock kmg'!E:E))</f>
        <v>340</v>
      </c>
      <c r="H180">
        <v>21</v>
      </c>
      <c r="I180" t="s">
        <v>4193</v>
      </c>
      <c r="J180" t="s">
        <v>3941</v>
      </c>
      <c r="K180" t="s">
        <v>4015</v>
      </c>
      <c r="L180" t="s">
        <v>3943</v>
      </c>
      <c r="M180" t="s">
        <v>4016</v>
      </c>
      <c r="N180" t="s">
        <v>3945</v>
      </c>
      <c r="O180" t="s">
        <v>4185</v>
      </c>
      <c r="P180" t="s">
        <v>3945</v>
      </c>
      <c r="Q180" t="s">
        <v>4193</v>
      </c>
      <c r="R180" t="str">
        <f>IFERROR(VLOOKUP(D180,categorias!D:R,15,0),VLOOKUP(D180,'stock mars'!D:R,15,0))</f>
        <v>Cocina</v>
      </c>
      <c r="T180" t="s">
        <v>18</v>
      </c>
      <c r="V180">
        <v>0</v>
      </c>
      <c r="W180" t="s">
        <v>7</v>
      </c>
      <c r="X180" t="s">
        <v>7</v>
      </c>
      <c r="Y180" t="s">
        <v>7</v>
      </c>
      <c r="Z180" t="s">
        <v>7</v>
      </c>
      <c r="AA180" t="s">
        <v>7</v>
      </c>
      <c r="AB180">
        <v>1</v>
      </c>
      <c r="AC180">
        <v>0</v>
      </c>
      <c r="AD180">
        <v>1</v>
      </c>
      <c r="AE180">
        <v>0</v>
      </c>
      <c r="AF180" t="s">
        <v>10</v>
      </c>
    </row>
    <row r="181" spans="1:32" x14ac:dyDescent="0.2">
      <c r="A181" s="3" t="s">
        <v>3173</v>
      </c>
      <c r="C181" t="s">
        <v>618</v>
      </c>
      <c r="D181">
        <v>281</v>
      </c>
      <c r="E181" t="s">
        <v>619</v>
      </c>
      <c r="G181" s="1">
        <f>IF(SUMIF('stock mars'!D:D,D181,'stock mars'!G:G)+SUMIF('stock kmg'!A:A,C181,'stock kmg'!E:E)&lt;0,0,SUMIF('stock mars'!D:D,D181,'stock mars'!G:G)+SUMIF('stock kmg'!A:A,C181,'stock kmg'!E:E))</f>
        <v>0</v>
      </c>
      <c r="H181">
        <v>21</v>
      </c>
      <c r="I181" t="s">
        <v>4141</v>
      </c>
      <c r="J181" t="s">
        <v>3941</v>
      </c>
      <c r="K181" t="s">
        <v>3942</v>
      </c>
      <c r="L181" t="s">
        <v>3943</v>
      </c>
      <c r="M181" t="s">
        <v>3944</v>
      </c>
      <c r="N181" t="s">
        <v>3945</v>
      </c>
      <c r="O181" t="s">
        <v>4142</v>
      </c>
      <c r="P181" t="s">
        <v>3945</v>
      </c>
      <c r="Q181" t="s">
        <v>4141</v>
      </c>
      <c r="R181" t="str">
        <f>IFERROR(VLOOKUP(D181,categorias!D:R,15,0),VLOOKUP(D181,'stock mars'!D:R,15,0))</f>
        <v>Cocina</v>
      </c>
      <c r="T181" t="s">
        <v>18</v>
      </c>
      <c r="V181">
        <v>0</v>
      </c>
      <c r="W181" t="s">
        <v>7</v>
      </c>
      <c r="X181" t="s">
        <v>7</v>
      </c>
      <c r="Y181" t="s">
        <v>7</v>
      </c>
      <c r="Z181" t="s">
        <v>7</v>
      </c>
      <c r="AA181" t="s">
        <v>7</v>
      </c>
      <c r="AB181">
        <v>1</v>
      </c>
      <c r="AC181">
        <v>0</v>
      </c>
      <c r="AD181">
        <v>1</v>
      </c>
      <c r="AE181">
        <v>0</v>
      </c>
      <c r="AF181" t="s">
        <v>10</v>
      </c>
    </row>
    <row r="182" spans="1:32" x14ac:dyDescent="0.2">
      <c r="A182" s="3" t="s">
        <v>3174</v>
      </c>
      <c r="C182" t="s">
        <v>620</v>
      </c>
      <c r="D182">
        <v>282</v>
      </c>
      <c r="E182" t="s">
        <v>621</v>
      </c>
      <c r="G182" s="1">
        <f>IF(SUMIF('stock mars'!D:D,D182,'stock mars'!G:G)+SUMIF('stock kmg'!A:A,C182,'stock kmg'!E:E)&lt;0,0,SUMIF('stock mars'!D:D,D182,'stock mars'!G:G)+SUMIF('stock kmg'!A:A,C182,'stock kmg'!E:E))</f>
        <v>1934</v>
      </c>
      <c r="H182">
        <v>21</v>
      </c>
      <c r="I182" t="s">
        <v>4011</v>
      </c>
      <c r="J182" t="s">
        <v>3941</v>
      </c>
      <c r="K182" t="s">
        <v>4012</v>
      </c>
      <c r="L182" t="s">
        <v>3943</v>
      </c>
      <c r="M182" t="s">
        <v>4013</v>
      </c>
      <c r="N182" t="s">
        <v>3945</v>
      </c>
      <c r="O182" t="s">
        <v>3984</v>
      </c>
      <c r="P182" t="s">
        <v>3945</v>
      </c>
      <c r="Q182" t="s">
        <v>4011</v>
      </c>
      <c r="R182" t="str">
        <f>IFERROR(VLOOKUP(D182,categorias!D:R,15,0),VLOOKUP(D182,'stock mars'!D:R,15,0))</f>
        <v>Cocina</v>
      </c>
      <c r="T182" t="s">
        <v>18</v>
      </c>
      <c r="V182">
        <v>0</v>
      </c>
      <c r="W182" t="s">
        <v>7</v>
      </c>
      <c r="X182" t="s">
        <v>7</v>
      </c>
      <c r="Y182" t="s">
        <v>7</v>
      </c>
      <c r="Z182" t="s">
        <v>7</v>
      </c>
      <c r="AA182" t="s">
        <v>7</v>
      </c>
      <c r="AB182">
        <v>1</v>
      </c>
      <c r="AC182">
        <v>0</v>
      </c>
      <c r="AD182">
        <v>1</v>
      </c>
      <c r="AE182">
        <v>0</v>
      </c>
      <c r="AF182" t="s">
        <v>10</v>
      </c>
    </row>
    <row r="183" spans="1:32" x14ac:dyDescent="0.2">
      <c r="A183" s="3" t="s">
        <v>3175</v>
      </c>
      <c r="C183" t="s">
        <v>622</v>
      </c>
      <c r="D183">
        <v>283</v>
      </c>
      <c r="E183" t="s">
        <v>623</v>
      </c>
      <c r="G183" s="1">
        <f>IF(SUMIF('stock mars'!D:D,D183,'stock mars'!G:G)+SUMIF('stock kmg'!A:A,C183,'stock kmg'!E:E)&lt;0,0,SUMIF('stock mars'!D:D,D183,'stock mars'!G:G)+SUMIF('stock kmg'!A:A,C183,'stock kmg'!E:E))</f>
        <v>848</v>
      </c>
      <c r="H183">
        <v>21</v>
      </c>
      <c r="I183" t="s">
        <v>4203</v>
      </c>
      <c r="J183" t="s">
        <v>3941</v>
      </c>
      <c r="K183" t="s">
        <v>4204</v>
      </c>
      <c r="L183" t="s">
        <v>3943</v>
      </c>
      <c r="M183" t="s">
        <v>4205</v>
      </c>
      <c r="N183" t="s">
        <v>3945</v>
      </c>
      <c r="O183" t="s">
        <v>4206</v>
      </c>
      <c r="P183" t="s">
        <v>3945</v>
      </c>
      <c r="Q183" t="s">
        <v>4203</v>
      </c>
      <c r="R183" t="str">
        <f>IFERROR(VLOOKUP(D183,categorias!D:R,15,0),VLOOKUP(D183,'stock mars'!D:R,15,0))</f>
        <v>Cocina</v>
      </c>
      <c r="T183" t="s">
        <v>18</v>
      </c>
      <c r="V183">
        <v>0</v>
      </c>
      <c r="W183" t="s">
        <v>7</v>
      </c>
      <c r="X183" t="s">
        <v>7</v>
      </c>
      <c r="Y183" t="s">
        <v>7</v>
      </c>
      <c r="Z183" t="s">
        <v>7</v>
      </c>
      <c r="AA183" t="s">
        <v>7</v>
      </c>
      <c r="AB183">
        <v>1</v>
      </c>
      <c r="AC183">
        <v>0</v>
      </c>
      <c r="AD183">
        <v>1</v>
      </c>
      <c r="AE183">
        <v>0</v>
      </c>
      <c r="AF183" t="s">
        <v>10</v>
      </c>
    </row>
    <row r="184" spans="1:32" x14ac:dyDescent="0.2">
      <c r="A184" s="3" t="s">
        <v>3176</v>
      </c>
      <c r="C184" t="s">
        <v>628</v>
      </c>
      <c r="D184">
        <v>284</v>
      </c>
      <c r="E184" t="s">
        <v>629</v>
      </c>
      <c r="G184" s="1">
        <f>IF(SUMIF('stock mars'!D:D,D184,'stock mars'!G:G)+SUMIF('stock kmg'!A:A,C184,'stock kmg'!E:E)&lt;0,0,SUMIF('stock mars'!D:D,D184,'stock mars'!G:G)+SUMIF('stock kmg'!A:A,C184,'stock kmg'!E:E))</f>
        <v>324</v>
      </c>
      <c r="H184">
        <v>21</v>
      </c>
      <c r="I184" t="s">
        <v>4033</v>
      </c>
      <c r="J184" t="s">
        <v>3941</v>
      </c>
      <c r="K184" t="s">
        <v>4207</v>
      </c>
      <c r="L184" t="s">
        <v>3943</v>
      </c>
      <c r="M184" t="s">
        <v>4208</v>
      </c>
      <c r="N184" t="s">
        <v>3945</v>
      </c>
      <c r="O184" t="s">
        <v>4012</v>
      </c>
      <c r="P184" t="s">
        <v>3945</v>
      </c>
      <c r="Q184" t="s">
        <v>4033</v>
      </c>
      <c r="R184" t="str">
        <f>IFERROR(VLOOKUP(D184,categorias!D:R,15,0),VLOOKUP(D184,'stock mars'!D:R,15,0))</f>
        <v>Cocina</v>
      </c>
      <c r="T184" t="s">
        <v>18</v>
      </c>
      <c r="V184">
        <v>0</v>
      </c>
      <c r="W184" t="s">
        <v>7</v>
      </c>
      <c r="X184" t="s">
        <v>7</v>
      </c>
      <c r="Y184" t="s">
        <v>7</v>
      </c>
      <c r="Z184" t="s">
        <v>7</v>
      </c>
      <c r="AA184" t="s">
        <v>7</v>
      </c>
      <c r="AB184">
        <v>1</v>
      </c>
      <c r="AC184">
        <v>0</v>
      </c>
      <c r="AD184">
        <v>1</v>
      </c>
      <c r="AE184">
        <v>0</v>
      </c>
      <c r="AF184" t="s">
        <v>10</v>
      </c>
    </row>
    <row r="185" spans="1:32" x14ac:dyDescent="0.2">
      <c r="A185" s="3" t="s">
        <v>3177</v>
      </c>
      <c r="C185" t="s">
        <v>632</v>
      </c>
      <c r="D185">
        <v>285</v>
      </c>
      <c r="E185" t="s">
        <v>633</v>
      </c>
      <c r="G185" s="1">
        <f>IF(SUMIF('stock mars'!D:D,D185,'stock mars'!G:G)+SUMIF('stock kmg'!A:A,C185,'stock kmg'!E:E)&lt;0,0,SUMIF('stock mars'!D:D,D185,'stock mars'!G:G)+SUMIF('stock kmg'!A:A,C185,'stock kmg'!E:E))</f>
        <v>406</v>
      </c>
      <c r="H185">
        <v>21</v>
      </c>
      <c r="I185" t="s">
        <v>4209</v>
      </c>
      <c r="J185" t="s">
        <v>3941</v>
      </c>
      <c r="K185" t="s">
        <v>4208</v>
      </c>
      <c r="L185" t="s">
        <v>3943</v>
      </c>
      <c r="M185" t="s">
        <v>4087</v>
      </c>
      <c r="N185" t="s">
        <v>3945</v>
      </c>
      <c r="O185" t="s">
        <v>4114</v>
      </c>
      <c r="P185" t="s">
        <v>3945</v>
      </c>
      <c r="Q185" t="s">
        <v>4209</v>
      </c>
      <c r="R185" t="str">
        <f>IFERROR(VLOOKUP(D185,categorias!D:R,15,0),VLOOKUP(D185,'stock mars'!D:R,15,0))</f>
        <v>Cocina</v>
      </c>
      <c r="T185" t="s">
        <v>18</v>
      </c>
      <c r="V185">
        <v>0</v>
      </c>
      <c r="W185" t="s">
        <v>7</v>
      </c>
      <c r="X185" t="s">
        <v>7</v>
      </c>
      <c r="Y185" t="s">
        <v>7</v>
      </c>
      <c r="Z185" t="s">
        <v>7</v>
      </c>
      <c r="AA185" t="s">
        <v>7</v>
      </c>
      <c r="AB185">
        <v>1</v>
      </c>
      <c r="AC185">
        <v>0</v>
      </c>
      <c r="AD185">
        <v>1</v>
      </c>
      <c r="AE185">
        <v>0</v>
      </c>
      <c r="AF185" t="s">
        <v>10</v>
      </c>
    </row>
    <row r="186" spans="1:32" x14ac:dyDescent="0.2">
      <c r="A186" s="3" t="s">
        <v>3178</v>
      </c>
      <c r="C186" t="s">
        <v>635</v>
      </c>
      <c r="D186">
        <v>286</v>
      </c>
      <c r="E186" t="s">
        <v>636</v>
      </c>
      <c r="G186" s="1">
        <f>IF(SUMIF('stock mars'!D:D,D186,'stock mars'!G:G)+SUMIF('stock kmg'!A:A,C186,'stock kmg'!E:E)&lt;0,0,SUMIF('stock mars'!D:D,D186,'stock mars'!G:G)+SUMIF('stock kmg'!A:A,C186,'stock kmg'!E:E))</f>
        <v>0</v>
      </c>
      <c r="H186">
        <v>21</v>
      </c>
      <c r="I186" t="s">
        <v>4210</v>
      </c>
      <c r="J186" t="s">
        <v>3941</v>
      </c>
      <c r="K186" t="s">
        <v>4003</v>
      </c>
      <c r="L186" t="s">
        <v>3943</v>
      </c>
      <c r="M186" t="s">
        <v>4153</v>
      </c>
      <c r="N186" t="s">
        <v>3945</v>
      </c>
      <c r="O186" t="s">
        <v>4015</v>
      </c>
      <c r="P186" t="s">
        <v>3945</v>
      </c>
      <c r="Q186" t="s">
        <v>4210</v>
      </c>
      <c r="R186" t="str">
        <f>IFERROR(VLOOKUP(D186,categorias!D:R,15,0),VLOOKUP(D186,'stock mars'!D:R,15,0))</f>
        <v>Cocina</v>
      </c>
      <c r="T186" t="s">
        <v>18</v>
      </c>
      <c r="V186">
        <v>0</v>
      </c>
      <c r="W186" t="s">
        <v>7</v>
      </c>
      <c r="X186" t="s">
        <v>7</v>
      </c>
      <c r="Y186" t="s">
        <v>7</v>
      </c>
      <c r="Z186" t="s">
        <v>7</v>
      </c>
      <c r="AA186" t="s">
        <v>7</v>
      </c>
      <c r="AB186">
        <v>1</v>
      </c>
      <c r="AC186">
        <v>0</v>
      </c>
      <c r="AD186">
        <v>1</v>
      </c>
      <c r="AE186">
        <v>0</v>
      </c>
      <c r="AF186" t="s">
        <v>10</v>
      </c>
    </row>
    <row r="187" spans="1:32" x14ac:dyDescent="0.2">
      <c r="A187" s="3" t="s">
        <v>3179</v>
      </c>
      <c r="C187" t="s">
        <v>638</v>
      </c>
      <c r="D187">
        <v>287</v>
      </c>
      <c r="E187" t="s">
        <v>639</v>
      </c>
      <c r="G187" s="1">
        <f>IF(SUMIF('stock mars'!D:D,D187,'stock mars'!G:G)+SUMIF('stock kmg'!A:A,C187,'stock kmg'!E:E)&lt;0,0,SUMIF('stock mars'!D:D,D187,'stock mars'!G:G)+SUMIF('stock kmg'!A:A,C187,'stock kmg'!E:E))</f>
        <v>0</v>
      </c>
      <c r="H187">
        <v>21</v>
      </c>
      <c r="I187" t="s">
        <v>4125</v>
      </c>
      <c r="J187" t="s">
        <v>3941</v>
      </c>
      <c r="K187" t="s">
        <v>4126</v>
      </c>
      <c r="L187" t="s">
        <v>3943</v>
      </c>
      <c r="M187" t="s">
        <v>4030</v>
      </c>
      <c r="N187" t="s">
        <v>3945</v>
      </c>
      <c r="O187" t="s">
        <v>4127</v>
      </c>
      <c r="P187" t="s">
        <v>3945</v>
      </c>
      <c r="Q187" t="s">
        <v>4125</v>
      </c>
      <c r="R187" t="str">
        <f>IFERROR(VLOOKUP(D187,categorias!D:R,15,0),VLOOKUP(D187,'stock mars'!D:R,15,0))</f>
        <v>Cocina</v>
      </c>
      <c r="T187" t="s">
        <v>18</v>
      </c>
      <c r="V187">
        <v>0</v>
      </c>
      <c r="W187" t="s">
        <v>7</v>
      </c>
      <c r="X187" t="s">
        <v>7</v>
      </c>
      <c r="Y187" t="s">
        <v>7</v>
      </c>
      <c r="Z187" t="s">
        <v>7</v>
      </c>
      <c r="AA187" t="s">
        <v>7</v>
      </c>
      <c r="AB187">
        <v>1</v>
      </c>
      <c r="AC187">
        <v>0</v>
      </c>
      <c r="AD187">
        <v>1</v>
      </c>
      <c r="AE187">
        <v>0</v>
      </c>
      <c r="AF187" t="s">
        <v>10</v>
      </c>
    </row>
    <row r="188" spans="1:32" x14ac:dyDescent="0.2">
      <c r="A188" s="3" t="s">
        <v>3180</v>
      </c>
      <c r="C188" t="s">
        <v>640</v>
      </c>
      <c r="D188">
        <v>288</v>
      </c>
      <c r="E188" t="s">
        <v>641</v>
      </c>
      <c r="G188" s="1">
        <f>IF(SUMIF('stock mars'!D:D,D188,'stock mars'!G:G)+SUMIF('stock kmg'!A:A,C188,'stock kmg'!E:E)&lt;0,0,SUMIF('stock mars'!D:D,D188,'stock mars'!G:G)+SUMIF('stock kmg'!A:A,C188,'stock kmg'!E:E))</f>
        <v>2444</v>
      </c>
      <c r="H188">
        <v>21</v>
      </c>
      <c r="I188" t="s">
        <v>4158</v>
      </c>
      <c r="J188" t="s">
        <v>3941</v>
      </c>
      <c r="K188" t="s">
        <v>3981</v>
      </c>
      <c r="L188" t="s">
        <v>3943</v>
      </c>
      <c r="M188" t="s">
        <v>3942</v>
      </c>
      <c r="N188" t="s">
        <v>3945</v>
      </c>
      <c r="O188" t="s">
        <v>4027</v>
      </c>
      <c r="P188" t="s">
        <v>3945</v>
      </c>
      <c r="Q188" t="s">
        <v>4158</v>
      </c>
      <c r="R188" t="str">
        <f>IFERROR(VLOOKUP(D188,categorias!D:R,15,0),VLOOKUP(D188,'stock mars'!D:R,15,0))</f>
        <v>Cocina</v>
      </c>
      <c r="T188" t="s">
        <v>18</v>
      </c>
      <c r="V188">
        <v>0</v>
      </c>
      <c r="W188" t="s">
        <v>7</v>
      </c>
      <c r="X188" t="s">
        <v>7</v>
      </c>
      <c r="Y188" t="s">
        <v>7</v>
      </c>
      <c r="Z188" t="s">
        <v>7</v>
      </c>
      <c r="AA188" t="s">
        <v>7</v>
      </c>
      <c r="AB188">
        <v>1</v>
      </c>
      <c r="AC188">
        <v>0</v>
      </c>
      <c r="AD188">
        <v>1</v>
      </c>
      <c r="AE188">
        <v>0</v>
      </c>
      <c r="AF188" t="s">
        <v>10</v>
      </c>
    </row>
    <row r="189" spans="1:32" x14ac:dyDescent="0.2">
      <c r="A189" s="3" t="s">
        <v>3181</v>
      </c>
      <c r="C189" t="s">
        <v>642</v>
      </c>
      <c r="D189">
        <v>289</v>
      </c>
      <c r="E189" t="s">
        <v>643</v>
      </c>
      <c r="G189" s="1">
        <f>IF(SUMIF('stock mars'!D:D,D189,'stock mars'!G:G)+SUMIF('stock kmg'!A:A,C189,'stock kmg'!E:E)&lt;0,0,SUMIF('stock mars'!D:D,D189,'stock mars'!G:G)+SUMIF('stock kmg'!A:A,C189,'stock kmg'!E:E))</f>
        <v>2782</v>
      </c>
      <c r="H189">
        <v>21</v>
      </c>
      <c r="I189" t="s">
        <v>4182</v>
      </c>
      <c r="J189" t="s">
        <v>3941</v>
      </c>
      <c r="K189" t="s">
        <v>4149</v>
      </c>
      <c r="L189" t="s">
        <v>3943</v>
      </c>
      <c r="M189" t="s">
        <v>4096</v>
      </c>
      <c r="N189" t="s">
        <v>3945</v>
      </c>
      <c r="O189" t="s">
        <v>4183</v>
      </c>
      <c r="P189" t="s">
        <v>3945</v>
      </c>
      <c r="Q189" t="s">
        <v>4182</v>
      </c>
      <c r="R189" t="str">
        <f>IFERROR(VLOOKUP(D189,categorias!D:R,15,0),VLOOKUP(D189,'stock mars'!D:R,15,0))</f>
        <v>Cocina</v>
      </c>
      <c r="T189" t="s">
        <v>18</v>
      </c>
      <c r="V189">
        <v>0</v>
      </c>
      <c r="W189" t="s">
        <v>7</v>
      </c>
      <c r="X189" t="s">
        <v>7</v>
      </c>
      <c r="Y189" t="s">
        <v>7</v>
      </c>
      <c r="Z189" t="s">
        <v>7</v>
      </c>
      <c r="AA189" t="s">
        <v>7</v>
      </c>
      <c r="AB189">
        <v>1</v>
      </c>
      <c r="AC189">
        <v>0</v>
      </c>
      <c r="AD189">
        <v>1</v>
      </c>
      <c r="AE189">
        <v>0</v>
      </c>
      <c r="AF189" t="s">
        <v>10</v>
      </c>
    </row>
    <row r="190" spans="1:32" x14ac:dyDescent="0.2">
      <c r="A190" s="3" t="s">
        <v>3182</v>
      </c>
      <c r="C190" t="s">
        <v>644</v>
      </c>
      <c r="D190">
        <v>290</v>
      </c>
      <c r="E190" t="s">
        <v>645</v>
      </c>
      <c r="G190" s="1">
        <f>IF(SUMIF('stock mars'!D:D,D190,'stock mars'!G:G)+SUMIF('stock kmg'!A:A,C190,'stock kmg'!E:E)&lt;0,0,SUMIF('stock mars'!D:D,D190,'stock mars'!G:G)+SUMIF('stock kmg'!A:A,C190,'stock kmg'!E:E))</f>
        <v>678</v>
      </c>
      <c r="H190">
        <v>21</v>
      </c>
      <c r="I190" t="s">
        <v>4211</v>
      </c>
      <c r="J190" t="s">
        <v>3941</v>
      </c>
      <c r="K190" t="s">
        <v>4183</v>
      </c>
      <c r="L190" t="s">
        <v>3943</v>
      </c>
      <c r="M190" t="s">
        <v>4192</v>
      </c>
      <c r="N190" t="s">
        <v>3945</v>
      </c>
      <c r="O190" t="s">
        <v>4212</v>
      </c>
      <c r="P190" t="s">
        <v>3945</v>
      </c>
      <c r="Q190" t="s">
        <v>4211</v>
      </c>
      <c r="R190" t="str">
        <f>IFERROR(VLOOKUP(D190,categorias!D:R,15,0),VLOOKUP(D190,'stock mars'!D:R,15,0))</f>
        <v>Cocina</v>
      </c>
      <c r="T190" t="s">
        <v>18</v>
      </c>
      <c r="V190">
        <v>0</v>
      </c>
      <c r="W190" t="s">
        <v>7</v>
      </c>
      <c r="X190" t="s">
        <v>7</v>
      </c>
      <c r="Y190" t="s">
        <v>7</v>
      </c>
      <c r="Z190" t="s">
        <v>7</v>
      </c>
      <c r="AA190" t="s">
        <v>7</v>
      </c>
      <c r="AB190">
        <v>1</v>
      </c>
      <c r="AC190">
        <v>0</v>
      </c>
      <c r="AD190">
        <v>1</v>
      </c>
      <c r="AE190">
        <v>0</v>
      </c>
      <c r="AF190" t="s">
        <v>10</v>
      </c>
    </row>
    <row r="191" spans="1:32" x14ac:dyDescent="0.2">
      <c r="A191" s="3" t="s">
        <v>3183</v>
      </c>
      <c r="C191" t="s">
        <v>648</v>
      </c>
      <c r="D191">
        <v>291</v>
      </c>
      <c r="E191" t="s">
        <v>649</v>
      </c>
      <c r="G191" s="1">
        <f>IF(SUMIF('stock mars'!D:D,D191,'stock mars'!G:G)+SUMIF('stock kmg'!A:A,C191,'stock kmg'!E:E)&lt;0,0,SUMIF('stock mars'!D:D,D191,'stock mars'!G:G)+SUMIF('stock kmg'!A:A,C191,'stock kmg'!E:E))</f>
        <v>0</v>
      </c>
      <c r="H191">
        <v>21</v>
      </c>
      <c r="I191" t="s">
        <v>4213</v>
      </c>
      <c r="J191" t="s">
        <v>3941</v>
      </c>
      <c r="K191" t="s">
        <v>4016</v>
      </c>
      <c r="L191" t="s">
        <v>3943</v>
      </c>
      <c r="M191" t="s">
        <v>4185</v>
      </c>
      <c r="N191" t="s">
        <v>3945</v>
      </c>
      <c r="O191" t="s">
        <v>4214</v>
      </c>
      <c r="P191" t="s">
        <v>3945</v>
      </c>
      <c r="Q191" t="s">
        <v>4213</v>
      </c>
      <c r="R191" t="str">
        <f>IFERROR(VLOOKUP(D191,categorias!D:R,15,0),VLOOKUP(D191,'stock mars'!D:R,15,0))</f>
        <v>Cocina</v>
      </c>
      <c r="T191" t="s">
        <v>18</v>
      </c>
      <c r="V191">
        <v>0</v>
      </c>
      <c r="W191" t="s">
        <v>7</v>
      </c>
      <c r="X191" t="s">
        <v>7</v>
      </c>
      <c r="Y191" t="s">
        <v>7</v>
      </c>
      <c r="Z191" t="s">
        <v>7</v>
      </c>
      <c r="AA191" t="s">
        <v>7</v>
      </c>
      <c r="AB191">
        <v>1</v>
      </c>
      <c r="AC191">
        <v>0</v>
      </c>
      <c r="AD191">
        <v>1</v>
      </c>
      <c r="AE191">
        <v>0</v>
      </c>
      <c r="AF191" t="s">
        <v>10</v>
      </c>
    </row>
    <row r="192" spans="1:32" x14ac:dyDescent="0.2">
      <c r="A192" s="3" t="s">
        <v>3184</v>
      </c>
      <c r="C192" t="s">
        <v>652</v>
      </c>
      <c r="D192">
        <v>292</v>
      </c>
      <c r="E192" t="s">
        <v>653</v>
      </c>
      <c r="G192" s="1">
        <f>IF(SUMIF('stock mars'!D:D,D192,'stock mars'!G:G)+SUMIF('stock kmg'!A:A,C192,'stock kmg'!E:E)&lt;0,0,SUMIF('stock mars'!D:D,D192,'stock mars'!G:G)+SUMIF('stock kmg'!A:A,C192,'stock kmg'!E:E))</f>
        <v>0</v>
      </c>
      <c r="H192">
        <v>21</v>
      </c>
      <c r="I192" t="s">
        <v>4215</v>
      </c>
      <c r="J192" t="s">
        <v>3941</v>
      </c>
      <c r="K192" t="s">
        <v>4016</v>
      </c>
      <c r="L192" t="s">
        <v>3943</v>
      </c>
      <c r="M192" t="s">
        <v>4185</v>
      </c>
      <c r="N192" t="s">
        <v>3945</v>
      </c>
      <c r="O192" t="s">
        <v>4216</v>
      </c>
      <c r="P192" t="s">
        <v>3945</v>
      </c>
      <c r="Q192" t="s">
        <v>4215</v>
      </c>
      <c r="R192" t="str">
        <f>IFERROR(VLOOKUP(D192,categorias!D:R,15,0),VLOOKUP(D192,'stock mars'!D:R,15,0))</f>
        <v>Cocina</v>
      </c>
      <c r="T192" t="s">
        <v>18</v>
      </c>
      <c r="V192">
        <v>0</v>
      </c>
      <c r="W192" t="s">
        <v>7</v>
      </c>
      <c r="X192" t="s">
        <v>7</v>
      </c>
      <c r="Y192" t="s">
        <v>7</v>
      </c>
      <c r="Z192" t="s">
        <v>7</v>
      </c>
      <c r="AA192" t="s">
        <v>7</v>
      </c>
      <c r="AB192">
        <v>1</v>
      </c>
      <c r="AC192">
        <v>0</v>
      </c>
      <c r="AD192">
        <v>1</v>
      </c>
      <c r="AE192">
        <v>0</v>
      </c>
      <c r="AF192" t="s">
        <v>10</v>
      </c>
    </row>
    <row r="193" spans="1:32" x14ac:dyDescent="0.2">
      <c r="A193" s="3" t="s">
        <v>3185</v>
      </c>
      <c r="C193" t="s">
        <v>656</v>
      </c>
      <c r="D193">
        <v>293</v>
      </c>
      <c r="E193" t="s">
        <v>657</v>
      </c>
      <c r="G193" s="1">
        <f>IF(SUMIF('stock mars'!D:D,D193,'stock mars'!G:G)+SUMIF('stock kmg'!A:A,C193,'stock kmg'!E:E)&lt;0,0,SUMIF('stock mars'!D:D,D193,'stock mars'!G:G)+SUMIF('stock kmg'!A:A,C193,'stock kmg'!E:E))</f>
        <v>1861</v>
      </c>
      <c r="H193">
        <v>21</v>
      </c>
      <c r="I193" t="s">
        <v>4217</v>
      </c>
      <c r="J193" t="s">
        <v>3941</v>
      </c>
      <c r="K193" t="s">
        <v>4151</v>
      </c>
      <c r="L193" t="s">
        <v>3943</v>
      </c>
      <c r="M193" t="s">
        <v>4183</v>
      </c>
      <c r="N193" t="s">
        <v>3945</v>
      </c>
      <c r="O193" t="s">
        <v>4218</v>
      </c>
      <c r="P193" t="s">
        <v>3945</v>
      </c>
      <c r="Q193" t="s">
        <v>4217</v>
      </c>
      <c r="R193" t="str">
        <f>IFERROR(VLOOKUP(D193,categorias!D:R,15,0),VLOOKUP(D193,'stock mars'!D:R,15,0))</f>
        <v>Cocina</v>
      </c>
      <c r="T193" t="s">
        <v>18</v>
      </c>
      <c r="V193">
        <v>0</v>
      </c>
      <c r="W193" t="s">
        <v>7</v>
      </c>
      <c r="X193" t="s">
        <v>7</v>
      </c>
      <c r="Y193" t="s">
        <v>7</v>
      </c>
      <c r="Z193" t="s">
        <v>7</v>
      </c>
      <c r="AA193" t="s">
        <v>7</v>
      </c>
      <c r="AB193">
        <v>1</v>
      </c>
      <c r="AC193">
        <v>0</v>
      </c>
      <c r="AD193">
        <v>1</v>
      </c>
      <c r="AE193">
        <v>0</v>
      </c>
      <c r="AF193" t="s">
        <v>10</v>
      </c>
    </row>
    <row r="194" spans="1:32" x14ac:dyDescent="0.2">
      <c r="A194" s="3" t="s">
        <v>3186</v>
      </c>
      <c r="C194" t="s">
        <v>660</v>
      </c>
      <c r="D194">
        <v>294</v>
      </c>
      <c r="E194" t="s">
        <v>661</v>
      </c>
      <c r="G194" s="1">
        <f>IF(SUMIF('stock mars'!D:D,D194,'stock mars'!G:G)+SUMIF('stock kmg'!A:A,C194,'stock kmg'!E:E)&lt;0,0,SUMIF('stock mars'!D:D,D194,'stock mars'!G:G)+SUMIF('stock kmg'!A:A,C194,'stock kmg'!E:E))</f>
        <v>0</v>
      </c>
      <c r="H194">
        <v>21</v>
      </c>
      <c r="I194" t="s">
        <v>4202</v>
      </c>
      <c r="J194" t="s">
        <v>3941</v>
      </c>
      <c r="K194" t="s">
        <v>4023</v>
      </c>
      <c r="L194" t="s">
        <v>3943</v>
      </c>
      <c r="M194" t="s">
        <v>4149</v>
      </c>
      <c r="N194" t="s">
        <v>3945</v>
      </c>
      <c r="O194" t="s">
        <v>4151</v>
      </c>
      <c r="P194" t="s">
        <v>3945</v>
      </c>
      <c r="Q194" t="s">
        <v>4202</v>
      </c>
      <c r="R194" t="str">
        <f>IFERROR(VLOOKUP(D194,categorias!D:R,15,0),VLOOKUP(D194,'stock mars'!D:R,15,0))</f>
        <v>Cocina</v>
      </c>
      <c r="T194" t="s">
        <v>18</v>
      </c>
      <c r="V194">
        <v>0</v>
      </c>
      <c r="W194" t="s">
        <v>7</v>
      </c>
      <c r="X194" t="s">
        <v>7</v>
      </c>
      <c r="Y194" t="s">
        <v>7</v>
      </c>
      <c r="Z194" t="s">
        <v>7</v>
      </c>
      <c r="AA194" t="s">
        <v>7</v>
      </c>
      <c r="AB194">
        <v>1</v>
      </c>
      <c r="AC194">
        <v>0</v>
      </c>
      <c r="AD194">
        <v>1</v>
      </c>
      <c r="AE194">
        <v>0</v>
      </c>
      <c r="AF194" t="s">
        <v>10</v>
      </c>
    </row>
    <row r="195" spans="1:32" x14ac:dyDescent="0.2">
      <c r="A195" s="3" t="s">
        <v>3187</v>
      </c>
      <c r="C195" t="s">
        <v>662</v>
      </c>
      <c r="D195">
        <v>295</v>
      </c>
      <c r="E195" t="s">
        <v>663</v>
      </c>
      <c r="G195" s="1">
        <f>IF(SUMIF('stock mars'!D:D,D195,'stock mars'!G:G)+SUMIF('stock kmg'!A:A,C195,'stock kmg'!E:E)&lt;0,0,SUMIF('stock mars'!D:D,D195,'stock mars'!G:G)+SUMIF('stock kmg'!A:A,C195,'stock kmg'!E:E))</f>
        <v>0</v>
      </c>
      <c r="H195">
        <v>21</v>
      </c>
      <c r="I195" t="s">
        <v>4219</v>
      </c>
      <c r="J195" t="s">
        <v>3941</v>
      </c>
      <c r="K195" t="s">
        <v>4191</v>
      </c>
      <c r="L195" t="s">
        <v>3943</v>
      </c>
      <c r="M195" t="s">
        <v>4186</v>
      </c>
      <c r="N195" t="s">
        <v>3945</v>
      </c>
      <c r="O195" t="s">
        <v>4220</v>
      </c>
      <c r="P195" t="s">
        <v>3945</v>
      </c>
      <c r="Q195" t="s">
        <v>4219</v>
      </c>
      <c r="R195" t="str">
        <f>IFERROR(VLOOKUP(D195,categorias!D:R,15,0),VLOOKUP(D195,'stock mars'!D:R,15,0))</f>
        <v>Cocina</v>
      </c>
      <c r="T195" t="s">
        <v>18</v>
      </c>
      <c r="V195">
        <v>0</v>
      </c>
      <c r="W195" t="s">
        <v>7</v>
      </c>
      <c r="X195" t="s">
        <v>7</v>
      </c>
      <c r="Y195" t="s">
        <v>7</v>
      </c>
      <c r="Z195" t="s">
        <v>7</v>
      </c>
      <c r="AA195" t="s">
        <v>7</v>
      </c>
      <c r="AB195">
        <v>1</v>
      </c>
      <c r="AC195">
        <v>0</v>
      </c>
      <c r="AD195">
        <v>1</v>
      </c>
      <c r="AE195">
        <v>0</v>
      </c>
      <c r="AF195" t="s">
        <v>10</v>
      </c>
    </row>
    <row r="196" spans="1:32" x14ac:dyDescent="0.2">
      <c r="A196" s="3" t="s">
        <v>3188</v>
      </c>
      <c r="C196" t="s">
        <v>666</v>
      </c>
      <c r="D196">
        <v>296</v>
      </c>
      <c r="E196" t="s">
        <v>667</v>
      </c>
      <c r="G196" s="1">
        <f>IF(SUMIF('stock mars'!D:D,D196,'stock mars'!G:G)+SUMIF('stock kmg'!A:A,C196,'stock kmg'!E:E)&lt;0,0,SUMIF('stock mars'!D:D,D196,'stock mars'!G:G)+SUMIF('stock kmg'!A:A,C196,'stock kmg'!E:E))</f>
        <v>0</v>
      </c>
      <c r="H196">
        <v>21</v>
      </c>
      <c r="I196" t="s">
        <v>4221</v>
      </c>
      <c r="J196" t="s">
        <v>3941</v>
      </c>
      <c r="K196" t="s">
        <v>4149</v>
      </c>
      <c r="L196" t="s">
        <v>3943</v>
      </c>
      <c r="M196" t="s">
        <v>4096</v>
      </c>
      <c r="N196" t="s">
        <v>3945</v>
      </c>
      <c r="O196" t="s">
        <v>4222</v>
      </c>
      <c r="P196" t="s">
        <v>3945</v>
      </c>
      <c r="Q196" t="s">
        <v>4221</v>
      </c>
      <c r="R196" t="str">
        <f>IFERROR(VLOOKUP(D196,categorias!D:R,15,0),VLOOKUP(D196,'stock mars'!D:R,15,0))</f>
        <v>Cocina</v>
      </c>
      <c r="T196" t="s">
        <v>18</v>
      </c>
      <c r="V196">
        <v>0</v>
      </c>
      <c r="W196" t="s">
        <v>7</v>
      </c>
      <c r="X196" t="s">
        <v>7</v>
      </c>
      <c r="Y196" t="s">
        <v>7</v>
      </c>
      <c r="Z196" t="s">
        <v>7</v>
      </c>
      <c r="AA196" t="s">
        <v>7</v>
      </c>
      <c r="AB196">
        <v>1</v>
      </c>
      <c r="AC196">
        <v>0</v>
      </c>
      <c r="AD196">
        <v>1</v>
      </c>
      <c r="AE196">
        <v>0</v>
      </c>
      <c r="AF196" t="s">
        <v>10</v>
      </c>
    </row>
    <row r="197" spans="1:32" x14ac:dyDescent="0.2">
      <c r="A197" s="3" t="s">
        <v>3189</v>
      </c>
      <c r="C197" t="s">
        <v>670</v>
      </c>
      <c r="D197">
        <v>297</v>
      </c>
      <c r="E197" t="s">
        <v>671</v>
      </c>
      <c r="G197" s="1">
        <f>IF(SUMIF('stock mars'!D:D,D197,'stock mars'!G:G)+SUMIF('stock kmg'!A:A,C197,'stock kmg'!E:E)&lt;0,0,SUMIF('stock mars'!D:D,D197,'stock mars'!G:G)+SUMIF('stock kmg'!A:A,C197,'stock kmg'!E:E))</f>
        <v>1841</v>
      </c>
      <c r="H197">
        <v>21</v>
      </c>
      <c r="I197" t="s">
        <v>4210</v>
      </c>
      <c r="J197" t="s">
        <v>3941</v>
      </c>
      <c r="K197" t="s">
        <v>4003</v>
      </c>
      <c r="L197" t="s">
        <v>3943</v>
      </c>
      <c r="M197" t="s">
        <v>4153</v>
      </c>
      <c r="N197" t="s">
        <v>3945</v>
      </c>
      <c r="O197" t="s">
        <v>4015</v>
      </c>
      <c r="P197" t="s">
        <v>3945</v>
      </c>
      <c r="Q197" t="s">
        <v>4210</v>
      </c>
      <c r="R197" t="str">
        <f>IFERROR(VLOOKUP(D197,categorias!D:R,15,0),VLOOKUP(D197,'stock mars'!D:R,15,0))</f>
        <v>Cocina</v>
      </c>
      <c r="T197" t="s">
        <v>18</v>
      </c>
      <c r="V197">
        <v>0</v>
      </c>
      <c r="W197" t="s">
        <v>7</v>
      </c>
      <c r="X197" t="s">
        <v>7</v>
      </c>
      <c r="Y197" t="s">
        <v>7</v>
      </c>
      <c r="Z197" t="s">
        <v>7</v>
      </c>
      <c r="AA197" t="s">
        <v>7</v>
      </c>
      <c r="AB197">
        <v>1</v>
      </c>
      <c r="AC197">
        <v>0</v>
      </c>
      <c r="AD197">
        <v>1</v>
      </c>
      <c r="AE197">
        <v>0</v>
      </c>
      <c r="AF197" t="s">
        <v>10</v>
      </c>
    </row>
    <row r="198" spans="1:32" x14ac:dyDescent="0.2">
      <c r="A198" s="3" t="s">
        <v>3190</v>
      </c>
      <c r="C198" t="s">
        <v>672</v>
      </c>
      <c r="D198">
        <v>298</v>
      </c>
      <c r="E198" t="s">
        <v>673</v>
      </c>
      <c r="G198" s="1">
        <f>IF(SUMIF('stock mars'!D:D,D198,'stock mars'!G:G)+SUMIF('stock kmg'!A:A,C198,'stock kmg'!E:E)&lt;0,0,SUMIF('stock mars'!D:D,D198,'stock mars'!G:G)+SUMIF('stock kmg'!A:A,C198,'stock kmg'!E:E))</f>
        <v>4</v>
      </c>
      <c r="H198">
        <v>21</v>
      </c>
      <c r="I198" t="s">
        <v>4153</v>
      </c>
      <c r="J198" t="s">
        <v>3941</v>
      </c>
      <c r="K198" t="s">
        <v>3944</v>
      </c>
      <c r="L198" t="s">
        <v>3943</v>
      </c>
      <c r="M198" t="s">
        <v>4019</v>
      </c>
      <c r="N198" t="s">
        <v>3945</v>
      </c>
      <c r="O198" t="s">
        <v>4002</v>
      </c>
      <c r="P198" t="s">
        <v>3945</v>
      </c>
      <c r="Q198" t="s">
        <v>4153</v>
      </c>
      <c r="R198" t="str">
        <f>IFERROR(VLOOKUP(D198,categorias!D:R,15,0),VLOOKUP(D198,'stock mars'!D:R,15,0))</f>
        <v>Cocina</v>
      </c>
      <c r="T198" t="s">
        <v>18</v>
      </c>
      <c r="V198">
        <v>0</v>
      </c>
      <c r="W198" t="s">
        <v>7</v>
      </c>
      <c r="X198" t="s">
        <v>7</v>
      </c>
      <c r="Y198" t="s">
        <v>7</v>
      </c>
      <c r="Z198" t="s">
        <v>7</v>
      </c>
      <c r="AA198" t="s">
        <v>7</v>
      </c>
      <c r="AB198">
        <v>1</v>
      </c>
      <c r="AC198">
        <v>0</v>
      </c>
      <c r="AD198">
        <v>1</v>
      </c>
      <c r="AE198">
        <v>0</v>
      </c>
      <c r="AF198" t="s">
        <v>10</v>
      </c>
    </row>
    <row r="199" spans="1:32" x14ac:dyDescent="0.2">
      <c r="A199" s="3" t="s">
        <v>3191</v>
      </c>
      <c r="C199" t="s">
        <v>674</v>
      </c>
      <c r="D199">
        <v>299</v>
      </c>
      <c r="E199" t="s">
        <v>675</v>
      </c>
      <c r="G199" s="1">
        <f>IF(SUMIF('stock mars'!D:D,D199,'stock mars'!G:G)+SUMIF('stock kmg'!A:A,C199,'stock kmg'!E:E)&lt;0,0,SUMIF('stock mars'!D:D,D199,'stock mars'!G:G)+SUMIF('stock kmg'!A:A,C199,'stock kmg'!E:E))</f>
        <v>0</v>
      </c>
      <c r="H199">
        <v>21</v>
      </c>
      <c r="I199" t="s">
        <v>4031</v>
      </c>
      <c r="J199" t="s">
        <v>3941</v>
      </c>
      <c r="K199" t="s">
        <v>4032</v>
      </c>
      <c r="L199" t="s">
        <v>3943</v>
      </c>
      <c r="M199" t="s">
        <v>3983</v>
      </c>
      <c r="N199" t="s">
        <v>3945</v>
      </c>
      <c r="O199" t="s">
        <v>4033</v>
      </c>
      <c r="P199" t="s">
        <v>3945</v>
      </c>
      <c r="Q199" t="s">
        <v>4031</v>
      </c>
      <c r="R199" t="str">
        <f>IFERROR(VLOOKUP(D199,categorias!D:R,15,0),VLOOKUP(D199,'stock mars'!D:R,15,0))</f>
        <v>Cocina</v>
      </c>
      <c r="T199" t="s">
        <v>18</v>
      </c>
      <c r="V199">
        <v>0</v>
      </c>
      <c r="W199" t="s">
        <v>7</v>
      </c>
      <c r="X199" t="s">
        <v>7</v>
      </c>
      <c r="Y199" t="s">
        <v>7</v>
      </c>
      <c r="Z199" t="s">
        <v>7</v>
      </c>
      <c r="AA199" t="s">
        <v>7</v>
      </c>
      <c r="AB199">
        <v>1</v>
      </c>
      <c r="AC199">
        <v>0</v>
      </c>
      <c r="AD199">
        <v>1</v>
      </c>
      <c r="AE199">
        <v>0</v>
      </c>
      <c r="AF199" t="s">
        <v>10</v>
      </c>
    </row>
    <row r="200" spans="1:32" x14ac:dyDescent="0.2">
      <c r="A200" s="3" t="s">
        <v>3192</v>
      </c>
      <c r="C200" t="s">
        <v>676</v>
      </c>
      <c r="D200">
        <v>300</v>
      </c>
      <c r="E200" t="s">
        <v>677</v>
      </c>
      <c r="G200" s="1">
        <f>IF(SUMIF('stock mars'!D:D,D200,'stock mars'!G:G)+SUMIF('stock kmg'!A:A,C200,'stock kmg'!E:E)&lt;0,0,SUMIF('stock mars'!D:D,D200,'stock mars'!G:G)+SUMIF('stock kmg'!A:A,C200,'stock kmg'!E:E))</f>
        <v>115</v>
      </c>
      <c r="H200">
        <v>21</v>
      </c>
      <c r="I200" t="s">
        <v>4156</v>
      </c>
      <c r="J200" t="s">
        <v>3941</v>
      </c>
      <c r="K200" t="s">
        <v>4010</v>
      </c>
      <c r="L200" t="s">
        <v>3943</v>
      </c>
      <c r="M200" t="s">
        <v>3974</v>
      </c>
      <c r="N200" t="s">
        <v>3945</v>
      </c>
      <c r="O200" t="s">
        <v>3981</v>
      </c>
      <c r="P200" t="s">
        <v>3945</v>
      </c>
      <c r="Q200" t="s">
        <v>4156</v>
      </c>
      <c r="R200" t="str">
        <f>IFERROR(VLOOKUP(D200,categorias!D:R,15,0),VLOOKUP(D200,'stock mars'!D:R,15,0))</f>
        <v>Cocina</v>
      </c>
      <c r="T200" t="s">
        <v>18</v>
      </c>
      <c r="V200">
        <v>0</v>
      </c>
      <c r="W200" t="s">
        <v>7</v>
      </c>
      <c r="X200" t="s">
        <v>7</v>
      </c>
      <c r="Y200" t="s">
        <v>7</v>
      </c>
      <c r="Z200" t="s">
        <v>7</v>
      </c>
      <c r="AA200" t="s">
        <v>7</v>
      </c>
      <c r="AB200">
        <v>1</v>
      </c>
      <c r="AC200">
        <v>0</v>
      </c>
      <c r="AD200">
        <v>1</v>
      </c>
      <c r="AE200">
        <v>0</v>
      </c>
      <c r="AF200" t="s">
        <v>10</v>
      </c>
    </row>
    <row r="201" spans="1:32" x14ac:dyDescent="0.2">
      <c r="A201" s="3" t="s">
        <v>3193</v>
      </c>
      <c r="C201" t="s">
        <v>678</v>
      </c>
      <c r="D201">
        <v>301</v>
      </c>
      <c r="E201" t="s">
        <v>679</v>
      </c>
      <c r="G201" s="1">
        <f>IF(SUMIF('stock mars'!D:D,D201,'stock mars'!G:G)+SUMIF('stock kmg'!A:A,C201,'stock kmg'!E:E)&lt;0,0,SUMIF('stock mars'!D:D,D201,'stock mars'!G:G)+SUMIF('stock kmg'!A:A,C201,'stock kmg'!E:E))</f>
        <v>1111</v>
      </c>
      <c r="H201">
        <v>21</v>
      </c>
      <c r="I201" t="s">
        <v>3974</v>
      </c>
      <c r="J201" t="s">
        <v>3941</v>
      </c>
      <c r="K201" t="s">
        <v>4092</v>
      </c>
      <c r="L201" t="s">
        <v>3943</v>
      </c>
      <c r="M201" t="s">
        <v>4093</v>
      </c>
      <c r="N201" t="s">
        <v>3945</v>
      </c>
      <c r="O201" t="s">
        <v>4080</v>
      </c>
      <c r="P201" t="s">
        <v>3945</v>
      </c>
      <c r="Q201" t="s">
        <v>3974</v>
      </c>
      <c r="R201" t="str">
        <f>IFERROR(VLOOKUP(D201,categorias!D:R,15,0),VLOOKUP(D201,'stock mars'!D:R,15,0))</f>
        <v>Cocina</v>
      </c>
      <c r="T201" t="s">
        <v>18</v>
      </c>
      <c r="V201">
        <v>0</v>
      </c>
      <c r="W201" t="s">
        <v>7</v>
      </c>
      <c r="X201" t="s">
        <v>7</v>
      </c>
      <c r="Y201" t="s">
        <v>7</v>
      </c>
      <c r="Z201" t="s">
        <v>7</v>
      </c>
      <c r="AA201" t="s">
        <v>7</v>
      </c>
      <c r="AB201">
        <v>1</v>
      </c>
      <c r="AC201">
        <v>0</v>
      </c>
      <c r="AD201">
        <v>1</v>
      </c>
      <c r="AE201">
        <v>0</v>
      </c>
      <c r="AF201" t="s">
        <v>10</v>
      </c>
    </row>
    <row r="202" spans="1:32" x14ac:dyDescent="0.2">
      <c r="A202" s="3" t="s">
        <v>3194</v>
      </c>
      <c r="C202" t="s">
        <v>680</v>
      </c>
      <c r="D202">
        <v>302</v>
      </c>
      <c r="E202" t="s">
        <v>681</v>
      </c>
      <c r="G202" s="1">
        <f>IF(SUMIF('stock mars'!D:D,D202,'stock mars'!G:G)+SUMIF('stock kmg'!A:A,C202,'stock kmg'!E:E)&lt;0,0,SUMIF('stock mars'!D:D,D202,'stock mars'!G:G)+SUMIF('stock kmg'!A:A,C202,'stock kmg'!E:E))</f>
        <v>0</v>
      </c>
      <c r="H202">
        <v>21</v>
      </c>
      <c r="I202" t="s">
        <v>4126</v>
      </c>
      <c r="J202" t="s">
        <v>3941</v>
      </c>
      <c r="K202" t="s">
        <v>3983</v>
      </c>
      <c r="L202" t="s">
        <v>3943</v>
      </c>
      <c r="M202" t="s">
        <v>4175</v>
      </c>
      <c r="N202" t="s">
        <v>3945</v>
      </c>
      <c r="O202" t="s">
        <v>4176</v>
      </c>
      <c r="P202" t="s">
        <v>3945</v>
      </c>
      <c r="Q202" t="s">
        <v>4126</v>
      </c>
      <c r="R202" t="str">
        <f>IFERROR(VLOOKUP(D202,categorias!D:R,15,0),VLOOKUP(D202,'stock mars'!D:R,15,0))</f>
        <v>Cocina</v>
      </c>
      <c r="T202" t="s">
        <v>18</v>
      </c>
      <c r="V202">
        <v>0</v>
      </c>
      <c r="W202" t="s">
        <v>7</v>
      </c>
      <c r="X202" t="s">
        <v>7</v>
      </c>
      <c r="Y202" t="s">
        <v>7</v>
      </c>
      <c r="Z202" t="s">
        <v>7</v>
      </c>
      <c r="AA202" t="s">
        <v>7</v>
      </c>
      <c r="AB202">
        <v>1</v>
      </c>
      <c r="AC202">
        <v>0</v>
      </c>
      <c r="AD202">
        <v>1</v>
      </c>
      <c r="AE202">
        <v>0</v>
      </c>
      <c r="AF202" t="s">
        <v>10</v>
      </c>
    </row>
    <row r="203" spans="1:32" x14ac:dyDescent="0.2">
      <c r="A203" s="3" t="s">
        <v>3195</v>
      </c>
      <c r="C203" t="s">
        <v>682</v>
      </c>
      <c r="D203">
        <v>303</v>
      </c>
      <c r="E203" t="s">
        <v>683</v>
      </c>
      <c r="G203" s="1">
        <f>IF(SUMIF('stock mars'!D:D,D203,'stock mars'!G:G)+SUMIF('stock kmg'!A:A,C203,'stock kmg'!E:E)&lt;0,0,SUMIF('stock mars'!D:D,D203,'stock mars'!G:G)+SUMIF('stock kmg'!A:A,C203,'stock kmg'!E:E))</f>
        <v>769</v>
      </c>
      <c r="H203">
        <v>21</v>
      </c>
      <c r="I203" t="s">
        <v>4162</v>
      </c>
      <c r="J203" t="s">
        <v>3941</v>
      </c>
      <c r="K203" t="s">
        <v>4163</v>
      </c>
      <c r="L203" t="s">
        <v>3943</v>
      </c>
      <c r="M203" t="s">
        <v>4025</v>
      </c>
      <c r="N203" t="s">
        <v>3945</v>
      </c>
      <c r="O203" t="s">
        <v>4093</v>
      </c>
      <c r="P203" t="s">
        <v>3945</v>
      </c>
      <c r="Q203" t="s">
        <v>4162</v>
      </c>
      <c r="R203" t="str">
        <f>IFERROR(VLOOKUP(D203,categorias!D:R,15,0),VLOOKUP(D203,'stock mars'!D:R,15,0))</f>
        <v>Cocina</v>
      </c>
      <c r="T203" t="s">
        <v>18</v>
      </c>
      <c r="V203">
        <v>0</v>
      </c>
      <c r="W203" t="s">
        <v>7</v>
      </c>
      <c r="X203" t="s">
        <v>7</v>
      </c>
      <c r="Y203" t="s">
        <v>7</v>
      </c>
      <c r="Z203" t="s">
        <v>7</v>
      </c>
      <c r="AA203" t="s">
        <v>7</v>
      </c>
      <c r="AB203">
        <v>1</v>
      </c>
      <c r="AC203">
        <v>0</v>
      </c>
      <c r="AD203">
        <v>1</v>
      </c>
      <c r="AE203">
        <v>0</v>
      </c>
      <c r="AF203" t="s">
        <v>10</v>
      </c>
    </row>
    <row r="204" spans="1:32" x14ac:dyDescent="0.2">
      <c r="A204" s="3" t="s">
        <v>3196</v>
      </c>
      <c r="C204" t="s">
        <v>684</v>
      </c>
      <c r="D204">
        <v>304</v>
      </c>
      <c r="E204" t="s">
        <v>685</v>
      </c>
      <c r="G204" s="1">
        <f>IF(SUMIF('stock mars'!D:D,D204,'stock mars'!G:G)+SUMIF('stock kmg'!A:A,C204,'stock kmg'!E:E)&lt;0,0,SUMIF('stock mars'!D:D,D204,'stock mars'!G:G)+SUMIF('stock kmg'!A:A,C204,'stock kmg'!E:E))</f>
        <v>3760</v>
      </c>
      <c r="H204">
        <v>21</v>
      </c>
      <c r="I204" t="s">
        <v>4223</v>
      </c>
      <c r="J204" t="s">
        <v>3941</v>
      </c>
      <c r="K204" t="s">
        <v>4185</v>
      </c>
      <c r="L204" t="s">
        <v>3943</v>
      </c>
      <c r="M204" t="s">
        <v>4191</v>
      </c>
      <c r="N204" t="s">
        <v>3945</v>
      </c>
      <c r="O204" t="s">
        <v>4193</v>
      </c>
      <c r="P204" t="s">
        <v>3945</v>
      </c>
      <c r="Q204" t="s">
        <v>4223</v>
      </c>
      <c r="R204" t="str">
        <f>IFERROR(VLOOKUP(D204,categorias!D:R,15,0),VLOOKUP(D204,'stock mars'!D:R,15,0))</f>
        <v>Cocina</v>
      </c>
      <c r="T204" t="s">
        <v>18</v>
      </c>
      <c r="V204">
        <v>0</v>
      </c>
      <c r="W204" t="s">
        <v>7</v>
      </c>
      <c r="X204" t="s">
        <v>7</v>
      </c>
      <c r="Y204" t="s">
        <v>7</v>
      </c>
      <c r="Z204" t="s">
        <v>7</v>
      </c>
      <c r="AA204" t="s">
        <v>7</v>
      </c>
      <c r="AB204">
        <v>1</v>
      </c>
      <c r="AC204">
        <v>0</v>
      </c>
      <c r="AD204">
        <v>1</v>
      </c>
      <c r="AE204">
        <v>0</v>
      </c>
      <c r="AF204" t="s">
        <v>10</v>
      </c>
    </row>
    <row r="205" spans="1:32" x14ac:dyDescent="0.2">
      <c r="A205" s="3" t="s">
        <v>3197</v>
      </c>
      <c r="C205" t="s">
        <v>687</v>
      </c>
      <c r="D205">
        <v>305</v>
      </c>
      <c r="E205" t="s">
        <v>688</v>
      </c>
      <c r="G205" s="1">
        <f>IF(SUMIF('stock mars'!D:D,D205,'stock mars'!G:G)+SUMIF('stock kmg'!A:A,C205,'stock kmg'!E:E)&lt;0,0,SUMIF('stock mars'!D:D,D205,'stock mars'!G:G)+SUMIF('stock kmg'!A:A,C205,'stock kmg'!E:E))</f>
        <v>1652</v>
      </c>
      <c r="H205">
        <v>21</v>
      </c>
      <c r="I205" t="s">
        <v>4224</v>
      </c>
      <c r="J205" t="s">
        <v>3941</v>
      </c>
      <c r="K205" t="s">
        <v>4192</v>
      </c>
      <c r="L205" t="s">
        <v>3943</v>
      </c>
      <c r="M205" t="s">
        <v>4182</v>
      </c>
      <c r="N205" t="s">
        <v>3945</v>
      </c>
      <c r="O205" t="s">
        <v>4225</v>
      </c>
      <c r="P205" t="s">
        <v>3945</v>
      </c>
      <c r="Q205" t="s">
        <v>4224</v>
      </c>
      <c r="R205" t="str">
        <f>IFERROR(VLOOKUP(D205,categorias!D:R,15,0),VLOOKUP(D205,'stock mars'!D:R,15,0))</f>
        <v>Cocina</v>
      </c>
      <c r="T205" t="s">
        <v>18</v>
      </c>
      <c r="V205">
        <v>0</v>
      </c>
      <c r="W205" t="s">
        <v>7</v>
      </c>
      <c r="X205" t="s">
        <v>7</v>
      </c>
      <c r="Y205" t="s">
        <v>7</v>
      </c>
      <c r="Z205" t="s">
        <v>7</v>
      </c>
      <c r="AA205" t="s">
        <v>7</v>
      </c>
      <c r="AB205">
        <v>1</v>
      </c>
      <c r="AC205">
        <v>0</v>
      </c>
      <c r="AD205">
        <v>1</v>
      </c>
      <c r="AE205">
        <v>0</v>
      </c>
      <c r="AF205" t="s">
        <v>10</v>
      </c>
    </row>
    <row r="206" spans="1:32" x14ac:dyDescent="0.2">
      <c r="A206" s="3" t="s">
        <v>3198</v>
      </c>
      <c r="C206" t="s">
        <v>691</v>
      </c>
      <c r="D206">
        <v>306</v>
      </c>
      <c r="E206" t="s">
        <v>692</v>
      </c>
      <c r="G206" s="1">
        <f>IF(SUMIF('stock mars'!D:D,D206,'stock mars'!G:G)+SUMIF('stock kmg'!A:A,C206,'stock kmg'!E:E)&lt;0,0,SUMIF('stock mars'!D:D,D206,'stock mars'!G:G)+SUMIF('stock kmg'!A:A,C206,'stock kmg'!E:E))</f>
        <v>9</v>
      </c>
      <c r="H206">
        <v>21</v>
      </c>
      <c r="I206" t="s">
        <v>4191</v>
      </c>
      <c r="J206" t="s">
        <v>3941</v>
      </c>
      <c r="K206" t="s">
        <v>4183</v>
      </c>
      <c r="L206" t="s">
        <v>3943</v>
      </c>
      <c r="M206" t="s">
        <v>4192</v>
      </c>
      <c r="N206" t="s">
        <v>3945</v>
      </c>
      <c r="O206" t="s">
        <v>4182</v>
      </c>
      <c r="P206" t="s">
        <v>3945</v>
      </c>
      <c r="Q206" t="s">
        <v>4191</v>
      </c>
      <c r="R206" t="str">
        <f>IFERROR(VLOOKUP(D206,categorias!D:R,15,0),VLOOKUP(D206,'stock mars'!D:R,15,0))</f>
        <v>Cocina</v>
      </c>
      <c r="T206" t="s">
        <v>18</v>
      </c>
      <c r="V206">
        <v>0</v>
      </c>
      <c r="W206" t="s">
        <v>7</v>
      </c>
      <c r="X206" t="s">
        <v>7</v>
      </c>
      <c r="Y206" t="s">
        <v>7</v>
      </c>
      <c r="Z206" t="s">
        <v>7</v>
      </c>
      <c r="AA206" t="s">
        <v>7</v>
      </c>
      <c r="AB206">
        <v>1</v>
      </c>
      <c r="AC206">
        <v>0</v>
      </c>
      <c r="AD206">
        <v>1</v>
      </c>
      <c r="AE206">
        <v>0</v>
      </c>
      <c r="AF206" t="s">
        <v>10</v>
      </c>
    </row>
    <row r="207" spans="1:32" x14ac:dyDescent="0.2">
      <c r="A207" s="3" t="s">
        <v>3199</v>
      </c>
      <c r="C207" t="s">
        <v>693</v>
      </c>
      <c r="D207">
        <v>307</v>
      </c>
      <c r="E207" t="s">
        <v>694</v>
      </c>
      <c r="G207" s="1">
        <f>IF(SUMIF('stock mars'!D:D,D207,'stock mars'!G:G)+SUMIF('stock kmg'!A:A,C207,'stock kmg'!E:E)&lt;0,0,SUMIF('stock mars'!D:D,D207,'stock mars'!G:G)+SUMIF('stock kmg'!A:A,C207,'stock kmg'!E:E))</f>
        <v>988</v>
      </c>
      <c r="H207">
        <v>21</v>
      </c>
      <c r="I207" t="s">
        <v>4150</v>
      </c>
      <c r="J207" t="s">
        <v>3941</v>
      </c>
      <c r="K207" t="s">
        <v>4019</v>
      </c>
      <c r="L207" t="s">
        <v>3943</v>
      </c>
      <c r="M207" t="s">
        <v>4151</v>
      </c>
      <c r="N207" t="s">
        <v>3945</v>
      </c>
      <c r="O207" t="s">
        <v>4003</v>
      </c>
      <c r="P207" t="s">
        <v>3945</v>
      </c>
      <c r="Q207" t="s">
        <v>4150</v>
      </c>
      <c r="R207" t="str">
        <f>IFERROR(VLOOKUP(D207,categorias!D:R,15,0),VLOOKUP(D207,'stock mars'!D:R,15,0))</f>
        <v>Cocina</v>
      </c>
      <c r="T207" t="s">
        <v>18</v>
      </c>
      <c r="V207">
        <v>0</v>
      </c>
      <c r="W207" t="s">
        <v>7</v>
      </c>
      <c r="X207" t="s">
        <v>7</v>
      </c>
      <c r="Y207" t="s">
        <v>7</v>
      </c>
      <c r="Z207" t="s">
        <v>7</v>
      </c>
      <c r="AA207" t="s">
        <v>7</v>
      </c>
      <c r="AB207">
        <v>1</v>
      </c>
      <c r="AC207">
        <v>0</v>
      </c>
      <c r="AD207">
        <v>1</v>
      </c>
      <c r="AE207">
        <v>0</v>
      </c>
      <c r="AF207" t="s">
        <v>10</v>
      </c>
    </row>
    <row r="208" spans="1:32" x14ac:dyDescent="0.2">
      <c r="A208" s="3" t="s">
        <v>3200</v>
      </c>
      <c r="C208" t="s">
        <v>695</v>
      </c>
      <c r="D208">
        <v>308</v>
      </c>
      <c r="E208" t="s">
        <v>696</v>
      </c>
      <c r="G208" s="1">
        <f>IF(SUMIF('stock mars'!D:D,D208,'stock mars'!G:G)+SUMIF('stock kmg'!A:A,C208,'stock kmg'!E:E)&lt;0,0,SUMIF('stock mars'!D:D,D208,'stock mars'!G:G)+SUMIF('stock kmg'!A:A,C208,'stock kmg'!E:E))</f>
        <v>18</v>
      </c>
      <c r="H208">
        <v>21</v>
      </c>
      <c r="I208" t="s">
        <v>4202</v>
      </c>
      <c r="J208" t="s">
        <v>3941</v>
      </c>
      <c r="K208" t="s">
        <v>4023</v>
      </c>
      <c r="L208" t="s">
        <v>3943</v>
      </c>
      <c r="M208" t="s">
        <v>4149</v>
      </c>
      <c r="N208" t="s">
        <v>3945</v>
      </c>
      <c r="O208" t="s">
        <v>4151</v>
      </c>
      <c r="P208" t="s">
        <v>3945</v>
      </c>
      <c r="Q208" t="s">
        <v>4202</v>
      </c>
      <c r="R208" t="str">
        <f>IFERROR(VLOOKUP(D208,categorias!D:R,15,0),VLOOKUP(D208,'stock mars'!D:R,15,0))</f>
        <v>Cocina</v>
      </c>
      <c r="T208" t="s">
        <v>18</v>
      </c>
      <c r="V208">
        <v>0</v>
      </c>
      <c r="W208" t="s">
        <v>7</v>
      </c>
      <c r="X208" t="s">
        <v>7</v>
      </c>
      <c r="Y208" t="s">
        <v>7</v>
      </c>
      <c r="Z208" t="s">
        <v>7</v>
      </c>
      <c r="AA208" t="s">
        <v>7</v>
      </c>
      <c r="AB208">
        <v>1</v>
      </c>
      <c r="AC208">
        <v>0</v>
      </c>
      <c r="AD208">
        <v>1</v>
      </c>
      <c r="AE208">
        <v>0</v>
      </c>
      <c r="AF208" t="s">
        <v>10</v>
      </c>
    </row>
    <row r="209" spans="1:32" x14ac:dyDescent="0.2">
      <c r="A209" s="3" t="s">
        <v>3201</v>
      </c>
      <c r="C209" t="s">
        <v>697</v>
      </c>
      <c r="D209">
        <v>309</v>
      </c>
      <c r="E209" t="s">
        <v>698</v>
      </c>
      <c r="G209" s="1">
        <f>IF(SUMIF('stock mars'!D:D,D209,'stock mars'!G:G)+SUMIF('stock kmg'!A:A,C209,'stock kmg'!E:E)&lt;0,0,SUMIF('stock mars'!D:D,D209,'stock mars'!G:G)+SUMIF('stock kmg'!A:A,C209,'stock kmg'!E:E))</f>
        <v>0</v>
      </c>
      <c r="H209">
        <v>21</v>
      </c>
      <c r="I209" t="s">
        <v>4096</v>
      </c>
      <c r="J209" t="s">
        <v>3941</v>
      </c>
      <c r="K209" t="s">
        <v>4097</v>
      </c>
      <c r="L209" t="s">
        <v>3943</v>
      </c>
      <c r="M209" t="s">
        <v>4027</v>
      </c>
      <c r="N209" t="s">
        <v>3945</v>
      </c>
      <c r="O209" t="s">
        <v>3979</v>
      </c>
      <c r="P209" t="s">
        <v>3945</v>
      </c>
      <c r="Q209" t="s">
        <v>4096</v>
      </c>
      <c r="R209" t="str">
        <f>IFERROR(VLOOKUP(D209,categorias!D:R,15,0),VLOOKUP(D209,'stock mars'!D:R,15,0))</f>
        <v>Cocina</v>
      </c>
      <c r="T209" t="s">
        <v>18</v>
      </c>
      <c r="V209">
        <v>0</v>
      </c>
      <c r="W209" t="s">
        <v>7</v>
      </c>
      <c r="X209" t="s">
        <v>7</v>
      </c>
      <c r="Y209" t="s">
        <v>7</v>
      </c>
      <c r="Z209" t="s">
        <v>7</v>
      </c>
      <c r="AA209" t="s">
        <v>7</v>
      </c>
      <c r="AB209">
        <v>1</v>
      </c>
      <c r="AC209">
        <v>0</v>
      </c>
      <c r="AD209">
        <v>1</v>
      </c>
      <c r="AE209">
        <v>0</v>
      </c>
      <c r="AF209" t="s">
        <v>10</v>
      </c>
    </row>
    <row r="210" spans="1:32" x14ac:dyDescent="0.2">
      <c r="A210" s="3" t="s">
        <v>3202</v>
      </c>
      <c r="C210" t="s">
        <v>699</v>
      </c>
      <c r="D210">
        <v>310</v>
      </c>
      <c r="E210" t="s">
        <v>700</v>
      </c>
      <c r="G210" s="1">
        <f>IF(SUMIF('stock mars'!D:D,D210,'stock mars'!G:G)+SUMIF('stock kmg'!A:A,C210,'stock kmg'!E:E)&lt;0,0,SUMIF('stock mars'!D:D,D210,'stock mars'!G:G)+SUMIF('stock kmg'!A:A,C210,'stock kmg'!E:E))</f>
        <v>777</v>
      </c>
      <c r="H210">
        <v>21</v>
      </c>
      <c r="I210" t="s">
        <v>4030</v>
      </c>
      <c r="J210" t="s">
        <v>3941</v>
      </c>
      <c r="K210" t="s">
        <v>4175</v>
      </c>
      <c r="L210" t="s">
        <v>3943</v>
      </c>
      <c r="M210" t="s">
        <v>4226</v>
      </c>
      <c r="N210" t="s">
        <v>3945</v>
      </c>
      <c r="O210" t="s">
        <v>4155</v>
      </c>
      <c r="P210" t="s">
        <v>3945</v>
      </c>
      <c r="Q210" t="s">
        <v>4030</v>
      </c>
      <c r="R210" t="str">
        <f>IFERROR(VLOOKUP(D210,categorias!D:R,15,0),VLOOKUP(D210,'stock mars'!D:R,15,0))</f>
        <v>Cocina</v>
      </c>
      <c r="T210" t="s">
        <v>18</v>
      </c>
      <c r="V210">
        <v>0</v>
      </c>
      <c r="W210" t="s">
        <v>7</v>
      </c>
      <c r="X210" t="s">
        <v>7</v>
      </c>
      <c r="Y210" t="s">
        <v>7</v>
      </c>
      <c r="Z210" t="s">
        <v>7</v>
      </c>
      <c r="AA210" t="s">
        <v>7</v>
      </c>
      <c r="AB210">
        <v>1</v>
      </c>
      <c r="AC210">
        <v>0</v>
      </c>
      <c r="AD210">
        <v>1</v>
      </c>
      <c r="AE210">
        <v>0</v>
      </c>
      <c r="AF210" t="s">
        <v>10</v>
      </c>
    </row>
    <row r="211" spans="1:32" x14ac:dyDescent="0.2">
      <c r="A211" s="3" t="s">
        <v>3203</v>
      </c>
      <c r="C211" t="s">
        <v>702</v>
      </c>
      <c r="D211">
        <v>311</v>
      </c>
      <c r="E211" t="s">
        <v>703</v>
      </c>
      <c r="G211" s="1">
        <f>IF(SUMIF('stock mars'!D:D,D211,'stock mars'!G:G)+SUMIF('stock kmg'!A:A,C211,'stock kmg'!E:E)&lt;0,0,SUMIF('stock mars'!D:D,D211,'stock mars'!G:G)+SUMIF('stock kmg'!A:A,C211,'stock kmg'!E:E))</f>
        <v>0</v>
      </c>
      <c r="H211">
        <v>21</v>
      </c>
      <c r="I211" t="s">
        <v>4173</v>
      </c>
      <c r="J211" t="s">
        <v>3941</v>
      </c>
      <c r="K211" t="s">
        <v>4189</v>
      </c>
      <c r="L211" t="s">
        <v>3943</v>
      </c>
      <c r="M211" t="s">
        <v>4171</v>
      </c>
      <c r="N211" t="s">
        <v>3945</v>
      </c>
      <c r="O211" t="s">
        <v>4172</v>
      </c>
      <c r="P211" t="s">
        <v>3945</v>
      </c>
      <c r="Q211" t="s">
        <v>4173</v>
      </c>
      <c r="R211" t="str">
        <f>IFERROR(VLOOKUP(D211,categorias!D:R,15,0),VLOOKUP(D211,'stock mars'!D:R,15,0))</f>
        <v>Cocina</v>
      </c>
      <c r="T211" t="s">
        <v>18</v>
      </c>
      <c r="V211">
        <v>0</v>
      </c>
      <c r="W211" t="s">
        <v>7</v>
      </c>
      <c r="X211" t="s">
        <v>7</v>
      </c>
      <c r="Y211" t="s">
        <v>7</v>
      </c>
      <c r="Z211" t="s">
        <v>7</v>
      </c>
      <c r="AA211" t="s">
        <v>7</v>
      </c>
      <c r="AB211">
        <v>1</v>
      </c>
      <c r="AC211">
        <v>0</v>
      </c>
      <c r="AD211">
        <v>1</v>
      </c>
      <c r="AE211">
        <v>0</v>
      </c>
      <c r="AF211" t="s">
        <v>10</v>
      </c>
    </row>
    <row r="212" spans="1:32" x14ac:dyDescent="0.2">
      <c r="A212" s="3" t="s">
        <v>3204</v>
      </c>
      <c r="C212" t="s">
        <v>704</v>
      </c>
      <c r="D212">
        <v>312</v>
      </c>
      <c r="E212" t="s">
        <v>705</v>
      </c>
      <c r="G212" s="1">
        <f>IF(SUMIF('stock mars'!D:D,D212,'stock mars'!G:G)+SUMIF('stock kmg'!A:A,C212,'stock kmg'!E:E)&lt;0,0,SUMIF('stock mars'!D:D,D212,'stock mars'!G:G)+SUMIF('stock kmg'!A:A,C212,'stock kmg'!E:E))</f>
        <v>904</v>
      </c>
      <c r="H212">
        <v>21</v>
      </c>
      <c r="I212" t="s">
        <v>4188</v>
      </c>
      <c r="J212" t="s">
        <v>3941</v>
      </c>
      <c r="K212" t="s">
        <v>4189</v>
      </c>
      <c r="L212" t="s">
        <v>3943</v>
      </c>
      <c r="M212" t="s">
        <v>4171</v>
      </c>
      <c r="N212" t="s">
        <v>3945</v>
      </c>
      <c r="O212" t="s">
        <v>4190</v>
      </c>
      <c r="P212" t="s">
        <v>3945</v>
      </c>
      <c r="Q212" t="s">
        <v>4188</v>
      </c>
      <c r="R212" t="str">
        <f>IFERROR(VLOOKUP(D212,categorias!D:R,15,0),VLOOKUP(D212,'stock mars'!D:R,15,0))</f>
        <v>Cocina</v>
      </c>
      <c r="T212" t="s">
        <v>18</v>
      </c>
      <c r="V212">
        <v>0</v>
      </c>
      <c r="W212" t="s">
        <v>7</v>
      </c>
      <c r="X212" t="s">
        <v>7</v>
      </c>
      <c r="Y212" t="s">
        <v>7</v>
      </c>
      <c r="Z212" t="s">
        <v>7</v>
      </c>
      <c r="AA212" t="s">
        <v>7</v>
      </c>
      <c r="AB212">
        <v>1</v>
      </c>
      <c r="AC212">
        <v>0</v>
      </c>
      <c r="AD212">
        <v>1</v>
      </c>
      <c r="AE212">
        <v>0</v>
      </c>
      <c r="AF212" t="s">
        <v>10</v>
      </c>
    </row>
    <row r="213" spans="1:32" x14ac:dyDescent="0.2">
      <c r="A213" s="3" t="s">
        <v>3205</v>
      </c>
      <c r="C213" t="s">
        <v>706</v>
      </c>
      <c r="D213">
        <v>313</v>
      </c>
      <c r="E213" t="s">
        <v>707</v>
      </c>
      <c r="G213" s="1">
        <f>IF(SUMIF('stock mars'!D:D,D213,'stock mars'!G:G)+SUMIF('stock kmg'!A:A,C213,'stock kmg'!E:E)&lt;0,0,SUMIF('stock mars'!D:D,D213,'stock mars'!G:G)+SUMIF('stock kmg'!A:A,C213,'stock kmg'!E:E))</f>
        <v>1140</v>
      </c>
      <c r="H213">
        <v>21</v>
      </c>
      <c r="I213" t="s">
        <v>4227</v>
      </c>
      <c r="J213" t="s">
        <v>3941</v>
      </c>
      <c r="K213" t="s">
        <v>4185</v>
      </c>
      <c r="L213" t="s">
        <v>3943</v>
      </c>
      <c r="M213" t="s">
        <v>4191</v>
      </c>
      <c r="N213" t="s">
        <v>3945</v>
      </c>
      <c r="O213" t="s">
        <v>4228</v>
      </c>
      <c r="P213" t="s">
        <v>3945</v>
      </c>
      <c r="Q213" t="s">
        <v>4227</v>
      </c>
      <c r="R213" t="str">
        <f>IFERROR(VLOOKUP(D213,categorias!D:R,15,0),VLOOKUP(D213,'stock mars'!D:R,15,0))</f>
        <v>Cocina</v>
      </c>
      <c r="T213" t="s">
        <v>18</v>
      </c>
      <c r="V213">
        <v>0</v>
      </c>
      <c r="W213" t="s">
        <v>7</v>
      </c>
      <c r="X213" t="s">
        <v>7</v>
      </c>
      <c r="Y213" t="s">
        <v>7</v>
      </c>
      <c r="Z213" t="s">
        <v>7</v>
      </c>
      <c r="AA213" t="s">
        <v>7</v>
      </c>
      <c r="AB213">
        <v>1</v>
      </c>
      <c r="AC213">
        <v>0</v>
      </c>
      <c r="AD213">
        <v>1</v>
      </c>
      <c r="AE213">
        <v>0</v>
      </c>
      <c r="AF213" t="s">
        <v>10</v>
      </c>
    </row>
    <row r="214" spans="1:32" x14ac:dyDescent="0.2">
      <c r="A214" s="3" t="s">
        <v>3206</v>
      </c>
      <c r="C214" t="s">
        <v>710</v>
      </c>
      <c r="D214">
        <v>314</v>
      </c>
      <c r="E214" t="s">
        <v>711</v>
      </c>
      <c r="G214" s="1">
        <f>IF(SUMIF('stock mars'!D:D,D214,'stock mars'!G:G)+SUMIF('stock kmg'!A:A,C214,'stock kmg'!E:E)&lt;0,0,SUMIF('stock mars'!D:D,D214,'stock mars'!G:G)+SUMIF('stock kmg'!A:A,C214,'stock kmg'!E:E))</f>
        <v>0</v>
      </c>
      <c r="H214">
        <v>21</v>
      </c>
      <c r="I214" t="s">
        <v>4198</v>
      </c>
      <c r="J214" t="s">
        <v>3941</v>
      </c>
      <c r="K214" t="s">
        <v>4191</v>
      </c>
      <c r="L214" t="s">
        <v>3943</v>
      </c>
      <c r="M214" t="s">
        <v>4186</v>
      </c>
      <c r="N214" t="s">
        <v>3945</v>
      </c>
      <c r="O214" t="s">
        <v>4199</v>
      </c>
      <c r="P214" t="s">
        <v>3945</v>
      </c>
      <c r="Q214" t="s">
        <v>4198</v>
      </c>
      <c r="R214" t="str">
        <f>IFERROR(VLOOKUP(D214,categorias!D:R,15,0),VLOOKUP(D214,'stock mars'!D:R,15,0))</f>
        <v>Cocina</v>
      </c>
      <c r="T214" t="s">
        <v>18</v>
      </c>
      <c r="V214">
        <v>0</v>
      </c>
      <c r="W214" t="s">
        <v>7</v>
      </c>
      <c r="X214" t="s">
        <v>7</v>
      </c>
      <c r="Y214" t="s">
        <v>7</v>
      </c>
      <c r="Z214" t="s">
        <v>7</v>
      </c>
      <c r="AA214" t="s">
        <v>7</v>
      </c>
      <c r="AB214">
        <v>1</v>
      </c>
      <c r="AC214">
        <v>0</v>
      </c>
      <c r="AD214">
        <v>1</v>
      </c>
      <c r="AE214">
        <v>0</v>
      </c>
      <c r="AF214" t="s">
        <v>10</v>
      </c>
    </row>
    <row r="215" spans="1:32" x14ac:dyDescent="0.2">
      <c r="A215" s="3" t="s">
        <v>3207</v>
      </c>
      <c r="C215" t="s">
        <v>712</v>
      </c>
      <c r="D215">
        <v>315</v>
      </c>
      <c r="E215" t="s">
        <v>713</v>
      </c>
      <c r="G215" s="1">
        <f>IF(SUMIF('stock mars'!D:D,D215,'stock mars'!G:G)+SUMIF('stock kmg'!A:A,C215,'stock kmg'!E:E)&lt;0,0,SUMIF('stock mars'!D:D,D215,'stock mars'!G:G)+SUMIF('stock kmg'!A:A,C215,'stock kmg'!E:E))</f>
        <v>0</v>
      </c>
      <c r="H215">
        <v>21</v>
      </c>
      <c r="I215" t="s">
        <v>3945</v>
      </c>
      <c r="J215" t="s">
        <v>3941</v>
      </c>
      <c r="K215" t="s">
        <v>3945</v>
      </c>
      <c r="L215" t="s">
        <v>3943</v>
      </c>
      <c r="M215" t="s">
        <v>3945</v>
      </c>
      <c r="N215" t="s">
        <v>3945</v>
      </c>
      <c r="O215" t="s">
        <v>3945</v>
      </c>
      <c r="P215" t="s">
        <v>3945</v>
      </c>
      <c r="Q215" t="s">
        <v>3945</v>
      </c>
      <c r="R215" t="str">
        <f>IFERROR(VLOOKUP(D215,categorias!D:R,15,0),VLOOKUP(D215,'stock mars'!D:R,15,0))</f>
        <v>Cocina</v>
      </c>
      <c r="T215" t="s">
        <v>18</v>
      </c>
      <c r="V215">
        <v>0</v>
      </c>
      <c r="W215" t="s">
        <v>7</v>
      </c>
      <c r="X215" t="s">
        <v>7</v>
      </c>
      <c r="Y215" t="s">
        <v>7</v>
      </c>
      <c r="Z215" t="s">
        <v>7</v>
      </c>
      <c r="AA215" t="s">
        <v>7</v>
      </c>
      <c r="AB215">
        <v>1</v>
      </c>
      <c r="AC215">
        <v>0</v>
      </c>
      <c r="AD215">
        <v>1</v>
      </c>
      <c r="AE215">
        <v>0</v>
      </c>
      <c r="AF215" t="s">
        <v>10</v>
      </c>
    </row>
    <row r="216" spans="1:32" x14ac:dyDescent="0.2">
      <c r="A216" s="3" t="s">
        <v>3208</v>
      </c>
      <c r="C216" t="s">
        <v>714</v>
      </c>
      <c r="D216">
        <v>316</v>
      </c>
      <c r="E216" t="s">
        <v>715</v>
      </c>
      <c r="G216" s="1">
        <f>IF(SUMIF('stock mars'!D:D,D216,'stock mars'!G:G)+SUMIF('stock kmg'!A:A,C216,'stock kmg'!E:E)&lt;0,0,SUMIF('stock mars'!D:D,D216,'stock mars'!G:G)+SUMIF('stock kmg'!A:A,C216,'stock kmg'!E:E))</f>
        <v>2160</v>
      </c>
      <c r="H216">
        <v>21</v>
      </c>
      <c r="I216" t="s">
        <v>4202</v>
      </c>
      <c r="J216" t="s">
        <v>3941</v>
      </c>
      <c r="K216" t="s">
        <v>4023</v>
      </c>
      <c r="L216" t="s">
        <v>3943</v>
      </c>
      <c r="M216" t="s">
        <v>4149</v>
      </c>
      <c r="N216" t="s">
        <v>3945</v>
      </c>
      <c r="O216" t="s">
        <v>4151</v>
      </c>
      <c r="P216" t="s">
        <v>3945</v>
      </c>
      <c r="Q216" t="s">
        <v>4202</v>
      </c>
      <c r="R216" t="str">
        <f>IFERROR(VLOOKUP(D216,categorias!D:R,15,0),VLOOKUP(D216,'stock mars'!D:R,15,0))</f>
        <v>Cocina</v>
      </c>
      <c r="T216" t="s">
        <v>18</v>
      </c>
      <c r="V216">
        <v>0</v>
      </c>
      <c r="W216" t="s">
        <v>7</v>
      </c>
      <c r="X216" t="s">
        <v>7</v>
      </c>
      <c r="Y216" t="s">
        <v>7</v>
      </c>
      <c r="Z216" t="s">
        <v>7</v>
      </c>
      <c r="AA216" t="s">
        <v>7</v>
      </c>
      <c r="AB216">
        <v>1</v>
      </c>
      <c r="AC216">
        <v>0</v>
      </c>
      <c r="AD216">
        <v>1</v>
      </c>
      <c r="AE216">
        <v>0</v>
      </c>
      <c r="AF216" t="s">
        <v>10</v>
      </c>
    </row>
    <row r="217" spans="1:32" x14ac:dyDescent="0.2">
      <c r="A217" s="3" t="s">
        <v>3209</v>
      </c>
      <c r="C217" t="s">
        <v>716</v>
      </c>
      <c r="D217">
        <v>317</v>
      </c>
      <c r="E217" t="s">
        <v>717</v>
      </c>
      <c r="G217" s="1">
        <f>IF(SUMIF('stock mars'!D:D,D217,'stock mars'!G:G)+SUMIF('stock kmg'!A:A,C217,'stock kmg'!E:E)&lt;0,0,SUMIF('stock mars'!D:D,D217,'stock mars'!G:G)+SUMIF('stock kmg'!A:A,C217,'stock kmg'!E:E))</f>
        <v>1729</v>
      </c>
      <c r="H217">
        <v>21</v>
      </c>
      <c r="I217" t="s">
        <v>4125</v>
      </c>
      <c r="J217" t="s">
        <v>3941</v>
      </c>
      <c r="K217" t="s">
        <v>4126</v>
      </c>
      <c r="L217" t="s">
        <v>3943</v>
      </c>
      <c r="M217" t="s">
        <v>4030</v>
      </c>
      <c r="N217" t="s">
        <v>3945</v>
      </c>
      <c r="O217" t="s">
        <v>4127</v>
      </c>
      <c r="P217" t="s">
        <v>3945</v>
      </c>
      <c r="Q217" t="s">
        <v>4125</v>
      </c>
      <c r="R217" t="str">
        <f>IFERROR(VLOOKUP(D217,categorias!D:R,15,0),VLOOKUP(D217,'stock mars'!D:R,15,0))</f>
        <v>Cocina</v>
      </c>
      <c r="T217" t="s">
        <v>18</v>
      </c>
      <c r="V217">
        <v>0</v>
      </c>
      <c r="W217" t="s">
        <v>7</v>
      </c>
      <c r="X217" t="s">
        <v>7</v>
      </c>
      <c r="Y217" t="s">
        <v>7</v>
      </c>
      <c r="Z217" t="s">
        <v>7</v>
      </c>
      <c r="AA217" t="s">
        <v>7</v>
      </c>
      <c r="AB217">
        <v>1</v>
      </c>
      <c r="AC217">
        <v>0</v>
      </c>
      <c r="AD217">
        <v>1</v>
      </c>
      <c r="AE217">
        <v>0</v>
      </c>
      <c r="AF217" t="s">
        <v>10</v>
      </c>
    </row>
    <row r="218" spans="1:32" x14ac:dyDescent="0.2">
      <c r="A218" s="3" t="s">
        <v>3210</v>
      </c>
      <c r="C218" t="s">
        <v>718</v>
      </c>
      <c r="D218">
        <v>318</v>
      </c>
      <c r="E218" t="s">
        <v>719</v>
      </c>
      <c r="G218" s="1">
        <f>IF(SUMIF('stock mars'!D:D,D218,'stock mars'!G:G)+SUMIF('stock kmg'!A:A,C218,'stock kmg'!E:E)&lt;0,0,SUMIF('stock mars'!D:D,D218,'stock mars'!G:G)+SUMIF('stock kmg'!A:A,C218,'stock kmg'!E:E))</f>
        <v>1333</v>
      </c>
      <c r="H218">
        <v>21</v>
      </c>
      <c r="I218" t="s">
        <v>4229</v>
      </c>
      <c r="J218" t="s">
        <v>3941</v>
      </c>
      <c r="K218" t="s">
        <v>4002</v>
      </c>
      <c r="L218" t="s">
        <v>3943</v>
      </c>
      <c r="M218" t="s">
        <v>4003</v>
      </c>
      <c r="N218" t="s">
        <v>3945</v>
      </c>
      <c r="O218" t="s">
        <v>4153</v>
      </c>
      <c r="P218" t="s">
        <v>3945</v>
      </c>
      <c r="Q218" t="s">
        <v>4229</v>
      </c>
      <c r="R218" t="str">
        <f>IFERROR(VLOOKUP(D218,categorias!D:R,15,0),VLOOKUP(D218,'stock mars'!D:R,15,0))</f>
        <v>Cocina</v>
      </c>
      <c r="T218" t="s">
        <v>18</v>
      </c>
      <c r="V218">
        <v>0</v>
      </c>
      <c r="W218" t="s">
        <v>7</v>
      </c>
      <c r="X218" t="s">
        <v>7</v>
      </c>
      <c r="Y218" t="s">
        <v>7</v>
      </c>
      <c r="Z218" t="s">
        <v>7</v>
      </c>
      <c r="AA218" t="s">
        <v>7</v>
      </c>
      <c r="AB218">
        <v>1</v>
      </c>
      <c r="AC218">
        <v>0</v>
      </c>
      <c r="AD218">
        <v>1</v>
      </c>
      <c r="AE218">
        <v>0</v>
      </c>
      <c r="AF218" t="s">
        <v>10</v>
      </c>
    </row>
    <row r="219" spans="1:32" x14ac:dyDescent="0.2">
      <c r="A219" s="3" t="s">
        <v>3211</v>
      </c>
      <c r="C219" t="s">
        <v>721</v>
      </c>
      <c r="D219">
        <v>319</v>
      </c>
      <c r="E219" t="s">
        <v>722</v>
      </c>
      <c r="G219" s="1">
        <f>IF(SUMIF('stock mars'!D:D,D219,'stock mars'!G:G)+SUMIF('stock kmg'!A:A,C219,'stock kmg'!E:E)&lt;0,0,SUMIF('stock mars'!D:D,D219,'stock mars'!G:G)+SUMIF('stock kmg'!A:A,C219,'stock kmg'!E:E))</f>
        <v>499</v>
      </c>
      <c r="H219">
        <v>21</v>
      </c>
      <c r="I219" t="s">
        <v>4141</v>
      </c>
      <c r="J219" t="s">
        <v>3941</v>
      </c>
      <c r="K219" t="s">
        <v>3942</v>
      </c>
      <c r="L219" t="s">
        <v>3943</v>
      </c>
      <c r="M219" t="s">
        <v>3944</v>
      </c>
      <c r="N219" t="s">
        <v>3945</v>
      </c>
      <c r="O219" t="s">
        <v>4142</v>
      </c>
      <c r="P219" t="s">
        <v>3945</v>
      </c>
      <c r="Q219" t="s">
        <v>4141</v>
      </c>
      <c r="R219" t="str">
        <f>IFERROR(VLOOKUP(D219,categorias!D:R,15,0),VLOOKUP(D219,'stock mars'!D:R,15,0))</f>
        <v>Cocina</v>
      </c>
      <c r="T219" t="s">
        <v>18</v>
      </c>
      <c r="V219">
        <v>0</v>
      </c>
      <c r="W219" t="s">
        <v>7</v>
      </c>
      <c r="X219" t="s">
        <v>7</v>
      </c>
      <c r="Y219" t="s">
        <v>7</v>
      </c>
      <c r="Z219" t="s">
        <v>7</v>
      </c>
      <c r="AA219" t="s">
        <v>7</v>
      </c>
      <c r="AB219">
        <v>1</v>
      </c>
      <c r="AC219">
        <v>0</v>
      </c>
      <c r="AD219">
        <v>1</v>
      </c>
      <c r="AE219">
        <v>0</v>
      </c>
      <c r="AF219" t="s">
        <v>10</v>
      </c>
    </row>
    <row r="220" spans="1:32" x14ac:dyDescent="0.2">
      <c r="A220" s="3" t="s">
        <v>3212</v>
      </c>
      <c r="C220" t="s">
        <v>723</v>
      </c>
      <c r="D220">
        <v>320</v>
      </c>
      <c r="E220" t="s">
        <v>724</v>
      </c>
      <c r="G220" s="1">
        <f>IF(SUMIF('stock mars'!D:D,D220,'stock mars'!G:G)+SUMIF('stock kmg'!A:A,C220,'stock kmg'!E:E)&lt;0,0,SUMIF('stock mars'!D:D,D220,'stock mars'!G:G)+SUMIF('stock kmg'!A:A,C220,'stock kmg'!E:E))</f>
        <v>2952</v>
      </c>
      <c r="H220">
        <v>21</v>
      </c>
      <c r="I220" t="s">
        <v>4230</v>
      </c>
      <c r="J220" t="s">
        <v>3941</v>
      </c>
      <c r="K220" t="s">
        <v>4171</v>
      </c>
      <c r="L220" t="s">
        <v>3943</v>
      </c>
      <c r="M220" t="s">
        <v>4190</v>
      </c>
      <c r="N220" t="s">
        <v>3945</v>
      </c>
      <c r="O220" t="s">
        <v>4231</v>
      </c>
      <c r="P220" t="s">
        <v>3945</v>
      </c>
      <c r="Q220" t="s">
        <v>4230</v>
      </c>
      <c r="R220" t="str">
        <f>IFERROR(VLOOKUP(D220,categorias!D:R,15,0),VLOOKUP(D220,'stock mars'!D:R,15,0))</f>
        <v>Cocina</v>
      </c>
      <c r="T220" t="s">
        <v>18</v>
      </c>
      <c r="V220">
        <v>0</v>
      </c>
      <c r="W220" t="s">
        <v>7</v>
      </c>
      <c r="X220" t="s">
        <v>7</v>
      </c>
      <c r="Y220" t="s">
        <v>7</v>
      </c>
      <c r="Z220" t="s">
        <v>7</v>
      </c>
      <c r="AA220" t="s">
        <v>7</v>
      </c>
      <c r="AB220">
        <v>1</v>
      </c>
      <c r="AC220">
        <v>0</v>
      </c>
      <c r="AD220">
        <v>1</v>
      </c>
      <c r="AE220">
        <v>0</v>
      </c>
      <c r="AF220" t="s">
        <v>10</v>
      </c>
    </row>
    <row r="221" spans="1:32" x14ac:dyDescent="0.2">
      <c r="A221" s="3" t="s">
        <v>3213</v>
      </c>
      <c r="C221" t="s">
        <v>727</v>
      </c>
      <c r="D221">
        <v>321</v>
      </c>
      <c r="E221" t="s">
        <v>728</v>
      </c>
      <c r="G221" s="1">
        <f>IF(SUMIF('stock mars'!D:D,D221,'stock mars'!G:G)+SUMIF('stock kmg'!A:A,C221,'stock kmg'!E:E)&lt;0,0,SUMIF('stock mars'!D:D,D221,'stock mars'!G:G)+SUMIF('stock kmg'!A:A,C221,'stock kmg'!E:E))</f>
        <v>3740</v>
      </c>
      <c r="H221">
        <v>21</v>
      </c>
      <c r="I221" t="s">
        <v>4232</v>
      </c>
      <c r="J221" t="s">
        <v>3941</v>
      </c>
      <c r="K221" t="s">
        <v>4171</v>
      </c>
      <c r="L221" t="s">
        <v>3943</v>
      </c>
      <c r="M221" t="s">
        <v>4190</v>
      </c>
      <c r="N221" t="s">
        <v>3945</v>
      </c>
      <c r="O221" t="s">
        <v>4233</v>
      </c>
      <c r="P221" t="s">
        <v>3945</v>
      </c>
      <c r="Q221" t="s">
        <v>4232</v>
      </c>
      <c r="R221" t="str">
        <f>IFERROR(VLOOKUP(D221,categorias!D:R,15,0),VLOOKUP(D221,'stock mars'!D:R,15,0))</f>
        <v>Cocina</v>
      </c>
      <c r="T221" t="s">
        <v>18</v>
      </c>
      <c r="V221">
        <v>0</v>
      </c>
      <c r="W221" t="s">
        <v>7</v>
      </c>
      <c r="X221" t="s">
        <v>7</v>
      </c>
      <c r="Y221" t="s">
        <v>7</v>
      </c>
      <c r="Z221" t="s">
        <v>7</v>
      </c>
      <c r="AA221" t="s">
        <v>7</v>
      </c>
      <c r="AB221">
        <v>1</v>
      </c>
      <c r="AC221">
        <v>0</v>
      </c>
      <c r="AD221">
        <v>1</v>
      </c>
      <c r="AE221">
        <v>0</v>
      </c>
      <c r="AF221" t="s">
        <v>10</v>
      </c>
    </row>
    <row r="222" spans="1:32" x14ac:dyDescent="0.2">
      <c r="A222" s="3" t="s">
        <v>3214</v>
      </c>
      <c r="C222" t="s">
        <v>731</v>
      </c>
      <c r="D222">
        <v>322</v>
      </c>
      <c r="E222" t="s">
        <v>732</v>
      </c>
      <c r="G222" s="1">
        <f>IF(SUMIF('stock mars'!D:D,D222,'stock mars'!G:G)+SUMIF('stock kmg'!A:A,C222,'stock kmg'!E:E)&lt;0,0,SUMIF('stock mars'!D:D,D222,'stock mars'!G:G)+SUMIF('stock kmg'!A:A,C222,'stock kmg'!E:E))</f>
        <v>0</v>
      </c>
      <c r="H222">
        <v>21</v>
      </c>
      <c r="I222" t="s">
        <v>4188</v>
      </c>
      <c r="J222" t="s">
        <v>3941</v>
      </c>
      <c r="K222" t="s">
        <v>4189</v>
      </c>
      <c r="L222" t="s">
        <v>3943</v>
      </c>
      <c r="M222" t="s">
        <v>4171</v>
      </c>
      <c r="N222" t="s">
        <v>3945</v>
      </c>
      <c r="O222" t="s">
        <v>4190</v>
      </c>
      <c r="P222" t="s">
        <v>3945</v>
      </c>
      <c r="Q222" t="s">
        <v>4188</v>
      </c>
      <c r="R222" t="str">
        <f>IFERROR(VLOOKUP(D222,categorias!D:R,15,0),VLOOKUP(D222,'stock mars'!D:R,15,0))</f>
        <v>Cocina</v>
      </c>
      <c r="T222" t="s">
        <v>18</v>
      </c>
      <c r="V222">
        <v>0</v>
      </c>
      <c r="W222" t="s">
        <v>7</v>
      </c>
      <c r="X222" t="s">
        <v>7</v>
      </c>
      <c r="Y222" t="s">
        <v>7</v>
      </c>
      <c r="Z222" t="s">
        <v>7</v>
      </c>
      <c r="AA222" t="s">
        <v>7</v>
      </c>
      <c r="AB222">
        <v>1</v>
      </c>
      <c r="AC222">
        <v>0</v>
      </c>
      <c r="AD222">
        <v>1</v>
      </c>
      <c r="AE222">
        <v>0</v>
      </c>
      <c r="AF222" t="s">
        <v>10</v>
      </c>
    </row>
    <row r="223" spans="1:32" x14ac:dyDescent="0.2">
      <c r="A223" s="3" t="s">
        <v>3215</v>
      </c>
      <c r="C223" t="s">
        <v>733</v>
      </c>
      <c r="D223">
        <v>323</v>
      </c>
      <c r="E223" t="s">
        <v>734</v>
      </c>
      <c r="G223" s="1">
        <f>IF(SUMIF('stock mars'!D:D,D223,'stock mars'!G:G)+SUMIF('stock kmg'!A:A,C223,'stock kmg'!E:E)&lt;0,0,SUMIF('stock mars'!D:D,D223,'stock mars'!G:G)+SUMIF('stock kmg'!A:A,C223,'stock kmg'!E:E))</f>
        <v>0</v>
      </c>
      <c r="H223">
        <v>21</v>
      </c>
      <c r="I223" t="s">
        <v>3945</v>
      </c>
      <c r="J223" t="s">
        <v>3941</v>
      </c>
      <c r="K223" t="s">
        <v>3945</v>
      </c>
      <c r="L223" t="s">
        <v>3943</v>
      </c>
      <c r="M223" t="s">
        <v>3945</v>
      </c>
      <c r="N223" t="s">
        <v>3945</v>
      </c>
      <c r="O223" t="s">
        <v>3945</v>
      </c>
      <c r="P223" t="s">
        <v>3945</v>
      </c>
      <c r="Q223" t="s">
        <v>3945</v>
      </c>
      <c r="R223" t="str">
        <f>IFERROR(VLOOKUP(D223,categorias!D:R,15,0),VLOOKUP(D223,'stock mars'!D:R,15,0))</f>
        <v>Cocina</v>
      </c>
      <c r="T223" t="s">
        <v>18</v>
      </c>
      <c r="V223">
        <v>0</v>
      </c>
      <c r="W223" t="s">
        <v>7</v>
      </c>
      <c r="X223" t="s">
        <v>7</v>
      </c>
      <c r="Y223" t="s">
        <v>7</v>
      </c>
      <c r="Z223" t="s">
        <v>7</v>
      </c>
      <c r="AA223" t="s">
        <v>7</v>
      </c>
      <c r="AB223">
        <v>1</v>
      </c>
      <c r="AC223">
        <v>0</v>
      </c>
      <c r="AD223">
        <v>1</v>
      </c>
      <c r="AE223">
        <v>0</v>
      </c>
      <c r="AF223" t="s">
        <v>10</v>
      </c>
    </row>
    <row r="224" spans="1:32" x14ac:dyDescent="0.2">
      <c r="A224" s="3" t="s">
        <v>3216</v>
      </c>
      <c r="C224" t="s">
        <v>735</v>
      </c>
      <c r="D224">
        <v>324</v>
      </c>
      <c r="E224" t="s">
        <v>736</v>
      </c>
      <c r="G224" s="1">
        <f>IF(SUMIF('stock mars'!D:D,D224,'stock mars'!G:G)+SUMIF('stock kmg'!A:A,C224,'stock kmg'!E:E)&lt;0,0,SUMIF('stock mars'!D:D,D224,'stock mars'!G:G)+SUMIF('stock kmg'!A:A,C224,'stock kmg'!E:E))</f>
        <v>0</v>
      </c>
      <c r="H224">
        <v>21</v>
      </c>
      <c r="I224" t="s">
        <v>4173</v>
      </c>
      <c r="J224" t="s">
        <v>3941</v>
      </c>
      <c r="K224" t="s">
        <v>4189</v>
      </c>
      <c r="L224" t="s">
        <v>3943</v>
      </c>
      <c r="M224" t="s">
        <v>4171</v>
      </c>
      <c r="N224" t="s">
        <v>3945</v>
      </c>
      <c r="O224" t="s">
        <v>4172</v>
      </c>
      <c r="P224" t="s">
        <v>3945</v>
      </c>
      <c r="Q224" t="s">
        <v>4173</v>
      </c>
      <c r="R224" t="str">
        <f>IFERROR(VLOOKUP(D224,categorias!D:R,15,0),VLOOKUP(D224,'stock mars'!D:R,15,0))</f>
        <v>Cocina</v>
      </c>
      <c r="T224" t="s">
        <v>18</v>
      </c>
      <c r="V224">
        <v>0</v>
      </c>
      <c r="W224" t="s">
        <v>7</v>
      </c>
      <c r="X224" t="s">
        <v>7</v>
      </c>
      <c r="Y224" t="s">
        <v>7</v>
      </c>
      <c r="Z224" t="s">
        <v>7</v>
      </c>
      <c r="AA224" t="s">
        <v>7</v>
      </c>
      <c r="AB224">
        <v>1</v>
      </c>
      <c r="AC224">
        <v>0</v>
      </c>
      <c r="AD224">
        <v>1</v>
      </c>
      <c r="AE224">
        <v>0</v>
      </c>
      <c r="AF224" t="s">
        <v>10</v>
      </c>
    </row>
    <row r="225" spans="1:32" x14ac:dyDescent="0.2">
      <c r="A225" s="3" t="s">
        <v>3217</v>
      </c>
      <c r="C225" t="s">
        <v>737</v>
      </c>
      <c r="D225">
        <v>325</v>
      </c>
      <c r="E225" t="s">
        <v>738</v>
      </c>
      <c r="G225" s="1">
        <f>IF(SUMIF('stock mars'!D:D,D225,'stock mars'!G:G)+SUMIF('stock kmg'!A:A,C225,'stock kmg'!E:E)&lt;0,0,SUMIF('stock mars'!D:D,D225,'stock mars'!G:G)+SUMIF('stock kmg'!A:A,C225,'stock kmg'!E:E))</f>
        <v>0</v>
      </c>
      <c r="H225">
        <v>21</v>
      </c>
      <c r="I225" t="s">
        <v>4234</v>
      </c>
      <c r="J225" t="s">
        <v>3941</v>
      </c>
      <c r="K225" t="s">
        <v>4233</v>
      </c>
      <c r="L225" t="s">
        <v>3943</v>
      </c>
      <c r="M225" t="s">
        <v>4233</v>
      </c>
      <c r="N225" t="s">
        <v>3945</v>
      </c>
      <c r="O225" t="s">
        <v>4232</v>
      </c>
      <c r="P225" t="s">
        <v>3945</v>
      </c>
      <c r="Q225" t="s">
        <v>4234</v>
      </c>
      <c r="R225" t="str">
        <f>IFERROR(VLOOKUP(D225,categorias!D:R,15,0),VLOOKUP(D225,'stock mars'!D:R,15,0))</f>
        <v>Cocina</v>
      </c>
      <c r="T225" t="s">
        <v>18</v>
      </c>
      <c r="V225">
        <v>0</v>
      </c>
      <c r="W225" t="s">
        <v>7</v>
      </c>
      <c r="X225" t="s">
        <v>7</v>
      </c>
      <c r="Y225" t="s">
        <v>7</v>
      </c>
      <c r="Z225" t="s">
        <v>7</v>
      </c>
      <c r="AA225" t="s">
        <v>7</v>
      </c>
      <c r="AB225">
        <v>1</v>
      </c>
      <c r="AC225">
        <v>0</v>
      </c>
      <c r="AD225">
        <v>1</v>
      </c>
      <c r="AE225">
        <v>0</v>
      </c>
      <c r="AF225" t="s">
        <v>10</v>
      </c>
    </row>
    <row r="226" spans="1:32" x14ac:dyDescent="0.2">
      <c r="A226" s="3" t="s">
        <v>3218</v>
      </c>
      <c r="C226" t="s">
        <v>740</v>
      </c>
      <c r="D226">
        <v>326</v>
      </c>
      <c r="E226" t="s">
        <v>741</v>
      </c>
      <c r="G226" s="1">
        <f>IF(SUMIF('stock mars'!D:D,D226,'stock mars'!G:G)+SUMIF('stock kmg'!A:A,C226,'stock kmg'!E:E)&lt;0,0,SUMIF('stock mars'!D:D,D226,'stock mars'!G:G)+SUMIF('stock kmg'!A:A,C226,'stock kmg'!E:E))</f>
        <v>0</v>
      </c>
      <c r="H226">
        <v>21</v>
      </c>
      <c r="I226" t="s">
        <v>4197</v>
      </c>
      <c r="J226" t="s">
        <v>3941</v>
      </c>
      <c r="K226" t="s">
        <v>4186</v>
      </c>
      <c r="L226" t="s">
        <v>3943</v>
      </c>
      <c r="M226" t="s">
        <v>4189</v>
      </c>
      <c r="N226" t="s">
        <v>3945</v>
      </c>
      <c r="O226" t="s">
        <v>4171</v>
      </c>
      <c r="P226" t="s">
        <v>3945</v>
      </c>
      <c r="Q226" t="s">
        <v>4197</v>
      </c>
      <c r="R226" t="str">
        <f>IFERROR(VLOOKUP(D226,categorias!D:R,15,0),VLOOKUP(D226,'stock mars'!D:R,15,0))</f>
        <v>Cocina</v>
      </c>
      <c r="T226" t="s">
        <v>18</v>
      </c>
      <c r="V226">
        <v>0</v>
      </c>
      <c r="W226" t="s">
        <v>7</v>
      </c>
      <c r="X226" t="s">
        <v>7</v>
      </c>
      <c r="Y226" t="s">
        <v>7</v>
      </c>
      <c r="Z226" t="s">
        <v>7</v>
      </c>
      <c r="AA226" t="s">
        <v>7</v>
      </c>
      <c r="AB226">
        <v>1</v>
      </c>
      <c r="AC226">
        <v>0</v>
      </c>
      <c r="AD226">
        <v>1</v>
      </c>
      <c r="AE226">
        <v>0</v>
      </c>
      <c r="AF226" t="s">
        <v>10</v>
      </c>
    </row>
    <row r="227" spans="1:32" x14ac:dyDescent="0.2">
      <c r="A227" s="3" t="s">
        <v>3219</v>
      </c>
      <c r="C227" t="s">
        <v>742</v>
      </c>
      <c r="D227">
        <v>327</v>
      </c>
      <c r="E227" t="s">
        <v>743</v>
      </c>
      <c r="G227" s="1">
        <f>IF(SUMIF('stock mars'!D:D,D227,'stock mars'!G:G)+SUMIF('stock kmg'!A:A,C227,'stock kmg'!E:E)&lt;0,0,SUMIF('stock mars'!D:D,D227,'stock mars'!G:G)+SUMIF('stock kmg'!A:A,C227,'stock kmg'!E:E))</f>
        <v>0</v>
      </c>
      <c r="H227">
        <v>21</v>
      </c>
      <c r="I227" t="s">
        <v>4191</v>
      </c>
      <c r="J227" t="s">
        <v>3941</v>
      </c>
      <c r="K227" t="s">
        <v>4183</v>
      </c>
      <c r="L227" t="s">
        <v>3943</v>
      </c>
      <c r="M227" t="s">
        <v>4192</v>
      </c>
      <c r="N227" t="s">
        <v>3945</v>
      </c>
      <c r="O227" t="s">
        <v>4182</v>
      </c>
      <c r="P227" t="s">
        <v>3945</v>
      </c>
      <c r="Q227" t="s">
        <v>4191</v>
      </c>
      <c r="R227" t="str">
        <f>IFERROR(VLOOKUP(D227,categorias!D:R,15,0),VLOOKUP(D227,'stock mars'!D:R,15,0))</f>
        <v>Cocina</v>
      </c>
      <c r="T227" t="s">
        <v>18</v>
      </c>
      <c r="V227">
        <v>0</v>
      </c>
      <c r="W227" t="s">
        <v>7</v>
      </c>
      <c r="X227" t="s">
        <v>7</v>
      </c>
      <c r="Y227" t="s">
        <v>7</v>
      </c>
      <c r="Z227" t="s">
        <v>7</v>
      </c>
      <c r="AA227" t="s">
        <v>7</v>
      </c>
      <c r="AB227">
        <v>1</v>
      </c>
      <c r="AC227">
        <v>0</v>
      </c>
      <c r="AD227">
        <v>1</v>
      </c>
      <c r="AE227">
        <v>0</v>
      </c>
      <c r="AF227" t="s">
        <v>10</v>
      </c>
    </row>
    <row r="228" spans="1:32" x14ac:dyDescent="0.2">
      <c r="A228" s="3" t="s">
        <v>3220</v>
      </c>
      <c r="C228" t="s">
        <v>744</v>
      </c>
      <c r="D228">
        <v>328</v>
      </c>
      <c r="E228" t="s">
        <v>745</v>
      </c>
      <c r="G228" s="1">
        <f>IF(SUMIF('stock mars'!D:D,D228,'stock mars'!G:G)+SUMIF('stock kmg'!A:A,C228,'stock kmg'!E:E)&lt;0,0,SUMIF('stock mars'!D:D,D228,'stock mars'!G:G)+SUMIF('stock kmg'!A:A,C228,'stock kmg'!E:E))</f>
        <v>0</v>
      </c>
      <c r="H228">
        <v>21</v>
      </c>
      <c r="I228" t="s">
        <v>4229</v>
      </c>
      <c r="J228" t="s">
        <v>3941</v>
      </c>
      <c r="K228" t="s">
        <v>4002</v>
      </c>
      <c r="L228" t="s">
        <v>3943</v>
      </c>
      <c r="M228" t="s">
        <v>4003</v>
      </c>
      <c r="N228" t="s">
        <v>3945</v>
      </c>
      <c r="O228" t="s">
        <v>4153</v>
      </c>
      <c r="P228" t="s">
        <v>3945</v>
      </c>
      <c r="Q228" t="s">
        <v>4229</v>
      </c>
      <c r="R228" t="str">
        <f>IFERROR(VLOOKUP(D228,categorias!D:R,15,0),VLOOKUP(D228,'stock mars'!D:R,15,0))</f>
        <v>Cocina</v>
      </c>
      <c r="T228" t="s">
        <v>18</v>
      </c>
      <c r="V228">
        <v>0</v>
      </c>
      <c r="W228" t="s">
        <v>7</v>
      </c>
      <c r="X228" t="s">
        <v>7</v>
      </c>
      <c r="Y228" t="s">
        <v>7</v>
      </c>
      <c r="Z228" t="s">
        <v>7</v>
      </c>
      <c r="AA228" t="s">
        <v>7</v>
      </c>
      <c r="AB228">
        <v>1</v>
      </c>
      <c r="AC228">
        <v>0</v>
      </c>
      <c r="AD228">
        <v>1</v>
      </c>
      <c r="AE228">
        <v>0</v>
      </c>
      <c r="AF228" t="s">
        <v>10</v>
      </c>
    </row>
    <row r="229" spans="1:32" x14ac:dyDescent="0.2">
      <c r="A229" s="3" t="s">
        <v>3221</v>
      </c>
      <c r="C229" t="s">
        <v>746</v>
      </c>
      <c r="D229">
        <v>329</v>
      </c>
      <c r="E229" t="s">
        <v>747</v>
      </c>
      <c r="G229" s="1">
        <f>IF(SUMIF('stock mars'!D:D,D229,'stock mars'!G:G)+SUMIF('stock kmg'!A:A,C229,'stock kmg'!E:E)&lt;0,0,SUMIF('stock mars'!D:D,D229,'stock mars'!G:G)+SUMIF('stock kmg'!A:A,C229,'stock kmg'!E:E))</f>
        <v>0</v>
      </c>
      <c r="H229">
        <v>21</v>
      </c>
      <c r="I229" t="s">
        <v>4229</v>
      </c>
      <c r="J229" t="s">
        <v>3941</v>
      </c>
      <c r="K229" t="s">
        <v>4002</v>
      </c>
      <c r="L229" t="s">
        <v>3943</v>
      </c>
      <c r="M229" t="s">
        <v>4003</v>
      </c>
      <c r="N229" t="s">
        <v>3945</v>
      </c>
      <c r="O229" t="s">
        <v>4153</v>
      </c>
      <c r="P229" t="s">
        <v>3945</v>
      </c>
      <c r="Q229" t="s">
        <v>4229</v>
      </c>
      <c r="R229" t="str">
        <f>IFERROR(VLOOKUP(D229,categorias!D:R,15,0),VLOOKUP(D229,'stock mars'!D:R,15,0))</f>
        <v>Cocina</v>
      </c>
      <c r="T229" t="s">
        <v>18</v>
      </c>
      <c r="V229">
        <v>0</v>
      </c>
      <c r="W229" t="s">
        <v>7</v>
      </c>
      <c r="X229" t="s">
        <v>7</v>
      </c>
      <c r="Y229" t="s">
        <v>7</v>
      </c>
      <c r="Z229" t="s">
        <v>7</v>
      </c>
      <c r="AA229" t="s">
        <v>7</v>
      </c>
      <c r="AB229">
        <v>1</v>
      </c>
      <c r="AC229">
        <v>0</v>
      </c>
      <c r="AD229">
        <v>1</v>
      </c>
      <c r="AE229">
        <v>0</v>
      </c>
      <c r="AF229" t="s">
        <v>10</v>
      </c>
    </row>
    <row r="230" spans="1:32" x14ac:dyDescent="0.2">
      <c r="A230" s="3" t="s">
        <v>3222</v>
      </c>
      <c r="C230" t="s">
        <v>748</v>
      </c>
      <c r="D230">
        <v>330</v>
      </c>
      <c r="E230" t="s">
        <v>749</v>
      </c>
      <c r="G230" s="1">
        <f>IF(SUMIF('stock mars'!D:D,D230,'stock mars'!G:G)+SUMIF('stock kmg'!A:A,C230,'stock kmg'!E:E)&lt;0,0,SUMIF('stock mars'!D:D,D230,'stock mars'!G:G)+SUMIF('stock kmg'!A:A,C230,'stock kmg'!E:E))</f>
        <v>0</v>
      </c>
      <c r="H230">
        <v>21</v>
      </c>
      <c r="I230" t="s">
        <v>4235</v>
      </c>
      <c r="J230" t="s">
        <v>3941</v>
      </c>
      <c r="K230" t="s">
        <v>4192</v>
      </c>
      <c r="L230" t="s">
        <v>3943</v>
      </c>
      <c r="M230" t="s">
        <v>4182</v>
      </c>
      <c r="N230" t="s">
        <v>3945</v>
      </c>
      <c r="O230" t="s">
        <v>4016</v>
      </c>
      <c r="P230" t="s">
        <v>3945</v>
      </c>
      <c r="Q230" t="s">
        <v>4235</v>
      </c>
      <c r="R230" t="str">
        <f>IFERROR(VLOOKUP(D230,categorias!D:R,15,0),VLOOKUP(D230,'stock mars'!D:R,15,0))</f>
        <v>Cocina</v>
      </c>
      <c r="T230" t="s">
        <v>18</v>
      </c>
      <c r="V230">
        <v>0</v>
      </c>
      <c r="W230" t="s">
        <v>7</v>
      </c>
      <c r="X230" t="s">
        <v>7</v>
      </c>
      <c r="Y230" t="s">
        <v>7</v>
      </c>
      <c r="Z230" t="s">
        <v>7</v>
      </c>
      <c r="AA230" t="s">
        <v>7</v>
      </c>
      <c r="AB230">
        <v>1</v>
      </c>
      <c r="AC230">
        <v>0</v>
      </c>
      <c r="AD230">
        <v>1</v>
      </c>
      <c r="AE230">
        <v>0</v>
      </c>
      <c r="AF230" t="s">
        <v>10</v>
      </c>
    </row>
    <row r="231" spans="1:32" x14ac:dyDescent="0.2">
      <c r="A231" s="3" t="s">
        <v>3223</v>
      </c>
      <c r="C231" t="s">
        <v>751</v>
      </c>
      <c r="D231">
        <v>331</v>
      </c>
      <c r="E231" t="s">
        <v>752</v>
      </c>
      <c r="G231" s="1">
        <f>IF(SUMIF('stock mars'!D:D,D231,'stock mars'!G:G)+SUMIF('stock kmg'!A:A,C231,'stock kmg'!E:E)&lt;0,0,SUMIF('stock mars'!D:D,D231,'stock mars'!G:G)+SUMIF('stock kmg'!A:A,C231,'stock kmg'!E:E))</f>
        <v>6376</v>
      </c>
      <c r="H231">
        <v>21</v>
      </c>
      <c r="I231" t="s">
        <v>4236</v>
      </c>
      <c r="J231" t="s">
        <v>3941</v>
      </c>
      <c r="K231" t="s">
        <v>4191</v>
      </c>
      <c r="L231" t="s">
        <v>3943</v>
      </c>
      <c r="M231" t="s">
        <v>4186</v>
      </c>
      <c r="N231" t="s">
        <v>3945</v>
      </c>
      <c r="O231" t="s">
        <v>4237</v>
      </c>
      <c r="P231" t="s">
        <v>3945</v>
      </c>
      <c r="Q231" t="s">
        <v>4236</v>
      </c>
      <c r="R231" t="str">
        <f>IFERROR(VLOOKUP(D231,categorias!D:R,15,0),VLOOKUP(D231,'stock mars'!D:R,15,0))</f>
        <v>Cocina</v>
      </c>
      <c r="T231" t="s">
        <v>18</v>
      </c>
      <c r="V231">
        <v>0</v>
      </c>
      <c r="W231" t="s">
        <v>7</v>
      </c>
      <c r="X231" t="s">
        <v>7</v>
      </c>
      <c r="Y231" t="s">
        <v>7</v>
      </c>
      <c r="Z231" t="s">
        <v>7</v>
      </c>
      <c r="AA231" t="s">
        <v>7</v>
      </c>
      <c r="AB231">
        <v>1</v>
      </c>
      <c r="AC231">
        <v>0</v>
      </c>
      <c r="AD231">
        <v>1</v>
      </c>
      <c r="AE231">
        <v>0</v>
      </c>
      <c r="AF231" t="s">
        <v>10</v>
      </c>
    </row>
    <row r="232" spans="1:32" x14ac:dyDescent="0.2">
      <c r="A232" s="3" t="s">
        <v>3224</v>
      </c>
      <c r="C232" t="s">
        <v>755</v>
      </c>
      <c r="D232">
        <v>332</v>
      </c>
      <c r="E232" t="s">
        <v>756</v>
      </c>
      <c r="G232" s="1">
        <f>IF(SUMIF('stock mars'!D:D,D232,'stock mars'!G:G)+SUMIF('stock kmg'!A:A,C232,'stock kmg'!E:E)&lt;0,0,SUMIF('stock mars'!D:D,D232,'stock mars'!G:G)+SUMIF('stock kmg'!A:A,C232,'stock kmg'!E:E))</f>
        <v>0</v>
      </c>
      <c r="H232">
        <v>21</v>
      </c>
      <c r="I232" t="s">
        <v>4238</v>
      </c>
      <c r="J232" t="s">
        <v>3941</v>
      </c>
      <c r="K232" t="s">
        <v>4016</v>
      </c>
      <c r="L232" t="s">
        <v>3943</v>
      </c>
      <c r="M232" t="s">
        <v>4191</v>
      </c>
      <c r="N232" t="s">
        <v>3945</v>
      </c>
      <c r="O232" t="s">
        <v>4239</v>
      </c>
      <c r="P232" t="s">
        <v>3945</v>
      </c>
      <c r="Q232" t="s">
        <v>4238</v>
      </c>
      <c r="R232" t="str">
        <f>IFERROR(VLOOKUP(D232,categorias!D:R,15,0),VLOOKUP(D232,'stock mars'!D:R,15,0))</f>
        <v>Cocina</v>
      </c>
      <c r="T232" t="s">
        <v>18</v>
      </c>
      <c r="V232">
        <v>0</v>
      </c>
      <c r="W232" t="s">
        <v>7</v>
      </c>
      <c r="X232" t="s">
        <v>7</v>
      </c>
      <c r="Y232" t="s">
        <v>7</v>
      </c>
      <c r="Z232" t="s">
        <v>7</v>
      </c>
      <c r="AA232" t="s">
        <v>7</v>
      </c>
      <c r="AB232">
        <v>1</v>
      </c>
      <c r="AC232">
        <v>0</v>
      </c>
      <c r="AD232">
        <v>1</v>
      </c>
      <c r="AE232">
        <v>0</v>
      </c>
      <c r="AF232" t="s">
        <v>10</v>
      </c>
    </row>
    <row r="233" spans="1:32" x14ac:dyDescent="0.2">
      <c r="A233" s="3" t="s">
        <v>3225</v>
      </c>
      <c r="C233" t="s">
        <v>759</v>
      </c>
      <c r="D233">
        <v>333</v>
      </c>
      <c r="E233" t="s">
        <v>760</v>
      </c>
      <c r="G233" s="1">
        <f>IF(SUMIF('stock mars'!D:D,D233,'stock mars'!G:G)+SUMIF('stock kmg'!A:A,C233,'stock kmg'!E:E)&lt;0,0,SUMIF('stock mars'!D:D,D233,'stock mars'!G:G)+SUMIF('stock kmg'!A:A,C233,'stock kmg'!E:E))</f>
        <v>1824</v>
      </c>
      <c r="H233">
        <v>21</v>
      </c>
      <c r="I233" t="s">
        <v>4224</v>
      </c>
      <c r="J233" t="s">
        <v>3941</v>
      </c>
      <c r="K233" t="s">
        <v>4192</v>
      </c>
      <c r="L233" t="s">
        <v>3943</v>
      </c>
      <c r="M233" t="s">
        <v>4182</v>
      </c>
      <c r="N233" t="s">
        <v>3945</v>
      </c>
      <c r="O233" t="s">
        <v>4225</v>
      </c>
      <c r="P233" t="s">
        <v>3945</v>
      </c>
      <c r="Q233" t="s">
        <v>4224</v>
      </c>
      <c r="R233" t="str">
        <f>IFERROR(VLOOKUP(D233,categorias!D:R,15,0),VLOOKUP(D233,'stock mars'!D:R,15,0))</f>
        <v>Cocina</v>
      </c>
      <c r="T233" t="s">
        <v>18</v>
      </c>
      <c r="V233">
        <v>0</v>
      </c>
      <c r="W233" t="s">
        <v>7</v>
      </c>
      <c r="X233" t="s">
        <v>7</v>
      </c>
      <c r="Y233" t="s">
        <v>7</v>
      </c>
      <c r="Z233" t="s">
        <v>7</v>
      </c>
      <c r="AA233" t="s">
        <v>7</v>
      </c>
      <c r="AB233">
        <v>1</v>
      </c>
      <c r="AC233">
        <v>0</v>
      </c>
      <c r="AD233">
        <v>1</v>
      </c>
      <c r="AE233">
        <v>0</v>
      </c>
      <c r="AF233" t="s">
        <v>10</v>
      </c>
    </row>
    <row r="234" spans="1:32" x14ac:dyDescent="0.2">
      <c r="A234" s="3" t="s">
        <v>3226</v>
      </c>
      <c r="C234" t="s">
        <v>761</v>
      </c>
      <c r="D234">
        <v>334</v>
      </c>
      <c r="E234" t="s">
        <v>762</v>
      </c>
      <c r="G234" s="1">
        <f>IF(SUMIF('stock mars'!D:D,D234,'stock mars'!G:G)+SUMIF('stock kmg'!A:A,C234,'stock kmg'!E:E)&lt;0,0,SUMIF('stock mars'!D:D,D234,'stock mars'!G:G)+SUMIF('stock kmg'!A:A,C234,'stock kmg'!E:E))</f>
        <v>6337</v>
      </c>
      <c r="H234">
        <v>21</v>
      </c>
      <c r="I234" t="s">
        <v>4157</v>
      </c>
      <c r="J234" t="s">
        <v>3941</v>
      </c>
      <c r="K234" t="s">
        <v>4142</v>
      </c>
      <c r="L234" t="s">
        <v>3943</v>
      </c>
      <c r="M234" t="s">
        <v>4002</v>
      </c>
      <c r="N234" t="s">
        <v>3945</v>
      </c>
      <c r="O234" t="s">
        <v>4096</v>
      </c>
      <c r="P234" t="s">
        <v>3945</v>
      </c>
      <c r="Q234" t="s">
        <v>4157</v>
      </c>
      <c r="R234" t="str">
        <f>IFERROR(VLOOKUP(D234,categorias!D:R,15,0),VLOOKUP(D234,'stock mars'!D:R,15,0))</f>
        <v>Cocina</v>
      </c>
      <c r="T234" t="s">
        <v>18</v>
      </c>
      <c r="V234">
        <v>0</v>
      </c>
      <c r="W234" t="s">
        <v>7</v>
      </c>
      <c r="X234" t="s">
        <v>7</v>
      </c>
      <c r="Y234" t="s">
        <v>7</v>
      </c>
      <c r="Z234" t="s">
        <v>7</v>
      </c>
      <c r="AA234" t="s">
        <v>7</v>
      </c>
      <c r="AB234">
        <v>1</v>
      </c>
      <c r="AC234">
        <v>0</v>
      </c>
      <c r="AD234">
        <v>1</v>
      </c>
      <c r="AE234">
        <v>0</v>
      </c>
      <c r="AF234" t="s">
        <v>10</v>
      </c>
    </row>
    <row r="235" spans="1:32" x14ac:dyDescent="0.2">
      <c r="A235" s="3" t="s">
        <v>3227</v>
      </c>
      <c r="C235" t="s">
        <v>763</v>
      </c>
      <c r="D235">
        <v>335</v>
      </c>
      <c r="E235" t="s">
        <v>764</v>
      </c>
      <c r="G235" s="1">
        <f>IF(SUMIF('stock mars'!D:D,D235,'stock mars'!G:G)+SUMIF('stock kmg'!A:A,C235,'stock kmg'!E:E)&lt;0,0,SUMIF('stock mars'!D:D,D235,'stock mars'!G:G)+SUMIF('stock kmg'!A:A,C235,'stock kmg'!E:E))</f>
        <v>0</v>
      </c>
      <c r="H235">
        <v>21</v>
      </c>
      <c r="I235" t="s">
        <v>4240</v>
      </c>
      <c r="J235" t="s">
        <v>3941</v>
      </c>
      <c r="K235" t="s">
        <v>4002</v>
      </c>
      <c r="L235" t="s">
        <v>3943</v>
      </c>
      <c r="M235" t="s">
        <v>4003</v>
      </c>
      <c r="N235" t="s">
        <v>3945</v>
      </c>
      <c r="O235" t="s">
        <v>4241</v>
      </c>
      <c r="P235" t="s">
        <v>3945</v>
      </c>
      <c r="Q235" t="s">
        <v>4240</v>
      </c>
      <c r="R235" t="str">
        <f>IFERROR(VLOOKUP(D235,categorias!D:R,15,0),VLOOKUP(D235,'stock mars'!D:R,15,0))</f>
        <v>Cocina</v>
      </c>
      <c r="T235" t="s">
        <v>18</v>
      </c>
      <c r="V235">
        <v>0</v>
      </c>
      <c r="W235" t="s">
        <v>7</v>
      </c>
      <c r="X235" t="s">
        <v>7</v>
      </c>
      <c r="Y235" t="s">
        <v>7</v>
      </c>
      <c r="Z235" t="s">
        <v>7</v>
      </c>
      <c r="AA235" t="s">
        <v>7</v>
      </c>
      <c r="AB235">
        <v>1</v>
      </c>
      <c r="AC235">
        <v>0</v>
      </c>
      <c r="AD235">
        <v>1</v>
      </c>
      <c r="AE235">
        <v>0</v>
      </c>
      <c r="AF235" t="s">
        <v>10</v>
      </c>
    </row>
    <row r="236" spans="1:32" x14ac:dyDescent="0.2">
      <c r="A236" s="3" t="s">
        <v>3228</v>
      </c>
      <c r="C236" t="s">
        <v>767</v>
      </c>
      <c r="D236">
        <v>336</v>
      </c>
      <c r="E236" t="s">
        <v>768</v>
      </c>
      <c r="G236" s="1">
        <f>IF(SUMIF('stock mars'!D:D,D236,'stock mars'!G:G)+SUMIF('stock kmg'!A:A,C236,'stock kmg'!E:E)&lt;0,0,SUMIF('stock mars'!D:D,D236,'stock mars'!G:G)+SUMIF('stock kmg'!A:A,C236,'stock kmg'!E:E))</f>
        <v>0</v>
      </c>
      <c r="H236">
        <v>21</v>
      </c>
      <c r="I236" t="s">
        <v>3945</v>
      </c>
      <c r="J236" t="s">
        <v>3941</v>
      </c>
      <c r="K236" t="s">
        <v>3945</v>
      </c>
      <c r="L236" t="s">
        <v>3943</v>
      </c>
      <c r="M236" t="s">
        <v>3945</v>
      </c>
      <c r="N236" t="s">
        <v>3945</v>
      </c>
      <c r="O236" t="s">
        <v>3945</v>
      </c>
      <c r="P236" t="s">
        <v>3945</v>
      </c>
      <c r="Q236" t="s">
        <v>3945</v>
      </c>
      <c r="R236" t="str">
        <f>IFERROR(VLOOKUP(D236,categorias!D:R,15,0),VLOOKUP(D236,'stock mars'!D:R,15,0))</f>
        <v>Cocina</v>
      </c>
      <c r="T236" t="s">
        <v>18</v>
      </c>
      <c r="V236">
        <v>0</v>
      </c>
      <c r="W236" t="s">
        <v>7</v>
      </c>
      <c r="X236" t="s">
        <v>7</v>
      </c>
      <c r="Y236" t="s">
        <v>7</v>
      </c>
      <c r="Z236" t="s">
        <v>7</v>
      </c>
      <c r="AA236" t="s">
        <v>7</v>
      </c>
      <c r="AB236">
        <v>1</v>
      </c>
      <c r="AC236">
        <v>0</v>
      </c>
      <c r="AD236">
        <v>1</v>
      </c>
      <c r="AE236">
        <v>0</v>
      </c>
      <c r="AF236" t="s">
        <v>10</v>
      </c>
    </row>
    <row r="237" spans="1:32" x14ac:dyDescent="0.2">
      <c r="A237" s="3" t="s">
        <v>3229</v>
      </c>
      <c r="C237" t="s">
        <v>769</v>
      </c>
      <c r="D237">
        <v>337</v>
      </c>
      <c r="E237" t="s">
        <v>770</v>
      </c>
      <c r="G237" s="1">
        <f>IF(SUMIF('stock mars'!D:D,D237,'stock mars'!G:G)+SUMIF('stock kmg'!A:A,C237,'stock kmg'!E:E)&lt;0,0,SUMIF('stock mars'!D:D,D237,'stock mars'!G:G)+SUMIF('stock kmg'!A:A,C237,'stock kmg'!E:E))</f>
        <v>0</v>
      </c>
      <c r="H237">
        <v>21</v>
      </c>
      <c r="I237" t="s">
        <v>4235</v>
      </c>
      <c r="J237" t="s">
        <v>3941</v>
      </c>
      <c r="K237" t="s">
        <v>4192</v>
      </c>
      <c r="L237" t="s">
        <v>3943</v>
      </c>
      <c r="M237" t="s">
        <v>4182</v>
      </c>
      <c r="N237" t="s">
        <v>3945</v>
      </c>
      <c r="O237" t="s">
        <v>4016</v>
      </c>
      <c r="P237" t="s">
        <v>3945</v>
      </c>
      <c r="Q237" t="s">
        <v>4235</v>
      </c>
      <c r="R237" t="str">
        <f>IFERROR(VLOOKUP(D237,categorias!D:R,15,0),VLOOKUP(D237,'stock mars'!D:R,15,0))</f>
        <v>Cocina</v>
      </c>
      <c r="T237" t="s">
        <v>18</v>
      </c>
      <c r="V237">
        <v>0</v>
      </c>
      <c r="W237" t="s">
        <v>7</v>
      </c>
      <c r="X237" t="s">
        <v>7</v>
      </c>
      <c r="Y237" t="s">
        <v>7</v>
      </c>
      <c r="Z237" t="s">
        <v>7</v>
      </c>
      <c r="AA237" t="s">
        <v>7</v>
      </c>
      <c r="AB237">
        <v>1</v>
      </c>
      <c r="AC237">
        <v>0</v>
      </c>
      <c r="AD237">
        <v>1</v>
      </c>
      <c r="AE237">
        <v>0</v>
      </c>
      <c r="AF237" t="s">
        <v>10</v>
      </c>
    </row>
    <row r="238" spans="1:32" x14ac:dyDescent="0.2">
      <c r="A238" s="3" t="s">
        <v>3230</v>
      </c>
      <c r="C238" t="s">
        <v>771</v>
      </c>
      <c r="D238">
        <v>338</v>
      </c>
      <c r="E238" t="s">
        <v>772</v>
      </c>
      <c r="G238" s="1">
        <f>IF(SUMIF('stock mars'!D:D,D238,'stock mars'!G:G)+SUMIF('stock kmg'!A:A,C238,'stock kmg'!E:E)&lt;0,0,SUMIF('stock mars'!D:D,D238,'stock mars'!G:G)+SUMIF('stock kmg'!A:A,C238,'stock kmg'!E:E))</f>
        <v>0</v>
      </c>
      <c r="H238">
        <v>21</v>
      </c>
      <c r="I238" t="s">
        <v>4014</v>
      </c>
      <c r="J238" t="s">
        <v>3941</v>
      </c>
      <c r="K238" t="s">
        <v>4015</v>
      </c>
      <c r="L238" t="s">
        <v>3943</v>
      </c>
      <c r="M238" t="s">
        <v>4016</v>
      </c>
      <c r="N238" t="s">
        <v>3945</v>
      </c>
      <c r="O238" t="s">
        <v>4017</v>
      </c>
      <c r="P238" t="s">
        <v>3945</v>
      </c>
      <c r="Q238" t="s">
        <v>4014</v>
      </c>
      <c r="R238" t="str">
        <f>IFERROR(VLOOKUP(D238,categorias!D:R,15,0),VLOOKUP(D238,'stock mars'!D:R,15,0))</f>
        <v>Cocina</v>
      </c>
      <c r="T238" t="s">
        <v>18</v>
      </c>
      <c r="V238">
        <v>0</v>
      </c>
      <c r="W238" t="s">
        <v>7</v>
      </c>
      <c r="X238" t="s">
        <v>7</v>
      </c>
      <c r="Y238" t="s">
        <v>7</v>
      </c>
      <c r="Z238" t="s">
        <v>7</v>
      </c>
      <c r="AA238" t="s">
        <v>7</v>
      </c>
      <c r="AB238">
        <v>1</v>
      </c>
      <c r="AC238">
        <v>0</v>
      </c>
      <c r="AD238">
        <v>1</v>
      </c>
      <c r="AE238">
        <v>0</v>
      </c>
      <c r="AF238" t="s">
        <v>10</v>
      </c>
    </row>
    <row r="239" spans="1:32" x14ac:dyDescent="0.2">
      <c r="A239" s="3" t="s">
        <v>3231</v>
      </c>
      <c r="C239" t="s">
        <v>773</v>
      </c>
      <c r="D239">
        <v>339</v>
      </c>
      <c r="E239" t="s">
        <v>774</v>
      </c>
      <c r="G239" s="1">
        <f>IF(SUMIF('stock mars'!D:D,D239,'stock mars'!G:G)+SUMIF('stock kmg'!A:A,C239,'stock kmg'!E:E)&lt;0,0,SUMIF('stock mars'!D:D,D239,'stock mars'!G:G)+SUMIF('stock kmg'!A:A,C239,'stock kmg'!E:E))</f>
        <v>0</v>
      </c>
      <c r="H239">
        <v>21</v>
      </c>
      <c r="I239" t="s">
        <v>4242</v>
      </c>
      <c r="J239" t="s">
        <v>3941</v>
      </c>
      <c r="K239" t="s">
        <v>4186</v>
      </c>
      <c r="L239" t="s">
        <v>3943</v>
      </c>
      <c r="M239" t="s">
        <v>4189</v>
      </c>
      <c r="N239" t="s">
        <v>3945</v>
      </c>
      <c r="O239" t="s">
        <v>4243</v>
      </c>
      <c r="P239" t="s">
        <v>3945</v>
      </c>
      <c r="Q239" t="s">
        <v>4242</v>
      </c>
      <c r="R239" t="str">
        <f>IFERROR(VLOOKUP(D239,categorias!D:R,15,0),VLOOKUP(D239,'stock mars'!D:R,15,0))</f>
        <v>Cocina</v>
      </c>
      <c r="T239" t="s">
        <v>18</v>
      </c>
      <c r="V239">
        <v>0</v>
      </c>
      <c r="W239" t="s">
        <v>7</v>
      </c>
      <c r="X239" t="s">
        <v>7</v>
      </c>
      <c r="Y239" t="s">
        <v>7</v>
      </c>
      <c r="Z239" t="s">
        <v>7</v>
      </c>
      <c r="AA239" t="s">
        <v>7</v>
      </c>
      <c r="AB239">
        <v>1</v>
      </c>
      <c r="AC239">
        <v>0</v>
      </c>
      <c r="AD239">
        <v>1</v>
      </c>
      <c r="AE239">
        <v>0</v>
      </c>
      <c r="AF239" t="s">
        <v>10</v>
      </c>
    </row>
    <row r="240" spans="1:32" x14ac:dyDescent="0.2">
      <c r="A240" s="3" t="s">
        <v>3232</v>
      </c>
      <c r="C240" t="s">
        <v>777</v>
      </c>
      <c r="D240">
        <v>340</v>
      </c>
      <c r="E240" t="s">
        <v>778</v>
      </c>
      <c r="G240" s="1">
        <f>IF(SUMIF('stock mars'!D:D,D240,'stock mars'!G:G)+SUMIF('stock kmg'!A:A,C240,'stock kmg'!E:E)&lt;0,0,SUMIF('stock mars'!D:D,D240,'stock mars'!G:G)+SUMIF('stock kmg'!A:A,C240,'stock kmg'!E:E))</f>
        <v>0</v>
      </c>
      <c r="H240">
        <v>21</v>
      </c>
      <c r="I240" t="s">
        <v>4244</v>
      </c>
      <c r="J240" t="s">
        <v>3941</v>
      </c>
      <c r="K240" t="s">
        <v>4185</v>
      </c>
      <c r="L240" t="s">
        <v>3943</v>
      </c>
      <c r="M240" t="s">
        <v>4191</v>
      </c>
      <c r="N240" t="s">
        <v>3945</v>
      </c>
      <c r="O240" t="s">
        <v>4245</v>
      </c>
      <c r="P240" t="s">
        <v>3945</v>
      </c>
      <c r="Q240" t="s">
        <v>4244</v>
      </c>
      <c r="R240" t="str">
        <f>IFERROR(VLOOKUP(D240,categorias!D:R,15,0),VLOOKUP(D240,'stock mars'!D:R,15,0))</f>
        <v>Cocina</v>
      </c>
      <c r="T240" t="s">
        <v>18</v>
      </c>
      <c r="V240">
        <v>0</v>
      </c>
      <c r="W240" t="s">
        <v>7</v>
      </c>
      <c r="X240" t="s">
        <v>7</v>
      </c>
      <c r="Y240" t="s">
        <v>7</v>
      </c>
      <c r="Z240" t="s">
        <v>7</v>
      </c>
      <c r="AA240" t="s">
        <v>7</v>
      </c>
      <c r="AB240">
        <v>1</v>
      </c>
      <c r="AC240">
        <v>0</v>
      </c>
      <c r="AD240">
        <v>1</v>
      </c>
      <c r="AE240">
        <v>0</v>
      </c>
      <c r="AF240" t="s">
        <v>10</v>
      </c>
    </row>
    <row r="241" spans="1:32" x14ac:dyDescent="0.2">
      <c r="A241" s="3" t="s">
        <v>3233</v>
      </c>
      <c r="C241" t="s">
        <v>781</v>
      </c>
      <c r="D241">
        <v>341</v>
      </c>
      <c r="E241" t="s">
        <v>782</v>
      </c>
      <c r="G241" s="1">
        <f>IF(SUMIF('stock mars'!D:D,D241,'stock mars'!G:G)+SUMIF('stock kmg'!A:A,C241,'stock kmg'!E:E)&lt;0,0,SUMIF('stock mars'!D:D,D241,'stock mars'!G:G)+SUMIF('stock kmg'!A:A,C241,'stock kmg'!E:E))</f>
        <v>0</v>
      </c>
      <c r="H241">
        <v>21</v>
      </c>
      <c r="I241" t="s">
        <v>4150</v>
      </c>
      <c r="J241" t="s">
        <v>3941</v>
      </c>
      <c r="K241" t="s">
        <v>4019</v>
      </c>
      <c r="L241" t="s">
        <v>3943</v>
      </c>
      <c r="M241" t="s">
        <v>4151</v>
      </c>
      <c r="N241" t="s">
        <v>3945</v>
      </c>
      <c r="O241" t="s">
        <v>4003</v>
      </c>
      <c r="P241" t="s">
        <v>3945</v>
      </c>
      <c r="Q241" t="s">
        <v>4150</v>
      </c>
      <c r="R241" t="str">
        <f>IFERROR(VLOOKUP(D241,categorias!D:R,15,0),VLOOKUP(D241,'stock mars'!D:R,15,0))</f>
        <v>Cocina</v>
      </c>
      <c r="T241" t="s">
        <v>18</v>
      </c>
      <c r="V241">
        <v>0</v>
      </c>
      <c r="W241" t="s">
        <v>7</v>
      </c>
      <c r="X241" t="s">
        <v>7</v>
      </c>
      <c r="Y241" t="s">
        <v>7</v>
      </c>
      <c r="Z241" t="s">
        <v>7</v>
      </c>
      <c r="AA241" t="s">
        <v>7</v>
      </c>
      <c r="AB241">
        <v>1</v>
      </c>
      <c r="AC241">
        <v>0</v>
      </c>
      <c r="AD241">
        <v>1</v>
      </c>
      <c r="AE241">
        <v>0</v>
      </c>
      <c r="AF241" t="s">
        <v>10</v>
      </c>
    </row>
    <row r="242" spans="1:32" x14ac:dyDescent="0.2">
      <c r="A242" s="3" t="s">
        <v>3234</v>
      </c>
      <c r="C242" t="s">
        <v>783</v>
      </c>
      <c r="D242">
        <v>342</v>
      </c>
      <c r="E242" t="s">
        <v>784</v>
      </c>
      <c r="G242" s="1">
        <f>IF(SUMIF('stock mars'!D:D,D242,'stock mars'!G:G)+SUMIF('stock kmg'!A:A,C242,'stock kmg'!E:E)&lt;0,0,SUMIF('stock mars'!D:D,D242,'stock mars'!G:G)+SUMIF('stock kmg'!A:A,C242,'stock kmg'!E:E))</f>
        <v>0</v>
      </c>
      <c r="H242">
        <v>21</v>
      </c>
      <c r="I242" t="s">
        <v>4153</v>
      </c>
      <c r="J242" t="s">
        <v>3941</v>
      </c>
      <c r="K242" t="s">
        <v>3944</v>
      </c>
      <c r="L242" t="s">
        <v>3943</v>
      </c>
      <c r="M242" t="s">
        <v>4019</v>
      </c>
      <c r="N242" t="s">
        <v>3945</v>
      </c>
      <c r="O242" t="s">
        <v>4002</v>
      </c>
      <c r="P242" t="s">
        <v>3945</v>
      </c>
      <c r="Q242" t="s">
        <v>4153</v>
      </c>
      <c r="R242" t="str">
        <f>IFERROR(VLOOKUP(D242,categorias!D:R,15,0),VLOOKUP(D242,'stock mars'!D:R,15,0))</f>
        <v>Cocina</v>
      </c>
      <c r="T242" t="s">
        <v>18</v>
      </c>
      <c r="V242">
        <v>0</v>
      </c>
      <c r="W242" t="s">
        <v>7</v>
      </c>
      <c r="X242" t="s">
        <v>7</v>
      </c>
      <c r="Y242" t="s">
        <v>7</v>
      </c>
      <c r="Z242" t="s">
        <v>7</v>
      </c>
      <c r="AA242" t="s">
        <v>7</v>
      </c>
      <c r="AB242">
        <v>1</v>
      </c>
      <c r="AC242">
        <v>0</v>
      </c>
      <c r="AD242">
        <v>1</v>
      </c>
      <c r="AE242">
        <v>0</v>
      </c>
      <c r="AF242" t="s">
        <v>10</v>
      </c>
    </row>
    <row r="243" spans="1:32" x14ac:dyDescent="0.2">
      <c r="A243" s="3" t="s">
        <v>3235</v>
      </c>
      <c r="C243" t="s">
        <v>785</v>
      </c>
      <c r="D243">
        <v>343</v>
      </c>
      <c r="E243" t="s">
        <v>786</v>
      </c>
      <c r="G243" s="1">
        <f>IF(SUMIF('stock mars'!D:D,D243,'stock mars'!G:G)+SUMIF('stock kmg'!A:A,C243,'stock kmg'!E:E)&lt;0,0,SUMIF('stock mars'!D:D,D243,'stock mars'!G:G)+SUMIF('stock kmg'!A:A,C243,'stock kmg'!E:E))</f>
        <v>0</v>
      </c>
      <c r="H243">
        <v>21</v>
      </c>
      <c r="I243" t="s">
        <v>3945</v>
      </c>
      <c r="J243" t="s">
        <v>3941</v>
      </c>
      <c r="K243" t="s">
        <v>3945</v>
      </c>
      <c r="L243" t="s">
        <v>3943</v>
      </c>
      <c r="M243" t="s">
        <v>3945</v>
      </c>
      <c r="N243" t="s">
        <v>3945</v>
      </c>
      <c r="O243" t="s">
        <v>3945</v>
      </c>
      <c r="P243" t="s">
        <v>3945</v>
      </c>
      <c r="Q243" t="s">
        <v>3945</v>
      </c>
      <c r="R243" t="str">
        <f>IFERROR(VLOOKUP(D243,categorias!D:R,15,0),VLOOKUP(D243,'stock mars'!D:R,15,0))</f>
        <v>Cocina</v>
      </c>
      <c r="T243" t="s">
        <v>18</v>
      </c>
      <c r="V243">
        <v>0</v>
      </c>
      <c r="W243" t="s">
        <v>7</v>
      </c>
      <c r="X243" t="s">
        <v>7</v>
      </c>
      <c r="Y243" t="s">
        <v>7</v>
      </c>
      <c r="Z243" t="s">
        <v>7</v>
      </c>
      <c r="AA243" t="s">
        <v>7</v>
      </c>
      <c r="AB243">
        <v>1</v>
      </c>
      <c r="AC243">
        <v>0</v>
      </c>
      <c r="AD243">
        <v>1</v>
      </c>
      <c r="AE243">
        <v>0</v>
      </c>
      <c r="AF243" t="s">
        <v>10</v>
      </c>
    </row>
    <row r="244" spans="1:32" x14ac:dyDescent="0.2">
      <c r="A244" s="3" t="s">
        <v>3236</v>
      </c>
      <c r="C244" t="s">
        <v>787</v>
      </c>
      <c r="D244">
        <v>344</v>
      </c>
      <c r="E244" t="s">
        <v>788</v>
      </c>
      <c r="G244" s="1">
        <f>IF(SUMIF('stock mars'!D:D,D244,'stock mars'!G:G)+SUMIF('stock kmg'!A:A,C244,'stock kmg'!E:E)&lt;0,0,SUMIF('stock mars'!D:D,D244,'stock mars'!G:G)+SUMIF('stock kmg'!A:A,C244,'stock kmg'!E:E))</f>
        <v>19</v>
      </c>
      <c r="H244">
        <v>21</v>
      </c>
      <c r="I244" t="s">
        <v>4246</v>
      </c>
      <c r="J244" t="s">
        <v>3941</v>
      </c>
      <c r="K244" t="s">
        <v>4171</v>
      </c>
      <c r="L244" t="s">
        <v>3943</v>
      </c>
      <c r="M244" t="s">
        <v>4190</v>
      </c>
      <c r="N244" t="s">
        <v>3945</v>
      </c>
      <c r="O244" t="s">
        <v>4197</v>
      </c>
      <c r="P244" t="s">
        <v>3945</v>
      </c>
      <c r="Q244" t="s">
        <v>4246</v>
      </c>
      <c r="R244" t="str">
        <f>IFERROR(VLOOKUP(D244,categorias!D:R,15,0),VLOOKUP(D244,'stock mars'!D:R,15,0))</f>
        <v>Cocina</v>
      </c>
      <c r="T244" t="s">
        <v>18</v>
      </c>
      <c r="V244">
        <v>0</v>
      </c>
      <c r="W244" t="s">
        <v>7</v>
      </c>
      <c r="X244" t="s">
        <v>7</v>
      </c>
      <c r="Y244" t="s">
        <v>7</v>
      </c>
      <c r="Z244" t="s">
        <v>7</v>
      </c>
      <c r="AA244" t="s">
        <v>7</v>
      </c>
      <c r="AB244">
        <v>1</v>
      </c>
      <c r="AC244">
        <v>0</v>
      </c>
      <c r="AD244">
        <v>1</v>
      </c>
      <c r="AE244">
        <v>0</v>
      </c>
      <c r="AF244" t="s">
        <v>10</v>
      </c>
    </row>
    <row r="245" spans="1:32" x14ac:dyDescent="0.2">
      <c r="A245" s="3" t="s">
        <v>3237</v>
      </c>
      <c r="C245" t="s">
        <v>790</v>
      </c>
      <c r="D245">
        <v>345</v>
      </c>
      <c r="E245" t="s">
        <v>791</v>
      </c>
      <c r="G245" s="1">
        <f>IF(SUMIF('stock mars'!D:D,D245,'stock mars'!G:G)+SUMIF('stock kmg'!A:A,C245,'stock kmg'!E:E)&lt;0,0,SUMIF('stock mars'!D:D,D245,'stock mars'!G:G)+SUMIF('stock kmg'!A:A,C245,'stock kmg'!E:E))</f>
        <v>0</v>
      </c>
      <c r="H245">
        <v>21</v>
      </c>
      <c r="I245" t="s">
        <v>4244</v>
      </c>
      <c r="J245" t="s">
        <v>3941</v>
      </c>
      <c r="K245" t="s">
        <v>4185</v>
      </c>
      <c r="L245" t="s">
        <v>3943</v>
      </c>
      <c r="M245" t="s">
        <v>4191</v>
      </c>
      <c r="N245" t="s">
        <v>3945</v>
      </c>
      <c r="O245" t="s">
        <v>4245</v>
      </c>
      <c r="P245" t="s">
        <v>3945</v>
      </c>
      <c r="Q245" t="s">
        <v>4244</v>
      </c>
      <c r="R245" t="str">
        <f>IFERROR(VLOOKUP(D245,categorias!D:R,15,0),VLOOKUP(D245,'stock mars'!D:R,15,0))</f>
        <v>Cocina</v>
      </c>
      <c r="T245" t="s">
        <v>18</v>
      </c>
      <c r="V245">
        <v>0</v>
      </c>
      <c r="W245" t="s">
        <v>7</v>
      </c>
      <c r="X245" t="s">
        <v>7</v>
      </c>
      <c r="Y245" t="s">
        <v>7</v>
      </c>
      <c r="Z245" t="s">
        <v>7</v>
      </c>
      <c r="AA245" t="s">
        <v>7</v>
      </c>
      <c r="AB245">
        <v>1</v>
      </c>
      <c r="AC245">
        <v>0</v>
      </c>
      <c r="AD245">
        <v>1</v>
      </c>
      <c r="AE245">
        <v>0</v>
      </c>
      <c r="AF245" t="s">
        <v>10</v>
      </c>
    </row>
    <row r="246" spans="1:32" x14ac:dyDescent="0.2">
      <c r="A246" s="3" t="s">
        <v>3238</v>
      </c>
      <c r="C246" t="s">
        <v>792</v>
      </c>
      <c r="D246">
        <v>346</v>
      </c>
      <c r="E246" t="s">
        <v>793</v>
      </c>
      <c r="G246" s="1">
        <f>IF(SUMIF('stock mars'!D:D,D246,'stock mars'!G:G)+SUMIF('stock kmg'!A:A,C246,'stock kmg'!E:E)&lt;0,0,SUMIF('stock mars'!D:D,D246,'stock mars'!G:G)+SUMIF('stock kmg'!A:A,C246,'stock kmg'!E:E))</f>
        <v>0</v>
      </c>
      <c r="H246">
        <v>21</v>
      </c>
      <c r="I246" t="s">
        <v>4247</v>
      </c>
      <c r="J246" t="s">
        <v>3941</v>
      </c>
      <c r="K246" t="s">
        <v>4192</v>
      </c>
      <c r="L246" t="s">
        <v>3943</v>
      </c>
      <c r="M246" t="s">
        <v>4182</v>
      </c>
      <c r="N246" t="s">
        <v>3945</v>
      </c>
      <c r="O246" t="s">
        <v>4248</v>
      </c>
      <c r="P246" t="s">
        <v>3945</v>
      </c>
      <c r="Q246" t="s">
        <v>4247</v>
      </c>
      <c r="R246" t="str">
        <f>IFERROR(VLOOKUP(D246,categorias!D:R,15,0),VLOOKUP(D246,'stock mars'!D:R,15,0))</f>
        <v>Cocina</v>
      </c>
      <c r="T246" t="s">
        <v>18</v>
      </c>
      <c r="V246">
        <v>0</v>
      </c>
      <c r="W246" t="s">
        <v>7</v>
      </c>
      <c r="X246" t="s">
        <v>7</v>
      </c>
      <c r="Y246" t="s">
        <v>7</v>
      </c>
      <c r="Z246" t="s">
        <v>7</v>
      </c>
      <c r="AA246" t="s">
        <v>7</v>
      </c>
      <c r="AB246">
        <v>1</v>
      </c>
      <c r="AC246">
        <v>0</v>
      </c>
      <c r="AD246">
        <v>1</v>
      </c>
      <c r="AE246">
        <v>0</v>
      </c>
      <c r="AF246" t="s">
        <v>10</v>
      </c>
    </row>
    <row r="247" spans="1:32" x14ac:dyDescent="0.2">
      <c r="A247" s="3" t="s">
        <v>3239</v>
      </c>
      <c r="C247" t="s">
        <v>796</v>
      </c>
      <c r="D247">
        <v>347</v>
      </c>
      <c r="E247" t="s">
        <v>797</v>
      </c>
      <c r="G247" s="1">
        <f>IF(SUMIF('stock mars'!D:D,D247,'stock mars'!G:G)+SUMIF('stock kmg'!A:A,C247,'stock kmg'!E:E)&lt;0,0,SUMIF('stock mars'!D:D,D247,'stock mars'!G:G)+SUMIF('stock kmg'!A:A,C247,'stock kmg'!E:E))</f>
        <v>0</v>
      </c>
      <c r="H247">
        <v>21</v>
      </c>
      <c r="I247" t="s">
        <v>4217</v>
      </c>
      <c r="J247" t="s">
        <v>3941</v>
      </c>
      <c r="K247" t="s">
        <v>4151</v>
      </c>
      <c r="L247" t="s">
        <v>3943</v>
      </c>
      <c r="M247" t="s">
        <v>4183</v>
      </c>
      <c r="N247" t="s">
        <v>3945</v>
      </c>
      <c r="O247" t="s">
        <v>4218</v>
      </c>
      <c r="P247" t="s">
        <v>3945</v>
      </c>
      <c r="Q247" t="s">
        <v>4217</v>
      </c>
      <c r="R247" t="str">
        <f>IFERROR(VLOOKUP(D247,categorias!D:R,15,0),VLOOKUP(D247,'stock mars'!D:R,15,0))</f>
        <v>Cocina</v>
      </c>
      <c r="T247" t="s">
        <v>18</v>
      </c>
      <c r="V247">
        <v>0</v>
      </c>
      <c r="W247" t="s">
        <v>7</v>
      </c>
      <c r="X247" t="s">
        <v>7</v>
      </c>
      <c r="Y247" t="s">
        <v>7</v>
      </c>
      <c r="Z247" t="s">
        <v>7</v>
      </c>
      <c r="AA247" t="s">
        <v>7</v>
      </c>
      <c r="AB247">
        <v>1</v>
      </c>
      <c r="AC247">
        <v>0</v>
      </c>
      <c r="AD247">
        <v>1</v>
      </c>
      <c r="AE247">
        <v>0</v>
      </c>
      <c r="AF247" t="s">
        <v>10</v>
      </c>
    </row>
    <row r="248" spans="1:32" x14ac:dyDescent="0.2">
      <c r="A248" s="3" t="s">
        <v>3240</v>
      </c>
      <c r="C248" t="s">
        <v>798</v>
      </c>
      <c r="D248">
        <v>348</v>
      </c>
      <c r="E248" t="s">
        <v>799</v>
      </c>
      <c r="G248" s="1">
        <f>IF(SUMIF('stock mars'!D:D,D248,'stock mars'!G:G)+SUMIF('stock kmg'!A:A,C248,'stock kmg'!E:E)&lt;0,0,SUMIF('stock mars'!D:D,D248,'stock mars'!G:G)+SUMIF('stock kmg'!A:A,C248,'stock kmg'!E:E))</f>
        <v>450</v>
      </c>
      <c r="H248">
        <v>21</v>
      </c>
      <c r="I248" t="s">
        <v>3945</v>
      </c>
      <c r="J248" t="s">
        <v>3941</v>
      </c>
      <c r="K248" t="s">
        <v>3945</v>
      </c>
      <c r="L248" t="s">
        <v>3943</v>
      </c>
      <c r="M248" t="s">
        <v>3945</v>
      </c>
      <c r="N248" t="s">
        <v>3945</v>
      </c>
      <c r="O248" t="s">
        <v>3945</v>
      </c>
      <c r="P248" t="s">
        <v>3945</v>
      </c>
      <c r="Q248" t="s">
        <v>3945</v>
      </c>
      <c r="R248" t="str">
        <f>IFERROR(VLOOKUP(D248,categorias!D:R,15,0),VLOOKUP(D248,'stock mars'!D:R,15,0))</f>
        <v>Cocina</v>
      </c>
      <c r="T248" t="s">
        <v>18</v>
      </c>
      <c r="V248">
        <v>0</v>
      </c>
      <c r="W248" t="s">
        <v>7</v>
      </c>
      <c r="X248" t="s">
        <v>7</v>
      </c>
      <c r="Y248" t="s">
        <v>7</v>
      </c>
      <c r="Z248" t="s">
        <v>7</v>
      </c>
      <c r="AA248" t="s">
        <v>7</v>
      </c>
      <c r="AB248">
        <v>1</v>
      </c>
      <c r="AC248">
        <v>0</v>
      </c>
      <c r="AD248">
        <v>1</v>
      </c>
      <c r="AE248">
        <v>0</v>
      </c>
      <c r="AF248" t="s">
        <v>10</v>
      </c>
    </row>
    <row r="249" spans="1:32" x14ac:dyDescent="0.2">
      <c r="A249" s="3" t="s">
        <v>3241</v>
      </c>
      <c r="C249" t="s">
        <v>800</v>
      </c>
      <c r="D249">
        <v>349</v>
      </c>
      <c r="E249" t="s">
        <v>801</v>
      </c>
      <c r="G249" s="1">
        <f>IF(SUMIF('stock mars'!D:D,D249,'stock mars'!G:G)+SUMIF('stock kmg'!A:A,C249,'stock kmg'!E:E)&lt;0,0,SUMIF('stock mars'!D:D,D249,'stock mars'!G:G)+SUMIF('stock kmg'!A:A,C249,'stock kmg'!E:E))</f>
        <v>0</v>
      </c>
      <c r="H249">
        <v>21</v>
      </c>
      <c r="I249" t="s">
        <v>4249</v>
      </c>
      <c r="J249" t="s">
        <v>3941</v>
      </c>
      <c r="K249" t="s">
        <v>4191</v>
      </c>
      <c r="L249" t="s">
        <v>3943</v>
      </c>
      <c r="M249" t="s">
        <v>4186</v>
      </c>
      <c r="N249" t="s">
        <v>3945</v>
      </c>
      <c r="O249" t="s">
        <v>4189</v>
      </c>
      <c r="P249" t="s">
        <v>3945</v>
      </c>
      <c r="Q249" t="s">
        <v>4249</v>
      </c>
      <c r="R249" t="str">
        <f>IFERROR(VLOOKUP(D249,categorias!D:R,15,0),VLOOKUP(D249,'stock mars'!D:R,15,0))</f>
        <v>Cocina</v>
      </c>
      <c r="T249" t="s">
        <v>18</v>
      </c>
      <c r="V249">
        <v>0</v>
      </c>
      <c r="W249" t="s">
        <v>7</v>
      </c>
      <c r="X249" t="s">
        <v>7</v>
      </c>
      <c r="Y249" t="s">
        <v>7</v>
      </c>
      <c r="Z249" t="s">
        <v>7</v>
      </c>
      <c r="AA249" t="s">
        <v>7</v>
      </c>
      <c r="AB249">
        <v>1</v>
      </c>
      <c r="AC249">
        <v>0</v>
      </c>
      <c r="AD249">
        <v>1</v>
      </c>
      <c r="AE249">
        <v>0</v>
      </c>
      <c r="AF249" t="s">
        <v>10</v>
      </c>
    </row>
    <row r="250" spans="1:32" x14ac:dyDescent="0.2">
      <c r="A250" s="3" t="s">
        <v>3242</v>
      </c>
      <c r="C250" t="s">
        <v>803</v>
      </c>
      <c r="D250">
        <v>350</v>
      </c>
      <c r="E250" t="s">
        <v>804</v>
      </c>
      <c r="G250" s="1">
        <f>IF(SUMIF('stock mars'!D:D,D250,'stock mars'!G:G)+SUMIF('stock kmg'!A:A,C250,'stock kmg'!E:E)&lt;0,0,SUMIF('stock mars'!D:D,D250,'stock mars'!G:G)+SUMIF('stock kmg'!A:A,C250,'stock kmg'!E:E))</f>
        <v>0</v>
      </c>
      <c r="H250">
        <v>21</v>
      </c>
      <c r="I250" t="s">
        <v>4235</v>
      </c>
      <c r="J250" t="s">
        <v>3941</v>
      </c>
      <c r="K250" t="s">
        <v>4192</v>
      </c>
      <c r="L250" t="s">
        <v>3943</v>
      </c>
      <c r="M250" t="s">
        <v>4182</v>
      </c>
      <c r="N250" t="s">
        <v>3945</v>
      </c>
      <c r="O250" t="s">
        <v>4016</v>
      </c>
      <c r="P250" t="s">
        <v>3945</v>
      </c>
      <c r="Q250" t="s">
        <v>4235</v>
      </c>
      <c r="R250" t="str">
        <f>IFERROR(VLOOKUP(D250,categorias!D:R,15,0),VLOOKUP(D250,'stock mars'!D:R,15,0))</f>
        <v>Cocina</v>
      </c>
      <c r="T250" t="s">
        <v>18</v>
      </c>
      <c r="V250">
        <v>0</v>
      </c>
      <c r="W250" t="s">
        <v>7</v>
      </c>
      <c r="X250" t="s">
        <v>7</v>
      </c>
      <c r="Y250" t="s">
        <v>7</v>
      </c>
      <c r="Z250" t="s">
        <v>7</v>
      </c>
      <c r="AA250" t="s">
        <v>7</v>
      </c>
      <c r="AB250">
        <v>1</v>
      </c>
      <c r="AC250">
        <v>0</v>
      </c>
      <c r="AD250">
        <v>1</v>
      </c>
      <c r="AE250">
        <v>0</v>
      </c>
      <c r="AF250" t="s">
        <v>10</v>
      </c>
    </row>
    <row r="251" spans="1:32" x14ac:dyDescent="0.2">
      <c r="A251" s="3" t="s">
        <v>3243</v>
      </c>
      <c r="C251" t="s">
        <v>805</v>
      </c>
      <c r="D251">
        <v>351</v>
      </c>
      <c r="E251" t="s">
        <v>806</v>
      </c>
      <c r="G251" s="1">
        <f>IF(SUMIF('stock mars'!D:D,D251,'stock mars'!G:G)+SUMIF('stock kmg'!A:A,C251,'stock kmg'!E:E)&lt;0,0,SUMIF('stock mars'!D:D,D251,'stock mars'!G:G)+SUMIF('stock kmg'!A:A,C251,'stock kmg'!E:E))</f>
        <v>0</v>
      </c>
      <c r="H251">
        <v>21</v>
      </c>
      <c r="I251" t="s">
        <v>4182</v>
      </c>
      <c r="J251" t="s">
        <v>3941</v>
      </c>
      <c r="K251" t="s">
        <v>4149</v>
      </c>
      <c r="L251" t="s">
        <v>3943</v>
      </c>
      <c r="M251" t="s">
        <v>4096</v>
      </c>
      <c r="N251" t="s">
        <v>3945</v>
      </c>
      <c r="O251" t="s">
        <v>4183</v>
      </c>
      <c r="P251" t="s">
        <v>3945</v>
      </c>
      <c r="Q251" t="s">
        <v>4182</v>
      </c>
      <c r="R251" t="str">
        <f>IFERROR(VLOOKUP(D251,categorias!D:R,15,0),VLOOKUP(D251,'stock mars'!D:R,15,0))</f>
        <v>Cocina</v>
      </c>
      <c r="T251" t="s">
        <v>18</v>
      </c>
      <c r="V251">
        <v>0</v>
      </c>
      <c r="W251" t="s">
        <v>7</v>
      </c>
      <c r="X251" t="s">
        <v>7</v>
      </c>
      <c r="Y251" t="s">
        <v>7</v>
      </c>
      <c r="Z251" t="s">
        <v>7</v>
      </c>
      <c r="AA251" t="s">
        <v>7</v>
      </c>
      <c r="AB251">
        <v>1</v>
      </c>
      <c r="AC251">
        <v>0</v>
      </c>
      <c r="AD251">
        <v>1</v>
      </c>
      <c r="AE251">
        <v>0</v>
      </c>
      <c r="AF251" t="s">
        <v>10</v>
      </c>
    </row>
    <row r="252" spans="1:32" x14ac:dyDescent="0.2">
      <c r="A252" s="3" t="s">
        <v>3244</v>
      </c>
      <c r="C252" t="s">
        <v>807</v>
      </c>
      <c r="D252">
        <v>352</v>
      </c>
      <c r="E252" t="s">
        <v>808</v>
      </c>
      <c r="G252" s="1">
        <f>IF(SUMIF('stock mars'!D:D,D252,'stock mars'!G:G)+SUMIF('stock kmg'!A:A,C252,'stock kmg'!E:E)&lt;0,0,SUMIF('stock mars'!D:D,D252,'stock mars'!G:G)+SUMIF('stock kmg'!A:A,C252,'stock kmg'!E:E))</f>
        <v>0</v>
      </c>
      <c r="H252">
        <v>21</v>
      </c>
      <c r="I252" t="s">
        <v>4153</v>
      </c>
      <c r="J252" t="s">
        <v>3941</v>
      </c>
      <c r="K252" t="s">
        <v>3944</v>
      </c>
      <c r="L252" t="s">
        <v>3943</v>
      </c>
      <c r="M252" t="s">
        <v>4019</v>
      </c>
      <c r="N252" t="s">
        <v>3945</v>
      </c>
      <c r="O252" t="s">
        <v>4002</v>
      </c>
      <c r="P252" t="s">
        <v>3945</v>
      </c>
      <c r="Q252" t="s">
        <v>4153</v>
      </c>
      <c r="R252" t="str">
        <f>IFERROR(VLOOKUP(D252,categorias!D:R,15,0),VLOOKUP(D252,'stock mars'!D:R,15,0))</f>
        <v>Cocina</v>
      </c>
      <c r="T252" t="s">
        <v>18</v>
      </c>
      <c r="V252">
        <v>0</v>
      </c>
      <c r="W252" t="s">
        <v>7</v>
      </c>
      <c r="X252" t="s">
        <v>7</v>
      </c>
      <c r="Y252" t="s">
        <v>7</v>
      </c>
      <c r="Z252" t="s">
        <v>7</v>
      </c>
      <c r="AA252" t="s">
        <v>7</v>
      </c>
      <c r="AB252">
        <v>1</v>
      </c>
      <c r="AC252">
        <v>0</v>
      </c>
      <c r="AD252">
        <v>1</v>
      </c>
      <c r="AE252">
        <v>0</v>
      </c>
      <c r="AF252" t="s">
        <v>10</v>
      </c>
    </row>
    <row r="253" spans="1:32" x14ac:dyDescent="0.2">
      <c r="A253" s="3" t="s">
        <v>3245</v>
      </c>
      <c r="C253" t="s">
        <v>809</v>
      </c>
      <c r="D253">
        <v>353</v>
      </c>
      <c r="E253" t="s">
        <v>810</v>
      </c>
      <c r="G253" s="1">
        <f>IF(SUMIF('stock mars'!D:D,D253,'stock mars'!G:G)+SUMIF('stock kmg'!A:A,C253,'stock kmg'!E:E)&lt;0,0,SUMIF('stock mars'!D:D,D253,'stock mars'!G:G)+SUMIF('stock kmg'!A:A,C253,'stock kmg'!E:E))</f>
        <v>0</v>
      </c>
      <c r="H253">
        <v>21</v>
      </c>
      <c r="I253" t="s">
        <v>3942</v>
      </c>
      <c r="J253" t="s">
        <v>3941</v>
      </c>
      <c r="K253" t="s">
        <v>4088</v>
      </c>
      <c r="L253" t="s">
        <v>3943</v>
      </c>
      <c r="M253" t="s">
        <v>3998</v>
      </c>
      <c r="N253" t="s">
        <v>3945</v>
      </c>
      <c r="O253" t="s">
        <v>4029</v>
      </c>
      <c r="P253" t="s">
        <v>3945</v>
      </c>
      <c r="Q253" t="s">
        <v>3942</v>
      </c>
      <c r="R253" t="str">
        <f>IFERROR(VLOOKUP(D253,categorias!D:R,15,0),VLOOKUP(D253,'stock mars'!D:R,15,0))</f>
        <v>Cocina</v>
      </c>
      <c r="T253" t="s">
        <v>18</v>
      </c>
      <c r="V253">
        <v>0</v>
      </c>
      <c r="W253" t="s">
        <v>7</v>
      </c>
      <c r="X253" t="s">
        <v>7</v>
      </c>
      <c r="Y253" t="s">
        <v>7</v>
      </c>
      <c r="Z253" t="s">
        <v>7</v>
      </c>
      <c r="AA253" t="s">
        <v>7</v>
      </c>
      <c r="AB253">
        <v>1</v>
      </c>
      <c r="AC253">
        <v>0</v>
      </c>
      <c r="AD253">
        <v>1</v>
      </c>
      <c r="AE253">
        <v>0</v>
      </c>
      <c r="AF253" t="s">
        <v>10</v>
      </c>
    </row>
    <row r="254" spans="1:32" x14ac:dyDescent="0.2">
      <c r="A254" s="3" t="s">
        <v>3246</v>
      </c>
      <c r="C254" t="s">
        <v>812</v>
      </c>
      <c r="D254">
        <v>354</v>
      </c>
      <c r="E254" t="s">
        <v>813</v>
      </c>
      <c r="G254" s="1">
        <f>IF(SUMIF('stock mars'!D:D,D254,'stock mars'!G:G)+SUMIF('stock kmg'!A:A,C254,'stock kmg'!E:E)&lt;0,0,SUMIF('stock mars'!D:D,D254,'stock mars'!G:G)+SUMIF('stock kmg'!A:A,C254,'stock kmg'!E:E))</f>
        <v>0</v>
      </c>
      <c r="H254">
        <v>21</v>
      </c>
      <c r="I254" t="s">
        <v>4227</v>
      </c>
      <c r="J254" t="s">
        <v>3941</v>
      </c>
      <c r="K254" t="s">
        <v>4185</v>
      </c>
      <c r="L254" t="s">
        <v>3943</v>
      </c>
      <c r="M254" t="s">
        <v>4191</v>
      </c>
      <c r="N254" t="s">
        <v>3945</v>
      </c>
      <c r="O254" t="s">
        <v>4228</v>
      </c>
      <c r="P254" t="s">
        <v>3945</v>
      </c>
      <c r="Q254" t="s">
        <v>4227</v>
      </c>
      <c r="R254" t="str">
        <f>IFERROR(VLOOKUP(D254,categorias!D:R,15,0),VLOOKUP(D254,'stock mars'!D:R,15,0))</f>
        <v>Cocina</v>
      </c>
      <c r="T254" t="s">
        <v>18</v>
      </c>
      <c r="V254">
        <v>0</v>
      </c>
      <c r="W254" t="s">
        <v>7</v>
      </c>
      <c r="X254" t="s">
        <v>7</v>
      </c>
      <c r="Y254" t="s">
        <v>7</v>
      </c>
      <c r="Z254" t="s">
        <v>7</v>
      </c>
      <c r="AA254" t="s">
        <v>7</v>
      </c>
      <c r="AB254">
        <v>1</v>
      </c>
      <c r="AC254">
        <v>0</v>
      </c>
      <c r="AD254">
        <v>1</v>
      </c>
      <c r="AE254">
        <v>0</v>
      </c>
      <c r="AF254" t="s">
        <v>10</v>
      </c>
    </row>
    <row r="255" spans="1:32" x14ac:dyDescent="0.2">
      <c r="A255" s="3" t="s">
        <v>3247</v>
      </c>
      <c r="C255" t="s">
        <v>814</v>
      </c>
      <c r="D255">
        <v>355</v>
      </c>
      <c r="E255" t="s">
        <v>815</v>
      </c>
      <c r="G255" s="1">
        <f>IF(SUMIF('stock mars'!D:D,D255,'stock mars'!G:G)+SUMIF('stock kmg'!A:A,C255,'stock kmg'!E:E)&lt;0,0,SUMIF('stock mars'!D:D,D255,'stock mars'!G:G)+SUMIF('stock kmg'!A:A,C255,'stock kmg'!E:E))</f>
        <v>0</v>
      </c>
      <c r="H255">
        <v>21</v>
      </c>
      <c r="I255" t="s">
        <v>4235</v>
      </c>
      <c r="J255" t="s">
        <v>3941</v>
      </c>
      <c r="K255" t="s">
        <v>4192</v>
      </c>
      <c r="L255" t="s">
        <v>3943</v>
      </c>
      <c r="M255" t="s">
        <v>4182</v>
      </c>
      <c r="N255" t="s">
        <v>3945</v>
      </c>
      <c r="O255" t="s">
        <v>4016</v>
      </c>
      <c r="P255" t="s">
        <v>3945</v>
      </c>
      <c r="Q255" t="s">
        <v>4235</v>
      </c>
      <c r="R255" t="str">
        <f>IFERROR(VLOOKUP(D255,categorias!D:R,15,0),VLOOKUP(D255,'stock mars'!D:R,15,0))</f>
        <v>Cocina</v>
      </c>
      <c r="T255" t="s">
        <v>18</v>
      </c>
      <c r="V255">
        <v>0</v>
      </c>
      <c r="W255" t="s">
        <v>7</v>
      </c>
      <c r="X255" t="s">
        <v>7</v>
      </c>
      <c r="Y255" t="s">
        <v>7</v>
      </c>
      <c r="Z255" t="s">
        <v>7</v>
      </c>
      <c r="AA255" t="s">
        <v>7</v>
      </c>
      <c r="AB255">
        <v>1</v>
      </c>
      <c r="AC255">
        <v>0</v>
      </c>
      <c r="AD255">
        <v>1</v>
      </c>
      <c r="AE255">
        <v>0</v>
      </c>
      <c r="AF255" t="s">
        <v>10</v>
      </c>
    </row>
    <row r="256" spans="1:32" x14ac:dyDescent="0.2">
      <c r="A256" s="3" t="s">
        <v>3248</v>
      </c>
      <c r="C256" t="s">
        <v>816</v>
      </c>
      <c r="D256">
        <v>356</v>
      </c>
      <c r="E256" t="s">
        <v>817</v>
      </c>
      <c r="G256" s="1">
        <f>IF(SUMIF('stock mars'!D:D,D256,'stock mars'!G:G)+SUMIF('stock kmg'!A:A,C256,'stock kmg'!E:E)&lt;0,0,SUMIF('stock mars'!D:D,D256,'stock mars'!G:G)+SUMIF('stock kmg'!A:A,C256,'stock kmg'!E:E))</f>
        <v>0</v>
      </c>
      <c r="H256">
        <v>21</v>
      </c>
      <c r="I256" t="s">
        <v>4240</v>
      </c>
      <c r="J256" t="s">
        <v>3941</v>
      </c>
      <c r="K256" t="s">
        <v>4002</v>
      </c>
      <c r="L256" t="s">
        <v>3943</v>
      </c>
      <c r="M256" t="s">
        <v>4003</v>
      </c>
      <c r="N256" t="s">
        <v>3945</v>
      </c>
      <c r="O256" t="s">
        <v>4241</v>
      </c>
      <c r="P256" t="s">
        <v>3945</v>
      </c>
      <c r="Q256" t="s">
        <v>4240</v>
      </c>
      <c r="R256" t="str">
        <f>IFERROR(VLOOKUP(D256,categorias!D:R,15,0),VLOOKUP(D256,'stock mars'!D:R,15,0))</f>
        <v>Cocina</v>
      </c>
      <c r="T256" t="s">
        <v>18</v>
      </c>
      <c r="V256">
        <v>0</v>
      </c>
      <c r="W256" t="s">
        <v>7</v>
      </c>
      <c r="X256" t="s">
        <v>7</v>
      </c>
      <c r="Y256" t="s">
        <v>7</v>
      </c>
      <c r="Z256" t="s">
        <v>7</v>
      </c>
      <c r="AA256" t="s">
        <v>7</v>
      </c>
      <c r="AB256">
        <v>1</v>
      </c>
      <c r="AC256">
        <v>0</v>
      </c>
      <c r="AD256">
        <v>1</v>
      </c>
      <c r="AE256">
        <v>0</v>
      </c>
      <c r="AF256" t="s">
        <v>10</v>
      </c>
    </row>
    <row r="257" spans="1:32" x14ac:dyDescent="0.2">
      <c r="A257" s="3" t="s">
        <v>3249</v>
      </c>
      <c r="C257" t="s">
        <v>818</v>
      </c>
      <c r="D257">
        <v>357</v>
      </c>
      <c r="E257" t="s">
        <v>819</v>
      </c>
      <c r="G257" s="1">
        <f>IF(SUMIF('stock mars'!D:D,D257,'stock mars'!G:G)+SUMIF('stock kmg'!A:A,C257,'stock kmg'!E:E)&lt;0,0,SUMIF('stock mars'!D:D,D257,'stock mars'!G:G)+SUMIF('stock kmg'!A:A,C257,'stock kmg'!E:E))</f>
        <v>0</v>
      </c>
      <c r="H257">
        <v>21</v>
      </c>
      <c r="I257" t="s">
        <v>4235</v>
      </c>
      <c r="J257" t="s">
        <v>3941</v>
      </c>
      <c r="K257" t="s">
        <v>4192</v>
      </c>
      <c r="L257" t="s">
        <v>3943</v>
      </c>
      <c r="M257" t="s">
        <v>4182</v>
      </c>
      <c r="N257" t="s">
        <v>3945</v>
      </c>
      <c r="O257" t="s">
        <v>4016</v>
      </c>
      <c r="P257" t="s">
        <v>3945</v>
      </c>
      <c r="Q257" t="s">
        <v>4235</v>
      </c>
      <c r="R257" t="str">
        <f>IFERROR(VLOOKUP(D257,categorias!D:R,15,0),VLOOKUP(D257,'stock mars'!D:R,15,0))</f>
        <v>Cocina</v>
      </c>
      <c r="T257" t="s">
        <v>18</v>
      </c>
      <c r="V257">
        <v>0</v>
      </c>
      <c r="W257" t="s">
        <v>7</v>
      </c>
      <c r="X257" t="s">
        <v>7</v>
      </c>
      <c r="Y257" t="s">
        <v>7</v>
      </c>
      <c r="Z257" t="s">
        <v>7</v>
      </c>
      <c r="AA257" t="s">
        <v>7</v>
      </c>
      <c r="AB257">
        <v>1</v>
      </c>
      <c r="AC257">
        <v>0</v>
      </c>
      <c r="AD257">
        <v>1</v>
      </c>
      <c r="AE257">
        <v>0</v>
      </c>
      <c r="AF257" t="s">
        <v>10</v>
      </c>
    </row>
    <row r="258" spans="1:32" x14ac:dyDescent="0.2">
      <c r="A258" s="3" t="s">
        <v>3250</v>
      </c>
      <c r="C258" t="s">
        <v>820</v>
      </c>
      <c r="D258">
        <v>358</v>
      </c>
      <c r="E258" t="s">
        <v>821</v>
      </c>
      <c r="G258" s="1">
        <f>IF(SUMIF('stock mars'!D:D,D258,'stock mars'!G:G)+SUMIF('stock kmg'!A:A,C258,'stock kmg'!E:E)&lt;0,0,SUMIF('stock mars'!D:D,D258,'stock mars'!G:G)+SUMIF('stock kmg'!A:A,C258,'stock kmg'!E:E))</f>
        <v>0</v>
      </c>
      <c r="H258">
        <v>21</v>
      </c>
      <c r="I258" t="s">
        <v>4182</v>
      </c>
      <c r="J258" t="s">
        <v>3941</v>
      </c>
      <c r="K258" t="s">
        <v>4149</v>
      </c>
      <c r="L258" t="s">
        <v>3943</v>
      </c>
      <c r="M258" t="s">
        <v>4096</v>
      </c>
      <c r="N258" t="s">
        <v>3945</v>
      </c>
      <c r="O258" t="s">
        <v>4183</v>
      </c>
      <c r="P258" t="s">
        <v>3945</v>
      </c>
      <c r="Q258" t="s">
        <v>4182</v>
      </c>
      <c r="R258" t="str">
        <f>IFERROR(VLOOKUP(D258,categorias!D:R,15,0),VLOOKUP(D258,'stock mars'!D:R,15,0))</f>
        <v>Cocina</v>
      </c>
      <c r="T258" t="s">
        <v>18</v>
      </c>
      <c r="V258">
        <v>0</v>
      </c>
      <c r="W258" t="s">
        <v>7</v>
      </c>
      <c r="X258" t="s">
        <v>7</v>
      </c>
      <c r="Y258" t="s">
        <v>7</v>
      </c>
      <c r="Z258" t="s">
        <v>7</v>
      </c>
      <c r="AA258" t="s">
        <v>7</v>
      </c>
      <c r="AB258">
        <v>1</v>
      </c>
      <c r="AC258">
        <v>0</v>
      </c>
      <c r="AD258">
        <v>1</v>
      </c>
      <c r="AE258">
        <v>0</v>
      </c>
      <c r="AF258" t="s">
        <v>10</v>
      </c>
    </row>
    <row r="259" spans="1:32" x14ac:dyDescent="0.2">
      <c r="A259" s="3" t="s">
        <v>3251</v>
      </c>
      <c r="C259" t="s">
        <v>822</v>
      </c>
      <c r="D259">
        <v>359</v>
      </c>
      <c r="E259" t="s">
        <v>823</v>
      </c>
      <c r="G259" s="1">
        <f>IF(SUMIF('stock mars'!D:D,D259,'stock mars'!G:G)+SUMIF('stock kmg'!A:A,C259,'stock kmg'!E:E)&lt;0,0,SUMIF('stock mars'!D:D,D259,'stock mars'!G:G)+SUMIF('stock kmg'!A:A,C259,'stock kmg'!E:E))</f>
        <v>0</v>
      </c>
      <c r="H259">
        <v>21</v>
      </c>
      <c r="I259" t="s">
        <v>3945</v>
      </c>
      <c r="J259" t="s">
        <v>3941</v>
      </c>
      <c r="K259" t="s">
        <v>3945</v>
      </c>
      <c r="L259" t="s">
        <v>3943</v>
      </c>
      <c r="M259" t="s">
        <v>3945</v>
      </c>
      <c r="N259" t="s">
        <v>3945</v>
      </c>
      <c r="O259" t="s">
        <v>3945</v>
      </c>
      <c r="P259" t="s">
        <v>3945</v>
      </c>
      <c r="Q259" t="s">
        <v>3945</v>
      </c>
      <c r="R259" t="str">
        <f>IFERROR(VLOOKUP(D259,categorias!D:R,15,0),VLOOKUP(D259,'stock mars'!D:R,15,0))</f>
        <v>Cocina</v>
      </c>
      <c r="T259" t="s">
        <v>18</v>
      </c>
      <c r="V259">
        <v>0</v>
      </c>
      <c r="W259" t="s">
        <v>7</v>
      </c>
      <c r="X259" t="s">
        <v>7</v>
      </c>
      <c r="Y259" t="s">
        <v>7</v>
      </c>
      <c r="Z259" t="s">
        <v>7</v>
      </c>
      <c r="AA259" t="s">
        <v>7</v>
      </c>
      <c r="AB259">
        <v>1</v>
      </c>
      <c r="AC259">
        <v>0</v>
      </c>
      <c r="AD259">
        <v>1</v>
      </c>
      <c r="AE259">
        <v>0</v>
      </c>
      <c r="AF259" t="s">
        <v>10</v>
      </c>
    </row>
    <row r="260" spans="1:32" x14ac:dyDescent="0.2">
      <c r="A260" s="3" t="s">
        <v>3252</v>
      </c>
      <c r="C260" t="s">
        <v>824</v>
      </c>
      <c r="D260">
        <v>360</v>
      </c>
      <c r="E260" t="s">
        <v>825</v>
      </c>
      <c r="G260" s="1">
        <f>IF(SUMIF('stock mars'!D:D,D260,'stock mars'!G:G)+SUMIF('stock kmg'!A:A,C260,'stock kmg'!E:E)&lt;0,0,SUMIF('stock mars'!D:D,D260,'stock mars'!G:G)+SUMIF('stock kmg'!A:A,C260,'stock kmg'!E:E))</f>
        <v>0</v>
      </c>
      <c r="H260">
        <v>21</v>
      </c>
      <c r="I260" t="s">
        <v>3945</v>
      </c>
      <c r="J260" t="s">
        <v>3941</v>
      </c>
      <c r="K260" t="s">
        <v>3945</v>
      </c>
      <c r="L260" t="s">
        <v>3943</v>
      </c>
      <c r="M260" t="s">
        <v>3945</v>
      </c>
      <c r="N260" t="s">
        <v>3945</v>
      </c>
      <c r="O260" t="s">
        <v>3945</v>
      </c>
      <c r="P260" t="s">
        <v>3945</v>
      </c>
      <c r="Q260" t="s">
        <v>3945</v>
      </c>
      <c r="R260" t="str">
        <f>IFERROR(VLOOKUP(D260,categorias!D:R,15,0),VLOOKUP(D260,'stock mars'!D:R,15,0))</f>
        <v>Cocina</v>
      </c>
      <c r="T260" t="s">
        <v>18</v>
      </c>
      <c r="V260">
        <v>0</v>
      </c>
      <c r="W260" t="s">
        <v>7</v>
      </c>
      <c r="X260" t="s">
        <v>7</v>
      </c>
      <c r="Y260" t="s">
        <v>7</v>
      </c>
      <c r="Z260" t="s">
        <v>7</v>
      </c>
      <c r="AA260" t="s">
        <v>7</v>
      </c>
      <c r="AB260">
        <v>1</v>
      </c>
      <c r="AC260">
        <v>0</v>
      </c>
      <c r="AD260">
        <v>1</v>
      </c>
      <c r="AE260">
        <v>0</v>
      </c>
      <c r="AF260" t="s">
        <v>10</v>
      </c>
    </row>
    <row r="261" spans="1:32" x14ac:dyDescent="0.2">
      <c r="A261" s="3" t="s">
        <v>3253</v>
      </c>
      <c r="C261" t="s">
        <v>826</v>
      </c>
      <c r="D261">
        <v>361</v>
      </c>
      <c r="E261" t="s">
        <v>827</v>
      </c>
      <c r="G261" s="1">
        <f>IF(SUMIF('stock mars'!D:D,D261,'stock mars'!G:G)+SUMIF('stock kmg'!A:A,C261,'stock kmg'!E:E)&lt;0,0,SUMIF('stock mars'!D:D,D261,'stock mars'!G:G)+SUMIF('stock kmg'!A:A,C261,'stock kmg'!E:E))</f>
        <v>0</v>
      </c>
      <c r="H261">
        <v>21</v>
      </c>
      <c r="I261" t="s">
        <v>3945</v>
      </c>
      <c r="J261" t="s">
        <v>3941</v>
      </c>
      <c r="K261" t="s">
        <v>3945</v>
      </c>
      <c r="L261" t="s">
        <v>3943</v>
      </c>
      <c r="M261" t="s">
        <v>3945</v>
      </c>
      <c r="N261" t="s">
        <v>3945</v>
      </c>
      <c r="O261" t="s">
        <v>3945</v>
      </c>
      <c r="P261" t="s">
        <v>3945</v>
      </c>
      <c r="Q261" t="s">
        <v>3945</v>
      </c>
      <c r="R261" t="str">
        <f>IFERROR(VLOOKUP(D261,categorias!D:R,15,0),VLOOKUP(D261,'stock mars'!D:R,15,0))</f>
        <v>Cocina</v>
      </c>
      <c r="T261" t="s">
        <v>18</v>
      </c>
      <c r="V261">
        <v>0</v>
      </c>
      <c r="W261" t="s">
        <v>7</v>
      </c>
      <c r="X261" t="s">
        <v>7</v>
      </c>
      <c r="Y261" t="s">
        <v>7</v>
      </c>
      <c r="Z261" t="s">
        <v>7</v>
      </c>
      <c r="AA261" t="s">
        <v>7</v>
      </c>
      <c r="AB261">
        <v>1</v>
      </c>
      <c r="AC261">
        <v>0</v>
      </c>
      <c r="AD261">
        <v>1</v>
      </c>
      <c r="AE261">
        <v>0</v>
      </c>
      <c r="AF261" t="s">
        <v>10</v>
      </c>
    </row>
    <row r="262" spans="1:32" x14ac:dyDescent="0.2">
      <c r="A262" s="3" t="s">
        <v>3254</v>
      </c>
      <c r="C262" t="s">
        <v>828</v>
      </c>
      <c r="D262">
        <v>362</v>
      </c>
      <c r="E262" t="s">
        <v>829</v>
      </c>
      <c r="G262" s="1">
        <f>IF(SUMIF('stock mars'!D:D,D262,'stock mars'!G:G)+SUMIF('stock kmg'!A:A,C262,'stock kmg'!E:E)&lt;0,0,SUMIF('stock mars'!D:D,D262,'stock mars'!G:G)+SUMIF('stock kmg'!A:A,C262,'stock kmg'!E:E))</f>
        <v>0</v>
      </c>
      <c r="H262">
        <v>21</v>
      </c>
      <c r="I262" t="s">
        <v>4250</v>
      </c>
      <c r="J262" t="s">
        <v>3941</v>
      </c>
      <c r="K262" t="s">
        <v>4127</v>
      </c>
      <c r="L262" t="s">
        <v>3943</v>
      </c>
      <c r="M262" t="s">
        <v>4007</v>
      </c>
      <c r="N262" t="s">
        <v>3945</v>
      </c>
      <c r="O262" t="s">
        <v>4251</v>
      </c>
      <c r="P262" t="s">
        <v>3945</v>
      </c>
      <c r="Q262" t="s">
        <v>4250</v>
      </c>
      <c r="R262" t="str">
        <f>IFERROR(VLOOKUP(D262,categorias!D:R,15,0),VLOOKUP(D262,'stock mars'!D:R,15,0))</f>
        <v>Cocina</v>
      </c>
      <c r="T262" t="s">
        <v>18</v>
      </c>
      <c r="V262">
        <v>0</v>
      </c>
      <c r="W262" t="s">
        <v>7</v>
      </c>
      <c r="X262" t="s">
        <v>7</v>
      </c>
      <c r="Y262" t="s">
        <v>7</v>
      </c>
      <c r="Z262" t="s">
        <v>7</v>
      </c>
      <c r="AA262" t="s">
        <v>7</v>
      </c>
      <c r="AB262">
        <v>1</v>
      </c>
      <c r="AC262">
        <v>0</v>
      </c>
      <c r="AD262">
        <v>1</v>
      </c>
      <c r="AE262">
        <v>0</v>
      </c>
      <c r="AF262" t="s">
        <v>10</v>
      </c>
    </row>
    <row r="263" spans="1:32" x14ac:dyDescent="0.2">
      <c r="A263" s="3" t="s">
        <v>3255</v>
      </c>
      <c r="C263" t="s">
        <v>832</v>
      </c>
      <c r="D263">
        <v>363</v>
      </c>
      <c r="E263" t="s">
        <v>833</v>
      </c>
      <c r="G263" s="1">
        <f>IF(SUMIF('stock mars'!D:D,D263,'stock mars'!G:G)+SUMIF('stock kmg'!A:A,C263,'stock kmg'!E:E)&lt;0,0,SUMIF('stock mars'!D:D,D263,'stock mars'!G:G)+SUMIF('stock kmg'!A:A,C263,'stock kmg'!E:E))</f>
        <v>1139</v>
      </c>
      <c r="H263">
        <v>21</v>
      </c>
      <c r="I263" t="s">
        <v>4211</v>
      </c>
      <c r="J263" t="s">
        <v>3941</v>
      </c>
      <c r="K263" t="s">
        <v>4183</v>
      </c>
      <c r="L263" t="s">
        <v>3943</v>
      </c>
      <c r="M263" t="s">
        <v>4192</v>
      </c>
      <c r="N263" t="s">
        <v>3945</v>
      </c>
      <c r="O263" t="s">
        <v>4212</v>
      </c>
      <c r="P263" t="s">
        <v>3945</v>
      </c>
      <c r="Q263" t="s">
        <v>4211</v>
      </c>
      <c r="R263" t="str">
        <f>IFERROR(VLOOKUP(D263,categorias!D:R,15,0),VLOOKUP(D263,'stock mars'!D:R,15,0))</f>
        <v>Cocina</v>
      </c>
      <c r="T263" t="s">
        <v>18</v>
      </c>
      <c r="V263">
        <v>0</v>
      </c>
      <c r="W263" t="s">
        <v>7</v>
      </c>
      <c r="X263" t="s">
        <v>7</v>
      </c>
      <c r="Y263" t="s">
        <v>7</v>
      </c>
      <c r="Z263" t="s">
        <v>7</v>
      </c>
      <c r="AA263" t="s">
        <v>7</v>
      </c>
      <c r="AB263">
        <v>1</v>
      </c>
      <c r="AC263">
        <v>0</v>
      </c>
      <c r="AD263">
        <v>1</v>
      </c>
      <c r="AE263">
        <v>0</v>
      </c>
      <c r="AF263" t="s">
        <v>10</v>
      </c>
    </row>
    <row r="264" spans="1:32" x14ac:dyDescent="0.2">
      <c r="A264" s="3" t="s">
        <v>3256</v>
      </c>
      <c r="C264" t="s">
        <v>834</v>
      </c>
      <c r="D264">
        <v>364</v>
      </c>
      <c r="E264" t="s">
        <v>835</v>
      </c>
      <c r="G264" s="1">
        <f>IF(SUMIF('stock mars'!D:D,D264,'stock mars'!G:G)+SUMIF('stock kmg'!A:A,C264,'stock kmg'!E:E)&lt;0,0,SUMIF('stock mars'!D:D,D264,'stock mars'!G:G)+SUMIF('stock kmg'!A:A,C264,'stock kmg'!E:E))</f>
        <v>3</v>
      </c>
      <c r="H264">
        <v>21</v>
      </c>
      <c r="I264" t="s">
        <v>4194</v>
      </c>
      <c r="J264" t="s">
        <v>3941</v>
      </c>
      <c r="K264" t="s">
        <v>4182</v>
      </c>
      <c r="L264" t="s">
        <v>3943</v>
      </c>
      <c r="M264" t="s">
        <v>4185</v>
      </c>
      <c r="N264" t="s">
        <v>3945</v>
      </c>
      <c r="O264" t="s">
        <v>4191</v>
      </c>
      <c r="P264" t="s">
        <v>3945</v>
      </c>
      <c r="Q264" t="s">
        <v>4194</v>
      </c>
      <c r="R264" t="str">
        <f>IFERROR(VLOOKUP(D264,categorias!D:R,15,0),VLOOKUP(D264,'stock mars'!D:R,15,0))</f>
        <v>Cocina</v>
      </c>
      <c r="T264" t="s">
        <v>18</v>
      </c>
      <c r="V264">
        <v>0</v>
      </c>
      <c r="W264" t="s">
        <v>7</v>
      </c>
      <c r="X264" t="s">
        <v>7</v>
      </c>
      <c r="Y264" t="s">
        <v>7</v>
      </c>
      <c r="Z264" t="s">
        <v>7</v>
      </c>
      <c r="AA264" t="s">
        <v>7</v>
      </c>
      <c r="AB264">
        <v>1</v>
      </c>
      <c r="AC264">
        <v>0</v>
      </c>
      <c r="AD264">
        <v>1</v>
      </c>
      <c r="AE264">
        <v>0</v>
      </c>
      <c r="AF264" t="s">
        <v>10</v>
      </c>
    </row>
    <row r="265" spans="1:32" x14ac:dyDescent="0.2">
      <c r="A265" s="3" t="s">
        <v>3257</v>
      </c>
      <c r="C265" t="s">
        <v>836</v>
      </c>
      <c r="D265">
        <v>365</v>
      </c>
      <c r="E265" t="s">
        <v>837</v>
      </c>
      <c r="G265" s="1">
        <f>IF(SUMIF('stock mars'!D:D,D265,'stock mars'!G:G)+SUMIF('stock kmg'!A:A,C265,'stock kmg'!E:E)&lt;0,0,SUMIF('stock mars'!D:D,D265,'stock mars'!G:G)+SUMIF('stock kmg'!A:A,C265,'stock kmg'!E:E))</f>
        <v>233</v>
      </c>
      <c r="H265">
        <v>21</v>
      </c>
      <c r="I265" t="s">
        <v>4252</v>
      </c>
      <c r="J265" t="s">
        <v>3941</v>
      </c>
      <c r="K265" t="s">
        <v>4016</v>
      </c>
      <c r="L265" t="s">
        <v>3943</v>
      </c>
      <c r="M265" t="s">
        <v>4185</v>
      </c>
      <c r="N265" t="s">
        <v>3945</v>
      </c>
      <c r="O265" t="s">
        <v>4253</v>
      </c>
      <c r="P265" t="s">
        <v>3945</v>
      </c>
      <c r="Q265" t="s">
        <v>4252</v>
      </c>
      <c r="R265" t="str">
        <f>IFERROR(VLOOKUP(D265,categorias!D:R,15,0),VLOOKUP(D265,'stock mars'!D:R,15,0))</f>
        <v>Cocina</v>
      </c>
      <c r="T265" t="s">
        <v>18</v>
      </c>
      <c r="V265">
        <v>0</v>
      </c>
      <c r="W265" t="s">
        <v>7</v>
      </c>
      <c r="X265" t="s">
        <v>7</v>
      </c>
      <c r="Y265" t="s">
        <v>7</v>
      </c>
      <c r="Z265" t="s">
        <v>7</v>
      </c>
      <c r="AA265" t="s">
        <v>7</v>
      </c>
      <c r="AB265">
        <v>1</v>
      </c>
      <c r="AC265">
        <v>0</v>
      </c>
      <c r="AD265">
        <v>1</v>
      </c>
      <c r="AE265">
        <v>0</v>
      </c>
      <c r="AF265" t="s">
        <v>10</v>
      </c>
    </row>
    <row r="266" spans="1:32" x14ac:dyDescent="0.2">
      <c r="A266" s="3" t="s">
        <v>3258</v>
      </c>
      <c r="C266" t="s">
        <v>840</v>
      </c>
      <c r="D266">
        <v>366</v>
      </c>
      <c r="E266" t="s">
        <v>841</v>
      </c>
      <c r="G266" s="1">
        <f>IF(SUMIF('stock mars'!D:D,D266,'stock mars'!G:G)+SUMIF('stock kmg'!A:A,C266,'stock kmg'!E:E)&lt;0,0,SUMIF('stock mars'!D:D,D266,'stock mars'!G:G)+SUMIF('stock kmg'!A:A,C266,'stock kmg'!E:E))</f>
        <v>1645</v>
      </c>
      <c r="H266">
        <v>21</v>
      </c>
      <c r="I266" t="s">
        <v>4223</v>
      </c>
      <c r="J266" t="s">
        <v>3941</v>
      </c>
      <c r="K266" t="s">
        <v>4185</v>
      </c>
      <c r="L266" t="s">
        <v>3943</v>
      </c>
      <c r="M266" t="s">
        <v>4191</v>
      </c>
      <c r="N266" t="s">
        <v>3945</v>
      </c>
      <c r="O266" t="s">
        <v>4193</v>
      </c>
      <c r="P266" t="s">
        <v>3945</v>
      </c>
      <c r="Q266" t="s">
        <v>4223</v>
      </c>
      <c r="R266" t="str">
        <f>IFERROR(VLOOKUP(D266,categorias!D:R,15,0),VLOOKUP(D266,'stock mars'!D:R,15,0))</f>
        <v>Cocina</v>
      </c>
      <c r="T266" t="s">
        <v>18</v>
      </c>
      <c r="V266">
        <v>0</v>
      </c>
      <c r="W266" t="s">
        <v>7</v>
      </c>
      <c r="X266" t="s">
        <v>7</v>
      </c>
      <c r="Y266" t="s">
        <v>7</v>
      </c>
      <c r="Z266" t="s">
        <v>7</v>
      </c>
      <c r="AA266" t="s">
        <v>7</v>
      </c>
      <c r="AB266">
        <v>1</v>
      </c>
      <c r="AC266">
        <v>0</v>
      </c>
      <c r="AD266">
        <v>1</v>
      </c>
      <c r="AE266">
        <v>0</v>
      </c>
      <c r="AF266" t="s">
        <v>10</v>
      </c>
    </row>
    <row r="267" spans="1:32" x14ac:dyDescent="0.2">
      <c r="A267" s="3" t="s">
        <v>3259</v>
      </c>
      <c r="C267" t="s">
        <v>842</v>
      </c>
      <c r="D267">
        <v>367</v>
      </c>
      <c r="E267" t="s">
        <v>843</v>
      </c>
      <c r="G267" s="1">
        <f>IF(SUMIF('stock mars'!D:D,D267,'stock mars'!G:G)+SUMIF('stock kmg'!A:A,C267,'stock kmg'!E:E)&lt;0,0,SUMIF('stock mars'!D:D,D267,'stock mars'!G:G)+SUMIF('stock kmg'!A:A,C267,'stock kmg'!E:E))</f>
        <v>0</v>
      </c>
      <c r="H267">
        <v>21</v>
      </c>
      <c r="I267" t="s">
        <v>4198</v>
      </c>
      <c r="J267" t="s">
        <v>3941</v>
      </c>
      <c r="K267" t="s">
        <v>4191</v>
      </c>
      <c r="L267" t="s">
        <v>3943</v>
      </c>
      <c r="M267" t="s">
        <v>4186</v>
      </c>
      <c r="N267" t="s">
        <v>3945</v>
      </c>
      <c r="O267" t="s">
        <v>4199</v>
      </c>
      <c r="P267" t="s">
        <v>3945</v>
      </c>
      <c r="Q267" t="s">
        <v>4198</v>
      </c>
      <c r="R267" t="str">
        <f>IFERROR(VLOOKUP(D267,categorias!D:R,15,0),VLOOKUP(D267,'stock mars'!D:R,15,0))</f>
        <v>Cocina</v>
      </c>
      <c r="T267" t="s">
        <v>18</v>
      </c>
      <c r="V267">
        <v>0</v>
      </c>
      <c r="W267" t="s">
        <v>7</v>
      </c>
      <c r="X267" t="s">
        <v>7</v>
      </c>
      <c r="Y267" t="s">
        <v>7</v>
      </c>
      <c r="Z267" t="s">
        <v>7</v>
      </c>
      <c r="AA267" t="s">
        <v>7</v>
      </c>
      <c r="AB267">
        <v>1</v>
      </c>
      <c r="AC267">
        <v>0</v>
      </c>
      <c r="AD267">
        <v>1</v>
      </c>
      <c r="AE267">
        <v>0</v>
      </c>
      <c r="AF267" t="s">
        <v>10</v>
      </c>
    </row>
    <row r="268" spans="1:32" x14ac:dyDescent="0.2">
      <c r="A268" s="3" t="s">
        <v>3135</v>
      </c>
      <c r="C268" t="s">
        <v>844</v>
      </c>
      <c r="D268">
        <v>368</v>
      </c>
      <c r="E268" t="s">
        <v>845</v>
      </c>
      <c r="G268" s="1">
        <f>IF(SUMIF('stock mars'!D:D,D268,'stock mars'!G:G)+SUMIF('stock kmg'!A:A,C268,'stock kmg'!E:E)&lt;0,0,SUMIF('stock mars'!D:D,D268,'stock mars'!G:G)+SUMIF('stock kmg'!A:A,C268,'stock kmg'!E:E))</f>
        <v>0</v>
      </c>
      <c r="H268">
        <v>21</v>
      </c>
      <c r="I268" t="s">
        <v>4173</v>
      </c>
      <c r="J268" t="s">
        <v>3941</v>
      </c>
      <c r="K268" t="s">
        <v>4189</v>
      </c>
      <c r="L268" t="s">
        <v>3943</v>
      </c>
      <c r="M268" t="s">
        <v>4171</v>
      </c>
      <c r="N268" t="s">
        <v>3945</v>
      </c>
      <c r="O268" t="s">
        <v>4172</v>
      </c>
      <c r="P268" t="s">
        <v>3945</v>
      </c>
      <c r="Q268" t="s">
        <v>4173</v>
      </c>
      <c r="R268" t="str">
        <f>IFERROR(VLOOKUP(D268,categorias!D:R,15,0),VLOOKUP(D268,'stock mars'!D:R,15,0))</f>
        <v>Cocina</v>
      </c>
      <c r="T268" t="s">
        <v>18</v>
      </c>
      <c r="V268">
        <v>0</v>
      </c>
      <c r="W268" t="s">
        <v>7</v>
      </c>
      <c r="X268" t="s">
        <v>7</v>
      </c>
      <c r="Y268" t="s">
        <v>7</v>
      </c>
      <c r="Z268" t="s">
        <v>7</v>
      </c>
      <c r="AA268" t="s">
        <v>7</v>
      </c>
      <c r="AB268">
        <v>1</v>
      </c>
      <c r="AC268">
        <v>0</v>
      </c>
      <c r="AD268">
        <v>1</v>
      </c>
      <c r="AE268">
        <v>0</v>
      </c>
      <c r="AF268" t="s">
        <v>10</v>
      </c>
    </row>
    <row r="269" spans="1:32" x14ac:dyDescent="0.2">
      <c r="A269" s="3" t="s">
        <v>3260</v>
      </c>
      <c r="C269" t="s">
        <v>846</v>
      </c>
      <c r="D269">
        <v>369</v>
      </c>
      <c r="E269" t="s">
        <v>847</v>
      </c>
      <c r="G269" s="1">
        <f>IF(SUMIF('stock mars'!D:D,D269,'stock mars'!G:G)+SUMIF('stock kmg'!A:A,C269,'stock kmg'!E:E)&lt;0,0,SUMIF('stock mars'!D:D,D269,'stock mars'!G:G)+SUMIF('stock kmg'!A:A,C269,'stock kmg'!E:E))</f>
        <v>0</v>
      </c>
      <c r="H269">
        <v>21</v>
      </c>
      <c r="I269" t="s">
        <v>3945</v>
      </c>
      <c r="J269" t="s">
        <v>3941</v>
      </c>
      <c r="K269" t="s">
        <v>3945</v>
      </c>
      <c r="L269" t="s">
        <v>3943</v>
      </c>
      <c r="M269" t="s">
        <v>3945</v>
      </c>
      <c r="N269" t="s">
        <v>3945</v>
      </c>
      <c r="O269" t="s">
        <v>3945</v>
      </c>
      <c r="P269" t="s">
        <v>3945</v>
      </c>
      <c r="Q269" t="s">
        <v>3945</v>
      </c>
      <c r="R269" t="str">
        <f>IFERROR(VLOOKUP(D269,categorias!D:R,15,0),VLOOKUP(D269,'stock mars'!D:R,15,0))</f>
        <v>Cocina</v>
      </c>
      <c r="T269" t="s">
        <v>18</v>
      </c>
      <c r="V269">
        <v>0</v>
      </c>
      <c r="W269" t="s">
        <v>7</v>
      </c>
      <c r="X269" t="s">
        <v>7</v>
      </c>
      <c r="Y269" t="s">
        <v>7</v>
      </c>
      <c r="Z269" t="s">
        <v>7</v>
      </c>
      <c r="AA269" t="s">
        <v>7</v>
      </c>
      <c r="AB269">
        <v>1</v>
      </c>
      <c r="AC269">
        <v>0</v>
      </c>
      <c r="AD269">
        <v>1</v>
      </c>
      <c r="AE269">
        <v>0</v>
      </c>
      <c r="AF269" t="s">
        <v>10</v>
      </c>
    </row>
    <row r="270" spans="1:32" x14ac:dyDescent="0.2">
      <c r="A270" s="3" t="s">
        <v>3261</v>
      </c>
      <c r="C270" t="s">
        <v>848</v>
      </c>
      <c r="D270">
        <v>370</v>
      </c>
      <c r="E270" t="s">
        <v>849</v>
      </c>
      <c r="G270" s="1">
        <f>IF(SUMIF('stock mars'!D:D,D270,'stock mars'!G:G)+SUMIF('stock kmg'!A:A,C270,'stock kmg'!E:E)&lt;0,0,SUMIF('stock mars'!D:D,D270,'stock mars'!G:G)+SUMIF('stock kmg'!A:A,C270,'stock kmg'!E:E))</f>
        <v>600</v>
      </c>
      <c r="H270">
        <v>21</v>
      </c>
      <c r="I270" t="s">
        <v>4254</v>
      </c>
      <c r="J270" t="s">
        <v>3941</v>
      </c>
      <c r="K270" t="s">
        <v>3999</v>
      </c>
      <c r="L270" t="s">
        <v>3943</v>
      </c>
      <c r="M270" t="s">
        <v>4127</v>
      </c>
      <c r="N270" t="s">
        <v>3945</v>
      </c>
      <c r="O270" t="s">
        <v>4255</v>
      </c>
      <c r="P270" t="s">
        <v>3945</v>
      </c>
      <c r="Q270" t="s">
        <v>4254</v>
      </c>
      <c r="R270" t="str">
        <f>IFERROR(VLOOKUP(D270,categorias!D:R,15,0),VLOOKUP(D270,'stock mars'!D:R,15,0))</f>
        <v>Cocina</v>
      </c>
      <c r="T270" t="s">
        <v>18</v>
      </c>
      <c r="V270">
        <v>0</v>
      </c>
      <c r="W270" t="s">
        <v>7</v>
      </c>
      <c r="X270" t="s">
        <v>7</v>
      </c>
      <c r="Y270" t="s">
        <v>7</v>
      </c>
      <c r="Z270" t="s">
        <v>7</v>
      </c>
      <c r="AA270" t="s">
        <v>7</v>
      </c>
      <c r="AB270">
        <v>1</v>
      </c>
      <c r="AC270">
        <v>0</v>
      </c>
      <c r="AD270">
        <v>1</v>
      </c>
      <c r="AE270">
        <v>0</v>
      </c>
      <c r="AF270" t="s">
        <v>10</v>
      </c>
    </row>
    <row r="271" spans="1:32" x14ac:dyDescent="0.2">
      <c r="A271" s="3" t="s">
        <v>3133</v>
      </c>
      <c r="C271" t="s">
        <v>852</v>
      </c>
      <c r="D271">
        <v>371</v>
      </c>
      <c r="E271" t="s">
        <v>853</v>
      </c>
      <c r="G271" s="1">
        <f>IF(SUMIF('stock mars'!D:D,D271,'stock mars'!G:G)+SUMIF('stock kmg'!A:A,C271,'stock kmg'!E:E)&lt;0,0,SUMIF('stock mars'!D:D,D271,'stock mars'!G:G)+SUMIF('stock kmg'!A:A,C271,'stock kmg'!E:E))</f>
        <v>1008</v>
      </c>
      <c r="H271">
        <v>21</v>
      </c>
      <c r="I271" t="s">
        <v>4164</v>
      </c>
      <c r="J271" t="s">
        <v>3941</v>
      </c>
      <c r="K271" t="s">
        <v>4126</v>
      </c>
      <c r="L271" t="s">
        <v>3943</v>
      </c>
      <c r="M271" t="s">
        <v>4030</v>
      </c>
      <c r="N271" t="s">
        <v>3945</v>
      </c>
      <c r="O271" t="s">
        <v>4165</v>
      </c>
      <c r="P271" t="s">
        <v>3945</v>
      </c>
      <c r="Q271" t="s">
        <v>4164</v>
      </c>
      <c r="R271" t="str">
        <f>IFERROR(VLOOKUP(D271,categorias!D:R,15,0),VLOOKUP(D271,'stock mars'!D:R,15,0))</f>
        <v>Cocina</v>
      </c>
      <c r="T271" t="s">
        <v>18</v>
      </c>
      <c r="V271">
        <v>0</v>
      </c>
      <c r="W271" t="s">
        <v>7</v>
      </c>
      <c r="X271" t="s">
        <v>7</v>
      </c>
      <c r="Y271" t="s">
        <v>7</v>
      </c>
      <c r="Z271" t="s">
        <v>7</v>
      </c>
      <c r="AA271" t="s">
        <v>7</v>
      </c>
      <c r="AB271">
        <v>1</v>
      </c>
      <c r="AC271">
        <v>0</v>
      </c>
      <c r="AD271">
        <v>1</v>
      </c>
      <c r="AE271">
        <v>0</v>
      </c>
      <c r="AF271" t="s">
        <v>10</v>
      </c>
    </row>
    <row r="272" spans="1:32" x14ac:dyDescent="0.2">
      <c r="A272" s="3" t="s">
        <v>3262</v>
      </c>
      <c r="C272" t="s">
        <v>854</v>
      </c>
      <c r="D272">
        <v>372</v>
      </c>
      <c r="E272" t="s">
        <v>855</v>
      </c>
      <c r="G272" s="1">
        <f>IF(SUMIF('stock mars'!D:D,D272,'stock mars'!G:G)+SUMIF('stock kmg'!A:A,C272,'stock kmg'!E:E)&lt;0,0,SUMIF('stock mars'!D:D,D272,'stock mars'!G:G)+SUMIF('stock kmg'!A:A,C272,'stock kmg'!E:E))</f>
        <v>630</v>
      </c>
      <c r="H272">
        <v>21</v>
      </c>
      <c r="I272" t="s">
        <v>4256</v>
      </c>
      <c r="J272" t="s">
        <v>3941</v>
      </c>
      <c r="K272" t="s">
        <v>3973</v>
      </c>
      <c r="L272" t="s">
        <v>3943</v>
      </c>
      <c r="M272" t="s">
        <v>4006</v>
      </c>
      <c r="N272" t="s">
        <v>3945</v>
      </c>
      <c r="O272" t="s">
        <v>4257</v>
      </c>
      <c r="P272" t="s">
        <v>3945</v>
      </c>
      <c r="Q272" t="s">
        <v>4256</v>
      </c>
      <c r="R272" t="str">
        <f>IFERROR(VLOOKUP(D272,categorias!D:R,15,0),VLOOKUP(D272,'stock mars'!D:R,15,0))</f>
        <v>Cocina</v>
      </c>
      <c r="T272" t="s">
        <v>18</v>
      </c>
      <c r="V272">
        <v>0</v>
      </c>
      <c r="W272" t="s">
        <v>7</v>
      </c>
      <c r="X272" t="s">
        <v>7</v>
      </c>
      <c r="Y272" t="s">
        <v>7</v>
      </c>
      <c r="Z272" t="s">
        <v>7</v>
      </c>
      <c r="AA272" t="s">
        <v>7</v>
      </c>
      <c r="AB272">
        <v>1</v>
      </c>
      <c r="AC272">
        <v>0</v>
      </c>
      <c r="AD272">
        <v>1</v>
      </c>
      <c r="AE272">
        <v>0</v>
      </c>
      <c r="AF272" t="s">
        <v>10</v>
      </c>
    </row>
    <row r="273" spans="1:32" x14ac:dyDescent="0.2">
      <c r="A273" s="3" t="s">
        <v>3263</v>
      </c>
      <c r="C273" t="s">
        <v>858</v>
      </c>
      <c r="D273">
        <v>373</v>
      </c>
      <c r="E273" t="s">
        <v>859</v>
      </c>
      <c r="G273" s="1">
        <f>IF(SUMIF('stock mars'!D:D,D273,'stock mars'!G:G)+SUMIF('stock kmg'!A:A,C273,'stock kmg'!E:E)&lt;0,0,SUMIF('stock mars'!D:D,D273,'stock mars'!G:G)+SUMIF('stock kmg'!A:A,C273,'stock kmg'!E:E))</f>
        <v>0</v>
      </c>
      <c r="H273">
        <v>21</v>
      </c>
      <c r="I273" t="s">
        <v>3945</v>
      </c>
      <c r="J273" t="s">
        <v>3941</v>
      </c>
      <c r="K273" t="s">
        <v>3945</v>
      </c>
      <c r="L273" t="s">
        <v>3943</v>
      </c>
      <c r="M273" t="s">
        <v>3945</v>
      </c>
      <c r="N273" t="s">
        <v>3945</v>
      </c>
      <c r="O273" t="s">
        <v>3945</v>
      </c>
      <c r="P273" t="s">
        <v>3945</v>
      </c>
      <c r="Q273" t="s">
        <v>3945</v>
      </c>
      <c r="R273" t="str">
        <f>IFERROR(VLOOKUP(D273,categorias!D:R,15,0),VLOOKUP(D273,'stock mars'!D:R,15,0))</f>
        <v>Cocina</v>
      </c>
      <c r="T273" t="s">
        <v>18</v>
      </c>
      <c r="V273">
        <v>0</v>
      </c>
      <c r="W273" t="s">
        <v>7</v>
      </c>
      <c r="X273" t="s">
        <v>7</v>
      </c>
      <c r="Y273" t="s">
        <v>7</v>
      </c>
      <c r="Z273" t="s">
        <v>7</v>
      </c>
      <c r="AA273" t="s">
        <v>7</v>
      </c>
      <c r="AB273">
        <v>1</v>
      </c>
      <c r="AC273">
        <v>0</v>
      </c>
      <c r="AD273">
        <v>1</v>
      </c>
      <c r="AE273">
        <v>0</v>
      </c>
      <c r="AF273" t="s">
        <v>10</v>
      </c>
    </row>
    <row r="274" spans="1:32" x14ac:dyDescent="0.2">
      <c r="A274" s="3" t="s">
        <v>3264</v>
      </c>
      <c r="C274" t="s">
        <v>860</v>
      </c>
      <c r="D274">
        <v>374</v>
      </c>
      <c r="E274" t="s">
        <v>861</v>
      </c>
      <c r="G274" s="1">
        <f>IF(SUMIF('stock mars'!D:D,D274,'stock mars'!G:G)+SUMIF('stock kmg'!A:A,C274,'stock kmg'!E:E)&lt;0,0,SUMIF('stock mars'!D:D,D274,'stock mars'!G:G)+SUMIF('stock kmg'!A:A,C274,'stock kmg'!E:E))</f>
        <v>1104</v>
      </c>
      <c r="H274">
        <v>21</v>
      </c>
      <c r="I274" t="s">
        <v>4258</v>
      </c>
      <c r="J274" t="s">
        <v>3941</v>
      </c>
      <c r="K274" t="s">
        <v>4007</v>
      </c>
      <c r="L274" t="s">
        <v>3943</v>
      </c>
      <c r="M274" t="s">
        <v>4023</v>
      </c>
      <c r="N274" t="s">
        <v>3945</v>
      </c>
      <c r="O274" t="s">
        <v>4259</v>
      </c>
      <c r="P274" t="s">
        <v>3945</v>
      </c>
      <c r="Q274" t="s">
        <v>4258</v>
      </c>
      <c r="R274" t="str">
        <f>IFERROR(VLOOKUP(D274,categorias!D:R,15,0),VLOOKUP(D274,'stock mars'!D:R,15,0))</f>
        <v>Cocina</v>
      </c>
      <c r="T274" t="s">
        <v>18</v>
      </c>
      <c r="V274">
        <v>0</v>
      </c>
      <c r="W274" t="s">
        <v>7</v>
      </c>
      <c r="X274" t="s">
        <v>7</v>
      </c>
      <c r="Y274" t="s">
        <v>7</v>
      </c>
      <c r="Z274" t="s">
        <v>7</v>
      </c>
      <c r="AA274" t="s">
        <v>7</v>
      </c>
      <c r="AB274">
        <v>1</v>
      </c>
      <c r="AC274">
        <v>0</v>
      </c>
      <c r="AD274">
        <v>1</v>
      </c>
      <c r="AE274">
        <v>0</v>
      </c>
      <c r="AF274" t="s">
        <v>10</v>
      </c>
    </row>
    <row r="275" spans="1:32" x14ac:dyDescent="0.2">
      <c r="A275" s="3" t="s">
        <v>3265</v>
      </c>
      <c r="C275" t="s">
        <v>864</v>
      </c>
      <c r="D275">
        <v>375</v>
      </c>
      <c r="E275" t="s">
        <v>865</v>
      </c>
      <c r="G275" s="1">
        <f>IF(SUMIF('stock mars'!D:D,D275,'stock mars'!G:G)+SUMIF('stock kmg'!A:A,C275,'stock kmg'!E:E)&lt;0,0,SUMIF('stock mars'!D:D,D275,'stock mars'!G:G)+SUMIF('stock kmg'!A:A,C275,'stock kmg'!E:E))</f>
        <v>1249</v>
      </c>
      <c r="H275">
        <v>21</v>
      </c>
      <c r="I275" t="s">
        <v>4260</v>
      </c>
      <c r="J275" t="s">
        <v>3941</v>
      </c>
      <c r="K275" t="s">
        <v>3982</v>
      </c>
      <c r="L275" t="s">
        <v>3943</v>
      </c>
      <c r="M275" t="s">
        <v>4022</v>
      </c>
      <c r="N275" t="s">
        <v>3945</v>
      </c>
      <c r="O275" t="s">
        <v>4261</v>
      </c>
      <c r="P275" t="s">
        <v>3945</v>
      </c>
      <c r="Q275" t="s">
        <v>4260</v>
      </c>
      <c r="R275" t="str">
        <f>IFERROR(VLOOKUP(D275,categorias!D:R,15,0),VLOOKUP(D275,'stock mars'!D:R,15,0))</f>
        <v>Cocina</v>
      </c>
      <c r="T275" t="s">
        <v>18</v>
      </c>
      <c r="V275">
        <v>0</v>
      </c>
      <c r="W275" t="s">
        <v>7</v>
      </c>
      <c r="X275" t="s">
        <v>7</v>
      </c>
      <c r="Y275" t="s">
        <v>7</v>
      </c>
      <c r="Z275" t="s">
        <v>7</v>
      </c>
      <c r="AA275" t="s">
        <v>7</v>
      </c>
      <c r="AB275">
        <v>1</v>
      </c>
      <c r="AC275">
        <v>0</v>
      </c>
      <c r="AD275">
        <v>1</v>
      </c>
      <c r="AE275">
        <v>0</v>
      </c>
      <c r="AF275" t="s">
        <v>10</v>
      </c>
    </row>
    <row r="276" spans="1:32" x14ac:dyDescent="0.2">
      <c r="A276" s="3" t="s">
        <v>3266</v>
      </c>
      <c r="C276" t="s">
        <v>868</v>
      </c>
      <c r="D276">
        <v>376</v>
      </c>
      <c r="E276" t="s">
        <v>869</v>
      </c>
      <c r="G276" s="1">
        <f>IF(SUMIF('stock mars'!D:D,D276,'stock mars'!G:G)+SUMIF('stock kmg'!A:A,C276,'stock kmg'!E:E)&lt;0,0,SUMIF('stock mars'!D:D,D276,'stock mars'!G:G)+SUMIF('stock kmg'!A:A,C276,'stock kmg'!E:E))</f>
        <v>1628</v>
      </c>
      <c r="H276">
        <v>21</v>
      </c>
      <c r="I276" t="s">
        <v>4262</v>
      </c>
      <c r="J276" t="s">
        <v>3941</v>
      </c>
      <c r="K276" t="s">
        <v>4006</v>
      </c>
      <c r="L276" t="s">
        <v>3943</v>
      </c>
      <c r="M276" t="s">
        <v>3982</v>
      </c>
      <c r="N276" t="s">
        <v>3945</v>
      </c>
      <c r="O276" t="s">
        <v>4263</v>
      </c>
      <c r="P276" t="s">
        <v>3945</v>
      </c>
      <c r="Q276" t="s">
        <v>4262</v>
      </c>
      <c r="R276" t="str">
        <f>IFERROR(VLOOKUP(D276,categorias!D:R,15,0),VLOOKUP(D276,'stock mars'!D:R,15,0))</f>
        <v>Cocina</v>
      </c>
      <c r="T276" t="s">
        <v>18</v>
      </c>
      <c r="V276">
        <v>0</v>
      </c>
      <c r="W276" t="s">
        <v>7</v>
      </c>
      <c r="X276" t="s">
        <v>7</v>
      </c>
      <c r="Y276" t="s">
        <v>7</v>
      </c>
      <c r="Z276" t="s">
        <v>7</v>
      </c>
      <c r="AA276" t="s">
        <v>7</v>
      </c>
      <c r="AB276">
        <v>1</v>
      </c>
      <c r="AC276">
        <v>0</v>
      </c>
      <c r="AD276">
        <v>1</v>
      </c>
      <c r="AE276">
        <v>0</v>
      </c>
      <c r="AF276" t="s">
        <v>10</v>
      </c>
    </row>
    <row r="277" spans="1:32" x14ac:dyDescent="0.25">
      <c r="A277" s="3" t="s">
        <v>3267</v>
      </c>
      <c r="C277" t="s">
        <v>872</v>
      </c>
      <c r="D277">
        <v>377</v>
      </c>
      <c r="E277" t="s">
        <v>873</v>
      </c>
      <c r="G277" s="1">
        <f>IF(SUMIF('stock mars'!D:D,D277,'stock mars'!G:G)+SUMIF('stock kmg'!A:A,C277,'stock kmg'!E:E)&lt;0,0,SUMIF('stock mars'!D:D,D277,'stock mars'!G:G)+SUMIF('stock kmg'!A:A,C277,'stock kmg'!E:E))</f>
        <v>74</v>
      </c>
      <c r="H277">
        <v>21</v>
      </c>
      <c r="I277" t="s">
        <v>4021</v>
      </c>
      <c r="J277" t="s">
        <v>3941</v>
      </c>
      <c r="K277" t="s">
        <v>3982</v>
      </c>
      <c r="L277" t="s">
        <v>3943</v>
      </c>
      <c r="M277" t="s">
        <v>4022</v>
      </c>
      <c r="N277" t="s">
        <v>3945</v>
      </c>
      <c r="O277" t="s">
        <v>4023</v>
      </c>
      <c r="P277" t="s">
        <v>3945</v>
      </c>
      <c r="Q277" t="s">
        <v>4021</v>
      </c>
      <c r="R277" t="str">
        <f>IFERROR(VLOOKUP(D277,categorias!D:R,15,0),VLOOKUP(D277,'stock mars'!D:R,15,0))</f>
        <v>Cocina</v>
      </c>
      <c r="T277" t="s">
        <v>18</v>
      </c>
      <c r="V277">
        <v>0</v>
      </c>
      <c r="W277" t="s">
        <v>7</v>
      </c>
      <c r="X277" t="s">
        <v>7</v>
      </c>
      <c r="Y277" t="s">
        <v>7</v>
      </c>
      <c r="Z277" t="s">
        <v>7</v>
      </c>
      <c r="AA277" t="s">
        <v>7</v>
      </c>
      <c r="AB277">
        <v>1</v>
      </c>
      <c r="AC277">
        <v>0</v>
      </c>
      <c r="AD277">
        <v>1</v>
      </c>
      <c r="AE277">
        <v>0</v>
      </c>
      <c r="AF277" t="s">
        <v>10</v>
      </c>
    </row>
    <row r="278" spans="1:32" x14ac:dyDescent="0.25">
      <c r="A278" s="3" t="s">
        <v>3268</v>
      </c>
      <c r="C278" t="s">
        <v>874</v>
      </c>
      <c r="D278">
        <v>378</v>
      </c>
      <c r="E278" t="s">
        <v>875</v>
      </c>
      <c r="G278" s="1">
        <f>IF(SUMIF('stock mars'!D:D,D278,'stock mars'!G:G)+SUMIF('stock kmg'!A:A,C278,'stock kmg'!E:E)&lt;0,0,SUMIF('stock mars'!D:D,D278,'stock mars'!G:G)+SUMIF('stock kmg'!A:A,C278,'stock kmg'!E:E))</f>
        <v>0</v>
      </c>
      <c r="H278">
        <v>21</v>
      </c>
      <c r="I278" t="s">
        <v>4149</v>
      </c>
      <c r="J278" t="s">
        <v>3941</v>
      </c>
      <c r="K278" t="s">
        <v>4030</v>
      </c>
      <c r="L278" t="s">
        <v>3943</v>
      </c>
      <c r="M278" t="s">
        <v>4097</v>
      </c>
      <c r="N278" t="s">
        <v>3945</v>
      </c>
      <c r="O278" t="s">
        <v>4022</v>
      </c>
      <c r="P278" t="s">
        <v>3945</v>
      </c>
      <c r="Q278" t="s">
        <v>4149</v>
      </c>
      <c r="R278" t="str">
        <f>IFERROR(VLOOKUP(D278,categorias!D:R,15,0),VLOOKUP(D278,'stock mars'!D:R,15,0))</f>
        <v>Cocina</v>
      </c>
      <c r="T278" t="s">
        <v>18</v>
      </c>
      <c r="V278">
        <v>0</v>
      </c>
      <c r="W278" t="s">
        <v>7</v>
      </c>
      <c r="X278" t="s">
        <v>7</v>
      </c>
      <c r="Y278" t="s">
        <v>7</v>
      </c>
      <c r="Z278" t="s">
        <v>7</v>
      </c>
      <c r="AA278" t="s">
        <v>7</v>
      </c>
      <c r="AB278">
        <v>1</v>
      </c>
      <c r="AC278">
        <v>0</v>
      </c>
      <c r="AD278">
        <v>1</v>
      </c>
      <c r="AE278">
        <v>0</v>
      </c>
      <c r="AF278" t="s">
        <v>10</v>
      </c>
    </row>
    <row r="279" spans="1:32" x14ac:dyDescent="0.25">
      <c r="A279" s="3" t="s">
        <v>3269</v>
      </c>
      <c r="C279" t="s">
        <v>876</v>
      </c>
      <c r="D279">
        <v>379</v>
      </c>
      <c r="E279" t="s">
        <v>877</v>
      </c>
      <c r="G279" s="1">
        <f>IF(SUMIF('stock mars'!D:D,D279,'stock mars'!G:G)+SUMIF('stock kmg'!A:A,C279,'stock kmg'!E:E)&lt;0,0,SUMIF('stock mars'!D:D,D279,'stock mars'!G:G)+SUMIF('stock kmg'!A:A,C279,'stock kmg'!E:E))</f>
        <v>0</v>
      </c>
      <c r="H279">
        <v>21</v>
      </c>
      <c r="I279" t="s">
        <v>4027</v>
      </c>
      <c r="J279" t="s">
        <v>3941</v>
      </c>
      <c r="K279" t="s">
        <v>4028</v>
      </c>
      <c r="L279" t="s">
        <v>3943</v>
      </c>
      <c r="M279" t="s">
        <v>4029</v>
      </c>
      <c r="N279" t="s">
        <v>3945</v>
      </c>
      <c r="O279" t="s">
        <v>4030</v>
      </c>
      <c r="P279" t="s">
        <v>3945</v>
      </c>
      <c r="Q279" t="s">
        <v>4027</v>
      </c>
      <c r="R279" t="str">
        <f>IFERROR(VLOOKUP(D279,categorias!D:R,15,0),VLOOKUP(D279,'stock mars'!D:R,15,0))</f>
        <v>Cocina</v>
      </c>
      <c r="T279" t="s">
        <v>18</v>
      </c>
      <c r="V279">
        <v>0</v>
      </c>
      <c r="W279" t="s">
        <v>7</v>
      </c>
      <c r="X279" t="s">
        <v>7</v>
      </c>
      <c r="Y279" t="s">
        <v>7</v>
      </c>
      <c r="Z279" t="s">
        <v>7</v>
      </c>
      <c r="AA279" t="s">
        <v>7</v>
      </c>
      <c r="AB279">
        <v>1</v>
      </c>
      <c r="AC279">
        <v>0</v>
      </c>
      <c r="AD279">
        <v>1</v>
      </c>
      <c r="AE279">
        <v>0</v>
      </c>
      <c r="AF279" t="s">
        <v>10</v>
      </c>
    </row>
    <row r="280" spans="1:32" x14ac:dyDescent="0.2">
      <c r="A280" s="3" t="s">
        <v>3270</v>
      </c>
      <c r="C280" t="s">
        <v>878</v>
      </c>
      <c r="D280">
        <v>380</v>
      </c>
      <c r="E280" t="s">
        <v>879</v>
      </c>
      <c r="G280" s="1">
        <f>IF(SUMIF('stock mars'!D:D,D280,'stock mars'!G:G)+SUMIF('stock kmg'!A:A,C280,'stock kmg'!E:E)&lt;0,0,SUMIF('stock mars'!D:D,D280,'stock mars'!G:G)+SUMIF('stock kmg'!A:A,C280,'stock kmg'!E:E))</f>
        <v>0</v>
      </c>
      <c r="H280">
        <v>21</v>
      </c>
      <c r="I280" t="s">
        <v>3945</v>
      </c>
      <c r="J280" t="s">
        <v>3941</v>
      </c>
      <c r="K280" t="s">
        <v>3945</v>
      </c>
      <c r="L280" t="s">
        <v>3943</v>
      </c>
      <c r="M280" t="s">
        <v>3945</v>
      </c>
      <c r="N280" t="s">
        <v>3945</v>
      </c>
      <c r="O280" t="s">
        <v>3945</v>
      </c>
      <c r="P280" t="s">
        <v>3945</v>
      </c>
      <c r="Q280" t="s">
        <v>3945</v>
      </c>
      <c r="R280" t="str">
        <f>IFERROR(VLOOKUP(D280,categorias!D:R,15,0),VLOOKUP(D280,'stock mars'!D:R,15,0))</f>
        <v>Cocina</v>
      </c>
      <c r="T280" t="s">
        <v>18</v>
      </c>
      <c r="V280">
        <v>0</v>
      </c>
      <c r="W280" t="s">
        <v>7</v>
      </c>
      <c r="X280" t="s">
        <v>7</v>
      </c>
      <c r="Y280" t="s">
        <v>7</v>
      </c>
      <c r="Z280" t="s">
        <v>7</v>
      </c>
      <c r="AA280" t="s">
        <v>7</v>
      </c>
      <c r="AB280">
        <v>1</v>
      </c>
      <c r="AC280">
        <v>0</v>
      </c>
      <c r="AD280">
        <v>1</v>
      </c>
      <c r="AE280">
        <v>0</v>
      </c>
      <c r="AF280" t="s">
        <v>10</v>
      </c>
    </row>
    <row r="281" spans="1:32" x14ac:dyDescent="0.2">
      <c r="A281" s="3" t="s">
        <v>3271</v>
      </c>
      <c r="C281" t="s">
        <v>880</v>
      </c>
      <c r="D281">
        <v>381</v>
      </c>
      <c r="E281" t="s">
        <v>881</v>
      </c>
      <c r="G281" s="1">
        <f>IF(SUMIF('stock mars'!D:D,D281,'stock mars'!G:G)+SUMIF('stock kmg'!A:A,C281,'stock kmg'!E:E)&lt;0,0,SUMIF('stock mars'!D:D,D281,'stock mars'!G:G)+SUMIF('stock kmg'!A:A,C281,'stock kmg'!E:E))</f>
        <v>0</v>
      </c>
      <c r="H281">
        <v>21</v>
      </c>
      <c r="I281" t="s">
        <v>3945</v>
      </c>
      <c r="J281" t="s">
        <v>3941</v>
      </c>
      <c r="K281" t="s">
        <v>3945</v>
      </c>
      <c r="L281" t="s">
        <v>3943</v>
      </c>
      <c r="M281" t="s">
        <v>3945</v>
      </c>
      <c r="N281" t="s">
        <v>3945</v>
      </c>
      <c r="O281" t="s">
        <v>3945</v>
      </c>
      <c r="P281" t="s">
        <v>3945</v>
      </c>
      <c r="Q281" t="s">
        <v>3945</v>
      </c>
      <c r="R281" t="str">
        <f>IFERROR(VLOOKUP(D281,categorias!D:R,15,0),VLOOKUP(D281,'stock mars'!D:R,15,0))</f>
        <v>Cocina</v>
      </c>
      <c r="T281" t="s">
        <v>18</v>
      </c>
      <c r="V281">
        <v>0</v>
      </c>
      <c r="W281" t="s">
        <v>7</v>
      </c>
      <c r="X281" t="s">
        <v>7</v>
      </c>
      <c r="Y281" t="s">
        <v>7</v>
      </c>
      <c r="Z281" t="s">
        <v>7</v>
      </c>
      <c r="AA281" t="s">
        <v>7</v>
      </c>
      <c r="AB281">
        <v>1</v>
      </c>
      <c r="AC281">
        <v>0</v>
      </c>
      <c r="AD281">
        <v>1</v>
      </c>
      <c r="AE281">
        <v>0</v>
      </c>
      <c r="AF281" t="s">
        <v>10</v>
      </c>
    </row>
    <row r="282" spans="1:32" x14ac:dyDescent="0.2">
      <c r="A282" s="3" t="s">
        <v>3272</v>
      </c>
      <c r="C282" t="s">
        <v>882</v>
      </c>
      <c r="D282">
        <v>382</v>
      </c>
      <c r="E282" t="s">
        <v>883</v>
      </c>
      <c r="G282" s="1">
        <f>IF(SUMIF('stock mars'!D:D,D282,'stock mars'!G:G)+SUMIF('stock kmg'!A:A,C282,'stock kmg'!E:E)&lt;0,0,SUMIF('stock mars'!D:D,D282,'stock mars'!G:G)+SUMIF('stock kmg'!A:A,C282,'stock kmg'!E:E))</f>
        <v>1112</v>
      </c>
      <c r="H282">
        <v>21</v>
      </c>
      <c r="I282" t="s">
        <v>3979</v>
      </c>
      <c r="J282" t="s">
        <v>3941</v>
      </c>
      <c r="K282" t="s">
        <v>3980</v>
      </c>
      <c r="L282" t="s">
        <v>3943</v>
      </c>
      <c r="M282" t="s">
        <v>3981</v>
      </c>
      <c r="N282" t="s">
        <v>3945</v>
      </c>
      <c r="O282" t="s">
        <v>3982</v>
      </c>
      <c r="P282" t="s">
        <v>3945</v>
      </c>
      <c r="Q282" t="s">
        <v>3979</v>
      </c>
      <c r="R282" t="str">
        <f>IFERROR(VLOOKUP(D282,categorias!D:R,15,0),VLOOKUP(D282,'stock mars'!D:R,15,0))</f>
        <v>Organizadores</v>
      </c>
      <c r="T282" t="s">
        <v>18</v>
      </c>
      <c r="V282">
        <v>0</v>
      </c>
      <c r="W282" t="s">
        <v>7</v>
      </c>
      <c r="X282" t="s">
        <v>7</v>
      </c>
      <c r="Y282" t="s">
        <v>7</v>
      </c>
      <c r="Z282" t="s">
        <v>7</v>
      </c>
      <c r="AA282" t="s">
        <v>7</v>
      </c>
      <c r="AB282">
        <v>1</v>
      </c>
      <c r="AC282">
        <v>0</v>
      </c>
      <c r="AD282">
        <v>1</v>
      </c>
      <c r="AE282">
        <v>0</v>
      </c>
      <c r="AF282" t="s">
        <v>10</v>
      </c>
    </row>
    <row r="283" spans="1:32" x14ac:dyDescent="0.2">
      <c r="A283" s="3" t="s">
        <v>3273</v>
      </c>
      <c r="C283" t="s">
        <v>884</v>
      </c>
      <c r="D283">
        <v>383</v>
      </c>
      <c r="E283" t="s">
        <v>885</v>
      </c>
      <c r="G283" s="1">
        <f>IF(SUMIF('stock mars'!D:D,D283,'stock mars'!G:G)+SUMIF('stock kmg'!A:A,C283,'stock kmg'!E:E)&lt;0,0,SUMIF('stock mars'!D:D,D283,'stock mars'!G:G)+SUMIF('stock kmg'!A:A,C283,'stock kmg'!E:E))</f>
        <v>812</v>
      </c>
      <c r="H283">
        <v>21</v>
      </c>
      <c r="I283" t="s">
        <v>4202</v>
      </c>
      <c r="J283" t="s">
        <v>3941</v>
      </c>
      <c r="K283" t="s">
        <v>4023</v>
      </c>
      <c r="L283" t="s">
        <v>3943</v>
      </c>
      <c r="M283" t="s">
        <v>4149</v>
      </c>
      <c r="N283" t="s">
        <v>3945</v>
      </c>
      <c r="O283" t="s">
        <v>4151</v>
      </c>
      <c r="P283" t="s">
        <v>3945</v>
      </c>
      <c r="Q283" t="s">
        <v>4202</v>
      </c>
      <c r="R283" t="str">
        <f>IFERROR(VLOOKUP(D283,categorias!D:R,15,0),VLOOKUP(D283,'stock mars'!D:R,15,0))</f>
        <v>Organizadores</v>
      </c>
      <c r="T283" t="s">
        <v>18</v>
      </c>
      <c r="V283">
        <v>0</v>
      </c>
      <c r="W283" t="s">
        <v>7</v>
      </c>
      <c r="X283" t="s">
        <v>7</v>
      </c>
      <c r="Y283" t="s">
        <v>7</v>
      </c>
      <c r="Z283" t="s">
        <v>7</v>
      </c>
      <c r="AA283" t="s">
        <v>7</v>
      </c>
      <c r="AB283">
        <v>1</v>
      </c>
      <c r="AC283">
        <v>0</v>
      </c>
      <c r="AD283">
        <v>1</v>
      </c>
      <c r="AE283">
        <v>0</v>
      </c>
      <c r="AF283" t="s">
        <v>10</v>
      </c>
    </row>
    <row r="284" spans="1:32" x14ac:dyDescent="0.2">
      <c r="A284" s="3" t="s">
        <v>3274</v>
      </c>
      <c r="C284" t="s">
        <v>886</v>
      </c>
      <c r="D284">
        <v>384</v>
      </c>
      <c r="E284" t="s">
        <v>887</v>
      </c>
      <c r="G284" s="1">
        <f>IF(SUMIF('stock mars'!D:D,D284,'stock mars'!G:G)+SUMIF('stock kmg'!A:A,C284,'stock kmg'!E:E)&lt;0,0,SUMIF('stock mars'!D:D,D284,'stock mars'!G:G)+SUMIF('stock kmg'!A:A,C284,'stock kmg'!E:E))</f>
        <v>0</v>
      </c>
      <c r="H284">
        <v>21</v>
      </c>
      <c r="I284" t="s">
        <v>4030</v>
      </c>
      <c r="J284" t="s">
        <v>3941</v>
      </c>
      <c r="K284" t="s">
        <v>4175</v>
      </c>
      <c r="L284" t="s">
        <v>3943</v>
      </c>
      <c r="M284" t="s">
        <v>4226</v>
      </c>
      <c r="N284" t="s">
        <v>3945</v>
      </c>
      <c r="O284" t="s">
        <v>4155</v>
      </c>
      <c r="P284" t="s">
        <v>3945</v>
      </c>
      <c r="Q284" t="s">
        <v>4030</v>
      </c>
      <c r="R284" t="str">
        <f>IFERROR(VLOOKUP(D284,categorias!D:R,15,0),VLOOKUP(D284,'stock mars'!D:R,15,0))</f>
        <v>Organizadores</v>
      </c>
      <c r="T284" t="s">
        <v>18</v>
      </c>
      <c r="V284">
        <v>0</v>
      </c>
      <c r="W284" t="s">
        <v>7</v>
      </c>
      <c r="X284" t="s">
        <v>7</v>
      </c>
      <c r="Y284" t="s">
        <v>7</v>
      </c>
      <c r="Z284" t="s">
        <v>7</v>
      </c>
      <c r="AA284" t="s">
        <v>7</v>
      </c>
      <c r="AB284">
        <v>1</v>
      </c>
      <c r="AC284">
        <v>0</v>
      </c>
      <c r="AD284">
        <v>1</v>
      </c>
      <c r="AE284">
        <v>0</v>
      </c>
      <c r="AF284" t="s">
        <v>10</v>
      </c>
    </row>
    <row r="285" spans="1:32" x14ac:dyDescent="0.2">
      <c r="A285" s="3" t="s">
        <v>3275</v>
      </c>
      <c r="C285" t="s">
        <v>888</v>
      </c>
      <c r="D285">
        <v>385</v>
      </c>
      <c r="E285" t="s">
        <v>889</v>
      </c>
      <c r="G285" s="1">
        <f>IF(SUMIF('stock mars'!D:D,D285,'stock mars'!G:G)+SUMIF('stock kmg'!A:A,C285,'stock kmg'!E:E)&lt;0,0,SUMIF('stock mars'!D:D,D285,'stock mars'!G:G)+SUMIF('stock kmg'!A:A,C285,'stock kmg'!E:E))</f>
        <v>910</v>
      </c>
      <c r="H285">
        <v>21</v>
      </c>
      <c r="I285" t="s">
        <v>4157</v>
      </c>
      <c r="J285" t="s">
        <v>3941</v>
      </c>
      <c r="K285" t="s">
        <v>4142</v>
      </c>
      <c r="L285" t="s">
        <v>3943</v>
      </c>
      <c r="M285" t="s">
        <v>4002</v>
      </c>
      <c r="N285" t="s">
        <v>3945</v>
      </c>
      <c r="O285" t="s">
        <v>4096</v>
      </c>
      <c r="P285" t="s">
        <v>3945</v>
      </c>
      <c r="Q285" t="s">
        <v>4157</v>
      </c>
      <c r="R285" t="str">
        <f>IFERROR(VLOOKUP(D285,categorias!D:R,15,0),VLOOKUP(D285,'stock mars'!D:R,15,0))</f>
        <v>Organizadores</v>
      </c>
      <c r="T285" t="s">
        <v>18</v>
      </c>
      <c r="V285">
        <v>0</v>
      </c>
      <c r="W285" t="s">
        <v>7</v>
      </c>
      <c r="X285" t="s">
        <v>7</v>
      </c>
      <c r="Y285" t="s">
        <v>7</v>
      </c>
      <c r="Z285" t="s">
        <v>7</v>
      </c>
      <c r="AA285" t="s">
        <v>7</v>
      </c>
      <c r="AB285">
        <v>1</v>
      </c>
      <c r="AC285">
        <v>0</v>
      </c>
      <c r="AD285">
        <v>1</v>
      </c>
      <c r="AE285">
        <v>0</v>
      </c>
      <c r="AF285" t="s">
        <v>10</v>
      </c>
    </row>
    <row r="286" spans="1:32" x14ac:dyDescent="0.2">
      <c r="A286" s="3" t="s">
        <v>3276</v>
      </c>
      <c r="C286" t="s">
        <v>890</v>
      </c>
      <c r="D286">
        <v>386</v>
      </c>
      <c r="E286" t="s">
        <v>891</v>
      </c>
      <c r="G286" s="1">
        <f>IF(SUMIF('stock mars'!D:D,D286,'stock mars'!G:G)+SUMIF('stock kmg'!A:A,C286,'stock kmg'!E:E)&lt;0,0,SUMIF('stock mars'!D:D,D286,'stock mars'!G:G)+SUMIF('stock kmg'!A:A,C286,'stock kmg'!E:E))</f>
        <v>0</v>
      </c>
      <c r="H286">
        <v>21</v>
      </c>
      <c r="I286" t="s">
        <v>4180</v>
      </c>
      <c r="J286" t="s">
        <v>3941</v>
      </c>
      <c r="K286" t="s">
        <v>4007</v>
      </c>
      <c r="L286" t="s">
        <v>3943</v>
      </c>
      <c r="M286" t="s">
        <v>4023</v>
      </c>
      <c r="N286" t="s">
        <v>3945</v>
      </c>
      <c r="O286" t="s">
        <v>4161</v>
      </c>
      <c r="P286" t="s">
        <v>3945</v>
      </c>
      <c r="Q286" t="s">
        <v>4180</v>
      </c>
      <c r="R286" t="str">
        <f>IFERROR(VLOOKUP(D286,categorias!D:R,15,0),VLOOKUP(D286,'stock mars'!D:R,15,0))</f>
        <v>Cocina</v>
      </c>
      <c r="T286" t="s">
        <v>18</v>
      </c>
      <c r="V286">
        <v>0</v>
      </c>
      <c r="W286" t="s">
        <v>7</v>
      </c>
      <c r="X286" t="s">
        <v>7</v>
      </c>
      <c r="Y286" t="s">
        <v>7</v>
      </c>
      <c r="Z286" t="s">
        <v>7</v>
      </c>
      <c r="AA286" t="s">
        <v>7</v>
      </c>
      <c r="AB286">
        <v>1</v>
      </c>
      <c r="AC286">
        <v>0</v>
      </c>
      <c r="AD286">
        <v>1</v>
      </c>
      <c r="AE286">
        <v>0</v>
      </c>
      <c r="AF286" t="s">
        <v>10</v>
      </c>
    </row>
    <row r="287" spans="1:32" x14ac:dyDescent="0.2">
      <c r="A287" s="3" t="s">
        <v>3277</v>
      </c>
      <c r="C287" t="s">
        <v>892</v>
      </c>
      <c r="D287">
        <v>387</v>
      </c>
      <c r="E287" t="s">
        <v>893</v>
      </c>
      <c r="G287" s="1">
        <f>IF(SUMIF('stock mars'!D:D,D287,'stock mars'!G:G)+SUMIF('stock kmg'!A:A,C287,'stock kmg'!E:E)&lt;0,0,SUMIF('stock mars'!D:D,D287,'stock mars'!G:G)+SUMIF('stock kmg'!A:A,C287,'stock kmg'!E:E))</f>
        <v>0</v>
      </c>
      <c r="H287">
        <v>21</v>
      </c>
      <c r="I287" t="s">
        <v>4020</v>
      </c>
      <c r="J287" t="s">
        <v>3941</v>
      </c>
      <c r="K287" t="s">
        <v>4000</v>
      </c>
      <c r="L287" t="s">
        <v>3943</v>
      </c>
      <c r="M287" t="s">
        <v>4007</v>
      </c>
      <c r="N287" t="s">
        <v>3945</v>
      </c>
      <c r="O287" t="s">
        <v>4264</v>
      </c>
      <c r="P287" t="s">
        <v>3945</v>
      </c>
      <c r="Q287" t="s">
        <v>4020</v>
      </c>
      <c r="R287" t="str">
        <f>IFERROR(VLOOKUP(D287,categorias!D:R,15,0),VLOOKUP(D287,'stock mars'!D:R,15,0))</f>
        <v>Cocina</v>
      </c>
      <c r="T287" t="s">
        <v>18</v>
      </c>
      <c r="V287">
        <v>0</v>
      </c>
      <c r="W287" t="s">
        <v>7</v>
      </c>
      <c r="X287" t="s">
        <v>7</v>
      </c>
      <c r="Y287" t="s">
        <v>7</v>
      </c>
      <c r="Z287" t="s">
        <v>7</v>
      </c>
      <c r="AA287" t="s">
        <v>7</v>
      </c>
      <c r="AB287">
        <v>1</v>
      </c>
      <c r="AC287">
        <v>0</v>
      </c>
      <c r="AD287">
        <v>1</v>
      </c>
      <c r="AE287">
        <v>0</v>
      </c>
      <c r="AF287" t="s">
        <v>10</v>
      </c>
    </row>
    <row r="288" spans="1:32" x14ac:dyDescent="0.2">
      <c r="A288" s="3" t="s">
        <v>3278</v>
      </c>
      <c r="C288" t="s">
        <v>895</v>
      </c>
      <c r="D288">
        <v>388</v>
      </c>
      <c r="E288" t="s">
        <v>896</v>
      </c>
      <c r="G288" s="1">
        <f>IF(SUMIF('stock mars'!D:D,D288,'stock mars'!G:G)+SUMIF('stock kmg'!A:A,C288,'stock kmg'!E:E)&lt;0,0,SUMIF('stock mars'!D:D,D288,'stock mars'!G:G)+SUMIF('stock kmg'!A:A,C288,'stock kmg'!E:E))</f>
        <v>0</v>
      </c>
      <c r="H288">
        <v>21</v>
      </c>
      <c r="I288" t="s">
        <v>4235</v>
      </c>
      <c r="J288" t="s">
        <v>3941</v>
      </c>
      <c r="K288" t="s">
        <v>4192</v>
      </c>
      <c r="L288" t="s">
        <v>3943</v>
      </c>
      <c r="M288" t="s">
        <v>4182</v>
      </c>
      <c r="N288" t="s">
        <v>3945</v>
      </c>
      <c r="O288" t="s">
        <v>4016</v>
      </c>
      <c r="P288" t="s">
        <v>3945</v>
      </c>
      <c r="Q288" t="s">
        <v>4235</v>
      </c>
      <c r="R288" t="str">
        <f>IFERROR(VLOOKUP(D288,categorias!D:R,15,0),VLOOKUP(D288,'stock mars'!D:R,15,0))</f>
        <v>Cocina</v>
      </c>
      <c r="T288" t="s">
        <v>18</v>
      </c>
      <c r="V288">
        <v>0</v>
      </c>
      <c r="W288" t="s">
        <v>7</v>
      </c>
      <c r="X288" t="s">
        <v>7</v>
      </c>
      <c r="Y288" t="s">
        <v>7</v>
      </c>
      <c r="Z288" t="s">
        <v>7</v>
      </c>
      <c r="AA288" t="s">
        <v>7</v>
      </c>
      <c r="AB288">
        <v>1</v>
      </c>
      <c r="AC288">
        <v>0</v>
      </c>
      <c r="AD288">
        <v>1</v>
      </c>
      <c r="AE288">
        <v>0</v>
      </c>
      <c r="AF288" t="s">
        <v>10</v>
      </c>
    </row>
    <row r="289" spans="1:32" x14ac:dyDescent="0.2">
      <c r="A289" s="3" t="s">
        <v>3279</v>
      </c>
      <c r="C289" t="s">
        <v>897</v>
      </c>
      <c r="D289">
        <v>389</v>
      </c>
      <c r="E289" t="s">
        <v>898</v>
      </c>
      <c r="G289" s="1">
        <f>IF(SUMIF('stock mars'!D:D,D289,'stock mars'!G:G)+SUMIF('stock kmg'!A:A,C289,'stock kmg'!E:E)&lt;0,0,SUMIF('stock mars'!D:D,D289,'stock mars'!G:G)+SUMIF('stock kmg'!A:A,C289,'stock kmg'!E:E))</f>
        <v>0</v>
      </c>
      <c r="H289">
        <v>21</v>
      </c>
      <c r="I289" t="s">
        <v>4008</v>
      </c>
      <c r="J289" t="s">
        <v>3941</v>
      </c>
      <c r="K289" t="s">
        <v>4009</v>
      </c>
      <c r="L289" t="s">
        <v>3943</v>
      </c>
      <c r="M289" t="s">
        <v>3972</v>
      </c>
      <c r="N289" t="s">
        <v>3945</v>
      </c>
      <c r="O289" t="s">
        <v>4010</v>
      </c>
      <c r="P289" t="s">
        <v>3945</v>
      </c>
      <c r="Q289" t="s">
        <v>4008</v>
      </c>
      <c r="R289" t="str">
        <f>IFERROR(VLOOKUP(D289,categorias!D:R,15,0),VLOOKUP(D289,'stock mars'!D:R,15,0))</f>
        <v>Cocina</v>
      </c>
      <c r="T289" t="s">
        <v>18</v>
      </c>
      <c r="V289">
        <v>0</v>
      </c>
      <c r="W289" t="s">
        <v>7</v>
      </c>
      <c r="X289" t="s">
        <v>7</v>
      </c>
      <c r="Y289" t="s">
        <v>7</v>
      </c>
      <c r="Z289" t="s">
        <v>7</v>
      </c>
      <c r="AA289" t="s">
        <v>7</v>
      </c>
      <c r="AB289">
        <v>1</v>
      </c>
      <c r="AC289">
        <v>0</v>
      </c>
      <c r="AD289">
        <v>1</v>
      </c>
      <c r="AE289">
        <v>0</v>
      </c>
      <c r="AF289" t="s">
        <v>10</v>
      </c>
    </row>
    <row r="290" spans="1:32" x14ac:dyDescent="0.2">
      <c r="A290" s="3" t="s">
        <v>3280</v>
      </c>
      <c r="C290" t="s">
        <v>899</v>
      </c>
      <c r="D290">
        <v>390</v>
      </c>
      <c r="E290" t="s">
        <v>900</v>
      </c>
      <c r="G290" s="1">
        <f>IF(SUMIF('stock mars'!D:D,D290,'stock mars'!G:G)+SUMIF('stock kmg'!A:A,C290,'stock kmg'!E:E)&lt;0,0,SUMIF('stock mars'!D:D,D290,'stock mars'!G:G)+SUMIF('stock kmg'!A:A,C290,'stock kmg'!E:E))</f>
        <v>0</v>
      </c>
      <c r="H290">
        <v>21</v>
      </c>
      <c r="I290" t="s">
        <v>4117</v>
      </c>
      <c r="J290" t="s">
        <v>3941</v>
      </c>
      <c r="K290" t="s">
        <v>4095</v>
      </c>
      <c r="L290" t="s">
        <v>3943</v>
      </c>
      <c r="M290" t="s">
        <v>4079</v>
      </c>
      <c r="N290" t="s">
        <v>3945</v>
      </c>
      <c r="O290" t="s">
        <v>4118</v>
      </c>
      <c r="P290" t="s">
        <v>3945</v>
      </c>
      <c r="Q290" t="s">
        <v>4117</v>
      </c>
      <c r="R290" t="str">
        <f>IFERROR(VLOOKUP(D290,categorias!D:R,15,0),VLOOKUP(D290,'stock mars'!D:R,15,0))</f>
        <v>Cocina</v>
      </c>
      <c r="T290" t="s">
        <v>18</v>
      </c>
      <c r="V290">
        <v>0</v>
      </c>
      <c r="W290" t="s">
        <v>7</v>
      </c>
      <c r="X290" t="s">
        <v>7</v>
      </c>
      <c r="Y290" t="s">
        <v>7</v>
      </c>
      <c r="Z290" t="s">
        <v>7</v>
      </c>
      <c r="AA290" t="s">
        <v>7</v>
      </c>
      <c r="AB290">
        <v>1</v>
      </c>
      <c r="AC290">
        <v>0</v>
      </c>
      <c r="AD290">
        <v>1</v>
      </c>
      <c r="AE290">
        <v>0</v>
      </c>
      <c r="AF290" t="s">
        <v>10</v>
      </c>
    </row>
    <row r="291" spans="1:32" x14ac:dyDescent="0.2">
      <c r="A291" s="3" t="s">
        <v>3281</v>
      </c>
      <c r="C291" t="s">
        <v>901</v>
      </c>
      <c r="D291">
        <v>391</v>
      </c>
      <c r="E291" t="s">
        <v>902</v>
      </c>
      <c r="G291" s="1">
        <f>IF(SUMIF('stock mars'!D:D,D291,'stock mars'!G:G)+SUMIF('stock kmg'!A:A,C291,'stock kmg'!E:E)&lt;0,0,SUMIF('stock mars'!D:D,D291,'stock mars'!G:G)+SUMIF('stock kmg'!A:A,C291,'stock kmg'!E:E))</f>
        <v>1152</v>
      </c>
      <c r="H291">
        <v>21</v>
      </c>
      <c r="I291" t="s">
        <v>4194</v>
      </c>
      <c r="J291" t="s">
        <v>3941</v>
      </c>
      <c r="K291" t="s">
        <v>4182</v>
      </c>
      <c r="L291" t="s">
        <v>3943</v>
      </c>
      <c r="M291" t="s">
        <v>4185</v>
      </c>
      <c r="N291" t="s">
        <v>3945</v>
      </c>
      <c r="O291" t="s">
        <v>4191</v>
      </c>
      <c r="P291" t="s">
        <v>3945</v>
      </c>
      <c r="Q291" t="s">
        <v>4194</v>
      </c>
      <c r="R291" t="str">
        <f>IFERROR(VLOOKUP(D291,categorias!D:R,15,0),VLOOKUP(D291,'stock mars'!D:R,15,0))</f>
        <v>Mascotas</v>
      </c>
      <c r="T291" t="s">
        <v>18</v>
      </c>
      <c r="V291">
        <v>0</v>
      </c>
      <c r="W291" t="s">
        <v>7</v>
      </c>
      <c r="X291" t="s">
        <v>7</v>
      </c>
      <c r="Y291" t="s">
        <v>7</v>
      </c>
      <c r="Z291" t="s">
        <v>7</v>
      </c>
      <c r="AA291" t="s">
        <v>7</v>
      </c>
      <c r="AB291">
        <v>1</v>
      </c>
      <c r="AC291">
        <v>0</v>
      </c>
      <c r="AD291">
        <v>1</v>
      </c>
      <c r="AE291">
        <v>0</v>
      </c>
      <c r="AF291" t="s">
        <v>10</v>
      </c>
    </row>
    <row r="292" spans="1:32" x14ac:dyDescent="0.2">
      <c r="A292" s="3" t="s">
        <v>3282</v>
      </c>
      <c r="C292" t="s">
        <v>903</v>
      </c>
      <c r="D292">
        <v>392</v>
      </c>
      <c r="E292" t="s">
        <v>904</v>
      </c>
      <c r="G292" s="1">
        <f>IF(SUMIF('stock mars'!D:D,D292,'stock mars'!G:G)+SUMIF('stock kmg'!A:A,C292,'stock kmg'!E:E)&lt;0,0,SUMIF('stock mars'!D:D,D292,'stock mars'!G:G)+SUMIF('stock kmg'!A:A,C292,'stock kmg'!E:E))</f>
        <v>1924</v>
      </c>
      <c r="H292">
        <v>21</v>
      </c>
      <c r="I292" t="s">
        <v>4229</v>
      </c>
      <c r="J292" t="s">
        <v>3941</v>
      </c>
      <c r="K292" t="s">
        <v>4002</v>
      </c>
      <c r="L292" t="s">
        <v>3943</v>
      </c>
      <c r="M292" t="s">
        <v>4003</v>
      </c>
      <c r="N292" t="s">
        <v>3945</v>
      </c>
      <c r="O292" t="s">
        <v>4153</v>
      </c>
      <c r="P292" t="s">
        <v>3945</v>
      </c>
      <c r="Q292" t="s">
        <v>4229</v>
      </c>
      <c r="R292" t="str">
        <f>IFERROR(VLOOKUP(D292,categorias!D:R,15,0),VLOOKUP(D292,'stock mars'!D:R,15,0))</f>
        <v>Mascotas</v>
      </c>
      <c r="T292" t="s">
        <v>18</v>
      </c>
      <c r="V292">
        <v>0</v>
      </c>
      <c r="W292" t="s">
        <v>7</v>
      </c>
      <c r="X292" t="s">
        <v>7</v>
      </c>
      <c r="Y292" t="s">
        <v>7</v>
      </c>
      <c r="Z292" t="s">
        <v>7</v>
      </c>
      <c r="AA292" t="s">
        <v>7</v>
      </c>
      <c r="AB292">
        <v>1</v>
      </c>
      <c r="AC292">
        <v>0</v>
      </c>
      <c r="AD292">
        <v>1</v>
      </c>
      <c r="AE292">
        <v>0</v>
      </c>
      <c r="AF292" t="s">
        <v>10</v>
      </c>
    </row>
    <row r="293" spans="1:32" x14ac:dyDescent="0.2">
      <c r="A293" s="3" t="s">
        <v>3283</v>
      </c>
      <c r="C293" t="s">
        <v>905</v>
      </c>
      <c r="D293">
        <v>393</v>
      </c>
      <c r="E293" t="s">
        <v>906</v>
      </c>
      <c r="G293" s="1">
        <f>IF(SUMIF('stock mars'!D:D,D293,'stock mars'!G:G)+SUMIF('stock kmg'!A:A,C293,'stock kmg'!E:E)&lt;0,0,SUMIF('stock mars'!D:D,D293,'stock mars'!G:G)+SUMIF('stock kmg'!A:A,C293,'stock kmg'!E:E))</f>
        <v>0</v>
      </c>
      <c r="H293">
        <v>21</v>
      </c>
      <c r="I293" t="s">
        <v>4265</v>
      </c>
      <c r="J293" t="s">
        <v>3941</v>
      </c>
      <c r="K293" t="s">
        <v>4000</v>
      </c>
      <c r="L293" t="s">
        <v>3943</v>
      </c>
      <c r="M293" t="s">
        <v>4007</v>
      </c>
      <c r="N293" t="s">
        <v>3945</v>
      </c>
      <c r="O293" t="s">
        <v>4266</v>
      </c>
      <c r="P293" t="s">
        <v>3945</v>
      </c>
      <c r="Q293" t="s">
        <v>4265</v>
      </c>
      <c r="R293" t="str">
        <f>IFERROR(VLOOKUP(D293,categorias!D:R,15,0),VLOOKUP(D293,'stock mars'!D:R,15,0))</f>
        <v>Mascotas</v>
      </c>
      <c r="T293" t="s">
        <v>18</v>
      </c>
      <c r="V293">
        <v>0</v>
      </c>
      <c r="W293" t="s">
        <v>7</v>
      </c>
      <c r="X293" t="s">
        <v>7</v>
      </c>
      <c r="Y293" t="s">
        <v>7</v>
      </c>
      <c r="Z293" t="s">
        <v>7</v>
      </c>
      <c r="AA293" t="s">
        <v>7</v>
      </c>
      <c r="AB293">
        <v>1</v>
      </c>
      <c r="AC293">
        <v>0</v>
      </c>
      <c r="AD293">
        <v>1</v>
      </c>
      <c r="AE293">
        <v>0</v>
      </c>
      <c r="AF293" t="s">
        <v>10</v>
      </c>
    </row>
    <row r="294" spans="1:32" x14ac:dyDescent="0.2">
      <c r="A294" s="3" t="s">
        <v>3284</v>
      </c>
      <c r="C294" t="s">
        <v>909</v>
      </c>
      <c r="D294">
        <v>394</v>
      </c>
      <c r="E294" t="s">
        <v>910</v>
      </c>
      <c r="G294" s="1">
        <f>IF(SUMIF('stock mars'!D:D,D294,'stock mars'!G:G)+SUMIF('stock kmg'!A:A,C294,'stock kmg'!E:E)&lt;0,0,SUMIF('stock mars'!D:D,D294,'stock mars'!G:G)+SUMIF('stock kmg'!A:A,C294,'stock kmg'!E:E))</f>
        <v>1703</v>
      </c>
      <c r="H294">
        <v>21</v>
      </c>
      <c r="I294" t="s">
        <v>4193</v>
      </c>
      <c r="J294" t="s">
        <v>3941</v>
      </c>
      <c r="K294" t="s">
        <v>4015</v>
      </c>
      <c r="L294" t="s">
        <v>3943</v>
      </c>
      <c r="M294" t="s">
        <v>4016</v>
      </c>
      <c r="N294" t="s">
        <v>3945</v>
      </c>
      <c r="O294" t="s">
        <v>4185</v>
      </c>
      <c r="P294" t="s">
        <v>3945</v>
      </c>
      <c r="Q294" t="s">
        <v>4193</v>
      </c>
      <c r="R294" t="str">
        <f>IFERROR(VLOOKUP(D294,categorias!D:R,15,0),VLOOKUP(D294,'stock mars'!D:R,15,0))</f>
        <v>Mascotas</v>
      </c>
      <c r="T294" t="s">
        <v>18</v>
      </c>
      <c r="V294">
        <v>0</v>
      </c>
      <c r="W294" t="s">
        <v>7</v>
      </c>
      <c r="X294" t="s">
        <v>7</v>
      </c>
      <c r="Y294" t="s">
        <v>7</v>
      </c>
      <c r="Z294" t="s">
        <v>7</v>
      </c>
      <c r="AA294" t="s">
        <v>7</v>
      </c>
      <c r="AB294">
        <v>1</v>
      </c>
      <c r="AC294">
        <v>0</v>
      </c>
      <c r="AD294">
        <v>1</v>
      </c>
      <c r="AE294">
        <v>0</v>
      </c>
      <c r="AF294" t="s">
        <v>10</v>
      </c>
    </row>
    <row r="295" spans="1:32" x14ac:dyDescent="0.2">
      <c r="A295" s="3" t="s">
        <v>3285</v>
      </c>
      <c r="C295" t="s">
        <v>911</v>
      </c>
      <c r="D295">
        <v>395</v>
      </c>
      <c r="E295" t="s">
        <v>912</v>
      </c>
      <c r="G295" s="1">
        <f>IF(SUMIF('stock mars'!D:D,D295,'stock mars'!G:G)+SUMIF('stock kmg'!A:A,C295,'stock kmg'!E:E)&lt;0,0,SUMIF('stock mars'!D:D,D295,'stock mars'!G:G)+SUMIF('stock kmg'!A:A,C295,'stock kmg'!E:E))</f>
        <v>0</v>
      </c>
      <c r="H295">
        <v>21</v>
      </c>
      <c r="I295" t="s">
        <v>4108</v>
      </c>
      <c r="J295" t="s">
        <v>3941</v>
      </c>
      <c r="K295" t="s">
        <v>3984</v>
      </c>
      <c r="L295" t="s">
        <v>3943</v>
      </c>
      <c r="M295" t="s">
        <v>4109</v>
      </c>
      <c r="N295" t="s">
        <v>3945</v>
      </c>
      <c r="O295" t="s">
        <v>3947</v>
      </c>
      <c r="P295" t="s">
        <v>3945</v>
      </c>
      <c r="Q295" t="s">
        <v>4108</v>
      </c>
      <c r="R295" t="str">
        <f>IFERROR(VLOOKUP(D295,categorias!D:R,15,0),VLOOKUP(D295,'stock mars'!D:R,15,0))</f>
        <v>Mascotas</v>
      </c>
      <c r="T295" t="s">
        <v>18</v>
      </c>
      <c r="V295">
        <v>0</v>
      </c>
      <c r="W295" t="s">
        <v>7</v>
      </c>
      <c r="X295" t="s">
        <v>7</v>
      </c>
      <c r="Y295" t="s">
        <v>7</v>
      </c>
      <c r="Z295" t="s">
        <v>7</v>
      </c>
      <c r="AA295" t="s">
        <v>7</v>
      </c>
      <c r="AB295">
        <v>1</v>
      </c>
      <c r="AC295">
        <v>0</v>
      </c>
      <c r="AD295">
        <v>1</v>
      </c>
      <c r="AE295">
        <v>0</v>
      </c>
      <c r="AF295" t="s">
        <v>10</v>
      </c>
    </row>
    <row r="296" spans="1:32" x14ac:dyDescent="0.2">
      <c r="A296" s="3" t="s">
        <v>3286</v>
      </c>
      <c r="C296" t="s">
        <v>913</v>
      </c>
      <c r="D296">
        <v>396</v>
      </c>
      <c r="E296" t="s">
        <v>914</v>
      </c>
      <c r="G296" s="1">
        <f>IF(SUMIF('stock mars'!D:D,D296,'stock mars'!G:G)+SUMIF('stock kmg'!A:A,C296,'stock kmg'!E:E)&lt;0,0,SUMIF('stock mars'!D:D,D296,'stock mars'!G:G)+SUMIF('stock kmg'!A:A,C296,'stock kmg'!E:E))</f>
        <v>136</v>
      </c>
      <c r="H296">
        <v>21</v>
      </c>
      <c r="I296" t="s">
        <v>4031</v>
      </c>
      <c r="J296" t="s">
        <v>3941</v>
      </c>
      <c r="K296" t="s">
        <v>4032</v>
      </c>
      <c r="L296" t="s">
        <v>3943</v>
      </c>
      <c r="M296" t="s">
        <v>3983</v>
      </c>
      <c r="N296" t="s">
        <v>3945</v>
      </c>
      <c r="O296" t="s">
        <v>4033</v>
      </c>
      <c r="P296" t="s">
        <v>3945</v>
      </c>
      <c r="Q296" t="s">
        <v>4031</v>
      </c>
      <c r="R296" t="str">
        <f>IFERROR(VLOOKUP(D296,categorias!D:R,15,0),VLOOKUP(D296,'stock mars'!D:R,15,0))</f>
        <v>Mascotas</v>
      </c>
      <c r="T296" t="s">
        <v>18</v>
      </c>
      <c r="V296">
        <v>0</v>
      </c>
      <c r="W296" t="s">
        <v>7</v>
      </c>
      <c r="X296" t="s">
        <v>7</v>
      </c>
      <c r="Y296" t="s">
        <v>7</v>
      </c>
      <c r="Z296" t="s">
        <v>7</v>
      </c>
      <c r="AA296" t="s">
        <v>7</v>
      </c>
      <c r="AB296">
        <v>1</v>
      </c>
      <c r="AC296">
        <v>0</v>
      </c>
      <c r="AD296">
        <v>1</v>
      </c>
      <c r="AE296">
        <v>0</v>
      </c>
      <c r="AF296" t="s">
        <v>10</v>
      </c>
    </row>
    <row r="297" spans="1:32" x14ac:dyDescent="0.2">
      <c r="A297" s="3" t="s">
        <v>3287</v>
      </c>
      <c r="C297" t="s">
        <v>915</v>
      </c>
      <c r="D297">
        <v>397</v>
      </c>
      <c r="E297" t="s">
        <v>916</v>
      </c>
      <c r="G297" s="1">
        <f>IF(SUMIF('stock mars'!D:D,D297,'stock mars'!G:G)+SUMIF('stock kmg'!A:A,C297,'stock kmg'!E:E)&lt;0,0,SUMIF('stock mars'!D:D,D297,'stock mars'!G:G)+SUMIF('stock kmg'!A:A,C297,'stock kmg'!E:E))</f>
        <v>468</v>
      </c>
      <c r="H297">
        <v>21</v>
      </c>
      <c r="I297" t="s">
        <v>4169</v>
      </c>
      <c r="J297" t="s">
        <v>3941</v>
      </c>
      <c r="K297" t="s">
        <v>4170</v>
      </c>
      <c r="L297" t="s">
        <v>3943</v>
      </c>
      <c r="M297" t="s">
        <v>4267</v>
      </c>
      <c r="N297" t="s">
        <v>3945</v>
      </c>
      <c r="O297" t="s">
        <v>4268</v>
      </c>
      <c r="P297" t="s">
        <v>3945</v>
      </c>
      <c r="Q297" t="s">
        <v>4169</v>
      </c>
      <c r="R297" t="str">
        <f>IFERROR(VLOOKUP(D297,categorias!D:R,15,0),VLOOKUP(D297,'stock mars'!D:R,15,0))</f>
        <v>Mascotas</v>
      </c>
      <c r="T297" t="s">
        <v>18</v>
      </c>
      <c r="V297">
        <v>0</v>
      </c>
      <c r="W297" t="s">
        <v>7</v>
      </c>
      <c r="X297" t="s">
        <v>7</v>
      </c>
      <c r="Y297" t="s">
        <v>7</v>
      </c>
      <c r="Z297" t="s">
        <v>7</v>
      </c>
      <c r="AA297" t="s">
        <v>7</v>
      </c>
      <c r="AB297">
        <v>1</v>
      </c>
      <c r="AC297">
        <v>0</v>
      </c>
      <c r="AD297">
        <v>1</v>
      </c>
      <c r="AE297">
        <v>0</v>
      </c>
      <c r="AF297" t="s">
        <v>10</v>
      </c>
    </row>
    <row r="298" spans="1:32" x14ac:dyDescent="0.2">
      <c r="A298" s="3" t="s">
        <v>3288</v>
      </c>
      <c r="C298" t="s">
        <v>919</v>
      </c>
      <c r="D298">
        <v>398</v>
      </c>
      <c r="E298" t="s">
        <v>920</v>
      </c>
      <c r="G298" s="1">
        <f>IF(SUMIF('stock mars'!D:D,D298,'stock mars'!G:G)+SUMIF('stock kmg'!A:A,C298,'stock kmg'!E:E)&lt;0,0,SUMIF('stock mars'!D:D,D298,'stock mars'!G:G)+SUMIF('stock kmg'!A:A,C298,'stock kmg'!E:E))</f>
        <v>294</v>
      </c>
      <c r="H298">
        <v>21</v>
      </c>
      <c r="I298" t="s">
        <v>4114</v>
      </c>
      <c r="J298" t="s">
        <v>3941</v>
      </c>
      <c r="K298" t="s">
        <v>4115</v>
      </c>
      <c r="L298" t="s">
        <v>3943</v>
      </c>
      <c r="M298" t="s">
        <v>4116</v>
      </c>
      <c r="N298" t="s">
        <v>3945</v>
      </c>
      <c r="O298" t="s">
        <v>3976</v>
      </c>
      <c r="P298" t="s">
        <v>3945</v>
      </c>
      <c r="Q298" t="s">
        <v>4114</v>
      </c>
      <c r="R298" t="str">
        <f>IFERROR(VLOOKUP(D298,categorias!D:R,15,0),VLOOKUP(D298,'stock mars'!D:R,15,0))</f>
        <v>Mascotas</v>
      </c>
      <c r="T298" t="s">
        <v>18</v>
      </c>
      <c r="V298">
        <v>0</v>
      </c>
      <c r="W298" t="s">
        <v>7</v>
      </c>
      <c r="X298" t="s">
        <v>7</v>
      </c>
      <c r="Y298" t="s">
        <v>7</v>
      </c>
      <c r="Z298" t="s">
        <v>7</v>
      </c>
      <c r="AA298" t="s">
        <v>7</v>
      </c>
      <c r="AB298">
        <v>1</v>
      </c>
      <c r="AC298">
        <v>0</v>
      </c>
      <c r="AD298">
        <v>1</v>
      </c>
      <c r="AE298">
        <v>0</v>
      </c>
      <c r="AF298" t="s">
        <v>10</v>
      </c>
    </row>
    <row r="299" spans="1:32" x14ac:dyDescent="0.2">
      <c r="A299" s="3" t="s">
        <v>3289</v>
      </c>
      <c r="C299" t="s">
        <v>921</v>
      </c>
      <c r="D299">
        <v>399</v>
      </c>
      <c r="E299" t="s">
        <v>922</v>
      </c>
      <c r="G299" s="1">
        <f>IF(SUMIF('stock mars'!D:D,D299,'stock mars'!G:G)+SUMIF('stock kmg'!A:A,C299,'stock kmg'!E:E)&lt;0,0,SUMIF('stock mars'!D:D,D299,'stock mars'!G:G)+SUMIF('stock kmg'!A:A,C299,'stock kmg'!E:E))</f>
        <v>0</v>
      </c>
      <c r="H299">
        <v>21</v>
      </c>
      <c r="I299" t="s">
        <v>4034</v>
      </c>
      <c r="J299" t="s">
        <v>3941</v>
      </c>
      <c r="K299" t="s">
        <v>4035</v>
      </c>
      <c r="L299" t="s">
        <v>3943</v>
      </c>
      <c r="M299" t="s">
        <v>4036</v>
      </c>
      <c r="N299" t="s">
        <v>3945</v>
      </c>
      <c r="O299" t="s">
        <v>4037</v>
      </c>
      <c r="P299" t="s">
        <v>3945</v>
      </c>
      <c r="Q299" t="s">
        <v>4034</v>
      </c>
      <c r="R299" t="str">
        <f>IFERROR(VLOOKUP(D299,categorias!D:R,15,0),VLOOKUP(D299,'stock mars'!D:R,15,0))</f>
        <v>Mascotas</v>
      </c>
      <c r="T299" t="s">
        <v>18</v>
      </c>
      <c r="V299">
        <v>0</v>
      </c>
      <c r="W299" t="s">
        <v>7</v>
      </c>
      <c r="X299" t="s">
        <v>7</v>
      </c>
      <c r="Y299" t="s">
        <v>7</v>
      </c>
      <c r="Z299" t="s">
        <v>7</v>
      </c>
      <c r="AA299" t="s">
        <v>7</v>
      </c>
      <c r="AB299">
        <v>1</v>
      </c>
      <c r="AC299">
        <v>0</v>
      </c>
      <c r="AD299">
        <v>1</v>
      </c>
      <c r="AE299">
        <v>0</v>
      </c>
      <c r="AF299" t="s">
        <v>10</v>
      </c>
    </row>
    <row r="300" spans="1:32" x14ac:dyDescent="0.2">
      <c r="A300" s="3" t="s">
        <v>3290</v>
      </c>
      <c r="C300" t="s">
        <v>923</v>
      </c>
      <c r="D300">
        <v>400</v>
      </c>
      <c r="E300" t="s">
        <v>924</v>
      </c>
      <c r="G300" s="1">
        <f>IF(SUMIF('stock mars'!D:D,D300,'stock mars'!G:G)+SUMIF('stock kmg'!A:A,C300,'stock kmg'!E:E)&lt;0,0,SUMIF('stock mars'!D:D,D300,'stock mars'!G:G)+SUMIF('stock kmg'!A:A,C300,'stock kmg'!E:E))</f>
        <v>0</v>
      </c>
      <c r="H300">
        <v>21</v>
      </c>
      <c r="I300" t="s">
        <v>3978</v>
      </c>
      <c r="J300" t="s">
        <v>3941</v>
      </c>
      <c r="K300" t="s">
        <v>4269</v>
      </c>
      <c r="L300" t="s">
        <v>3943</v>
      </c>
      <c r="M300" t="s">
        <v>4035</v>
      </c>
      <c r="N300" t="s">
        <v>3945</v>
      </c>
      <c r="O300" t="s">
        <v>4112</v>
      </c>
      <c r="P300" t="s">
        <v>3945</v>
      </c>
      <c r="Q300" t="s">
        <v>3978</v>
      </c>
      <c r="R300" t="str">
        <f>IFERROR(VLOOKUP(D300,categorias!D:R,15,0),VLOOKUP(D300,'stock mars'!D:R,15,0))</f>
        <v>Mascotas</v>
      </c>
      <c r="T300" t="s">
        <v>18</v>
      </c>
      <c r="V300">
        <v>0</v>
      </c>
      <c r="W300" t="s">
        <v>7</v>
      </c>
      <c r="X300" t="s">
        <v>7</v>
      </c>
      <c r="Y300" t="s">
        <v>7</v>
      </c>
      <c r="Z300" t="s">
        <v>7</v>
      </c>
      <c r="AA300" t="s">
        <v>7</v>
      </c>
      <c r="AB300">
        <v>1</v>
      </c>
      <c r="AC300">
        <v>0</v>
      </c>
      <c r="AD300">
        <v>1</v>
      </c>
      <c r="AE300">
        <v>0</v>
      </c>
      <c r="AF300" t="s">
        <v>10</v>
      </c>
    </row>
    <row r="301" spans="1:32" x14ac:dyDescent="0.25">
      <c r="A301" s="3" t="s">
        <v>3291</v>
      </c>
      <c r="C301" t="s">
        <v>926</v>
      </c>
      <c r="D301">
        <v>401</v>
      </c>
      <c r="E301" t="s">
        <v>927</v>
      </c>
      <c r="G301" s="1">
        <f>IF(SUMIF('stock mars'!D:D,D301,'stock mars'!G:G)+SUMIF('stock kmg'!A:A,C301,'stock kmg'!E:E)&lt;0,0,SUMIF('stock mars'!D:D,D301,'stock mars'!G:G)+SUMIF('stock kmg'!A:A,C301,'stock kmg'!E:E))</f>
        <v>616</v>
      </c>
      <c r="H301">
        <v>21</v>
      </c>
      <c r="I301" t="s">
        <v>4156</v>
      </c>
      <c r="J301" t="s">
        <v>3941</v>
      </c>
      <c r="K301" t="s">
        <v>4010</v>
      </c>
      <c r="L301" t="s">
        <v>3943</v>
      </c>
      <c r="M301" t="s">
        <v>3974</v>
      </c>
      <c r="N301" t="s">
        <v>3945</v>
      </c>
      <c r="O301" t="s">
        <v>3981</v>
      </c>
      <c r="P301" t="s">
        <v>3945</v>
      </c>
      <c r="Q301" t="s">
        <v>4156</v>
      </c>
      <c r="R301" t="str">
        <f>IFERROR(VLOOKUP(D301,categorias!D:R,15,0),VLOOKUP(D301,'stock mars'!D:R,15,0))</f>
        <v>Sillas y Mesas</v>
      </c>
      <c r="T301" t="s">
        <v>18</v>
      </c>
      <c r="V301">
        <v>0</v>
      </c>
      <c r="W301" t="s">
        <v>7</v>
      </c>
      <c r="X301" t="s">
        <v>7</v>
      </c>
      <c r="Y301" t="s">
        <v>7</v>
      </c>
      <c r="Z301" t="s">
        <v>7</v>
      </c>
      <c r="AA301" t="s">
        <v>7</v>
      </c>
      <c r="AB301">
        <v>1</v>
      </c>
      <c r="AC301">
        <v>0</v>
      </c>
      <c r="AD301">
        <v>1</v>
      </c>
      <c r="AE301">
        <v>0</v>
      </c>
      <c r="AF301" t="s">
        <v>10</v>
      </c>
    </row>
    <row r="302" spans="1:32" x14ac:dyDescent="0.25">
      <c r="A302" s="3" t="s">
        <v>3292</v>
      </c>
      <c r="C302" t="s">
        <v>928</v>
      </c>
      <c r="D302">
        <v>402</v>
      </c>
      <c r="E302" t="s">
        <v>929</v>
      </c>
      <c r="G302" s="1">
        <f>IF(SUMIF('stock mars'!D:D,D302,'stock mars'!G:G)+SUMIF('stock kmg'!A:A,C302,'stock kmg'!E:E)&lt;0,0,SUMIF('stock mars'!D:D,D302,'stock mars'!G:G)+SUMIF('stock kmg'!A:A,C302,'stock kmg'!E:E))</f>
        <v>734</v>
      </c>
      <c r="H302">
        <v>21</v>
      </c>
      <c r="I302" t="s">
        <v>3971</v>
      </c>
      <c r="J302" t="s">
        <v>3941</v>
      </c>
      <c r="K302" t="s">
        <v>3972</v>
      </c>
      <c r="L302" t="s">
        <v>3943</v>
      </c>
      <c r="M302" t="s">
        <v>3973</v>
      </c>
      <c r="N302" t="s">
        <v>3945</v>
      </c>
      <c r="O302" t="s">
        <v>3974</v>
      </c>
      <c r="P302" t="s">
        <v>3945</v>
      </c>
      <c r="Q302" t="s">
        <v>3971</v>
      </c>
      <c r="R302" t="str">
        <f>IFERROR(VLOOKUP(D302,categorias!D:R,15,0),VLOOKUP(D302,'stock mars'!D:R,15,0))</f>
        <v>Sillas y Mesas</v>
      </c>
      <c r="T302" t="s">
        <v>18</v>
      </c>
      <c r="V302">
        <v>0</v>
      </c>
      <c r="W302" t="s">
        <v>7</v>
      </c>
      <c r="X302" t="s">
        <v>7</v>
      </c>
      <c r="Y302" t="s">
        <v>7</v>
      </c>
      <c r="Z302" t="s">
        <v>7</v>
      </c>
      <c r="AA302" t="s">
        <v>7</v>
      </c>
      <c r="AB302">
        <v>1</v>
      </c>
      <c r="AC302">
        <v>0</v>
      </c>
      <c r="AD302">
        <v>1</v>
      </c>
      <c r="AE302">
        <v>0</v>
      </c>
      <c r="AF302" t="s">
        <v>10</v>
      </c>
    </row>
    <row r="303" spans="1:32" x14ac:dyDescent="0.25">
      <c r="A303" s="3" t="s">
        <v>930</v>
      </c>
      <c r="C303" t="s">
        <v>931</v>
      </c>
      <c r="D303">
        <v>403</v>
      </c>
      <c r="E303" t="s">
        <v>932</v>
      </c>
      <c r="G303" s="1">
        <f>IF(SUMIF('stock mars'!D:D,D303,'stock mars'!G:G)+SUMIF('stock kmg'!A:A,C303,'stock kmg'!E:E)&lt;0,0,SUMIF('stock mars'!D:D,D303,'stock mars'!G:G)+SUMIF('stock kmg'!A:A,C303,'stock kmg'!E:E))</f>
        <v>0</v>
      </c>
      <c r="H303">
        <v>21</v>
      </c>
      <c r="I303" t="s">
        <v>4270</v>
      </c>
      <c r="J303" t="s">
        <v>3941</v>
      </c>
      <c r="K303" t="s">
        <v>4065</v>
      </c>
      <c r="L303" t="s">
        <v>3943</v>
      </c>
      <c r="M303" t="s">
        <v>4074</v>
      </c>
      <c r="N303" t="s">
        <v>3945</v>
      </c>
      <c r="O303" t="s">
        <v>4271</v>
      </c>
      <c r="P303" t="s">
        <v>3945</v>
      </c>
      <c r="Q303" t="s">
        <v>4270</v>
      </c>
      <c r="R303" t="str">
        <f>IFERROR(VLOOKUP(D303,categorias!D:R,15,0),VLOOKUP(D303,'stock mars'!D:R,15,0))</f>
        <v>Sillas y Mesas</v>
      </c>
      <c r="T303" t="s">
        <v>18</v>
      </c>
      <c r="V303">
        <v>0</v>
      </c>
      <c r="W303" t="s">
        <v>7</v>
      </c>
      <c r="X303" t="s">
        <v>7</v>
      </c>
      <c r="Y303" t="s">
        <v>7</v>
      </c>
      <c r="Z303" t="s">
        <v>7</v>
      </c>
      <c r="AA303" t="s">
        <v>7</v>
      </c>
      <c r="AB303">
        <v>1</v>
      </c>
      <c r="AC303">
        <v>0</v>
      </c>
      <c r="AD303">
        <v>1</v>
      </c>
      <c r="AE303">
        <v>0</v>
      </c>
      <c r="AF303" t="s">
        <v>10</v>
      </c>
    </row>
    <row r="304" spans="1:32" x14ac:dyDescent="0.25">
      <c r="A304" s="3" t="s">
        <v>935</v>
      </c>
      <c r="C304" t="s">
        <v>936</v>
      </c>
      <c r="D304">
        <v>404</v>
      </c>
      <c r="E304" t="s">
        <v>937</v>
      </c>
      <c r="G304" s="1">
        <f>IF(SUMIF('stock mars'!D:D,D304,'stock mars'!G:G)+SUMIF('stock kmg'!A:A,C304,'stock kmg'!E:E)&lt;0,0,SUMIF('stock mars'!D:D,D304,'stock mars'!G:G)+SUMIF('stock kmg'!A:A,C304,'stock kmg'!E:E))</f>
        <v>0</v>
      </c>
      <c r="H304">
        <v>21</v>
      </c>
      <c r="I304" t="s">
        <v>3952</v>
      </c>
      <c r="J304" t="s">
        <v>3941</v>
      </c>
      <c r="K304" t="s">
        <v>3990</v>
      </c>
      <c r="L304" t="s">
        <v>3943</v>
      </c>
      <c r="M304" t="s">
        <v>3991</v>
      </c>
      <c r="N304" t="s">
        <v>3945</v>
      </c>
      <c r="O304" t="s">
        <v>3992</v>
      </c>
      <c r="P304" t="s">
        <v>3945</v>
      </c>
      <c r="Q304" t="s">
        <v>3952</v>
      </c>
      <c r="R304" t="str">
        <f>IFERROR(VLOOKUP(D304,categorias!D:R,15,0),VLOOKUP(D304,'stock mars'!D:R,15,0))</f>
        <v>Sillas y Mesas</v>
      </c>
      <c r="T304" t="s">
        <v>18</v>
      </c>
      <c r="V304">
        <v>0</v>
      </c>
      <c r="W304" t="s">
        <v>7</v>
      </c>
      <c r="X304" t="s">
        <v>7</v>
      </c>
      <c r="Y304" t="s">
        <v>7</v>
      </c>
      <c r="Z304" t="s">
        <v>7</v>
      </c>
      <c r="AA304" t="s">
        <v>7</v>
      </c>
      <c r="AB304">
        <v>1</v>
      </c>
      <c r="AC304">
        <v>0</v>
      </c>
      <c r="AD304">
        <v>1</v>
      </c>
      <c r="AE304">
        <v>0</v>
      </c>
      <c r="AF304" t="s">
        <v>10</v>
      </c>
    </row>
    <row r="305" spans="1:32" x14ac:dyDescent="0.25">
      <c r="A305" s="3" t="s">
        <v>938</v>
      </c>
      <c r="C305" t="s">
        <v>939</v>
      </c>
      <c r="D305">
        <v>405</v>
      </c>
      <c r="E305" t="s">
        <v>940</v>
      </c>
      <c r="G305" s="1">
        <f>IF(SUMIF('stock mars'!D:D,D305,'stock mars'!G:G)+SUMIF('stock kmg'!A:A,C305,'stock kmg'!E:E)&lt;0,0,SUMIF('stock mars'!D:D,D305,'stock mars'!G:G)+SUMIF('stock kmg'!A:A,C305,'stock kmg'!E:E))</f>
        <v>0</v>
      </c>
      <c r="H305">
        <v>21</v>
      </c>
      <c r="I305" t="s">
        <v>4272</v>
      </c>
      <c r="J305" t="s">
        <v>3941</v>
      </c>
      <c r="K305" t="s">
        <v>4273</v>
      </c>
      <c r="L305" t="s">
        <v>3943</v>
      </c>
      <c r="M305" t="s">
        <v>3966</v>
      </c>
      <c r="N305" t="s">
        <v>3945</v>
      </c>
      <c r="O305" t="s">
        <v>4274</v>
      </c>
      <c r="P305" t="s">
        <v>3945</v>
      </c>
      <c r="Q305" t="s">
        <v>4272</v>
      </c>
      <c r="R305" t="str">
        <f>IFERROR(VLOOKUP(D305,categorias!D:R,15,0),VLOOKUP(D305,'stock mars'!D:R,15,0))</f>
        <v>Sillas y Mesas</v>
      </c>
      <c r="T305" t="s">
        <v>18</v>
      </c>
      <c r="V305">
        <v>0</v>
      </c>
      <c r="W305" t="s">
        <v>7</v>
      </c>
      <c r="X305" t="s">
        <v>7</v>
      </c>
      <c r="Y305" t="s">
        <v>7</v>
      </c>
      <c r="Z305" t="s">
        <v>7</v>
      </c>
      <c r="AA305" t="s">
        <v>7</v>
      </c>
      <c r="AB305">
        <v>1</v>
      </c>
      <c r="AC305">
        <v>0</v>
      </c>
      <c r="AD305">
        <v>1</v>
      </c>
      <c r="AE305">
        <v>0</v>
      </c>
      <c r="AF305" t="s">
        <v>10</v>
      </c>
    </row>
    <row r="306" spans="1:32" x14ac:dyDescent="0.25">
      <c r="A306" s="3" t="s">
        <v>3293</v>
      </c>
      <c r="C306" t="s">
        <v>944</v>
      </c>
      <c r="D306">
        <v>406</v>
      </c>
      <c r="E306" t="s">
        <v>945</v>
      </c>
      <c r="G306" s="1">
        <f>IF(SUMIF('stock mars'!D:D,D306,'stock mars'!G:G)+SUMIF('stock kmg'!A:A,C306,'stock kmg'!E:E)&lt;0,0,SUMIF('stock mars'!D:D,D306,'stock mars'!G:G)+SUMIF('stock kmg'!A:A,C306,'stock kmg'!E:E))</f>
        <v>0</v>
      </c>
      <c r="H306">
        <v>21</v>
      </c>
      <c r="I306" t="s">
        <v>4058</v>
      </c>
      <c r="J306" t="s">
        <v>3941</v>
      </c>
      <c r="K306" t="s">
        <v>4059</v>
      </c>
      <c r="L306" t="s">
        <v>3943</v>
      </c>
      <c r="M306" t="s">
        <v>4060</v>
      </c>
      <c r="N306" t="s">
        <v>3945</v>
      </c>
      <c r="O306">
        <f>VLOOKUP(C306,Hoja1!A:E,4,0)</f>
        <v>32000</v>
      </c>
      <c r="P306" t="s">
        <v>3945</v>
      </c>
      <c r="Q306" t="s">
        <v>4058</v>
      </c>
      <c r="R306" t="str">
        <f>IFERROR(VLOOKUP(D306,categorias!D:R,15,0),VLOOKUP(D306,'stock mars'!D:R,15,0))</f>
        <v>Triciclos</v>
      </c>
      <c r="T306" t="s">
        <v>18</v>
      </c>
      <c r="V306">
        <v>0</v>
      </c>
      <c r="W306" t="s">
        <v>7</v>
      </c>
      <c r="X306" t="s">
        <v>7</v>
      </c>
      <c r="Y306" t="s">
        <v>7</v>
      </c>
      <c r="Z306" t="s">
        <v>7</v>
      </c>
      <c r="AA306" t="s">
        <v>7</v>
      </c>
      <c r="AB306">
        <v>1</v>
      </c>
      <c r="AC306">
        <v>0</v>
      </c>
      <c r="AD306">
        <v>1</v>
      </c>
      <c r="AE306">
        <v>0</v>
      </c>
      <c r="AF306" t="s">
        <v>10</v>
      </c>
    </row>
    <row r="307" spans="1:32" x14ac:dyDescent="0.2">
      <c r="A307" s="3" t="s">
        <v>3294</v>
      </c>
      <c r="C307" t="s">
        <v>946</v>
      </c>
      <c r="D307">
        <v>407</v>
      </c>
      <c r="E307" t="s">
        <v>947</v>
      </c>
      <c r="G307" s="1">
        <f>IF(SUMIF('stock mars'!D:D,D307,'stock mars'!G:G)+SUMIF('stock kmg'!A:A,C307,'stock kmg'!E:E)&lt;0,0,SUMIF('stock mars'!D:D,D307,'stock mars'!G:G)+SUMIF('stock kmg'!A:A,C307,'stock kmg'!E:E))</f>
        <v>88</v>
      </c>
      <c r="H307">
        <v>21</v>
      </c>
      <c r="I307" t="s">
        <v>4058</v>
      </c>
      <c r="J307" t="s">
        <v>3941</v>
      </c>
      <c r="K307" t="s">
        <v>4059</v>
      </c>
      <c r="L307" t="s">
        <v>3943</v>
      </c>
      <c r="M307" t="s">
        <v>4060</v>
      </c>
      <c r="N307" t="s">
        <v>3945</v>
      </c>
      <c r="O307">
        <f>VLOOKUP(C307,Hoja1!A:E,4,0)</f>
        <v>32000</v>
      </c>
      <c r="P307" t="s">
        <v>3945</v>
      </c>
      <c r="Q307" t="s">
        <v>4058</v>
      </c>
      <c r="R307" t="str">
        <f>IFERROR(VLOOKUP(D307,categorias!D:R,15,0),VLOOKUP(D307,'stock mars'!D:R,15,0))</f>
        <v>Triciclos</v>
      </c>
      <c r="T307" t="s">
        <v>18</v>
      </c>
      <c r="V307">
        <v>0</v>
      </c>
      <c r="W307" t="s">
        <v>7</v>
      </c>
      <c r="X307" t="s">
        <v>7</v>
      </c>
      <c r="Y307" t="s">
        <v>7</v>
      </c>
      <c r="Z307" t="s">
        <v>7</v>
      </c>
      <c r="AA307" t="s">
        <v>7</v>
      </c>
      <c r="AB307">
        <v>1</v>
      </c>
      <c r="AC307">
        <v>0</v>
      </c>
      <c r="AD307">
        <v>1</v>
      </c>
      <c r="AE307">
        <v>0</v>
      </c>
      <c r="AF307" t="s">
        <v>10</v>
      </c>
    </row>
    <row r="308" spans="1:32" x14ac:dyDescent="0.2">
      <c r="A308" s="3" t="s">
        <v>3295</v>
      </c>
      <c r="C308" t="s">
        <v>948</v>
      </c>
      <c r="D308">
        <v>408</v>
      </c>
      <c r="E308" t="s">
        <v>949</v>
      </c>
      <c r="G308" s="1">
        <f>IF(SUMIF('stock mars'!D:D,D308,'stock mars'!G:G)+SUMIF('stock kmg'!A:A,C308,'stock kmg'!E:E)&lt;0,0,SUMIF('stock mars'!D:D,D308,'stock mars'!G:G)+SUMIF('stock kmg'!A:A,C308,'stock kmg'!E:E))</f>
        <v>0</v>
      </c>
      <c r="H308">
        <v>21</v>
      </c>
      <c r="I308" t="s">
        <v>4275</v>
      </c>
      <c r="J308" t="s">
        <v>3941</v>
      </c>
      <c r="K308" t="s">
        <v>4276</v>
      </c>
      <c r="L308" t="s">
        <v>3943</v>
      </c>
      <c r="M308" t="s">
        <v>4277</v>
      </c>
      <c r="N308" t="s">
        <v>3945</v>
      </c>
      <c r="O308" t="s">
        <v>4278</v>
      </c>
      <c r="P308" t="s">
        <v>3945</v>
      </c>
      <c r="Q308" t="s">
        <v>4275</v>
      </c>
      <c r="R308" t="str">
        <f>IFERROR(VLOOKUP(D308,categorias!D:R,15,0),VLOOKUP(D308,'stock mars'!D:R,15,0))</f>
        <v>Triciclos</v>
      </c>
      <c r="T308" t="s">
        <v>18</v>
      </c>
      <c r="V308">
        <v>0</v>
      </c>
      <c r="W308" t="s">
        <v>7</v>
      </c>
      <c r="X308" t="s">
        <v>7</v>
      </c>
      <c r="Y308" t="s">
        <v>7</v>
      </c>
      <c r="Z308" t="s">
        <v>7</v>
      </c>
      <c r="AA308" t="s">
        <v>7</v>
      </c>
      <c r="AB308">
        <v>1</v>
      </c>
      <c r="AC308">
        <v>0</v>
      </c>
      <c r="AD308">
        <v>1</v>
      </c>
      <c r="AE308">
        <v>0</v>
      </c>
      <c r="AF308" t="s">
        <v>10</v>
      </c>
    </row>
    <row r="309" spans="1:32" x14ac:dyDescent="0.2">
      <c r="A309" s="3" t="s">
        <v>3296</v>
      </c>
      <c r="C309" t="s">
        <v>954</v>
      </c>
      <c r="D309">
        <v>409</v>
      </c>
      <c r="E309" t="s">
        <v>955</v>
      </c>
      <c r="G309" s="1">
        <f>IF(SUMIF('stock mars'!D:D,D309,'stock mars'!G:G)+SUMIF('stock kmg'!A:A,C309,'stock kmg'!E:E)&lt;0,0,SUMIF('stock mars'!D:D,D309,'stock mars'!G:G)+SUMIF('stock kmg'!A:A,C309,'stock kmg'!E:E))</f>
        <v>0</v>
      </c>
      <c r="H309">
        <v>21</v>
      </c>
      <c r="I309" t="s">
        <v>4275</v>
      </c>
      <c r="J309" t="s">
        <v>3941</v>
      </c>
      <c r="K309" t="s">
        <v>4276</v>
      </c>
      <c r="L309" t="s">
        <v>3943</v>
      </c>
      <c r="M309" t="s">
        <v>4277</v>
      </c>
      <c r="N309" t="s">
        <v>3945</v>
      </c>
      <c r="O309" t="s">
        <v>4278</v>
      </c>
      <c r="P309" t="s">
        <v>3945</v>
      </c>
      <c r="Q309" t="s">
        <v>4275</v>
      </c>
      <c r="R309" t="str">
        <f>IFERROR(VLOOKUP(D309,categorias!D:R,15,0),VLOOKUP(D309,'stock mars'!D:R,15,0))</f>
        <v>Triciclos</v>
      </c>
      <c r="T309" t="s">
        <v>18</v>
      </c>
      <c r="V309">
        <v>0</v>
      </c>
      <c r="W309" t="s">
        <v>7</v>
      </c>
      <c r="X309" t="s">
        <v>7</v>
      </c>
      <c r="Y309" t="s">
        <v>7</v>
      </c>
      <c r="Z309" t="s">
        <v>7</v>
      </c>
      <c r="AA309" t="s">
        <v>7</v>
      </c>
      <c r="AB309">
        <v>1</v>
      </c>
      <c r="AC309">
        <v>0</v>
      </c>
      <c r="AD309">
        <v>1</v>
      </c>
      <c r="AE309">
        <v>0</v>
      </c>
      <c r="AF309" t="s">
        <v>10</v>
      </c>
    </row>
    <row r="310" spans="1:32" x14ac:dyDescent="0.2">
      <c r="A310" s="3" t="s">
        <v>3297</v>
      </c>
      <c r="C310" t="s">
        <v>956</v>
      </c>
      <c r="D310">
        <v>410</v>
      </c>
      <c r="E310" t="s">
        <v>957</v>
      </c>
      <c r="G310" s="1">
        <f>IF(SUMIF('stock mars'!D:D,D310,'stock mars'!G:G)+SUMIF('stock kmg'!A:A,C310,'stock kmg'!E:E)&lt;0,0,SUMIF('stock mars'!D:D,D310,'stock mars'!G:G)+SUMIF('stock kmg'!A:A,C310,'stock kmg'!E:E))</f>
        <v>0</v>
      </c>
      <c r="H310">
        <v>21</v>
      </c>
      <c r="I310" t="s">
        <v>3945</v>
      </c>
      <c r="J310" t="s">
        <v>3941</v>
      </c>
      <c r="K310" t="s">
        <v>3945</v>
      </c>
      <c r="L310" t="s">
        <v>3943</v>
      </c>
      <c r="M310" t="s">
        <v>3945</v>
      </c>
      <c r="N310" t="s">
        <v>3945</v>
      </c>
      <c r="O310" t="s">
        <v>3945</v>
      </c>
      <c r="P310" t="s">
        <v>3945</v>
      </c>
      <c r="Q310" t="s">
        <v>3945</v>
      </c>
      <c r="R310" t="str">
        <f>IFERROR(VLOOKUP(D310,categorias!D:R,15,0),VLOOKUP(D310,'stock mars'!D:R,15,0))</f>
        <v>Triciclos</v>
      </c>
      <c r="T310" t="s">
        <v>18</v>
      </c>
      <c r="V310">
        <v>0</v>
      </c>
      <c r="W310" t="s">
        <v>7</v>
      </c>
      <c r="X310" t="s">
        <v>7</v>
      </c>
      <c r="Y310" t="s">
        <v>7</v>
      </c>
      <c r="Z310" t="s">
        <v>7</v>
      </c>
      <c r="AA310" t="s">
        <v>7</v>
      </c>
      <c r="AB310">
        <v>1</v>
      </c>
      <c r="AC310">
        <v>0</v>
      </c>
      <c r="AD310">
        <v>1</v>
      </c>
      <c r="AE310">
        <v>0</v>
      </c>
      <c r="AF310" t="s">
        <v>10</v>
      </c>
    </row>
    <row r="311" spans="1:32" x14ac:dyDescent="0.2">
      <c r="A311" s="3" t="s">
        <v>3298</v>
      </c>
      <c r="C311" t="s">
        <v>958</v>
      </c>
      <c r="D311">
        <v>411</v>
      </c>
      <c r="E311" t="s">
        <v>959</v>
      </c>
      <c r="G311" s="1">
        <f>IF(SUMIF('stock mars'!D:D,D311,'stock mars'!G:G)+SUMIF('stock kmg'!A:A,C311,'stock kmg'!E:E)&lt;0,0,SUMIF('stock mars'!D:D,D311,'stock mars'!G:G)+SUMIF('stock kmg'!A:A,C311,'stock kmg'!E:E))</f>
        <v>413</v>
      </c>
      <c r="H311">
        <v>21</v>
      </c>
      <c r="I311" t="s">
        <v>4279</v>
      </c>
      <c r="J311" t="s">
        <v>3941</v>
      </c>
      <c r="K311" t="s">
        <v>4280</v>
      </c>
      <c r="L311" t="s">
        <v>3943</v>
      </c>
      <c r="M311" t="s">
        <v>4281</v>
      </c>
      <c r="N311" t="s">
        <v>3945</v>
      </c>
      <c r="O311">
        <f>VLOOKUP(C311,Hoja1!A:E,4,0)</f>
        <v>58000</v>
      </c>
      <c r="P311" t="s">
        <v>3945</v>
      </c>
      <c r="Q311" t="s">
        <v>4279</v>
      </c>
      <c r="R311" t="str">
        <f>IFERROR(VLOOKUP(D311,categorias!D:R,15,0),VLOOKUP(D311,'stock mars'!D:R,15,0))</f>
        <v>Triciclos</v>
      </c>
      <c r="T311" t="s">
        <v>18</v>
      </c>
      <c r="V311">
        <v>0</v>
      </c>
      <c r="W311" t="s">
        <v>7</v>
      </c>
      <c r="X311" t="s">
        <v>7</v>
      </c>
      <c r="Y311" t="s">
        <v>7</v>
      </c>
      <c r="Z311" t="s">
        <v>7</v>
      </c>
      <c r="AA311" t="s">
        <v>7</v>
      </c>
      <c r="AB311">
        <v>1</v>
      </c>
      <c r="AC311">
        <v>0</v>
      </c>
      <c r="AD311">
        <v>1</v>
      </c>
      <c r="AE311">
        <v>0</v>
      </c>
      <c r="AF311" t="s">
        <v>10</v>
      </c>
    </row>
    <row r="312" spans="1:32" x14ac:dyDescent="0.2">
      <c r="A312" s="3" t="s">
        <v>3299</v>
      </c>
      <c r="C312" t="s">
        <v>964</v>
      </c>
      <c r="D312">
        <v>412</v>
      </c>
      <c r="E312" t="s">
        <v>965</v>
      </c>
      <c r="G312" s="1">
        <f>IF(SUMIF('stock mars'!D:D,D312,'stock mars'!G:G)+SUMIF('stock kmg'!A:A,C312,'stock kmg'!E:E)&lt;0,0,SUMIF('stock mars'!D:D,D312,'stock mars'!G:G)+SUMIF('stock kmg'!A:A,C312,'stock kmg'!E:E))</f>
        <v>127</v>
      </c>
      <c r="H312">
        <v>21</v>
      </c>
      <c r="I312" t="s">
        <v>4282</v>
      </c>
      <c r="J312" t="s">
        <v>3941</v>
      </c>
      <c r="K312" t="s">
        <v>4283</v>
      </c>
      <c r="L312" t="s">
        <v>3943</v>
      </c>
      <c r="M312" t="s">
        <v>4065</v>
      </c>
      <c r="N312" t="s">
        <v>3945</v>
      </c>
      <c r="O312">
        <f>VLOOKUP(C312,Hoja1!A:E,4,0)</f>
        <v>41000</v>
      </c>
      <c r="P312" t="s">
        <v>3945</v>
      </c>
      <c r="Q312" t="s">
        <v>4282</v>
      </c>
      <c r="R312" t="str">
        <f>IFERROR(VLOOKUP(D312,categorias!D:R,15,0),VLOOKUP(D312,'stock mars'!D:R,15,0))</f>
        <v>Triciclos</v>
      </c>
      <c r="T312" t="s">
        <v>18</v>
      </c>
      <c r="V312">
        <v>0</v>
      </c>
      <c r="W312" t="s">
        <v>7</v>
      </c>
      <c r="X312" t="s">
        <v>7</v>
      </c>
      <c r="Y312" t="s">
        <v>7</v>
      </c>
      <c r="Z312" t="s">
        <v>7</v>
      </c>
      <c r="AA312" t="s">
        <v>7</v>
      </c>
      <c r="AB312">
        <v>1</v>
      </c>
      <c r="AC312">
        <v>0</v>
      </c>
      <c r="AD312">
        <v>1</v>
      </c>
      <c r="AE312">
        <v>0</v>
      </c>
      <c r="AF312" t="s">
        <v>10</v>
      </c>
    </row>
    <row r="313" spans="1:32" x14ac:dyDescent="0.2">
      <c r="A313" s="3" t="s">
        <v>3300</v>
      </c>
      <c r="C313" t="s">
        <v>969</v>
      </c>
      <c r="D313">
        <v>413</v>
      </c>
      <c r="E313" t="s">
        <v>970</v>
      </c>
      <c r="G313" s="1">
        <f>IF(SUMIF('stock mars'!D:D,D313,'stock mars'!G:G)+SUMIF('stock kmg'!A:A,C313,'stock kmg'!E:E)&lt;0,0,SUMIF('stock mars'!D:D,D313,'stock mars'!G:G)+SUMIF('stock kmg'!A:A,C313,'stock kmg'!E:E))</f>
        <v>0</v>
      </c>
      <c r="H313">
        <v>21</v>
      </c>
      <c r="I313" t="s">
        <v>3945</v>
      </c>
      <c r="J313" t="s">
        <v>3941</v>
      </c>
      <c r="K313" t="s">
        <v>3945</v>
      </c>
      <c r="L313" t="s">
        <v>3943</v>
      </c>
      <c r="M313" t="s">
        <v>3945</v>
      </c>
      <c r="N313" t="s">
        <v>3945</v>
      </c>
      <c r="O313" t="s">
        <v>3945</v>
      </c>
      <c r="P313" t="s">
        <v>3945</v>
      </c>
      <c r="Q313" t="s">
        <v>3945</v>
      </c>
      <c r="R313" t="str">
        <f>IFERROR(VLOOKUP(D313,categorias!D:R,15,0),VLOOKUP(D313,'stock mars'!D:R,15,0))</f>
        <v>Triciclos</v>
      </c>
      <c r="T313" t="s">
        <v>18</v>
      </c>
      <c r="V313">
        <v>0</v>
      </c>
      <c r="W313" t="s">
        <v>7</v>
      </c>
      <c r="X313" t="s">
        <v>7</v>
      </c>
      <c r="Y313" t="s">
        <v>7</v>
      </c>
      <c r="Z313" t="s">
        <v>7</v>
      </c>
      <c r="AA313" t="s">
        <v>7</v>
      </c>
      <c r="AB313">
        <v>1</v>
      </c>
      <c r="AC313">
        <v>0</v>
      </c>
      <c r="AD313">
        <v>1</v>
      </c>
      <c r="AE313">
        <v>0</v>
      </c>
      <c r="AF313" t="s">
        <v>10</v>
      </c>
    </row>
    <row r="314" spans="1:32" x14ac:dyDescent="0.2">
      <c r="A314" s="3" t="s">
        <v>3301</v>
      </c>
      <c r="C314" t="s">
        <v>971</v>
      </c>
      <c r="D314">
        <v>414</v>
      </c>
      <c r="E314" t="s">
        <v>972</v>
      </c>
      <c r="G314" s="1">
        <f>IF(SUMIF('stock mars'!D:D,D314,'stock mars'!G:G)+SUMIF('stock kmg'!A:A,C314,'stock kmg'!E:E)&lt;0,0,SUMIF('stock mars'!D:D,D314,'stock mars'!G:G)+SUMIF('stock kmg'!A:A,C314,'stock kmg'!E:E))</f>
        <v>0</v>
      </c>
      <c r="H314">
        <v>21</v>
      </c>
      <c r="I314" t="s">
        <v>4279</v>
      </c>
      <c r="J314" t="s">
        <v>3941</v>
      </c>
      <c r="K314" t="s">
        <v>4280</v>
      </c>
      <c r="L314" t="s">
        <v>3943</v>
      </c>
      <c r="M314" t="s">
        <v>4281</v>
      </c>
      <c r="N314" t="s">
        <v>3945</v>
      </c>
      <c r="O314">
        <f>VLOOKUP(C314,Hoja1!A:E,4,0)</f>
        <v>58000</v>
      </c>
      <c r="P314" t="s">
        <v>3945</v>
      </c>
      <c r="Q314" t="s">
        <v>4279</v>
      </c>
      <c r="R314" t="str">
        <f>IFERROR(VLOOKUP(D314,categorias!D:R,15,0),VLOOKUP(D314,'stock mars'!D:R,15,0))</f>
        <v>Triciclos</v>
      </c>
      <c r="T314" t="s">
        <v>18</v>
      </c>
      <c r="V314">
        <v>0</v>
      </c>
      <c r="W314" t="s">
        <v>7</v>
      </c>
      <c r="X314" t="s">
        <v>7</v>
      </c>
      <c r="Y314" t="s">
        <v>7</v>
      </c>
      <c r="Z314" t="s">
        <v>7</v>
      </c>
      <c r="AA314" t="s">
        <v>7</v>
      </c>
      <c r="AB314">
        <v>1</v>
      </c>
      <c r="AC314">
        <v>0</v>
      </c>
      <c r="AD314">
        <v>1</v>
      </c>
      <c r="AE314">
        <v>0</v>
      </c>
      <c r="AF314" t="s">
        <v>10</v>
      </c>
    </row>
    <row r="315" spans="1:32" x14ac:dyDescent="0.2">
      <c r="A315" s="3" t="s">
        <v>3302</v>
      </c>
      <c r="C315" t="s">
        <v>973</v>
      </c>
      <c r="D315">
        <v>415</v>
      </c>
      <c r="E315" t="s">
        <v>974</v>
      </c>
      <c r="G315" s="1">
        <f>IF(SUMIF('stock mars'!D:D,D315,'stock mars'!G:G)+SUMIF('stock kmg'!A:A,C315,'stock kmg'!E:E)&lt;0,0,SUMIF('stock mars'!D:D,D315,'stock mars'!G:G)+SUMIF('stock kmg'!A:A,C315,'stock kmg'!E:E))</f>
        <v>34</v>
      </c>
      <c r="H315">
        <v>21</v>
      </c>
      <c r="I315" t="s">
        <v>4282</v>
      </c>
      <c r="J315" t="s">
        <v>3941</v>
      </c>
      <c r="K315" t="s">
        <v>4283</v>
      </c>
      <c r="L315" t="s">
        <v>3943</v>
      </c>
      <c r="M315" t="s">
        <v>4065</v>
      </c>
      <c r="N315" t="s">
        <v>3945</v>
      </c>
      <c r="O315">
        <f>VLOOKUP(C315,Hoja1!A:E,4,0)</f>
        <v>41000</v>
      </c>
      <c r="P315" t="s">
        <v>3945</v>
      </c>
      <c r="Q315" t="s">
        <v>4282</v>
      </c>
      <c r="R315" t="str">
        <f>IFERROR(VLOOKUP(D315,categorias!D:R,15,0),VLOOKUP(D315,'stock mars'!D:R,15,0))</f>
        <v>Triciclos</v>
      </c>
      <c r="T315" t="s">
        <v>18</v>
      </c>
      <c r="V315">
        <v>0</v>
      </c>
      <c r="W315" t="s">
        <v>7</v>
      </c>
      <c r="X315" t="s">
        <v>7</v>
      </c>
      <c r="Y315" t="s">
        <v>7</v>
      </c>
      <c r="Z315" t="s">
        <v>7</v>
      </c>
      <c r="AA315" t="s">
        <v>7</v>
      </c>
      <c r="AB315">
        <v>1</v>
      </c>
      <c r="AC315">
        <v>0</v>
      </c>
      <c r="AD315">
        <v>1</v>
      </c>
      <c r="AE315">
        <v>0</v>
      </c>
      <c r="AF315" t="s">
        <v>10</v>
      </c>
    </row>
    <row r="316" spans="1:32" x14ac:dyDescent="0.2">
      <c r="A316" s="3" t="s">
        <v>3303</v>
      </c>
      <c r="C316" t="s">
        <v>975</v>
      </c>
      <c r="D316">
        <v>416</v>
      </c>
      <c r="E316" t="s">
        <v>976</v>
      </c>
      <c r="G316" s="1">
        <f>IF(SUMIF('stock mars'!D:D,D316,'stock mars'!G:G)+SUMIF('stock kmg'!A:A,C316,'stock kmg'!E:E)&lt;0,0,SUMIF('stock mars'!D:D,D316,'stock mars'!G:G)+SUMIF('stock kmg'!A:A,C316,'stock kmg'!E:E))</f>
        <v>0</v>
      </c>
      <c r="H316">
        <v>21</v>
      </c>
      <c r="I316" t="s">
        <v>4279</v>
      </c>
      <c r="J316" t="s">
        <v>3941</v>
      </c>
      <c r="K316" t="s">
        <v>4280</v>
      </c>
      <c r="L316" t="s">
        <v>3943</v>
      </c>
      <c r="M316" t="s">
        <v>4281</v>
      </c>
      <c r="N316" t="s">
        <v>3945</v>
      </c>
      <c r="O316">
        <f>VLOOKUP(C316,Hoja1!A:E,4,0)</f>
        <v>58000</v>
      </c>
      <c r="P316" t="s">
        <v>3945</v>
      </c>
      <c r="Q316" t="s">
        <v>4279</v>
      </c>
      <c r="R316" t="str">
        <f>IFERROR(VLOOKUP(D316,categorias!D:R,15,0),VLOOKUP(D316,'stock mars'!D:R,15,0))</f>
        <v>Triciclos</v>
      </c>
      <c r="T316" t="s">
        <v>18</v>
      </c>
      <c r="V316">
        <v>0</v>
      </c>
      <c r="W316" t="s">
        <v>7</v>
      </c>
      <c r="X316" t="s">
        <v>7</v>
      </c>
      <c r="Y316" t="s">
        <v>7</v>
      </c>
      <c r="Z316" t="s">
        <v>7</v>
      </c>
      <c r="AA316" t="s">
        <v>7</v>
      </c>
      <c r="AB316">
        <v>1</v>
      </c>
      <c r="AC316">
        <v>0</v>
      </c>
      <c r="AD316">
        <v>1</v>
      </c>
      <c r="AE316">
        <v>0</v>
      </c>
      <c r="AF316" t="s">
        <v>10</v>
      </c>
    </row>
    <row r="317" spans="1:32" x14ac:dyDescent="0.2">
      <c r="A317" s="3" t="s">
        <v>3304</v>
      </c>
      <c r="C317" t="s">
        <v>977</v>
      </c>
      <c r="D317">
        <v>417</v>
      </c>
      <c r="E317" t="s">
        <v>978</v>
      </c>
      <c r="G317" s="1">
        <f>IF(SUMIF('stock mars'!D:D,D317,'stock mars'!G:G)+SUMIF('stock kmg'!A:A,C317,'stock kmg'!E:E)&lt;0,0,SUMIF('stock mars'!D:D,D317,'stock mars'!G:G)+SUMIF('stock kmg'!A:A,C317,'stock kmg'!E:E))</f>
        <v>0</v>
      </c>
      <c r="H317">
        <v>21</v>
      </c>
      <c r="I317" t="s">
        <v>4046</v>
      </c>
      <c r="J317" t="s">
        <v>3941</v>
      </c>
      <c r="K317" t="s">
        <v>4047</v>
      </c>
      <c r="L317" t="s">
        <v>3943</v>
      </c>
      <c r="M317" t="s">
        <v>4048</v>
      </c>
      <c r="N317" t="s">
        <v>3945</v>
      </c>
      <c r="O317" t="s">
        <v>4049</v>
      </c>
      <c r="P317" t="s">
        <v>3945</v>
      </c>
      <c r="Q317" t="s">
        <v>4046</v>
      </c>
      <c r="R317" t="str">
        <f>IFERROR(VLOOKUP(D317,categorias!D:R,15,0),VLOOKUP(D317,'stock mars'!D:R,15,0))</f>
        <v>Triciclos</v>
      </c>
      <c r="T317" t="s">
        <v>18</v>
      </c>
      <c r="V317">
        <v>0</v>
      </c>
      <c r="W317" t="s">
        <v>7</v>
      </c>
      <c r="X317" t="s">
        <v>7</v>
      </c>
      <c r="Y317" t="s">
        <v>7</v>
      </c>
      <c r="Z317" t="s">
        <v>7</v>
      </c>
      <c r="AA317" t="s">
        <v>7</v>
      </c>
      <c r="AB317">
        <v>1</v>
      </c>
      <c r="AC317">
        <v>0</v>
      </c>
      <c r="AD317">
        <v>1</v>
      </c>
      <c r="AE317">
        <v>0</v>
      </c>
      <c r="AF317" t="s">
        <v>10</v>
      </c>
    </row>
    <row r="318" spans="1:32" x14ac:dyDescent="0.2">
      <c r="A318" s="3" t="s">
        <v>3305</v>
      </c>
      <c r="C318" t="s">
        <v>979</v>
      </c>
      <c r="D318">
        <v>418</v>
      </c>
      <c r="E318" t="s">
        <v>980</v>
      </c>
      <c r="G318" s="1">
        <f>IF(SUMIF('stock mars'!D:D,D318,'stock mars'!G:G)+SUMIF('stock kmg'!A:A,C318,'stock kmg'!E:E)&lt;0,0,SUMIF('stock mars'!D:D,D318,'stock mars'!G:G)+SUMIF('stock kmg'!A:A,C318,'stock kmg'!E:E))</f>
        <v>43</v>
      </c>
      <c r="H318">
        <v>21</v>
      </c>
      <c r="I318" t="s">
        <v>4279</v>
      </c>
      <c r="J318" t="s">
        <v>3941</v>
      </c>
      <c r="K318" t="s">
        <v>4280</v>
      </c>
      <c r="L318" t="s">
        <v>3943</v>
      </c>
      <c r="M318" t="s">
        <v>4281</v>
      </c>
      <c r="N318" t="s">
        <v>3945</v>
      </c>
      <c r="O318">
        <f>VLOOKUP(C318,Hoja1!A:E,4,0)</f>
        <v>58000</v>
      </c>
      <c r="P318" t="s">
        <v>3945</v>
      </c>
      <c r="Q318" t="s">
        <v>4279</v>
      </c>
      <c r="R318" t="str">
        <f>IFERROR(VLOOKUP(D318,categorias!D:R,15,0),VLOOKUP(D318,'stock mars'!D:R,15,0))</f>
        <v>Triciclos</v>
      </c>
      <c r="T318" t="s">
        <v>18</v>
      </c>
      <c r="V318">
        <v>0</v>
      </c>
      <c r="W318" t="s">
        <v>7</v>
      </c>
      <c r="X318" t="s">
        <v>7</v>
      </c>
      <c r="Y318" t="s">
        <v>7</v>
      </c>
      <c r="Z318" t="s">
        <v>7</v>
      </c>
      <c r="AA318" t="s">
        <v>7</v>
      </c>
      <c r="AB318">
        <v>1</v>
      </c>
      <c r="AC318">
        <v>0</v>
      </c>
      <c r="AD318">
        <v>1</v>
      </c>
      <c r="AE318">
        <v>0</v>
      </c>
      <c r="AF318" t="s">
        <v>10</v>
      </c>
    </row>
    <row r="319" spans="1:32" x14ac:dyDescent="0.2">
      <c r="A319" s="3" t="s">
        <v>3306</v>
      </c>
      <c r="C319" t="s">
        <v>981</v>
      </c>
      <c r="D319">
        <v>419</v>
      </c>
      <c r="E319" t="s">
        <v>982</v>
      </c>
      <c r="G319" s="1">
        <f>IF(SUMIF('stock mars'!D:D,D319,'stock mars'!G:G)+SUMIF('stock kmg'!A:A,C319,'stock kmg'!E:E)&lt;0,0,SUMIF('stock mars'!D:D,D319,'stock mars'!G:G)+SUMIF('stock kmg'!A:A,C319,'stock kmg'!E:E))</f>
        <v>12</v>
      </c>
      <c r="H319">
        <v>21</v>
      </c>
      <c r="I319" t="s">
        <v>4284</v>
      </c>
      <c r="J319" t="s">
        <v>3941</v>
      </c>
      <c r="K319" t="s">
        <v>4285</v>
      </c>
      <c r="L319" t="s">
        <v>3943</v>
      </c>
      <c r="M319" t="s">
        <v>4286</v>
      </c>
      <c r="N319" t="s">
        <v>3945</v>
      </c>
      <c r="O319">
        <f>VLOOKUP(C319,Hoja1!A:E,4,0)</f>
        <v>62500</v>
      </c>
      <c r="P319" t="s">
        <v>3945</v>
      </c>
      <c r="Q319" t="s">
        <v>4284</v>
      </c>
      <c r="R319" t="str">
        <f>IFERROR(VLOOKUP(D319,categorias!D:R,15,0),VLOOKUP(D319,'stock mars'!D:R,15,0))</f>
        <v>Triciclos</v>
      </c>
      <c r="T319" t="s">
        <v>18</v>
      </c>
      <c r="V319">
        <v>0</v>
      </c>
      <c r="W319" t="s">
        <v>7</v>
      </c>
      <c r="X319" t="s">
        <v>7</v>
      </c>
      <c r="Y319" t="s">
        <v>7</v>
      </c>
      <c r="Z319" t="s">
        <v>7</v>
      </c>
      <c r="AA319" t="s">
        <v>7</v>
      </c>
      <c r="AB319">
        <v>1</v>
      </c>
      <c r="AC319">
        <v>0</v>
      </c>
      <c r="AD319">
        <v>1</v>
      </c>
      <c r="AE319">
        <v>0</v>
      </c>
      <c r="AF319" t="s">
        <v>10</v>
      </c>
    </row>
    <row r="320" spans="1:32" x14ac:dyDescent="0.2">
      <c r="A320" s="3" t="s">
        <v>3307</v>
      </c>
      <c r="C320" t="s">
        <v>987</v>
      </c>
      <c r="D320">
        <v>420</v>
      </c>
      <c r="E320" t="s">
        <v>988</v>
      </c>
      <c r="G320" s="1">
        <f>IF(SUMIF('stock mars'!D:D,D320,'stock mars'!G:G)+SUMIF('stock kmg'!A:A,C320,'stock kmg'!E:E)&lt;0,0,SUMIF('stock mars'!D:D,D320,'stock mars'!G:G)+SUMIF('stock kmg'!A:A,C320,'stock kmg'!E:E))</f>
        <v>7</v>
      </c>
      <c r="H320">
        <v>21</v>
      </c>
      <c r="I320" t="s">
        <v>4046</v>
      </c>
      <c r="J320" t="s">
        <v>3941</v>
      </c>
      <c r="K320" t="s">
        <v>4047</v>
      </c>
      <c r="L320" t="s">
        <v>3943</v>
      </c>
      <c r="M320" t="s">
        <v>4048</v>
      </c>
      <c r="N320" t="s">
        <v>3945</v>
      </c>
      <c r="O320" t="s">
        <v>4049</v>
      </c>
      <c r="P320" t="s">
        <v>3945</v>
      </c>
      <c r="Q320" t="s">
        <v>4046</v>
      </c>
      <c r="R320" t="str">
        <f>IFERROR(VLOOKUP(D320,categorias!D:R,15,0),VLOOKUP(D320,'stock mars'!D:R,15,0))</f>
        <v>Triciclos</v>
      </c>
      <c r="T320" t="s">
        <v>18</v>
      </c>
      <c r="V320">
        <v>0</v>
      </c>
      <c r="W320" t="s">
        <v>7</v>
      </c>
      <c r="X320" t="s">
        <v>7</v>
      </c>
      <c r="Y320" t="s">
        <v>7</v>
      </c>
      <c r="Z320" t="s">
        <v>7</v>
      </c>
      <c r="AA320" t="s">
        <v>7</v>
      </c>
      <c r="AB320">
        <v>1</v>
      </c>
      <c r="AC320">
        <v>0</v>
      </c>
      <c r="AD320">
        <v>1</v>
      </c>
      <c r="AE320">
        <v>0</v>
      </c>
      <c r="AF320" t="s">
        <v>10</v>
      </c>
    </row>
    <row r="321" spans="1:32" x14ac:dyDescent="0.2">
      <c r="A321" s="3" t="s">
        <v>3308</v>
      </c>
      <c r="C321" t="s">
        <v>989</v>
      </c>
      <c r="D321">
        <v>421</v>
      </c>
      <c r="E321" t="s">
        <v>990</v>
      </c>
      <c r="G321" s="1">
        <f>IF(SUMIF('stock mars'!D:D,D321,'stock mars'!G:G)+SUMIF('stock kmg'!A:A,C321,'stock kmg'!E:E)&lt;0,0,SUMIF('stock mars'!D:D,D321,'stock mars'!G:G)+SUMIF('stock kmg'!A:A,C321,'stock kmg'!E:E))</f>
        <v>0</v>
      </c>
      <c r="H321">
        <v>21</v>
      </c>
      <c r="I321" t="s">
        <v>4284</v>
      </c>
      <c r="J321" t="s">
        <v>3941</v>
      </c>
      <c r="K321" t="s">
        <v>4285</v>
      </c>
      <c r="L321" t="s">
        <v>3943</v>
      </c>
      <c r="M321" t="s">
        <v>4286</v>
      </c>
      <c r="N321" t="s">
        <v>3945</v>
      </c>
      <c r="O321">
        <f>VLOOKUP(C321,Hoja1!A:E,4,0)</f>
        <v>62500</v>
      </c>
      <c r="P321" t="s">
        <v>3945</v>
      </c>
      <c r="Q321" t="s">
        <v>4284</v>
      </c>
      <c r="R321" t="str">
        <f>IFERROR(VLOOKUP(D321,categorias!D:R,15,0),VLOOKUP(D321,'stock mars'!D:R,15,0))</f>
        <v>Triciclos</v>
      </c>
      <c r="T321" t="s">
        <v>18</v>
      </c>
      <c r="V321">
        <v>0</v>
      </c>
      <c r="W321" t="s">
        <v>7</v>
      </c>
      <c r="X321" t="s">
        <v>7</v>
      </c>
      <c r="Y321" t="s">
        <v>7</v>
      </c>
      <c r="Z321" t="s">
        <v>7</v>
      </c>
      <c r="AA321" t="s">
        <v>7</v>
      </c>
      <c r="AB321">
        <v>1</v>
      </c>
      <c r="AC321">
        <v>0</v>
      </c>
      <c r="AD321">
        <v>1</v>
      </c>
      <c r="AE321">
        <v>0</v>
      </c>
      <c r="AF321" t="s">
        <v>10</v>
      </c>
    </row>
    <row r="322" spans="1:32" x14ac:dyDescent="0.2">
      <c r="A322" s="3" t="s">
        <v>3309</v>
      </c>
      <c r="C322" t="s">
        <v>991</v>
      </c>
      <c r="D322">
        <v>422</v>
      </c>
      <c r="E322" t="s">
        <v>992</v>
      </c>
      <c r="G322" s="1">
        <f>IF(SUMIF('stock mars'!D:D,D322,'stock mars'!G:G)+SUMIF('stock kmg'!A:A,C322,'stock kmg'!E:E)&lt;0,0,SUMIF('stock mars'!D:D,D322,'stock mars'!G:G)+SUMIF('stock kmg'!A:A,C322,'stock kmg'!E:E))</f>
        <v>0</v>
      </c>
      <c r="H322">
        <v>21</v>
      </c>
      <c r="I322" t="s">
        <v>3945</v>
      </c>
      <c r="J322" t="s">
        <v>3941</v>
      </c>
      <c r="K322" t="s">
        <v>3945</v>
      </c>
      <c r="L322" t="s">
        <v>3943</v>
      </c>
      <c r="M322" t="s">
        <v>3945</v>
      </c>
      <c r="N322" t="s">
        <v>3945</v>
      </c>
      <c r="O322" t="s">
        <v>3945</v>
      </c>
      <c r="P322" t="s">
        <v>3945</v>
      </c>
      <c r="Q322" t="s">
        <v>3945</v>
      </c>
      <c r="R322" t="str">
        <f>IFERROR(VLOOKUP(D322,categorias!D:R,15,0),VLOOKUP(D322,'stock mars'!D:R,15,0))</f>
        <v>Triciclos</v>
      </c>
      <c r="T322" t="s">
        <v>18</v>
      </c>
      <c r="V322">
        <v>0</v>
      </c>
      <c r="W322" t="s">
        <v>7</v>
      </c>
      <c r="X322" t="s">
        <v>7</v>
      </c>
      <c r="Y322" t="s">
        <v>7</v>
      </c>
      <c r="Z322" t="s">
        <v>7</v>
      </c>
      <c r="AA322" t="s">
        <v>7</v>
      </c>
      <c r="AB322">
        <v>1</v>
      </c>
      <c r="AC322">
        <v>0</v>
      </c>
      <c r="AD322">
        <v>1</v>
      </c>
      <c r="AE322">
        <v>0</v>
      </c>
      <c r="AF322" t="s">
        <v>10</v>
      </c>
    </row>
    <row r="323" spans="1:32" x14ac:dyDescent="0.2">
      <c r="A323" s="3" t="s">
        <v>3310</v>
      </c>
      <c r="C323" t="s">
        <v>993</v>
      </c>
      <c r="D323">
        <v>423</v>
      </c>
      <c r="E323" t="s">
        <v>994</v>
      </c>
      <c r="G323" s="1">
        <f>IF(SUMIF('stock mars'!D:D,D323,'stock mars'!G:G)+SUMIF('stock kmg'!A:A,C323,'stock kmg'!E:E)&lt;0,0,SUMIF('stock mars'!D:D,D323,'stock mars'!G:G)+SUMIF('stock kmg'!A:A,C323,'stock kmg'!E:E))</f>
        <v>43</v>
      </c>
      <c r="H323">
        <v>21</v>
      </c>
      <c r="I323" t="s">
        <v>4279</v>
      </c>
      <c r="J323" t="s">
        <v>3941</v>
      </c>
      <c r="K323" t="s">
        <v>4280</v>
      </c>
      <c r="L323" t="s">
        <v>3943</v>
      </c>
      <c r="M323" t="s">
        <v>4281</v>
      </c>
      <c r="N323" t="s">
        <v>3945</v>
      </c>
      <c r="O323">
        <f>VLOOKUP(C323,Hoja1!A:E,4,0)</f>
        <v>58000</v>
      </c>
      <c r="P323" t="s">
        <v>3945</v>
      </c>
      <c r="Q323" t="s">
        <v>4279</v>
      </c>
      <c r="R323" t="str">
        <f>IFERROR(VLOOKUP(D323,categorias!D:R,15,0),VLOOKUP(D323,'stock mars'!D:R,15,0))</f>
        <v>Triciclos</v>
      </c>
      <c r="T323" t="s">
        <v>18</v>
      </c>
      <c r="V323">
        <v>0</v>
      </c>
      <c r="W323" t="s">
        <v>7</v>
      </c>
      <c r="X323" t="s">
        <v>7</v>
      </c>
      <c r="Y323" t="s">
        <v>7</v>
      </c>
      <c r="Z323" t="s">
        <v>7</v>
      </c>
      <c r="AA323" t="s">
        <v>7</v>
      </c>
      <c r="AB323">
        <v>1</v>
      </c>
      <c r="AC323">
        <v>0</v>
      </c>
      <c r="AD323">
        <v>1</v>
      </c>
      <c r="AE323">
        <v>0</v>
      </c>
      <c r="AF323" t="s">
        <v>10</v>
      </c>
    </row>
    <row r="324" spans="1:32" x14ac:dyDescent="0.2">
      <c r="A324" s="3" t="s">
        <v>3311</v>
      </c>
      <c r="C324" t="s">
        <v>995</v>
      </c>
      <c r="D324">
        <v>424</v>
      </c>
      <c r="E324" t="s">
        <v>996</v>
      </c>
      <c r="G324" s="1">
        <f>IF(SUMIF('stock mars'!D:D,D324,'stock mars'!G:G)+SUMIF('stock kmg'!A:A,C324,'stock kmg'!E:E)&lt;0,0,SUMIF('stock mars'!D:D,D324,'stock mars'!G:G)+SUMIF('stock kmg'!A:A,C324,'stock kmg'!E:E))</f>
        <v>0</v>
      </c>
      <c r="H324">
        <v>21</v>
      </c>
      <c r="I324" t="s">
        <v>4284</v>
      </c>
      <c r="J324" t="s">
        <v>3941</v>
      </c>
      <c r="K324" t="s">
        <v>4285</v>
      </c>
      <c r="L324" t="s">
        <v>3943</v>
      </c>
      <c r="M324" t="s">
        <v>4286</v>
      </c>
      <c r="N324" t="s">
        <v>3945</v>
      </c>
      <c r="O324">
        <f>VLOOKUP(C324,Hoja1!A:E,4,0)</f>
        <v>62500</v>
      </c>
      <c r="P324" t="s">
        <v>3945</v>
      </c>
      <c r="Q324" t="s">
        <v>4284</v>
      </c>
      <c r="R324" t="str">
        <f>IFERROR(VLOOKUP(D324,categorias!D:R,15,0),VLOOKUP(D324,'stock mars'!D:R,15,0))</f>
        <v>Triciclos</v>
      </c>
      <c r="T324" t="s">
        <v>18</v>
      </c>
      <c r="V324">
        <v>0</v>
      </c>
      <c r="W324" t="s">
        <v>7</v>
      </c>
      <c r="X324" t="s">
        <v>7</v>
      </c>
      <c r="Y324" t="s">
        <v>7</v>
      </c>
      <c r="Z324" t="s">
        <v>7</v>
      </c>
      <c r="AA324" t="s">
        <v>7</v>
      </c>
      <c r="AB324">
        <v>1</v>
      </c>
      <c r="AC324">
        <v>0</v>
      </c>
      <c r="AD324">
        <v>1</v>
      </c>
      <c r="AE324">
        <v>0</v>
      </c>
      <c r="AF324" t="s">
        <v>10</v>
      </c>
    </row>
    <row r="325" spans="1:32" x14ac:dyDescent="0.2">
      <c r="A325" s="3" t="s">
        <v>3312</v>
      </c>
      <c r="C325" t="s">
        <v>997</v>
      </c>
      <c r="D325">
        <v>425</v>
      </c>
      <c r="E325" t="s">
        <v>998</v>
      </c>
      <c r="G325" s="1">
        <f>IF(SUMIF('stock mars'!D:D,D325,'stock mars'!G:G)+SUMIF('stock kmg'!A:A,C325,'stock kmg'!E:E)&lt;0,0,SUMIF('stock mars'!D:D,D325,'stock mars'!G:G)+SUMIF('stock kmg'!A:A,C325,'stock kmg'!E:E))</f>
        <v>0</v>
      </c>
      <c r="H325">
        <v>21</v>
      </c>
      <c r="I325" t="s">
        <v>3945</v>
      </c>
      <c r="J325" t="s">
        <v>3941</v>
      </c>
      <c r="K325" t="s">
        <v>3945</v>
      </c>
      <c r="L325" t="s">
        <v>3943</v>
      </c>
      <c r="M325" t="s">
        <v>3945</v>
      </c>
      <c r="N325" t="s">
        <v>3945</v>
      </c>
      <c r="O325" t="s">
        <v>3945</v>
      </c>
      <c r="P325" t="s">
        <v>3945</v>
      </c>
      <c r="Q325" t="s">
        <v>3945</v>
      </c>
      <c r="R325" t="str">
        <f>IFERROR(VLOOKUP(D325,categorias!D:R,15,0),VLOOKUP(D325,'stock mars'!D:R,15,0))</f>
        <v>Triciclos</v>
      </c>
      <c r="T325" t="s">
        <v>18</v>
      </c>
      <c r="V325">
        <v>0</v>
      </c>
      <c r="W325" t="s">
        <v>7</v>
      </c>
      <c r="X325" t="s">
        <v>7</v>
      </c>
      <c r="Y325" t="s">
        <v>7</v>
      </c>
      <c r="Z325" t="s">
        <v>7</v>
      </c>
      <c r="AA325" t="s">
        <v>7</v>
      </c>
      <c r="AB325">
        <v>1</v>
      </c>
      <c r="AC325">
        <v>0</v>
      </c>
      <c r="AD325">
        <v>1</v>
      </c>
      <c r="AE325">
        <v>0</v>
      </c>
      <c r="AF325" t="s">
        <v>10</v>
      </c>
    </row>
    <row r="326" spans="1:32" x14ac:dyDescent="0.2">
      <c r="A326" s="3" t="s">
        <v>3313</v>
      </c>
      <c r="C326" t="s">
        <v>999</v>
      </c>
      <c r="D326">
        <v>426</v>
      </c>
      <c r="E326" t="s">
        <v>1000</v>
      </c>
      <c r="G326" s="1">
        <f>IF(SUMIF('stock mars'!D:D,D326,'stock mars'!G:G)+SUMIF('stock kmg'!A:A,C326,'stock kmg'!E:E)&lt;0,0,SUMIF('stock mars'!D:D,D326,'stock mars'!G:G)+SUMIF('stock kmg'!A:A,C326,'stock kmg'!E:E))</f>
        <v>0</v>
      </c>
      <c r="H326">
        <v>21</v>
      </c>
      <c r="I326" t="s">
        <v>4046</v>
      </c>
      <c r="J326" t="s">
        <v>3941</v>
      </c>
      <c r="K326" t="s">
        <v>4047</v>
      </c>
      <c r="L326" t="s">
        <v>3943</v>
      </c>
      <c r="M326" t="s">
        <v>4048</v>
      </c>
      <c r="N326" t="s">
        <v>3945</v>
      </c>
      <c r="O326" t="s">
        <v>4049</v>
      </c>
      <c r="P326" t="s">
        <v>3945</v>
      </c>
      <c r="Q326" t="s">
        <v>4046</v>
      </c>
      <c r="R326" t="str">
        <f>IFERROR(VLOOKUP(D326,categorias!D:R,15,0),VLOOKUP(D326,'stock mars'!D:R,15,0))</f>
        <v>Triciclos</v>
      </c>
      <c r="T326" t="s">
        <v>18</v>
      </c>
      <c r="V326">
        <v>0</v>
      </c>
      <c r="W326" t="s">
        <v>7</v>
      </c>
      <c r="X326" t="s">
        <v>7</v>
      </c>
      <c r="Y326" t="s">
        <v>7</v>
      </c>
      <c r="Z326" t="s">
        <v>7</v>
      </c>
      <c r="AA326" t="s">
        <v>7</v>
      </c>
      <c r="AB326">
        <v>1</v>
      </c>
      <c r="AC326">
        <v>0</v>
      </c>
      <c r="AD326">
        <v>1</v>
      </c>
      <c r="AE326">
        <v>0</v>
      </c>
      <c r="AF326" t="s">
        <v>10</v>
      </c>
    </row>
    <row r="327" spans="1:32" x14ac:dyDescent="0.2">
      <c r="A327" s="3" t="s">
        <v>3314</v>
      </c>
      <c r="C327" t="s">
        <v>1001</v>
      </c>
      <c r="D327">
        <v>427</v>
      </c>
      <c r="E327" t="s">
        <v>1002</v>
      </c>
      <c r="G327" s="1">
        <f>IF(SUMIF('stock mars'!D:D,D327,'stock mars'!G:G)+SUMIF('stock kmg'!A:A,C327,'stock kmg'!E:E)&lt;0,0,SUMIF('stock mars'!D:D,D327,'stock mars'!G:G)+SUMIF('stock kmg'!A:A,C327,'stock kmg'!E:E))</f>
        <v>0</v>
      </c>
      <c r="H327">
        <v>21</v>
      </c>
      <c r="I327" t="s">
        <v>3945</v>
      </c>
      <c r="J327" t="s">
        <v>3941</v>
      </c>
      <c r="K327" t="s">
        <v>3945</v>
      </c>
      <c r="L327" t="s">
        <v>3943</v>
      </c>
      <c r="M327" t="s">
        <v>3945</v>
      </c>
      <c r="N327" t="s">
        <v>3945</v>
      </c>
      <c r="O327" t="s">
        <v>3945</v>
      </c>
      <c r="P327" t="s">
        <v>3945</v>
      </c>
      <c r="Q327" t="s">
        <v>3945</v>
      </c>
      <c r="R327" t="str">
        <f>IFERROR(VLOOKUP(D327,categorias!D:R,15,0),VLOOKUP(D327,'stock mars'!D:R,15,0))</f>
        <v>Triciclos</v>
      </c>
      <c r="T327" t="s">
        <v>18</v>
      </c>
      <c r="V327">
        <v>0</v>
      </c>
      <c r="W327" t="s">
        <v>7</v>
      </c>
      <c r="X327" t="s">
        <v>7</v>
      </c>
      <c r="Y327" t="s">
        <v>7</v>
      </c>
      <c r="Z327" t="s">
        <v>7</v>
      </c>
      <c r="AA327" t="s">
        <v>7</v>
      </c>
      <c r="AB327">
        <v>1</v>
      </c>
      <c r="AC327">
        <v>0</v>
      </c>
      <c r="AD327">
        <v>1</v>
      </c>
      <c r="AE327">
        <v>0</v>
      </c>
      <c r="AF327" t="s">
        <v>10</v>
      </c>
    </row>
    <row r="328" spans="1:32" x14ac:dyDescent="0.2">
      <c r="A328" s="3" t="s">
        <v>3315</v>
      </c>
      <c r="C328" t="s">
        <v>1003</v>
      </c>
      <c r="D328">
        <v>428</v>
      </c>
      <c r="E328" t="s">
        <v>1004</v>
      </c>
      <c r="G328" s="1">
        <f>IF(SUMIF('stock mars'!D:D,D328,'stock mars'!G:G)+SUMIF('stock kmg'!A:A,C328,'stock kmg'!E:E)&lt;0,0,SUMIF('stock mars'!D:D,D328,'stock mars'!G:G)+SUMIF('stock kmg'!A:A,C328,'stock kmg'!E:E))</f>
        <v>101</v>
      </c>
      <c r="H328">
        <v>21</v>
      </c>
      <c r="I328" t="s">
        <v>4279</v>
      </c>
      <c r="J328" t="s">
        <v>3941</v>
      </c>
      <c r="K328" t="s">
        <v>4280</v>
      </c>
      <c r="L328" t="s">
        <v>3943</v>
      </c>
      <c r="M328" t="s">
        <v>4281</v>
      </c>
      <c r="N328" t="s">
        <v>3945</v>
      </c>
      <c r="O328">
        <f>VLOOKUP(C328,Hoja1!A:E,4,0)</f>
        <v>58000</v>
      </c>
      <c r="P328" t="s">
        <v>3945</v>
      </c>
      <c r="Q328" t="s">
        <v>4279</v>
      </c>
      <c r="R328" t="str">
        <f>IFERROR(VLOOKUP(D328,categorias!D:R,15,0),VLOOKUP(D328,'stock mars'!D:R,15,0))</f>
        <v>Triciclos</v>
      </c>
      <c r="T328" t="s">
        <v>18</v>
      </c>
      <c r="V328">
        <v>0</v>
      </c>
      <c r="W328" t="s">
        <v>7</v>
      </c>
      <c r="X328" t="s">
        <v>7</v>
      </c>
      <c r="Y328" t="s">
        <v>7</v>
      </c>
      <c r="Z328" t="s">
        <v>7</v>
      </c>
      <c r="AA328" t="s">
        <v>7</v>
      </c>
      <c r="AB328">
        <v>1</v>
      </c>
      <c r="AC328">
        <v>0</v>
      </c>
      <c r="AD328">
        <v>1</v>
      </c>
      <c r="AE328">
        <v>0</v>
      </c>
      <c r="AF328" t="s">
        <v>10</v>
      </c>
    </row>
    <row r="329" spans="1:32" x14ac:dyDescent="0.2">
      <c r="A329" s="3" t="s">
        <v>3316</v>
      </c>
      <c r="C329" t="s">
        <v>1005</v>
      </c>
      <c r="D329">
        <v>429</v>
      </c>
      <c r="E329" t="s">
        <v>1006</v>
      </c>
      <c r="G329" s="1">
        <f>IF(SUMIF('stock mars'!D:D,D329,'stock mars'!G:G)+SUMIF('stock kmg'!A:A,C329,'stock kmg'!E:E)&lt;0,0,SUMIF('stock mars'!D:D,D329,'stock mars'!G:G)+SUMIF('stock kmg'!A:A,C329,'stock kmg'!E:E))</f>
        <v>1</v>
      </c>
      <c r="H329">
        <v>21</v>
      </c>
      <c r="I329" t="s">
        <v>3945</v>
      </c>
      <c r="J329" t="s">
        <v>3941</v>
      </c>
      <c r="K329" t="s">
        <v>3945</v>
      </c>
      <c r="L329" t="s">
        <v>3943</v>
      </c>
      <c r="M329" t="s">
        <v>3945</v>
      </c>
      <c r="N329" t="s">
        <v>3945</v>
      </c>
      <c r="O329" t="s">
        <v>3945</v>
      </c>
      <c r="P329" t="s">
        <v>3945</v>
      </c>
      <c r="Q329" t="s">
        <v>3945</v>
      </c>
      <c r="R329" t="str">
        <f>IFERROR(VLOOKUP(D329,categorias!D:R,15,0),VLOOKUP(D329,'stock mars'!D:R,15,0))</f>
        <v>Triciclos</v>
      </c>
      <c r="T329" t="s">
        <v>18</v>
      </c>
      <c r="V329">
        <v>0</v>
      </c>
      <c r="W329" t="s">
        <v>7</v>
      </c>
      <c r="X329" t="s">
        <v>7</v>
      </c>
      <c r="Y329" t="s">
        <v>7</v>
      </c>
      <c r="Z329" t="s">
        <v>7</v>
      </c>
      <c r="AA329" t="s">
        <v>7</v>
      </c>
      <c r="AB329">
        <v>1</v>
      </c>
      <c r="AC329">
        <v>0</v>
      </c>
      <c r="AD329">
        <v>1</v>
      </c>
      <c r="AE329">
        <v>0</v>
      </c>
      <c r="AF329" t="s">
        <v>10</v>
      </c>
    </row>
    <row r="330" spans="1:32" x14ac:dyDescent="0.2">
      <c r="A330" s="3" t="s">
        <v>3317</v>
      </c>
      <c r="C330" t="s">
        <v>1007</v>
      </c>
      <c r="D330">
        <v>430</v>
      </c>
      <c r="E330" t="s">
        <v>1008</v>
      </c>
      <c r="G330" s="1">
        <f>IF(SUMIF('stock mars'!D:D,D330,'stock mars'!G:G)+SUMIF('stock kmg'!A:A,C330,'stock kmg'!E:E)&lt;0,0,SUMIF('stock mars'!D:D,D330,'stock mars'!G:G)+SUMIF('stock kmg'!A:A,C330,'stock kmg'!E:E))</f>
        <v>1</v>
      </c>
      <c r="H330">
        <v>21</v>
      </c>
      <c r="I330" t="s">
        <v>3945</v>
      </c>
      <c r="J330" t="s">
        <v>3941</v>
      </c>
      <c r="K330" t="s">
        <v>3945</v>
      </c>
      <c r="L330" t="s">
        <v>3943</v>
      </c>
      <c r="M330" t="s">
        <v>3945</v>
      </c>
      <c r="N330" t="s">
        <v>3945</v>
      </c>
      <c r="O330" t="s">
        <v>3945</v>
      </c>
      <c r="P330" t="s">
        <v>3945</v>
      </c>
      <c r="Q330" t="s">
        <v>3945</v>
      </c>
      <c r="R330" t="str">
        <f>IFERROR(VLOOKUP(D330,categorias!D:R,15,0),VLOOKUP(D330,'stock mars'!D:R,15,0))</f>
        <v>Triciclos</v>
      </c>
      <c r="T330" t="s">
        <v>18</v>
      </c>
      <c r="V330">
        <v>0</v>
      </c>
      <c r="W330" t="s">
        <v>7</v>
      </c>
      <c r="X330" t="s">
        <v>7</v>
      </c>
      <c r="Y330" t="s">
        <v>7</v>
      </c>
      <c r="Z330" t="s">
        <v>7</v>
      </c>
      <c r="AA330" t="s">
        <v>7</v>
      </c>
      <c r="AB330">
        <v>1</v>
      </c>
      <c r="AC330">
        <v>0</v>
      </c>
      <c r="AD330">
        <v>1</v>
      </c>
      <c r="AE330">
        <v>0</v>
      </c>
      <c r="AF330" t="s">
        <v>10</v>
      </c>
    </row>
    <row r="331" spans="1:32" x14ac:dyDescent="0.2">
      <c r="A331" s="3" t="s">
        <v>3318</v>
      </c>
      <c r="C331" t="s">
        <v>1009</v>
      </c>
      <c r="D331">
        <v>431</v>
      </c>
      <c r="E331" t="s">
        <v>1010</v>
      </c>
      <c r="G331" s="1">
        <f>IF(SUMIF('stock mars'!D:D,D331,'stock mars'!G:G)+SUMIF('stock kmg'!A:A,C331,'stock kmg'!E:E)&lt;0,0,SUMIF('stock mars'!D:D,D331,'stock mars'!G:G)+SUMIF('stock kmg'!A:A,C331,'stock kmg'!E:E))</f>
        <v>142</v>
      </c>
      <c r="H331">
        <v>21</v>
      </c>
      <c r="I331" t="s">
        <v>4287</v>
      </c>
      <c r="J331" t="s">
        <v>3941</v>
      </c>
      <c r="K331" t="s">
        <v>4288</v>
      </c>
      <c r="L331" t="s">
        <v>3943</v>
      </c>
      <c r="M331" t="s">
        <v>4289</v>
      </c>
      <c r="N331" t="s">
        <v>3945</v>
      </c>
      <c r="O331">
        <f>VLOOKUP(C331,Hoja1!A:E,4,0)</f>
        <v>40000</v>
      </c>
      <c r="P331" t="s">
        <v>3945</v>
      </c>
      <c r="Q331" t="s">
        <v>4287</v>
      </c>
      <c r="R331" t="str">
        <f>IFERROR(VLOOKUP(D331,categorias!D:R,15,0),VLOOKUP(D331,'stock mars'!D:R,15,0))</f>
        <v>Monopatin</v>
      </c>
      <c r="T331" t="s">
        <v>18</v>
      </c>
      <c r="V331">
        <v>0</v>
      </c>
      <c r="W331" t="s">
        <v>7</v>
      </c>
      <c r="X331" t="s">
        <v>7</v>
      </c>
      <c r="Y331" t="s">
        <v>7</v>
      </c>
      <c r="Z331" t="s">
        <v>7</v>
      </c>
      <c r="AA331" t="s">
        <v>7</v>
      </c>
      <c r="AB331">
        <v>1</v>
      </c>
      <c r="AC331">
        <v>0</v>
      </c>
      <c r="AD331">
        <v>1</v>
      </c>
      <c r="AE331">
        <v>0</v>
      </c>
      <c r="AF331" t="s">
        <v>10</v>
      </c>
    </row>
    <row r="332" spans="1:32" x14ac:dyDescent="0.2">
      <c r="A332" s="3" t="s">
        <v>3319</v>
      </c>
      <c r="C332" t="s">
        <v>1015</v>
      </c>
      <c r="D332">
        <v>432</v>
      </c>
      <c r="E332" t="s">
        <v>1016</v>
      </c>
      <c r="G332" s="1">
        <f>IF(SUMIF('stock mars'!D:D,D332,'stock mars'!G:G)+SUMIF('stock kmg'!A:A,C332,'stock kmg'!E:E)&lt;0,0,SUMIF('stock mars'!D:D,D332,'stock mars'!G:G)+SUMIF('stock kmg'!A:A,C332,'stock kmg'!E:E))</f>
        <v>66</v>
      </c>
      <c r="H332">
        <v>21</v>
      </c>
      <c r="I332" t="s">
        <v>4287</v>
      </c>
      <c r="J332" t="s">
        <v>3941</v>
      </c>
      <c r="K332" t="s">
        <v>4288</v>
      </c>
      <c r="L332" t="s">
        <v>3943</v>
      </c>
      <c r="M332" t="s">
        <v>4289</v>
      </c>
      <c r="N332" t="s">
        <v>3945</v>
      </c>
      <c r="O332">
        <f>VLOOKUP(C332,Hoja1!A:E,4,0)</f>
        <v>40000</v>
      </c>
      <c r="P332" t="s">
        <v>3945</v>
      </c>
      <c r="Q332" t="s">
        <v>4287</v>
      </c>
      <c r="R332" t="str">
        <f>IFERROR(VLOOKUP(D332,categorias!D:R,15,0),VLOOKUP(D332,'stock mars'!D:R,15,0))</f>
        <v>Monopatin</v>
      </c>
      <c r="T332" t="s">
        <v>18</v>
      </c>
      <c r="V332">
        <v>0</v>
      </c>
      <c r="W332" t="s">
        <v>7</v>
      </c>
      <c r="X332" t="s">
        <v>7</v>
      </c>
      <c r="Y332" t="s">
        <v>7</v>
      </c>
      <c r="Z332" t="s">
        <v>7</v>
      </c>
      <c r="AA332" t="s">
        <v>7</v>
      </c>
      <c r="AB332">
        <v>1</v>
      </c>
      <c r="AC332">
        <v>0</v>
      </c>
      <c r="AD332">
        <v>1</v>
      </c>
      <c r="AE332">
        <v>0</v>
      </c>
      <c r="AF332" t="s">
        <v>10</v>
      </c>
    </row>
    <row r="333" spans="1:32" x14ac:dyDescent="0.2">
      <c r="A333" s="3" t="s">
        <v>3320</v>
      </c>
      <c r="C333" t="s">
        <v>1017</v>
      </c>
      <c r="D333">
        <v>433</v>
      </c>
      <c r="E333" t="s">
        <v>1018</v>
      </c>
      <c r="G333" s="1">
        <f>IF(SUMIF('stock mars'!D:D,D333,'stock mars'!G:G)+SUMIF('stock kmg'!A:A,C333,'stock kmg'!E:E)&lt;0,0,SUMIF('stock mars'!D:D,D333,'stock mars'!G:G)+SUMIF('stock kmg'!A:A,C333,'stock kmg'!E:E))</f>
        <v>0</v>
      </c>
      <c r="H333">
        <v>21</v>
      </c>
      <c r="I333" t="s">
        <v>4287</v>
      </c>
      <c r="J333" t="s">
        <v>3941</v>
      </c>
      <c r="K333" t="s">
        <v>4288</v>
      </c>
      <c r="L333" t="s">
        <v>3943</v>
      </c>
      <c r="M333" t="s">
        <v>4289</v>
      </c>
      <c r="N333" t="s">
        <v>3945</v>
      </c>
      <c r="O333">
        <f>VLOOKUP(C333,Hoja1!A:E,4,0)</f>
        <v>40000</v>
      </c>
      <c r="P333" t="s">
        <v>3945</v>
      </c>
      <c r="Q333" t="s">
        <v>4287</v>
      </c>
      <c r="R333" t="str">
        <f>IFERROR(VLOOKUP(D333,categorias!D:R,15,0),VLOOKUP(D333,'stock mars'!D:R,15,0))</f>
        <v>Monopatin</v>
      </c>
      <c r="T333" t="s">
        <v>18</v>
      </c>
      <c r="V333">
        <v>0</v>
      </c>
      <c r="W333" t="s">
        <v>7</v>
      </c>
      <c r="X333" t="s">
        <v>7</v>
      </c>
      <c r="Y333" t="s">
        <v>7</v>
      </c>
      <c r="Z333" t="s">
        <v>7</v>
      </c>
      <c r="AA333" t="s">
        <v>7</v>
      </c>
      <c r="AB333">
        <v>1</v>
      </c>
      <c r="AC333">
        <v>0</v>
      </c>
      <c r="AD333">
        <v>1</v>
      </c>
      <c r="AE333">
        <v>0</v>
      </c>
      <c r="AF333" t="s">
        <v>10</v>
      </c>
    </row>
    <row r="334" spans="1:32" x14ac:dyDescent="0.2">
      <c r="A334" s="3" t="s">
        <v>3321</v>
      </c>
      <c r="C334" t="s">
        <v>1019</v>
      </c>
      <c r="D334">
        <v>434</v>
      </c>
      <c r="E334" t="s">
        <v>1020</v>
      </c>
      <c r="G334" s="1">
        <f>IF(SUMIF('stock mars'!D:D,D334,'stock mars'!G:G)+SUMIF('stock kmg'!A:A,C334,'stock kmg'!E:E)&lt;0,0,SUMIF('stock mars'!D:D,D334,'stock mars'!G:G)+SUMIF('stock kmg'!A:A,C334,'stock kmg'!E:E))</f>
        <v>0</v>
      </c>
      <c r="H334">
        <v>21</v>
      </c>
      <c r="I334" t="s">
        <v>4287</v>
      </c>
      <c r="J334" t="s">
        <v>3941</v>
      </c>
      <c r="K334" t="s">
        <v>4288</v>
      </c>
      <c r="L334" t="s">
        <v>3943</v>
      </c>
      <c r="M334" t="s">
        <v>4289</v>
      </c>
      <c r="N334" t="s">
        <v>3945</v>
      </c>
      <c r="O334">
        <f>VLOOKUP(C334,Hoja1!A:E,4,0)</f>
        <v>40000</v>
      </c>
      <c r="P334" t="s">
        <v>3945</v>
      </c>
      <c r="Q334" t="s">
        <v>4287</v>
      </c>
      <c r="R334" t="str">
        <f>IFERROR(VLOOKUP(D334,categorias!D:R,15,0),VLOOKUP(D334,'stock mars'!D:R,15,0))</f>
        <v>Monopatin</v>
      </c>
      <c r="T334" t="s">
        <v>18</v>
      </c>
      <c r="V334">
        <v>0</v>
      </c>
      <c r="W334" t="s">
        <v>7</v>
      </c>
      <c r="X334" t="s">
        <v>7</v>
      </c>
      <c r="Y334" t="s">
        <v>7</v>
      </c>
      <c r="Z334" t="s">
        <v>7</v>
      </c>
      <c r="AA334" t="s">
        <v>7</v>
      </c>
      <c r="AB334">
        <v>1</v>
      </c>
      <c r="AC334">
        <v>0</v>
      </c>
      <c r="AD334">
        <v>1</v>
      </c>
      <c r="AE334">
        <v>0</v>
      </c>
      <c r="AF334" t="s">
        <v>10</v>
      </c>
    </row>
    <row r="335" spans="1:32" x14ac:dyDescent="0.2">
      <c r="A335" s="3" t="s">
        <v>3322</v>
      </c>
      <c r="C335" t="s">
        <v>1021</v>
      </c>
      <c r="D335">
        <v>435</v>
      </c>
      <c r="E335" t="s">
        <v>1022</v>
      </c>
      <c r="G335" s="1">
        <f>IF(SUMIF('stock mars'!D:D,D335,'stock mars'!G:G)+SUMIF('stock kmg'!A:A,C335,'stock kmg'!E:E)&lt;0,0,SUMIF('stock mars'!D:D,D335,'stock mars'!G:G)+SUMIF('stock kmg'!A:A,C335,'stock kmg'!E:E))</f>
        <v>0</v>
      </c>
      <c r="H335">
        <v>21</v>
      </c>
      <c r="I335" t="s">
        <v>4287</v>
      </c>
      <c r="J335" t="s">
        <v>3941</v>
      </c>
      <c r="K335" t="s">
        <v>4288</v>
      </c>
      <c r="L335" t="s">
        <v>3943</v>
      </c>
      <c r="M335" t="s">
        <v>4289</v>
      </c>
      <c r="N335" t="s">
        <v>3945</v>
      </c>
      <c r="O335">
        <f>VLOOKUP(C335,Hoja1!A:E,4,0)</f>
        <v>40000</v>
      </c>
      <c r="P335" t="s">
        <v>3945</v>
      </c>
      <c r="Q335" t="s">
        <v>4287</v>
      </c>
      <c r="R335" t="str">
        <f>IFERROR(VLOOKUP(D335,categorias!D:R,15,0),VLOOKUP(D335,'stock mars'!D:R,15,0))</f>
        <v>Monopatin</v>
      </c>
      <c r="T335" t="s">
        <v>18</v>
      </c>
      <c r="V335">
        <v>0</v>
      </c>
      <c r="W335" t="s">
        <v>7</v>
      </c>
      <c r="X335" t="s">
        <v>7</v>
      </c>
      <c r="Y335" t="s">
        <v>7</v>
      </c>
      <c r="Z335" t="s">
        <v>7</v>
      </c>
      <c r="AA335" t="s">
        <v>7</v>
      </c>
      <c r="AB335">
        <v>1</v>
      </c>
      <c r="AC335">
        <v>0</v>
      </c>
      <c r="AD335">
        <v>1</v>
      </c>
      <c r="AE335">
        <v>0</v>
      </c>
      <c r="AF335" t="s">
        <v>10</v>
      </c>
    </row>
    <row r="336" spans="1:32" x14ac:dyDescent="0.2">
      <c r="A336" s="3" t="s">
        <v>3323</v>
      </c>
      <c r="C336" t="s">
        <v>1023</v>
      </c>
      <c r="D336">
        <v>436</v>
      </c>
      <c r="E336" t="s">
        <v>1024</v>
      </c>
      <c r="G336" s="1">
        <f>IF(SUMIF('stock mars'!D:D,D336,'stock mars'!G:G)+SUMIF('stock kmg'!A:A,C336,'stock kmg'!E:E)&lt;0,0,SUMIF('stock mars'!D:D,D336,'stock mars'!G:G)+SUMIF('stock kmg'!A:A,C336,'stock kmg'!E:E))</f>
        <v>150</v>
      </c>
      <c r="H336">
        <v>21</v>
      </c>
      <c r="I336" t="s">
        <v>4287</v>
      </c>
      <c r="J336" t="s">
        <v>3941</v>
      </c>
      <c r="K336" t="s">
        <v>4288</v>
      </c>
      <c r="L336" t="s">
        <v>3943</v>
      </c>
      <c r="M336" t="s">
        <v>4289</v>
      </c>
      <c r="N336" t="s">
        <v>3945</v>
      </c>
      <c r="O336">
        <f>VLOOKUP(C336,Hoja1!A:E,4,0)</f>
        <v>40000</v>
      </c>
      <c r="P336" t="s">
        <v>3945</v>
      </c>
      <c r="Q336" t="s">
        <v>4287</v>
      </c>
      <c r="R336" t="str">
        <f>IFERROR(VLOOKUP(D336,categorias!D:R,15,0),VLOOKUP(D336,'stock mars'!D:R,15,0))</f>
        <v>Monopatin</v>
      </c>
      <c r="T336" t="s">
        <v>18</v>
      </c>
      <c r="V336">
        <v>0</v>
      </c>
      <c r="W336" t="s">
        <v>7</v>
      </c>
      <c r="X336" t="s">
        <v>7</v>
      </c>
      <c r="Y336" t="s">
        <v>7</v>
      </c>
      <c r="Z336" t="s">
        <v>7</v>
      </c>
      <c r="AA336" t="s">
        <v>7</v>
      </c>
      <c r="AB336">
        <v>1</v>
      </c>
      <c r="AC336">
        <v>0</v>
      </c>
      <c r="AD336">
        <v>1</v>
      </c>
      <c r="AE336">
        <v>0</v>
      </c>
      <c r="AF336" t="s">
        <v>10</v>
      </c>
    </row>
    <row r="337" spans="1:32" x14ac:dyDescent="0.2">
      <c r="A337" s="3" t="s">
        <v>3324</v>
      </c>
      <c r="C337" t="s">
        <v>1025</v>
      </c>
      <c r="D337">
        <v>437</v>
      </c>
      <c r="E337" t="s">
        <v>1026</v>
      </c>
      <c r="G337" s="1">
        <f>IF(SUMIF('stock mars'!D:D,D337,'stock mars'!G:G)+SUMIF('stock kmg'!A:A,C337,'stock kmg'!E:E)&lt;0,0,SUMIF('stock mars'!D:D,D337,'stock mars'!G:G)+SUMIF('stock kmg'!A:A,C337,'stock kmg'!E:E))</f>
        <v>0</v>
      </c>
      <c r="H337">
        <v>21</v>
      </c>
      <c r="I337" t="s">
        <v>3945</v>
      </c>
      <c r="J337" t="s">
        <v>3941</v>
      </c>
      <c r="K337" t="s">
        <v>3945</v>
      </c>
      <c r="L337" t="s">
        <v>3943</v>
      </c>
      <c r="M337" t="s">
        <v>3945</v>
      </c>
      <c r="N337" t="s">
        <v>3945</v>
      </c>
      <c r="O337" t="s">
        <v>3945</v>
      </c>
      <c r="P337" t="s">
        <v>3945</v>
      </c>
      <c r="Q337" t="s">
        <v>3945</v>
      </c>
      <c r="R337" t="str">
        <f>IFERROR(VLOOKUP(D337,categorias!D:R,15,0),VLOOKUP(D337,'stock mars'!D:R,15,0))</f>
        <v>Monopatin</v>
      </c>
      <c r="T337" t="s">
        <v>18</v>
      </c>
      <c r="V337">
        <v>0</v>
      </c>
      <c r="W337" t="s">
        <v>7</v>
      </c>
      <c r="X337" t="s">
        <v>7</v>
      </c>
      <c r="Y337" t="s">
        <v>7</v>
      </c>
      <c r="Z337" t="s">
        <v>7</v>
      </c>
      <c r="AA337" t="s">
        <v>7</v>
      </c>
      <c r="AB337">
        <v>1</v>
      </c>
      <c r="AC337">
        <v>0</v>
      </c>
      <c r="AD337">
        <v>1</v>
      </c>
      <c r="AE337">
        <v>0</v>
      </c>
      <c r="AF337" t="s">
        <v>10</v>
      </c>
    </row>
    <row r="338" spans="1:32" x14ac:dyDescent="0.2">
      <c r="A338" s="3" t="s">
        <v>3325</v>
      </c>
      <c r="C338" t="s">
        <v>1027</v>
      </c>
      <c r="D338">
        <v>438</v>
      </c>
      <c r="E338" t="s">
        <v>1028</v>
      </c>
      <c r="G338" s="1">
        <f>IF(SUMIF('stock mars'!D:D,D338,'stock mars'!G:G)+SUMIF('stock kmg'!A:A,C338,'stock kmg'!E:E)&lt;0,0,SUMIF('stock mars'!D:D,D338,'stock mars'!G:G)+SUMIF('stock kmg'!A:A,C338,'stock kmg'!E:E))</f>
        <v>20</v>
      </c>
      <c r="H338">
        <v>21</v>
      </c>
      <c r="I338" t="s">
        <v>4287</v>
      </c>
      <c r="J338" t="s">
        <v>3941</v>
      </c>
      <c r="K338" t="s">
        <v>4288</v>
      </c>
      <c r="L338" t="s">
        <v>3943</v>
      </c>
      <c r="M338" t="s">
        <v>4289</v>
      </c>
      <c r="N338" t="s">
        <v>3945</v>
      </c>
      <c r="O338">
        <f>VLOOKUP(C338,Hoja1!A:E,4,0)</f>
        <v>40000</v>
      </c>
      <c r="P338" t="s">
        <v>3945</v>
      </c>
      <c r="Q338" t="s">
        <v>4287</v>
      </c>
      <c r="R338" t="str">
        <f>IFERROR(VLOOKUP(D338,categorias!D:R,15,0),VLOOKUP(D338,'stock mars'!D:R,15,0))</f>
        <v>Monopatin</v>
      </c>
      <c r="T338" t="s">
        <v>18</v>
      </c>
      <c r="V338">
        <v>0</v>
      </c>
      <c r="W338" t="s">
        <v>7</v>
      </c>
      <c r="X338" t="s">
        <v>7</v>
      </c>
      <c r="Y338" t="s">
        <v>7</v>
      </c>
      <c r="Z338" t="s">
        <v>7</v>
      </c>
      <c r="AA338" t="s">
        <v>7</v>
      </c>
      <c r="AB338">
        <v>1</v>
      </c>
      <c r="AC338">
        <v>0</v>
      </c>
      <c r="AD338">
        <v>1</v>
      </c>
      <c r="AE338">
        <v>0</v>
      </c>
      <c r="AF338" t="s">
        <v>10</v>
      </c>
    </row>
    <row r="339" spans="1:32" x14ac:dyDescent="0.2">
      <c r="A339" s="3" t="s">
        <v>3326</v>
      </c>
      <c r="C339" t="s">
        <v>1029</v>
      </c>
      <c r="D339">
        <v>439</v>
      </c>
      <c r="E339" t="s">
        <v>1030</v>
      </c>
      <c r="G339" s="1">
        <f>IF(SUMIF('stock mars'!D:D,D339,'stock mars'!G:G)+SUMIF('stock kmg'!A:A,C339,'stock kmg'!E:E)&lt;0,0,SUMIF('stock mars'!D:D,D339,'stock mars'!G:G)+SUMIF('stock kmg'!A:A,C339,'stock kmg'!E:E))</f>
        <v>58</v>
      </c>
      <c r="H339">
        <v>21</v>
      </c>
      <c r="I339" t="s">
        <v>4287</v>
      </c>
      <c r="J339" t="s">
        <v>3941</v>
      </c>
      <c r="K339" t="s">
        <v>4288</v>
      </c>
      <c r="L339" t="s">
        <v>3943</v>
      </c>
      <c r="M339" t="s">
        <v>4289</v>
      </c>
      <c r="N339" t="s">
        <v>3945</v>
      </c>
      <c r="O339">
        <f>VLOOKUP(C339,Hoja1!A:E,4,0)</f>
        <v>40000</v>
      </c>
      <c r="P339" t="s">
        <v>3945</v>
      </c>
      <c r="Q339" t="s">
        <v>4287</v>
      </c>
      <c r="R339" t="str">
        <f>IFERROR(VLOOKUP(D339,categorias!D:R,15,0),VLOOKUP(D339,'stock mars'!D:R,15,0))</f>
        <v>Monopatin</v>
      </c>
      <c r="T339" t="s">
        <v>18</v>
      </c>
      <c r="V339">
        <v>0</v>
      </c>
      <c r="W339" t="s">
        <v>7</v>
      </c>
      <c r="X339" t="s">
        <v>7</v>
      </c>
      <c r="Y339" t="s">
        <v>7</v>
      </c>
      <c r="Z339" t="s">
        <v>7</v>
      </c>
      <c r="AA339" t="s">
        <v>7</v>
      </c>
      <c r="AB339">
        <v>1</v>
      </c>
      <c r="AC339">
        <v>0</v>
      </c>
      <c r="AD339">
        <v>1</v>
      </c>
      <c r="AE339">
        <v>0</v>
      </c>
      <c r="AF339" t="s">
        <v>10</v>
      </c>
    </row>
    <row r="340" spans="1:32" x14ac:dyDescent="0.2">
      <c r="A340" s="3" t="s">
        <v>3327</v>
      </c>
      <c r="C340" t="s">
        <v>1031</v>
      </c>
      <c r="D340">
        <v>440</v>
      </c>
      <c r="E340" t="s">
        <v>1032</v>
      </c>
      <c r="G340" s="1">
        <f>IF(SUMIF('stock mars'!D:D,D340,'stock mars'!G:G)+SUMIF('stock kmg'!A:A,C340,'stock kmg'!E:E)&lt;0,0,SUMIF('stock mars'!D:D,D340,'stock mars'!G:G)+SUMIF('stock kmg'!A:A,C340,'stock kmg'!E:E))</f>
        <v>0</v>
      </c>
      <c r="H340">
        <v>21</v>
      </c>
      <c r="I340" t="s">
        <v>4290</v>
      </c>
      <c r="J340" t="s">
        <v>3941</v>
      </c>
      <c r="K340" t="s">
        <v>4291</v>
      </c>
      <c r="L340" t="s">
        <v>3943</v>
      </c>
      <c r="M340" t="s">
        <v>4292</v>
      </c>
      <c r="N340" t="s">
        <v>3945</v>
      </c>
      <c r="O340">
        <f>VLOOKUP(C340,Hoja1!A:E,4,0)</f>
        <v>28800</v>
      </c>
      <c r="P340" t="s">
        <v>3945</v>
      </c>
      <c r="Q340" t="s">
        <v>4290</v>
      </c>
      <c r="R340" t="str">
        <f>IFERROR(VLOOKUP(D340,categorias!D:R,15,0),VLOOKUP(D340,'stock mars'!D:R,15,0))</f>
        <v>Andarines</v>
      </c>
      <c r="T340" t="s">
        <v>18</v>
      </c>
      <c r="V340">
        <v>0</v>
      </c>
      <c r="W340" t="s">
        <v>7</v>
      </c>
      <c r="X340" t="s">
        <v>7</v>
      </c>
      <c r="Y340" t="s">
        <v>7</v>
      </c>
      <c r="Z340" t="s">
        <v>7</v>
      </c>
      <c r="AA340" t="s">
        <v>7</v>
      </c>
      <c r="AB340">
        <v>1</v>
      </c>
      <c r="AC340">
        <v>0</v>
      </c>
      <c r="AD340">
        <v>1</v>
      </c>
      <c r="AE340">
        <v>0</v>
      </c>
      <c r="AF340" t="s">
        <v>10</v>
      </c>
    </row>
    <row r="341" spans="1:32" x14ac:dyDescent="0.2">
      <c r="A341" s="3" t="s">
        <v>3328</v>
      </c>
      <c r="C341" t="s">
        <v>1037</v>
      </c>
      <c r="D341">
        <v>441</v>
      </c>
      <c r="E341" t="s">
        <v>1038</v>
      </c>
      <c r="G341" s="1">
        <f>IF(SUMIF('stock mars'!D:D,D341,'stock mars'!G:G)+SUMIF('stock kmg'!A:A,C341,'stock kmg'!E:E)&lt;0,0,SUMIF('stock mars'!D:D,D341,'stock mars'!G:G)+SUMIF('stock kmg'!A:A,C341,'stock kmg'!E:E))</f>
        <v>168</v>
      </c>
      <c r="H341">
        <v>21</v>
      </c>
      <c r="I341" t="s">
        <v>4290</v>
      </c>
      <c r="J341" t="s">
        <v>3941</v>
      </c>
      <c r="K341" t="s">
        <v>4291</v>
      </c>
      <c r="L341" t="s">
        <v>3943</v>
      </c>
      <c r="M341" t="s">
        <v>4292</v>
      </c>
      <c r="N341" t="s">
        <v>3945</v>
      </c>
      <c r="O341">
        <f>VLOOKUP(C341,Hoja1!A:E,4,0)</f>
        <v>28800</v>
      </c>
      <c r="P341" t="s">
        <v>3945</v>
      </c>
      <c r="Q341" t="s">
        <v>4290</v>
      </c>
      <c r="R341" t="str">
        <f>IFERROR(VLOOKUP(D341,categorias!D:R,15,0),VLOOKUP(D341,'stock mars'!D:R,15,0))</f>
        <v>Andarines</v>
      </c>
      <c r="T341" t="s">
        <v>18</v>
      </c>
      <c r="V341">
        <v>0</v>
      </c>
      <c r="W341" t="s">
        <v>7</v>
      </c>
      <c r="X341" t="s">
        <v>7</v>
      </c>
      <c r="Y341" t="s">
        <v>7</v>
      </c>
      <c r="Z341" t="s">
        <v>7</v>
      </c>
      <c r="AA341" t="s">
        <v>7</v>
      </c>
      <c r="AB341">
        <v>1</v>
      </c>
      <c r="AC341">
        <v>0</v>
      </c>
      <c r="AD341">
        <v>1</v>
      </c>
      <c r="AE341">
        <v>0</v>
      </c>
      <c r="AF341" t="s">
        <v>10</v>
      </c>
    </row>
    <row r="342" spans="1:32" x14ac:dyDescent="0.2">
      <c r="A342" s="3" t="s">
        <v>3329</v>
      </c>
      <c r="C342" t="s">
        <v>1039</v>
      </c>
      <c r="D342">
        <v>442</v>
      </c>
      <c r="E342" t="s">
        <v>1040</v>
      </c>
      <c r="G342" s="1">
        <f>IF(SUMIF('stock mars'!D:D,D342,'stock mars'!G:G)+SUMIF('stock kmg'!A:A,C342,'stock kmg'!E:E)&lt;0,0,SUMIF('stock mars'!D:D,D342,'stock mars'!G:G)+SUMIF('stock kmg'!A:A,C342,'stock kmg'!E:E))</f>
        <v>0</v>
      </c>
      <c r="H342">
        <v>21</v>
      </c>
      <c r="I342" t="s">
        <v>4290</v>
      </c>
      <c r="J342" t="s">
        <v>3941</v>
      </c>
      <c r="K342" t="s">
        <v>4291</v>
      </c>
      <c r="L342" t="s">
        <v>3943</v>
      </c>
      <c r="M342" t="s">
        <v>4292</v>
      </c>
      <c r="N342" t="s">
        <v>3945</v>
      </c>
      <c r="O342">
        <f>VLOOKUP(C342,Hoja1!A:E,4,0)</f>
        <v>28800</v>
      </c>
      <c r="P342" t="s">
        <v>3945</v>
      </c>
      <c r="Q342" t="s">
        <v>4290</v>
      </c>
      <c r="R342" t="str">
        <f>IFERROR(VLOOKUP(D342,categorias!D:R,15,0),VLOOKUP(D342,'stock mars'!D:R,15,0))</f>
        <v>Andarines</v>
      </c>
      <c r="T342" t="s">
        <v>18</v>
      </c>
      <c r="V342">
        <v>0</v>
      </c>
      <c r="W342" t="s">
        <v>7</v>
      </c>
      <c r="X342" t="s">
        <v>7</v>
      </c>
      <c r="Y342" t="s">
        <v>7</v>
      </c>
      <c r="Z342" t="s">
        <v>7</v>
      </c>
      <c r="AA342" t="s">
        <v>7</v>
      </c>
      <c r="AB342">
        <v>1</v>
      </c>
      <c r="AC342">
        <v>0</v>
      </c>
      <c r="AD342">
        <v>1</v>
      </c>
      <c r="AE342">
        <v>0</v>
      </c>
      <c r="AF342" t="s">
        <v>10</v>
      </c>
    </row>
    <row r="343" spans="1:32" x14ac:dyDescent="0.2">
      <c r="A343" s="3" t="s">
        <v>3330</v>
      </c>
      <c r="C343" t="s">
        <v>1041</v>
      </c>
      <c r="D343">
        <v>443</v>
      </c>
      <c r="E343" t="s">
        <v>1042</v>
      </c>
      <c r="G343" s="1">
        <f>IF(SUMIF('stock mars'!D:D,D343,'stock mars'!G:G)+SUMIF('stock kmg'!A:A,C343,'stock kmg'!E:E)&lt;0,0,SUMIF('stock mars'!D:D,D343,'stock mars'!G:G)+SUMIF('stock kmg'!A:A,C343,'stock kmg'!E:E))</f>
        <v>200</v>
      </c>
      <c r="H343">
        <v>21</v>
      </c>
      <c r="I343" t="s">
        <v>4290</v>
      </c>
      <c r="J343" t="s">
        <v>3941</v>
      </c>
      <c r="K343" t="s">
        <v>4291</v>
      </c>
      <c r="L343" t="s">
        <v>3943</v>
      </c>
      <c r="M343" t="s">
        <v>4292</v>
      </c>
      <c r="N343" t="s">
        <v>3945</v>
      </c>
      <c r="O343">
        <f>VLOOKUP(C343,Hoja1!A:E,4,0)</f>
        <v>28800</v>
      </c>
      <c r="P343" t="s">
        <v>3945</v>
      </c>
      <c r="Q343" t="s">
        <v>4290</v>
      </c>
      <c r="R343" t="str">
        <f>IFERROR(VLOOKUP(D343,categorias!D:R,15,0),VLOOKUP(D343,'stock mars'!D:R,15,0))</f>
        <v>Andarines</v>
      </c>
      <c r="T343" t="s">
        <v>18</v>
      </c>
      <c r="V343">
        <v>0</v>
      </c>
      <c r="W343" t="s">
        <v>7</v>
      </c>
      <c r="X343" t="s">
        <v>7</v>
      </c>
      <c r="Y343" t="s">
        <v>7</v>
      </c>
      <c r="Z343" t="s">
        <v>7</v>
      </c>
      <c r="AA343" t="s">
        <v>7</v>
      </c>
      <c r="AB343">
        <v>1</v>
      </c>
      <c r="AC343">
        <v>0</v>
      </c>
      <c r="AD343">
        <v>1</v>
      </c>
      <c r="AE343">
        <v>0</v>
      </c>
      <c r="AF343" t="s">
        <v>10</v>
      </c>
    </row>
    <row r="344" spans="1:32" x14ac:dyDescent="0.2">
      <c r="A344" s="3" t="s">
        <v>3331</v>
      </c>
      <c r="C344" t="s">
        <v>1043</v>
      </c>
      <c r="D344">
        <v>444</v>
      </c>
      <c r="E344" t="s">
        <v>1044</v>
      </c>
      <c r="G344" s="1">
        <f>IF(SUMIF('stock mars'!D:D,D344,'stock mars'!G:G)+SUMIF('stock kmg'!A:A,C344,'stock kmg'!E:E)&lt;0,0,SUMIF('stock mars'!D:D,D344,'stock mars'!G:G)+SUMIF('stock kmg'!A:A,C344,'stock kmg'!E:E))</f>
        <v>0</v>
      </c>
      <c r="H344">
        <v>21</v>
      </c>
      <c r="I344" t="s">
        <v>4040</v>
      </c>
      <c r="J344" t="s">
        <v>3941</v>
      </c>
      <c r="K344" t="s">
        <v>4293</v>
      </c>
      <c r="L344" t="s">
        <v>3943</v>
      </c>
      <c r="M344" t="s">
        <v>4044</v>
      </c>
      <c r="N344" t="s">
        <v>3945</v>
      </c>
      <c r="O344">
        <f>VLOOKUP(C344,Hoja1!A:E,4,0)</f>
        <v>30000</v>
      </c>
      <c r="P344" t="s">
        <v>3945</v>
      </c>
      <c r="Q344" t="s">
        <v>4040</v>
      </c>
      <c r="R344" t="str">
        <f>IFERROR(VLOOKUP(D344,categorias!D:R,15,0),VLOOKUP(D344,'stock mars'!D:R,15,0))</f>
        <v>Andarines</v>
      </c>
      <c r="T344" t="s">
        <v>18</v>
      </c>
      <c r="V344">
        <v>0</v>
      </c>
      <c r="W344" t="s">
        <v>7</v>
      </c>
      <c r="X344" t="s">
        <v>7</v>
      </c>
      <c r="Y344" t="s">
        <v>7</v>
      </c>
      <c r="Z344" t="s">
        <v>7</v>
      </c>
      <c r="AA344" t="s">
        <v>7</v>
      </c>
      <c r="AB344">
        <v>1</v>
      </c>
      <c r="AC344">
        <v>0</v>
      </c>
      <c r="AD344">
        <v>1</v>
      </c>
      <c r="AE344">
        <v>0</v>
      </c>
      <c r="AF344" t="s">
        <v>10</v>
      </c>
    </row>
    <row r="345" spans="1:32" x14ac:dyDescent="0.2">
      <c r="A345" s="3" t="s">
        <v>3332</v>
      </c>
      <c r="C345" t="s">
        <v>1047</v>
      </c>
      <c r="D345">
        <v>445</v>
      </c>
      <c r="E345" t="s">
        <v>1048</v>
      </c>
      <c r="G345" s="1">
        <f>IF(SUMIF('stock mars'!D:D,D345,'stock mars'!G:G)+SUMIF('stock kmg'!A:A,C345,'stock kmg'!E:E)&lt;0,0,SUMIF('stock mars'!D:D,D345,'stock mars'!G:G)+SUMIF('stock kmg'!A:A,C345,'stock kmg'!E:E))</f>
        <v>0</v>
      </c>
      <c r="H345">
        <v>21</v>
      </c>
      <c r="I345" t="s">
        <v>4040</v>
      </c>
      <c r="J345" t="s">
        <v>3941</v>
      </c>
      <c r="K345" t="s">
        <v>4293</v>
      </c>
      <c r="L345" t="s">
        <v>3943</v>
      </c>
      <c r="M345" t="s">
        <v>4044</v>
      </c>
      <c r="N345" t="s">
        <v>3945</v>
      </c>
      <c r="O345">
        <f>VLOOKUP(C345,Hoja1!A:E,4,0)</f>
        <v>30000</v>
      </c>
      <c r="P345" t="s">
        <v>3945</v>
      </c>
      <c r="Q345" t="s">
        <v>4040</v>
      </c>
      <c r="R345" t="str">
        <f>IFERROR(VLOOKUP(D345,categorias!D:R,15,0),VLOOKUP(D345,'stock mars'!D:R,15,0))</f>
        <v>Andarines</v>
      </c>
      <c r="T345" t="s">
        <v>18</v>
      </c>
      <c r="V345">
        <v>0</v>
      </c>
      <c r="W345" t="s">
        <v>7</v>
      </c>
      <c r="X345" t="s">
        <v>7</v>
      </c>
      <c r="Y345" t="s">
        <v>7</v>
      </c>
      <c r="Z345" t="s">
        <v>7</v>
      </c>
      <c r="AA345" t="s">
        <v>7</v>
      </c>
      <c r="AB345">
        <v>1</v>
      </c>
      <c r="AC345">
        <v>0</v>
      </c>
      <c r="AD345">
        <v>1</v>
      </c>
      <c r="AE345">
        <v>0</v>
      </c>
      <c r="AF345" t="s">
        <v>10</v>
      </c>
    </row>
    <row r="346" spans="1:32" x14ac:dyDescent="0.2">
      <c r="A346" s="3" t="s">
        <v>3333</v>
      </c>
      <c r="C346" t="s">
        <v>1049</v>
      </c>
      <c r="D346">
        <v>446</v>
      </c>
      <c r="E346" t="s">
        <v>1050</v>
      </c>
      <c r="G346" s="1">
        <f>IF(SUMIF('stock mars'!D:D,D346,'stock mars'!G:G)+SUMIF('stock kmg'!A:A,C346,'stock kmg'!E:E)&lt;0,0,SUMIF('stock mars'!D:D,D346,'stock mars'!G:G)+SUMIF('stock kmg'!A:A,C346,'stock kmg'!E:E))</f>
        <v>15</v>
      </c>
      <c r="H346">
        <v>21</v>
      </c>
      <c r="I346" t="s">
        <v>4130</v>
      </c>
      <c r="J346" t="s">
        <v>3941</v>
      </c>
      <c r="K346" t="s">
        <v>4131</v>
      </c>
      <c r="L346" t="s">
        <v>3943</v>
      </c>
      <c r="M346" t="s">
        <v>4132</v>
      </c>
      <c r="N346" t="s">
        <v>3945</v>
      </c>
      <c r="O346">
        <f>VLOOKUP(C346,Hoja1!A:E,4,0)</f>
        <v>27800</v>
      </c>
      <c r="P346" t="s">
        <v>3945</v>
      </c>
      <c r="Q346" t="s">
        <v>4130</v>
      </c>
      <c r="R346" t="str">
        <f>IFERROR(VLOOKUP(D346,categorias!D:R,15,0),VLOOKUP(D346,'stock mars'!D:R,15,0))</f>
        <v>Andarines</v>
      </c>
      <c r="T346" t="s">
        <v>18</v>
      </c>
      <c r="V346">
        <v>0</v>
      </c>
      <c r="W346" t="s">
        <v>7</v>
      </c>
      <c r="X346" t="s">
        <v>7</v>
      </c>
      <c r="Y346" t="s">
        <v>7</v>
      </c>
      <c r="Z346" t="s">
        <v>7</v>
      </c>
      <c r="AA346" t="s">
        <v>7</v>
      </c>
      <c r="AB346">
        <v>1</v>
      </c>
      <c r="AC346">
        <v>0</v>
      </c>
      <c r="AD346">
        <v>1</v>
      </c>
      <c r="AE346">
        <v>0</v>
      </c>
      <c r="AF346" t="s">
        <v>10</v>
      </c>
    </row>
    <row r="347" spans="1:32" x14ac:dyDescent="0.2">
      <c r="A347" s="3" t="s">
        <v>3334</v>
      </c>
      <c r="C347" t="s">
        <v>1051</v>
      </c>
      <c r="D347">
        <v>447</v>
      </c>
      <c r="E347" t="s">
        <v>1052</v>
      </c>
      <c r="G347" s="1">
        <f>IF(SUMIF('stock mars'!D:D,D347,'stock mars'!G:G)+SUMIF('stock kmg'!A:A,C347,'stock kmg'!E:E)&lt;0,0,SUMIF('stock mars'!D:D,D347,'stock mars'!G:G)+SUMIF('stock kmg'!A:A,C347,'stock kmg'!E:E))</f>
        <v>0</v>
      </c>
      <c r="H347">
        <v>21</v>
      </c>
      <c r="I347" t="s">
        <v>4130</v>
      </c>
      <c r="J347" t="s">
        <v>3941</v>
      </c>
      <c r="K347" t="s">
        <v>4131</v>
      </c>
      <c r="L347" t="s">
        <v>3943</v>
      </c>
      <c r="M347" t="s">
        <v>4132</v>
      </c>
      <c r="N347" t="s">
        <v>3945</v>
      </c>
      <c r="O347">
        <f>VLOOKUP(C347,Hoja1!A:E,4,0)</f>
        <v>27800</v>
      </c>
      <c r="P347" t="s">
        <v>3945</v>
      </c>
      <c r="Q347" t="s">
        <v>4130</v>
      </c>
      <c r="R347" t="str">
        <f>IFERROR(VLOOKUP(D347,categorias!D:R,15,0),VLOOKUP(D347,'stock mars'!D:R,15,0))</f>
        <v>Andarines</v>
      </c>
      <c r="T347" t="s">
        <v>18</v>
      </c>
      <c r="V347">
        <v>0</v>
      </c>
      <c r="W347" t="s">
        <v>7</v>
      </c>
      <c r="X347" t="s">
        <v>7</v>
      </c>
      <c r="Y347" t="s">
        <v>7</v>
      </c>
      <c r="Z347" t="s">
        <v>7</v>
      </c>
      <c r="AA347" t="s">
        <v>7</v>
      </c>
      <c r="AB347">
        <v>1</v>
      </c>
      <c r="AC347">
        <v>0</v>
      </c>
      <c r="AD347">
        <v>1</v>
      </c>
      <c r="AE347">
        <v>0</v>
      </c>
      <c r="AF347" t="s">
        <v>10</v>
      </c>
    </row>
    <row r="348" spans="1:32" x14ac:dyDescent="0.2">
      <c r="A348" s="3" t="s">
        <v>3335</v>
      </c>
      <c r="C348" t="s">
        <v>1053</v>
      </c>
      <c r="D348">
        <v>448</v>
      </c>
      <c r="E348" t="s">
        <v>1054</v>
      </c>
      <c r="G348" s="1">
        <f>IF(SUMIF('stock mars'!D:D,D348,'stock mars'!G:G)+SUMIF('stock kmg'!A:A,C348,'stock kmg'!E:E)&lt;0,0,SUMIF('stock mars'!D:D,D348,'stock mars'!G:G)+SUMIF('stock kmg'!A:A,C348,'stock kmg'!E:E))</f>
        <v>653</v>
      </c>
      <c r="H348">
        <v>21</v>
      </c>
      <c r="I348" t="s">
        <v>4130</v>
      </c>
      <c r="J348" t="s">
        <v>3941</v>
      </c>
      <c r="K348" t="s">
        <v>4131</v>
      </c>
      <c r="L348" t="s">
        <v>3943</v>
      </c>
      <c r="M348" t="s">
        <v>4132</v>
      </c>
      <c r="N348" t="s">
        <v>3945</v>
      </c>
      <c r="O348">
        <f>VLOOKUP(C348,Hoja1!A:E,4,0)</f>
        <v>27800</v>
      </c>
      <c r="P348" t="s">
        <v>3945</v>
      </c>
      <c r="Q348" t="s">
        <v>4130</v>
      </c>
      <c r="R348" t="str">
        <f>IFERROR(VLOOKUP(D348,categorias!D:R,15,0),VLOOKUP(D348,'stock mars'!D:R,15,0))</f>
        <v>Andarines</v>
      </c>
      <c r="T348" t="s">
        <v>18</v>
      </c>
      <c r="V348">
        <v>0</v>
      </c>
      <c r="W348" t="s">
        <v>7</v>
      </c>
      <c r="X348" t="s">
        <v>7</v>
      </c>
      <c r="Y348" t="s">
        <v>7</v>
      </c>
      <c r="Z348" t="s">
        <v>7</v>
      </c>
      <c r="AA348" t="s">
        <v>7</v>
      </c>
      <c r="AB348">
        <v>1</v>
      </c>
      <c r="AC348">
        <v>0</v>
      </c>
      <c r="AD348">
        <v>1</v>
      </c>
      <c r="AE348">
        <v>0</v>
      </c>
      <c r="AF348" t="s">
        <v>10</v>
      </c>
    </row>
    <row r="349" spans="1:32" x14ac:dyDescent="0.2">
      <c r="A349" s="3" t="s">
        <v>3336</v>
      </c>
      <c r="C349" t="s">
        <v>1055</v>
      </c>
      <c r="D349">
        <v>449</v>
      </c>
      <c r="E349" t="s">
        <v>1056</v>
      </c>
      <c r="G349" s="1">
        <f>IF(SUMIF('stock mars'!D:D,D349,'stock mars'!G:G)+SUMIF('stock kmg'!A:A,C349,'stock kmg'!E:E)&lt;0,0,SUMIF('stock mars'!D:D,D349,'stock mars'!G:G)+SUMIF('stock kmg'!A:A,C349,'stock kmg'!E:E))</f>
        <v>498</v>
      </c>
      <c r="H349">
        <v>21</v>
      </c>
      <c r="I349" t="s">
        <v>4294</v>
      </c>
      <c r="J349" t="s">
        <v>3941</v>
      </c>
      <c r="K349" t="s">
        <v>4055</v>
      </c>
      <c r="L349" t="s">
        <v>3943</v>
      </c>
      <c r="M349" t="s">
        <v>4056</v>
      </c>
      <c r="N349" t="s">
        <v>3945</v>
      </c>
      <c r="O349">
        <f>VLOOKUP(C349,Hoja1!A:E,4,0)</f>
        <v>26500</v>
      </c>
      <c r="P349" t="s">
        <v>3945</v>
      </c>
      <c r="Q349" t="s">
        <v>4054</v>
      </c>
      <c r="R349" t="str">
        <f>IFERROR(VLOOKUP(D349,categorias!D:R,15,0),VLOOKUP(D349,'stock mars'!D:R,15,0))</f>
        <v>Andarines</v>
      </c>
      <c r="T349" t="s">
        <v>18</v>
      </c>
      <c r="V349">
        <v>0</v>
      </c>
      <c r="W349" t="s">
        <v>7</v>
      </c>
      <c r="X349" t="s">
        <v>7</v>
      </c>
      <c r="Y349" t="s">
        <v>7</v>
      </c>
      <c r="Z349" t="s">
        <v>7</v>
      </c>
      <c r="AA349" t="s">
        <v>7</v>
      </c>
      <c r="AB349">
        <v>1</v>
      </c>
      <c r="AC349">
        <v>0</v>
      </c>
      <c r="AD349">
        <v>1</v>
      </c>
      <c r="AE349">
        <v>0</v>
      </c>
      <c r="AF349" t="s">
        <v>10</v>
      </c>
    </row>
    <row r="350" spans="1:32" x14ac:dyDescent="0.2">
      <c r="A350" s="3" t="s">
        <v>3337</v>
      </c>
      <c r="C350" t="s">
        <v>1058</v>
      </c>
      <c r="D350">
        <v>450</v>
      </c>
      <c r="E350" t="s">
        <v>1059</v>
      </c>
      <c r="G350" s="1">
        <f>IF(SUMIF('stock mars'!D:D,D350,'stock mars'!G:G)+SUMIF('stock kmg'!A:A,C350,'stock kmg'!E:E)&lt;0,0,SUMIF('stock mars'!D:D,D350,'stock mars'!G:G)+SUMIF('stock kmg'!A:A,C350,'stock kmg'!E:E))</f>
        <v>211</v>
      </c>
      <c r="H350">
        <v>21</v>
      </c>
      <c r="I350" t="s">
        <v>4295</v>
      </c>
      <c r="J350" t="s">
        <v>3941</v>
      </c>
      <c r="K350" t="s">
        <v>4296</v>
      </c>
      <c r="L350" t="s">
        <v>3943</v>
      </c>
      <c r="M350" t="s">
        <v>4297</v>
      </c>
      <c r="N350" t="s">
        <v>3945</v>
      </c>
      <c r="O350">
        <f>VLOOKUP(C350,Hoja1!A:E,4,0)</f>
        <v>27000</v>
      </c>
      <c r="P350" t="s">
        <v>3945</v>
      </c>
      <c r="Q350" t="s">
        <v>4295</v>
      </c>
      <c r="R350" t="str">
        <f>IFERROR(VLOOKUP(D350,categorias!D:R,15,0),VLOOKUP(D350,'stock mars'!D:R,15,0))</f>
        <v>Andarines</v>
      </c>
      <c r="T350" t="s">
        <v>18</v>
      </c>
      <c r="V350">
        <v>0</v>
      </c>
      <c r="W350" t="s">
        <v>7</v>
      </c>
      <c r="X350" t="s">
        <v>7</v>
      </c>
      <c r="Y350" t="s">
        <v>7</v>
      </c>
      <c r="Z350" t="s">
        <v>7</v>
      </c>
      <c r="AA350" t="s">
        <v>7</v>
      </c>
      <c r="AB350">
        <v>1</v>
      </c>
      <c r="AC350">
        <v>0</v>
      </c>
      <c r="AD350">
        <v>1</v>
      </c>
      <c r="AE350">
        <v>0</v>
      </c>
      <c r="AF350" t="s">
        <v>10</v>
      </c>
    </row>
    <row r="351" spans="1:32" x14ac:dyDescent="0.2">
      <c r="A351" s="3" t="s">
        <v>3338</v>
      </c>
      <c r="C351" t="s">
        <v>1063</v>
      </c>
      <c r="D351">
        <v>451</v>
      </c>
      <c r="E351" t="s">
        <v>1064</v>
      </c>
      <c r="G351" s="1">
        <f>IF(SUMIF('stock mars'!D:D,D351,'stock mars'!G:G)+SUMIF('stock kmg'!A:A,C351,'stock kmg'!E:E)&lt;0,0,SUMIF('stock mars'!D:D,D351,'stock mars'!G:G)+SUMIF('stock kmg'!A:A,C351,'stock kmg'!E:E))</f>
        <v>967</v>
      </c>
      <c r="H351">
        <v>21</v>
      </c>
      <c r="I351" t="s">
        <v>4294</v>
      </c>
      <c r="J351" t="s">
        <v>3941</v>
      </c>
      <c r="K351" t="s">
        <v>4055</v>
      </c>
      <c r="L351" t="s">
        <v>3943</v>
      </c>
      <c r="M351" t="s">
        <v>4056</v>
      </c>
      <c r="N351" t="s">
        <v>3945</v>
      </c>
      <c r="O351">
        <f>VLOOKUP(C351,Hoja1!A:E,4,0)</f>
        <v>26500</v>
      </c>
      <c r="P351" t="s">
        <v>3945</v>
      </c>
      <c r="Q351" t="s">
        <v>4294</v>
      </c>
      <c r="R351" t="str">
        <f>IFERROR(VLOOKUP(D351,categorias!D:R,15,0),VLOOKUP(D351,'stock mars'!D:R,15,0))</f>
        <v>Andarines</v>
      </c>
      <c r="T351" t="s">
        <v>18</v>
      </c>
      <c r="V351">
        <v>0</v>
      </c>
      <c r="W351" t="s">
        <v>7</v>
      </c>
      <c r="X351" t="s">
        <v>7</v>
      </c>
      <c r="Y351" t="s">
        <v>7</v>
      </c>
      <c r="Z351" t="s">
        <v>7</v>
      </c>
      <c r="AA351" t="s">
        <v>7</v>
      </c>
      <c r="AB351">
        <v>1</v>
      </c>
      <c r="AC351">
        <v>1</v>
      </c>
      <c r="AD351">
        <v>1</v>
      </c>
      <c r="AE351">
        <v>0</v>
      </c>
      <c r="AF351" t="s">
        <v>10</v>
      </c>
    </row>
    <row r="352" spans="1:32" x14ac:dyDescent="0.2">
      <c r="A352" s="3" t="s">
        <v>3339</v>
      </c>
      <c r="C352" t="s">
        <v>1065</v>
      </c>
      <c r="D352">
        <v>452</v>
      </c>
      <c r="E352" t="s">
        <v>1066</v>
      </c>
      <c r="G352" s="1">
        <f>IF(SUMIF('stock mars'!D:D,D352,'stock mars'!G:G)+SUMIF('stock kmg'!A:A,C352,'stock kmg'!E:E)&lt;0,0,SUMIF('stock mars'!D:D,D352,'stock mars'!G:G)+SUMIF('stock kmg'!A:A,C352,'stock kmg'!E:E))</f>
        <v>840</v>
      </c>
      <c r="H352">
        <v>21</v>
      </c>
      <c r="I352" t="s">
        <v>4295</v>
      </c>
      <c r="J352" t="s">
        <v>3941</v>
      </c>
      <c r="K352" t="s">
        <v>4296</v>
      </c>
      <c r="L352" t="s">
        <v>3943</v>
      </c>
      <c r="M352" t="s">
        <v>4297</v>
      </c>
      <c r="N352" t="s">
        <v>3945</v>
      </c>
      <c r="O352">
        <f>VLOOKUP(C352,Hoja1!A:E,4,0)</f>
        <v>27000</v>
      </c>
      <c r="P352" t="s">
        <v>3945</v>
      </c>
      <c r="Q352" t="s">
        <v>4295</v>
      </c>
      <c r="R352" t="str">
        <f>IFERROR(VLOOKUP(D352,categorias!D:R,15,0),VLOOKUP(D352,'stock mars'!D:R,15,0))</f>
        <v>Andarines</v>
      </c>
      <c r="T352" t="s">
        <v>18</v>
      </c>
      <c r="V352">
        <v>0</v>
      </c>
      <c r="W352" t="s">
        <v>7</v>
      </c>
      <c r="X352" t="s">
        <v>7</v>
      </c>
      <c r="Y352" t="s">
        <v>7</v>
      </c>
      <c r="Z352" t="s">
        <v>7</v>
      </c>
      <c r="AA352" t="s">
        <v>7</v>
      </c>
      <c r="AB352">
        <v>1</v>
      </c>
      <c r="AC352">
        <v>0</v>
      </c>
      <c r="AD352">
        <v>1</v>
      </c>
      <c r="AE352">
        <v>0</v>
      </c>
      <c r="AF352" t="s">
        <v>10</v>
      </c>
    </row>
    <row r="353" spans="1:32" x14ac:dyDescent="0.2">
      <c r="A353" s="3" t="s">
        <v>3340</v>
      </c>
      <c r="C353" t="s">
        <v>1067</v>
      </c>
      <c r="D353">
        <v>453</v>
      </c>
      <c r="E353" t="s">
        <v>1068</v>
      </c>
      <c r="G353" s="1">
        <f>IF(SUMIF('stock mars'!D:D,D353,'stock mars'!G:G)+SUMIF('stock kmg'!A:A,C353,'stock kmg'!E:E)&lt;0,0,SUMIF('stock mars'!D:D,D353,'stock mars'!G:G)+SUMIF('stock kmg'!A:A,C353,'stock kmg'!E:E))</f>
        <v>141</v>
      </c>
      <c r="H353">
        <v>21</v>
      </c>
      <c r="I353" t="s">
        <v>4290</v>
      </c>
      <c r="J353" t="s">
        <v>3941</v>
      </c>
      <c r="K353" t="s">
        <v>4291</v>
      </c>
      <c r="L353" t="s">
        <v>3943</v>
      </c>
      <c r="M353" t="s">
        <v>4292</v>
      </c>
      <c r="N353" t="s">
        <v>3945</v>
      </c>
      <c r="O353">
        <f>VLOOKUP(C353,Hoja1!A:E,4,0)</f>
        <v>28800</v>
      </c>
      <c r="P353" t="s">
        <v>3945</v>
      </c>
      <c r="Q353" t="s">
        <v>4290</v>
      </c>
      <c r="R353" t="str">
        <f>IFERROR(VLOOKUP(D353,categorias!D:R,15,0),VLOOKUP(D353,'stock mars'!D:R,15,0))</f>
        <v>Andarines</v>
      </c>
      <c r="T353" t="s">
        <v>18</v>
      </c>
      <c r="V353">
        <v>0</v>
      </c>
      <c r="W353" t="s">
        <v>7</v>
      </c>
      <c r="X353" t="s">
        <v>7</v>
      </c>
      <c r="Y353" t="s">
        <v>7</v>
      </c>
      <c r="Z353" t="s">
        <v>7</v>
      </c>
      <c r="AA353" t="s">
        <v>7</v>
      </c>
      <c r="AB353">
        <v>1</v>
      </c>
      <c r="AC353">
        <v>0</v>
      </c>
      <c r="AD353">
        <v>1</v>
      </c>
      <c r="AE353">
        <v>0</v>
      </c>
      <c r="AF353" t="s">
        <v>10</v>
      </c>
    </row>
    <row r="354" spans="1:32" x14ac:dyDescent="0.2">
      <c r="A354" s="3" t="s">
        <v>3341</v>
      </c>
      <c r="C354" t="s">
        <v>1069</v>
      </c>
      <c r="D354">
        <v>454</v>
      </c>
      <c r="E354" t="s">
        <v>1070</v>
      </c>
      <c r="G354" s="1">
        <f>IF(SUMIF('stock mars'!D:D,D354,'stock mars'!G:G)+SUMIF('stock kmg'!A:A,C354,'stock kmg'!E:E)&lt;0,0,SUMIF('stock mars'!D:D,D354,'stock mars'!G:G)+SUMIF('stock kmg'!A:A,C354,'stock kmg'!E:E))</f>
        <v>42</v>
      </c>
      <c r="H354">
        <v>21</v>
      </c>
      <c r="I354" t="s">
        <v>4146</v>
      </c>
      <c r="J354" t="s">
        <v>3941</v>
      </c>
      <c r="K354" t="s">
        <v>4298</v>
      </c>
      <c r="L354" t="s">
        <v>3943</v>
      </c>
      <c r="M354" t="s">
        <v>4299</v>
      </c>
      <c r="N354" t="s">
        <v>3945</v>
      </c>
      <c r="O354">
        <f>VLOOKUP(C354,Hoja1!A:E,4,0)</f>
        <v>36200</v>
      </c>
      <c r="P354" t="s">
        <v>3945</v>
      </c>
      <c r="Q354" t="s">
        <v>4146</v>
      </c>
      <c r="R354" t="str">
        <f>IFERROR(VLOOKUP(D354,categorias!D:R,15,0),VLOOKUP(D354,'stock mars'!D:R,15,0))</f>
        <v>Andarines</v>
      </c>
      <c r="T354" t="s">
        <v>18</v>
      </c>
      <c r="V354">
        <v>0</v>
      </c>
      <c r="W354" t="s">
        <v>7</v>
      </c>
      <c r="X354" t="s">
        <v>7</v>
      </c>
      <c r="Y354" t="s">
        <v>7</v>
      </c>
      <c r="Z354" t="s">
        <v>7</v>
      </c>
      <c r="AA354" t="s">
        <v>7</v>
      </c>
      <c r="AB354">
        <v>1</v>
      </c>
      <c r="AC354">
        <v>0</v>
      </c>
      <c r="AD354">
        <v>1</v>
      </c>
      <c r="AE354">
        <v>0</v>
      </c>
      <c r="AF354" t="s">
        <v>10</v>
      </c>
    </row>
    <row r="355" spans="1:32" x14ac:dyDescent="0.2">
      <c r="A355" s="3" t="s">
        <v>3342</v>
      </c>
      <c r="C355" t="s">
        <v>1074</v>
      </c>
      <c r="D355">
        <v>455</v>
      </c>
      <c r="E355" t="s">
        <v>1075</v>
      </c>
      <c r="G355" s="1">
        <f>IF(SUMIF('stock mars'!D:D,D355,'stock mars'!G:G)+SUMIF('stock kmg'!A:A,C355,'stock kmg'!E:E)&lt;0,0,SUMIF('stock mars'!D:D,D355,'stock mars'!G:G)+SUMIF('stock kmg'!A:A,C355,'stock kmg'!E:E))</f>
        <v>413</v>
      </c>
      <c r="H355">
        <v>21</v>
      </c>
      <c r="I355" t="s">
        <v>4062</v>
      </c>
      <c r="J355" t="s">
        <v>3941</v>
      </c>
      <c r="K355" t="s">
        <v>4063</v>
      </c>
      <c r="L355" t="s">
        <v>3943</v>
      </c>
      <c r="M355" t="s">
        <v>4064</v>
      </c>
      <c r="N355" t="s">
        <v>3945</v>
      </c>
      <c r="O355">
        <f>VLOOKUP(C355,Hoja1!A:E,4,0)</f>
        <v>44500</v>
      </c>
      <c r="P355" t="s">
        <v>3945</v>
      </c>
      <c r="Q355" t="s">
        <v>4062</v>
      </c>
      <c r="R355" t="str">
        <f>IFERROR(VLOOKUP(D355,categorias!D:R,15,0),VLOOKUP(D355,'stock mars'!D:R,15,0))</f>
        <v>Andarines</v>
      </c>
      <c r="T355" t="s">
        <v>18</v>
      </c>
      <c r="V355">
        <v>0</v>
      </c>
      <c r="W355" t="s">
        <v>7</v>
      </c>
      <c r="X355" t="s">
        <v>7</v>
      </c>
      <c r="Y355" t="s">
        <v>7</v>
      </c>
      <c r="Z355" t="s">
        <v>7</v>
      </c>
      <c r="AA355" t="s">
        <v>7</v>
      </c>
      <c r="AB355">
        <v>1</v>
      </c>
      <c r="AC355">
        <v>0</v>
      </c>
      <c r="AD355">
        <v>1</v>
      </c>
      <c r="AE355">
        <v>0</v>
      </c>
      <c r="AF355" t="s">
        <v>10</v>
      </c>
    </row>
    <row r="356" spans="1:32" x14ac:dyDescent="0.2">
      <c r="A356" s="3" t="s">
        <v>3343</v>
      </c>
      <c r="C356" t="s">
        <v>1076</v>
      </c>
      <c r="D356">
        <v>456</v>
      </c>
      <c r="E356" t="s">
        <v>1077</v>
      </c>
      <c r="G356" s="1">
        <f>IF(SUMIF('stock mars'!D:D,D356,'stock mars'!G:G)+SUMIF('stock kmg'!A:A,C356,'stock kmg'!E:E)&lt;0,0,SUMIF('stock mars'!D:D,D356,'stock mars'!G:G)+SUMIF('stock kmg'!A:A,C356,'stock kmg'!E:E))</f>
        <v>62</v>
      </c>
      <c r="H356">
        <v>21</v>
      </c>
      <c r="I356" t="s">
        <v>4062</v>
      </c>
      <c r="J356" t="s">
        <v>3941</v>
      </c>
      <c r="K356" t="s">
        <v>4063</v>
      </c>
      <c r="L356" t="s">
        <v>3943</v>
      </c>
      <c r="M356" t="s">
        <v>4064</v>
      </c>
      <c r="N356" t="s">
        <v>3945</v>
      </c>
      <c r="O356">
        <f>VLOOKUP(C356,Hoja1!A:E,4,0)</f>
        <v>44500</v>
      </c>
      <c r="P356" t="s">
        <v>3945</v>
      </c>
      <c r="Q356" t="s">
        <v>4062</v>
      </c>
      <c r="R356" t="str">
        <f>IFERROR(VLOOKUP(D356,categorias!D:R,15,0),VLOOKUP(D356,'stock mars'!D:R,15,0))</f>
        <v>Andarines</v>
      </c>
      <c r="T356" t="s">
        <v>18</v>
      </c>
      <c r="V356">
        <v>0</v>
      </c>
      <c r="W356" t="s">
        <v>7</v>
      </c>
      <c r="X356" t="s">
        <v>7</v>
      </c>
      <c r="Y356" t="s">
        <v>7</v>
      </c>
      <c r="Z356" t="s">
        <v>7</v>
      </c>
      <c r="AA356" t="s">
        <v>7</v>
      </c>
      <c r="AB356">
        <v>1</v>
      </c>
      <c r="AC356">
        <v>0</v>
      </c>
      <c r="AD356">
        <v>1</v>
      </c>
      <c r="AE356">
        <v>0</v>
      </c>
      <c r="AF356" t="s">
        <v>10</v>
      </c>
    </row>
    <row r="357" spans="1:32" x14ac:dyDescent="0.2">
      <c r="A357" s="3" t="s">
        <v>3344</v>
      </c>
      <c r="C357" t="s">
        <v>1078</v>
      </c>
      <c r="D357">
        <v>457</v>
      </c>
      <c r="E357" t="s">
        <v>1079</v>
      </c>
      <c r="G357" s="1">
        <f>IF(SUMIF('stock mars'!D:D,D357,'stock mars'!G:G)+SUMIF('stock kmg'!A:A,C357,'stock kmg'!E:E)&lt;0,0,SUMIF('stock mars'!D:D,D357,'stock mars'!G:G)+SUMIF('stock kmg'!A:A,C357,'stock kmg'!E:E))</f>
        <v>86</v>
      </c>
      <c r="H357">
        <v>21</v>
      </c>
      <c r="I357" t="s">
        <v>4062</v>
      </c>
      <c r="J357" t="s">
        <v>3941</v>
      </c>
      <c r="K357" t="s">
        <v>4063</v>
      </c>
      <c r="L357" t="s">
        <v>3943</v>
      </c>
      <c r="M357" t="s">
        <v>4064</v>
      </c>
      <c r="N357" t="s">
        <v>3945</v>
      </c>
      <c r="O357">
        <f>VLOOKUP(C357,Hoja1!A:E,4,0)</f>
        <v>44500</v>
      </c>
      <c r="P357" t="s">
        <v>3945</v>
      </c>
      <c r="Q357" t="s">
        <v>4062</v>
      </c>
      <c r="R357" t="str">
        <f>IFERROR(VLOOKUP(D357,categorias!D:R,15,0),VLOOKUP(D357,'stock mars'!D:R,15,0))</f>
        <v>Andarines</v>
      </c>
      <c r="T357" t="s">
        <v>18</v>
      </c>
      <c r="V357">
        <v>0</v>
      </c>
      <c r="W357" t="s">
        <v>7</v>
      </c>
      <c r="X357" t="s">
        <v>7</v>
      </c>
      <c r="Y357" t="s">
        <v>7</v>
      </c>
      <c r="Z357" t="s">
        <v>7</v>
      </c>
      <c r="AA357" t="s">
        <v>7</v>
      </c>
      <c r="AB357">
        <v>1</v>
      </c>
      <c r="AC357">
        <v>0</v>
      </c>
      <c r="AD357">
        <v>1</v>
      </c>
      <c r="AE357">
        <v>0</v>
      </c>
      <c r="AF357" t="s">
        <v>10</v>
      </c>
    </row>
    <row r="358" spans="1:32" x14ac:dyDescent="0.2">
      <c r="A358" s="3" t="s">
        <v>3345</v>
      </c>
      <c r="C358" t="s">
        <v>1080</v>
      </c>
      <c r="D358">
        <v>458</v>
      </c>
      <c r="E358" t="s">
        <v>1081</v>
      </c>
      <c r="G358" s="1">
        <f>IF(SUMIF('stock mars'!D:D,D358,'stock mars'!G:G)+SUMIF('stock kmg'!A:A,C358,'stock kmg'!E:E)&lt;0,0,SUMIF('stock mars'!D:D,D358,'stock mars'!G:G)+SUMIF('stock kmg'!A:A,C358,'stock kmg'!E:E))</f>
        <v>0</v>
      </c>
      <c r="H358">
        <v>21</v>
      </c>
      <c r="I358" t="s">
        <v>4062</v>
      </c>
      <c r="J358" t="s">
        <v>3941</v>
      </c>
      <c r="K358" t="s">
        <v>4063</v>
      </c>
      <c r="L358" t="s">
        <v>3943</v>
      </c>
      <c r="M358" t="s">
        <v>4064</v>
      </c>
      <c r="N358" t="s">
        <v>3945</v>
      </c>
      <c r="O358">
        <f>VLOOKUP(C358,Hoja1!A:E,4,0)</f>
        <v>44500</v>
      </c>
      <c r="P358" t="s">
        <v>3945</v>
      </c>
      <c r="Q358" t="s">
        <v>4062</v>
      </c>
      <c r="R358" t="str">
        <f>IFERROR(VLOOKUP(D358,categorias!D:R,15,0),VLOOKUP(D358,'stock mars'!D:R,15,0))</f>
        <v>Andarines</v>
      </c>
      <c r="T358" t="s">
        <v>18</v>
      </c>
      <c r="V358">
        <v>0</v>
      </c>
      <c r="W358" t="s">
        <v>7</v>
      </c>
      <c r="X358" t="s">
        <v>7</v>
      </c>
      <c r="Y358" t="s">
        <v>7</v>
      </c>
      <c r="Z358" t="s">
        <v>7</v>
      </c>
      <c r="AA358" t="s">
        <v>7</v>
      </c>
      <c r="AB358">
        <v>1</v>
      </c>
      <c r="AC358">
        <v>0</v>
      </c>
      <c r="AD358">
        <v>1</v>
      </c>
      <c r="AE358">
        <v>0</v>
      </c>
      <c r="AF358" t="s">
        <v>10</v>
      </c>
    </row>
    <row r="359" spans="1:32" x14ac:dyDescent="0.2">
      <c r="A359" s="3" t="s">
        <v>3346</v>
      </c>
      <c r="C359" t="s">
        <v>1082</v>
      </c>
      <c r="D359">
        <v>459</v>
      </c>
      <c r="E359" t="s">
        <v>1083</v>
      </c>
      <c r="G359" s="1">
        <f>IF(SUMIF('stock mars'!D:D,D359,'stock mars'!G:G)+SUMIF('stock kmg'!A:A,C359,'stock kmg'!E:E)&lt;0,0,SUMIF('stock mars'!D:D,D359,'stock mars'!G:G)+SUMIF('stock kmg'!A:A,C359,'stock kmg'!E:E))</f>
        <v>393</v>
      </c>
      <c r="H359">
        <v>21</v>
      </c>
      <c r="I359" t="s">
        <v>4062</v>
      </c>
      <c r="J359" t="s">
        <v>3941</v>
      </c>
      <c r="K359" t="s">
        <v>4063</v>
      </c>
      <c r="L359" t="s">
        <v>3943</v>
      </c>
      <c r="M359" t="s">
        <v>4064</v>
      </c>
      <c r="N359" t="s">
        <v>3945</v>
      </c>
      <c r="O359">
        <f>VLOOKUP(C359,Hoja1!A:E,4,0)</f>
        <v>44500</v>
      </c>
      <c r="P359" t="s">
        <v>3945</v>
      </c>
      <c r="Q359" t="s">
        <v>4062</v>
      </c>
      <c r="R359" t="str">
        <f>IFERROR(VLOOKUP(D359,categorias!D:R,15,0),VLOOKUP(D359,'stock mars'!D:R,15,0))</f>
        <v>Andarines</v>
      </c>
      <c r="T359" t="s">
        <v>18</v>
      </c>
      <c r="V359">
        <v>0</v>
      </c>
      <c r="W359" t="s">
        <v>7</v>
      </c>
      <c r="X359" t="s">
        <v>7</v>
      </c>
      <c r="Y359" t="s">
        <v>7</v>
      </c>
      <c r="Z359" t="s">
        <v>7</v>
      </c>
      <c r="AA359" t="s">
        <v>7</v>
      </c>
      <c r="AB359">
        <v>1</v>
      </c>
      <c r="AC359">
        <v>0</v>
      </c>
      <c r="AD359">
        <v>1</v>
      </c>
      <c r="AE359">
        <v>0</v>
      </c>
      <c r="AF359" t="s">
        <v>10</v>
      </c>
    </row>
    <row r="360" spans="1:32" x14ac:dyDescent="0.2">
      <c r="A360" s="3" t="s">
        <v>3347</v>
      </c>
      <c r="C360" t="s">
        <v>1084</v>
      </c>
      <c r="D360">
        <v>460</v>
      </c>
      <c r="E360" t="s">
        <v>1085</v>
      </c>
      <c r="G360" s="1">
        <f>IF(SUMIF('stock mars'!D:D,D360,'stock mars'!G:G)+SUMIF('stock kmg'!A:A,C360,'stock kmg'!E:E)&lt;0,0,SUMIF('stock mars'!D:D,D360,'stock mars'!G:G)+SUMIF('stock kmg'!A:A,C360,'stock kmg'!E:E))</f>
        <v>371</v>
      </c>
      <c r="H360">
        <v>21</v>
      </c>
      <c r="I360" t="s">
        <v>4290</v>
      </c>
      <c r="J360" t="s">
        <v>3941</v>
      </c>
      <c r="K360" t="s">
        <v>4291</v>
      </c>
      <c r="L360" t="s">
        <v>3943</v>
      </c>
      <c r="M360" t="s">
        <v>4292</v>
      </c>
      <c r="N360" t="s">
        <v>3945</v>
      </c>
      <c r="O360">
        <v>28800</v>
      </c>
      <c r="P360" t="s">
        <v>3945</v>
      </c>
      <c r="Q360" t="s">
        <v>4290</v>
      </c>
      <c r="R360" t="str">
        <f>IFERROR(VLOOKUP(D360,categorias!D:R,15,0),VLOOKUP(D360,'stock mars'!D:R,15,0))</f>
        <v>Andarines</v>
      </c>
      <c r="T360" t="s">
        <v>18</v>
      </c>
      <c r="V360">
        <v>0</v>
      </c>
      <c r="W360" t="s">
        <v>7</v>
      </c>
      <c r="X360" t="s">
        <v>7</v>
      </c>
      <c r="Y360" t="s">
        <v>7</v>
      </c>
      <c r="Z360" t="s">
        <v>7</v>
      </c>
      <c r="AA360" t="s">
        <v>7</v>
      </c>
      <c r="AB360">
        <v>1</v>
      </c>
      <c r="AC360">
        <v>0</v>
      </c>
      <c r="AD360">
        <v>1</v>
      </c>
      <c r="AE360">
        <v>0</v>
      </c>
      <c r="AF360" t="s">
        <v>10</v>
      </c>
    </row>
    <row r="361" spans="1:32" x14ac:dyDescent="0.2">
      <c r="A361" s="3" t="s">
        <v>3348</v>
      </c>
      <c r="C361" t="s">
        <v>1086</v>
      </c>
      <c r="D361">
        <v>461</v>
      </c>
      <c r="E361" t="s">
        <v>1087</v>
      </c>
      <c r="G361" s="1">
        <f>IF(SUMIF('stock mars'!D:D,D361,'stock mars'!G:G)+SUMIF('stock kmg'!A:A,C361,'stock kmg'!E:E)&lt;0,0,SUMIF('stock mars'!D:D,D361,'stock mars'!G:G)+SUMIF('stock kmg'!A:A,C361,'stock kmg'!E:E))</f>
        <v>60</v>
      </c>
      <c r="H361">
        <v>21</v>
      </c>
      <c r="I361" t="s">
        <v>4119</v>
      </c>
      <c r="J361" t="s">
        <v>3941</v>
      </c>
      <c r="K361" t="s">
        <v>4120</v>
      </c>
      <c r="L361" t="s">
        <v>3943</v>
      </c>
      <c r="M361" t="s">
        <v>4121</v>
      </c>
      <c r="N361" t="s">
        <v>3945</v>
      </c>
      <c r="O361">
        <f>VLOOKUP(C361,Hoja1!A:E,4,0)</f>
        <v>13800</v>
      </c>
      <c r="P361" t="s">
        <v>3945</v>
      </c>
      <c r="Q361" t="s">
        <v>4119</v>
      </c>
      <c r="R361" t="str">
        <f>IFERROR(VLOOKUP(D361,categorias!D:R,15,0),VLOOKUP(D361,'stock mars'!D:R,15,0))</f>
        <v>Pelelas</v>
      </c>
      <c r="T361" t="s">
        <v>18</v>
      </c>
      <c r="V361">
        <v>0</v>
      </c>
      <c r="W361" t="s">
        <v>7</v>
      </c>
      <c r="X361" t="s">
        <v>7</v>
      </c>
      <c r="Y361" t="s">
        <v>7</v>
      </c>
      <c r="Z361" t="s">
        <v>7</v>
      </c>
      <c r="AA361" t="s">
        <v>7</v>
      </c>
      <c r="AB361">
        <v>1</v>
      </c>
      <c r="AC361">
        <v>0</v>
      </c>
      <c r="AD361">
        <v>1</v>
      </c>
      <c r="AE361">
        <v>0</v>
      </c>
      <c r="AF361" t="s">
        <v>10</v>
      </c>
    </row>
    <row r="362" spans="1:32" x14ac:dyDescent="0.2">
      <c r="A362" s="3" t="s">
        <v>3349</v>
      </c>
      <c r="C362" t="s">
        <v>1088</v>
      </c>
      <c r="D362">
        <v>462</v>
      </c>
      <c r="E362" t="s">
        <v>1089</v>
      </c>
      <c r="G362" s="1">
        <f>IF(SUMIF('stock mars'!D:D,D362,'stock mars'!G:G)+SUMIF('stock kmg'!A:A,C362,'stock kmg'!E:E)&lt;0,0,SUMIF('stock mars'!D:D,D362,'stock mars'!G:G)+SUMIF('stock kmg'!A:A,C362,'stock kmg'!E:E))</f>
        <v>0</v>
      </c>
      <c r="H362">
        <v>21</v>
      </c>
      <c r="I362" t="s">
        <v>4119</v>
      </c>
      <c r="J362" t="s">
        <v>3941</v>
      </c>
      <c r="K362" t="s">
        <v>4120</v>
      </c>
      <c r="L362" t="s">
        <v>3943</v>
      </c>
      <c r="M362" t="s">
        <v>4121</v>
      </c>
      <c r="N362" t="s">
        <v>3945</v>
      </c>
      <c r="O362">
        <f>VLOOKUP(C362,Hoja1!A:E,4,0)</f>
        <v>13800</v>
      </c>
      <c r="P362" t="s">
        <v>3945</v>
      </c>
      <c r="Q362" t="s">
        <v>4119</v>
      </c>
      <c r="R362" t="str">
        <f>IFERROR(VLOOKUP(D362,categorias!D:R,15,0),VLOOKUP(D362,'stock mars'!D:R,15,0))</f>
        <v>Pelelas</v>
      </c>
      <c r="T362" t="s">
        <v>18</v>
      </c>
      <c r="V362">
        <v>0</v>
      </c>
      <c r="W362" t="s">
        <v>7</v>
      </c>
      <c r="X362" t="s">
        <v>7</v>
      </c>
      <c r="Y362" t="s">
        <v>7</v>
      </c>
      <c r="Z362" t="s">
        <v>7</v>
      </c>
      <c r="AA362" t="s">
        <v>7</v>
      </c>
      <c r="AB362">
        <v>1</v>
      </c>
      <c r="AC362">
        <v>0</v>
      </c>
      <c r="AD362">
        <v>1</v>
      </c>
      <c r="AE362">
        <v>0</v>
      </c>
      <c r="AF362" t="s">
        <v>10</v>
      </c>
    </row>
    <row r="363" spans="1:32" x14ac:dyDescent="0.2">
      <c r="A363" s="3" t="s">
        <v>3350</v>
      </c>
      <c r="C363" t="s">
        <v>1090</v>
      </c>
      <c r="D363">
        <v>463</v>
      </c>
      <c r="E363" t="s">
        <v>1091</v>
      </c>
      <c r="G363" s="1">
        <f>IF(SUMIF('stock mars'!D:D,D363,'stock mars'!G:G)+SUMIF('stock kmg'!A:A,C363,'stock kmg'!E:E)&lt;0,0,SUMIF('stock mars'!D:D,D363,'stock mars'!G:G)+SUMIF('stock kmg'!A:A,C363,'stock kmg'!E:E))</f>
        <v>695</v>
      </c>
      <c r="H363">
        <v>21</v>
      </c>
      <c r="I363" t="s">
        <v>4300</v>
      </c>
      <c r="J363" t="s">
        <v>3941</v>
      </c>
      <c r="K363" t="s">
        <v>4301</v>
      </c>
      <c r="L363" t="s">
        <v>3943</v>
      </c>
      <c r="M363" t="s">
        <v>4302</v>
      </c>
      <c r="N363" t="s">
        <v>3945</v>
      </c>
      <c r="O363">
        <f>VLOOKUP(C363,Hoja1!A:E,4,0)</f>
        <v>13300</v>
      </c>
      <c r="P363" t="s">
        <v>3945</v>
      </c>
      <c r="Q363" t="s">
        <v>4300</v>
      </c>
      <c r="R363" t="str">
        <f>IFERROR(VLOOKUP(D363,categorias!D:R,15,0),VLOOKUP(D363,'stock mars'!D:R,15,0))</f>
        <v>Pelelas</v>
      </c>
      <c r="T363" t="s">
        <v>18</v>
      </c>
      <c r="V363">
        <v>0</v>
      </c>
      <c r="W363" t="s">
        <v>7</v>
      </c>
      <c r="X363" t="s">
        <v>7</v>
      </c>
      <c r="Y363" t="s">
        <v>7</v>
      </c>
      <c r="Z363" t="s">
        <v>7</v>
      </c>
      <c r="AA363" t="s">
        <v>7</v>
      </c>
      <c r="AB363">
        <v>1</v>
      </c>
      <c r="AC363">
        <v>0</v>
      </c>
      <c r="AD363">
        <v>1</v>
      </c>
      <c r="AE363">
        <v>0</v>
      </c>
      <c r="AF363" t="s">
        <v>10</v>
      </c>
    </row>
    <row r="364" spans="1:32" x14ac:dyDescent="0.2">
      <c r="A364" s="3" t="s">
        <v>3351</v>
      </c>
      <c r="C364" t="s">
        <v>1096</v>
      </c>
      <c r="D364">
        <v>464</v>
      </c>
      <c r="E364" t="s">
        <v>1097</v>
      </c>
      <c r="G364" s="1">
        <f>IF(SUMIF('stock mars'!D:D,D364,'stock mars'!G:G)+SUMIF('stock kmg'!A:A,C364,'stock kmg'!E:E)&lt;0,0,SUMIF('stock mars'!D:D,D364,'stock mars'!G:G)+SUMIF('stock kmg'!A:A,C364,'stock kmg'!E:E))</f>
        <v>649</v>
      </c>
      <c r="H364">
        <v>21</v>
      </c>
      <c r="I364" t="s">
        <v>4300</v>
      </c>
      <c r="J364" t="s">
        <v>3941</v>
      </c>
      <c r="K364" t="s">
        <v>4301</v>
      </c>
      <c r="L364" t="s">
        <v>3943</v>
      </c>
      <c r="M364" t="s">
        <v>4302</v>
      </c>
      <c r="N364" t="s">
        <v>3945</v>
      </c>
      <c r="O364">
        <f>VLOOKUP(C364,Hoja1!A:E,4,0)</f>
        <v>13300</v>
      </c>
      <c r="P364" t="s">
        <v>3945</v>
      </c>
      <c r="Q364" t="s">
        <v>4300</v>
      </c>
      <c r="R364" t="str">
        <f>IFERROR(VLOOKUP(D364,categorias!D:R,15,0),VLOOKUP(D364,'stock mars'!D:R,15,0))</f>
        <v>Pelelas</v>
      </c>
      <c r="T364" t="s">
        <v>18</v>
      </c>
      <c r="V364">
        <v>0</v>
      </c>
      <c r="W364" t="s">
        <v>7</v>
      </c>
      <c r="X364" t="s">
        <v>7</v>
      </c>
      <c r="Y364" t="s">
        <v>7</v>
      </c>
      <c r="Z364" t="s">
        <v>7</v>
      </c>
      <c r="AA364" t="s">
        <v>7</v>
      </c>
      <c r="AB364">
        <v>1</v>
      </c>
      <c r="AC364">
        <v>0</v>
      </c>
      <c r="AD364">
        <v>1</v>
      </c>
      <c r="AE364">
        <v>0</v>
      </c>
      <c r="AF364" t="s">
        <v>10</v>
      </c>
    </row>
    <row r="365" spans="1:32" x14ac:dyDescent="0.2">
      <c r="A365" s="3" t="s">
        <v>3352</v>
      </c>
      <c r="C365" t="s">
        <v>1098</v>
      </c>
      <c r="D365">
        <v>465</v>
      </c>
      <c r="E365" t="s">
        <v>1099</v>
      </c>
      <c r="G365" s="1">
        <f>IF(SUMIF('stock mars'!D:D,D365,'stock mars'!G:G)+SUMIF('stock kmg'!A:A,C365,'stock kmg'!E:E)&lt;0,0,SUMIF('stock mars'!D:D,D365,'stock mars'!G:G)+SUMIF('stock kmg'!A:A,C365,'stock kmg'!E:E))</f>
        <v>48</v>
      </c>
      <c r="H365">
        <v>21</v>
      </c>
      <c r="I365" t="s">
        <v>4303</v>
      </c>
      <c r="J365" t="s">
        <v>3941</v>
      </c>
      <c r="K365" t="s">
        <v>4304</v>
      </c>
      <c r="L365" t="s">
        <v>3943</v>
      </c>
      <c r="M365" t="s">
        <v>4305</v>
      </c>
      <c r="N365" t="s">
        <v>3945</v>
      </c>
      <c r="O365">
        <f>VLOOKUP(C365,Hoja1!A:E,4,0)</f>
        <v>14400</v>
      </c>
      <c r="P365" t="s">
        <v>3945</v>
      </c>
      <c r="Q365" t="s">
        <v>4303</v>
      </c>
      <c r="R365" t="str">
        <f>IFERROR(VLOOKUP(D365,categorias!D:R,15,0),VLOOKUP(D365,'stock mars'!D:R,15,0))</f>
        <v>Pelelas</v>
      </c>
      <c r="T365" t="s">
        <v>18</v>
      </c>
      <c r="V365">
        <v>0</v>
      </c>
      <c r="W365" t="s">
        <v>7</v>
      </c>
      <c r="X365" t="s">
        <v>7</v>
      </c>
      <c r="Y365" t="s">
        <v>7</v>
      </c>
      <c r="Z365" t="s">
        <v>7</v>
      </c>
      <c r="AA365" t="s">
        <v>7</v>
      </c>
      <c r="AB365">
        <v>1</v>
      </c>
      <c r="AC365">
        <v>0</v>
      </c>
      <c r="AD365">
        <v>1</v>
      </c>
      <c r="AE365">
        <v>0</v>
      </c>
      <c r="AF365" t="s">
        <v>10</v>
      </c>
    </row>
    <row r="366" spans="1:32" x14ac:dyDescent="0.2">
      <c r="A366" s="3" t="s">
        <v>3353</v>
      </c>
      <c r="C366" t="s">
        <v>1103</v>
      </c>
      <c r="D366">
        <v>466</v>
      </c>
      <c r="E366" t="s">
        <v>1104</v>
      </c>
      <c r="G366" s="1">
        <f>IF(SUMIF('stock mars'!D:D,D366,'stock mars'!G:G)+SUMIF('stock kmg'!A:A,C366,'stock kmg'!E:E)&lt;0,0,SUMIF('stock mars'!D:D,D366,'stock mars'!G:G)+SUMIF('stock kmg'!A:A,C366,'stock kmg'!E:E))</f>
        <v>499</v>
      </c>
      <c r="H366">
        <v>21</v>
      </c>
      <c r="I366" t="s">
        <v>4303</v>
      </c>
      <c r="J366" t="s">
        <v>3941</v>
      </c>
      <c r="K366" t="s">
        <v>4304</v>
      </c>
      <c r="L366" t="s">
        <v>3943</v>
      </c>
      <c r="M366" t="s">
        <v>4305</v>
      </c>
      <c r="N366" t="s">
        <v>3945</v>
      </c>
      <c r="O366">
        <f>VLOOKUP(C366,Hoja1!A:E,4,0)</f>
        <v>14400</v>
      </c>
      <c r="P366" t="s">
        <v>3945</v>
      </c>
      <c r="Q366" t="s">
        <v>4303</v>
      </c>
      <c r="R366" t="str">
        <f>IFERROR(VLOOKUP(D366,categorias!D:R,15,0),VLOOKUP(D366,'stock mars'!D:R,15,0))</f>
        <v>Pelelas</v>
      </c>
      <c r="T366" t="s">
        <v>18</v>
      </c>
      <c r="V366">
        <v>0</v>
      </c>
      <c r="W366" t="s">
        <v>7</v>
      </c>
      <c r="X366" t="s">
        <v>7</v>
      </c>
      <c r="Y366" t="s">
        <v>7</v>
      </c>
      <c r="Z366" t="s">
        <v>7</v>
      </c>
      <c r="AA366" t="s">
        <v>7</v>
      </c>
      <c r="AB366">
        <v>1</v>
      </c>
      <c r="AC366">
        <v>0</v>
      </c>
      <c r="AD366">
        <v>1</v>
      </c>
      <c r="AE366">
        <v>0</v>
      </c>
      <c r="AF366" t="s">
        <v>10</v>
      </c>
    </row>
    <row r="367" spans="1:32" x14ac:dyDescent="0.25">
      <c r="A367" s="3" t="s">
        <v>3354</v>
      </c>
      <c r="C367" t="s">
        <v>1105</v>
      </c>
      <c r="D367">
        <v>467</v>
      </c>
      <c r="E367" t="s">
        <v>1106</v>
      </c>
      <c r="G367" s="1">
        <f>IF(SUMIF('stock mars'!D:D,D367,'stock mars'!G:G)+SUMIF('stock kmg'!A:A,C367,'stock kmg'!E:E)&lt;0,0,SUMIF('stock mars'!D:D,D367,'stock mars'!G:G)+SUMIF('stock kmg'!A:A,C367,'stock kmg'!E:E))</f>
        <v>1</v>
      </c>
      <c r="H367">
        <v>21</v>
      </c>
      <c r="I367" t="s">
        <v>4086</v>
      </c>
      <c r="J367" t="s">
        <v>3941</v>
      </c>
      <c r="K367" t="s">
        <v>3970</v>
      </c>
      <c r="L367" t="s">
        <v>3943</v>
      </c>
      <c r="M367" t="s">
        <v>3964</v>
      </c>
      <c r="N367" t="s">
        <v>3945</v>
      </c>
      <c r="O367" t="s">
        <v>4273</v>
      </c>
      <c r="P367" t="s">
        <v>3945</v>
      </c>
      <c r="Q367" t="s">
        <v>4086</v>
      </c>
      <c r="R367" t="str">
        <f>IFERROR(VLOOKUP(D367,categorias!D:R,15,0),VLOOKUP(D367,'stock mars'!D:R,15,0))</f>
        <v>Pelelas</v>
      </c>
      <c r="T367" t="s">
        <v>18</v>
      </c>
      <c r="V367">
        <v>0</v>
      </c>
      <c r="W367" t="s">
        <v>7</v>
      </c>
      <c r="X367" t="s">
        <v>7</v>
      </c>
      <c r="Y367" t="s">
        <v>7</v>
      </c>
      <c r="Z367" t="s">
        <v>7</v>
      </c>
      <c r="AA367" t="s">
        <v>7</v>
      </c>
      <c r="AB367">
        <v>1</v>
      </c>
      <c r="AC367">
        <v>0</v>
      </c>
      <c r="AD367">
        <v>1</v>
      </c>
      <c r="AE367">
        <v>0</v>
      </c>
      <c r="AF367" t="s">
        <v>10</v>
      </c>
    </row>
    <row r="368" spans="1:32" x14ac:dyDescent="0.25">
      <c r="A368" s="3" t="s">
        <v>3355</v>
      </c>
      <c r="C368" t="s">
        <v>1107</v>
      </c>
      <c r="D368">
        <v>468</v>
      </c>
      <c r="E368" t="s">
        <v>1108</v>
      </c>
      <c r="G368" s="1">
        <f>IF(SUMIF('stock mars'!D:D,D368,'stock mars'!G:G)+SUMIF('stock kmg'!A:A,C368,'stock kmg'!E:E)&lt;0,0,SUMIF('stock mars'!D:D,D368,'stock mars'!G:G)+SUMIF('stock kmg'!A:A,C368,'stock kmg'!E:E))</f>
        <v>0</v>
      </c>
      <c r="H368">
        <v>21</v>
      </c>
      <c r="I368" t="s">
        <v>4086</v>
      </c>
      <c r="J368" t="s">
        <v>3941</v>
      </c>
      <c r="K368" t="s">
        <v>3970</v>
      </c>
      <c r="L368" t="s">
        <v>3943</v>
      </c>
      <c r="M368" t="s">
        <v>3964</v>
      </c>
      <c r="N368" t="s">
        <v>3945</v>
      </c>
      <c r="O368" t="s">
        <v>4273</v>
      </c>
      <c r="P368" t="s">
        <v>3945</v>
      </c>
      <c r="Q368" t="s">
        <v>4086</v>
      </c>
      <c r="R368" t="str">
        <f>IFERROR(VLOOKUP(D368,categorias!D:R,15,0),VLOOKUP(D368,'stock mars'!D:R,15,0))</f>
        <v>Pelelas</v>
      </c>
      <c r="T368" t="s">
        <v>18</v>
      </c>
      <c r="V368">
        <v>0</v>
      </c>
      <c r="W368" t="s">
        <v>7</v>
      </c>
      <c r="X368" t="s">
        <v>7</v>
      </c>
      <c r="Y368" t="s">
        <v>7</v>
      </c>
      <c r="Z368" t="s">
        <v>7</v>
      </c>
      <c r="AA368" t="s">
        <v>7</v>
      </c>
      <c r="AB368">
        <v>1</v>
      </c>
      <c r="AC368">
        <v>0</v>
      </c>
      <c r="AD368">
        <v>1</v>
      </c>
      <c r="AE368">
        <v>0</v>
      </c>
      <c r="AF368" t="s">
        <v>10</v>
      </c>
    </row>
    <row r="369" spans="1:32" x14ac:dyDescent="0.25">
      <c r="A369" s="3" t="s">
        <v>3356</v>
      </c>
      <c r="C369" t="s">
        <v>1109</v>
      </c>
      <c r="D369">
        <v>469</v>
      </c>
      <c r="E369" t="s">
        <v>1110</v>
      </c>
      <c r="G369" s="1">
        <f>IF(SUMIF('stock mars'!D:D,D369,'stock mars'!G:G)+SUMIF('stock kmg'!A:A,C369,'stock kmg'!E:E)&lt;0,0,SUMIF('stock mars'!D:D,D369,'stock mars'!G:G)+SUMIF('stock kmg'!A:A,C369,'stock kmg'!E:E))</f>
        <v>0</v>
      </c>
      <c r="H369">
        <v>21</v>
      </c>
      <c r="I369" t="s">
        <v>4306</v>
      </c>
      <c r="J369" t="s">
        <v>3941</v>
      </c>
      <c r="K369" t="s">
        <v>3958</v>
      </c>
      <c r="L369" t="s">
        <v>3943</v>
      </c>
      <c r="M369" t="s">
        <v>4307</v>
      </c>
      <c r="N369" t="s">
        <v>3945</v>
      </c>
      <c r="O369" t="s">
        <v>4308</v>
      </c>
      <c r="P369" t="s">
        <v>3945</v>
      </c>
      <c r="Q369" t="s">
        <v>4306</v>
      </c>
      <c r="R369" t="str">
        <f>IFERROR(VLOOKUP(D369,categorias!D:R,15,0),VLOOKUP(D369,'stock mars'!D:R,15,0))</f>
        <v>Pelelas</v>
      </c>
      <c r="T369" t="s">
        <v>18</v>
      </c>
      <c r="V369">
        <v>0</v>
      </c>
      <c r="W369" t="s">
        <v>7</v>
      </c>
      <c r="X369" t="s">
        <v>7</v>
      </c>
      <c r="Y369" t="s">
        <v>7</v>
      </c>
      <c r="Z369" t="s">
        <v>7</v>
      </c>
      <c r="AA369" t="s">
        <v>7</v>
      </c>
      <c r="AB369">
        <v>1</v>
      </c>
      <c r="AC369">
        <v>0</v>
      </c>
      <c r="AD369">
        <v>1</v>
      </c>
      <c r="AE369">
        <v>0</v>
      </c>
      <c r="AF369" t="s">
        <v>10</v>
      </c>
    </row>
    <row r="370" spans="1:32" x14ac:dyDescent="0.2">
      <c r="A370" s="3" t="s">
        <v>3357</v>
      </c>
      <c r="C370" t="s">
        <v>1114</v>
      </c>
      <c r="D370">
        <v>470</v>
      </c>
      <c r="E370" t="s">
        <v>1115</v>
      </c>
      <c r="G370" s="1">
        <f>IF(SUMIF('stock mars'!D:D,D370,'stock mars'!G:G)+SUMIF('stock kmg'!A:A,C370,'stock kmg'!E:E)&lt;0,0,SUMIF('stock mars'!D:D,D370,'stock mars'!G:G)+SUMIF('stock kmg'!A:A,C370,'stock kmg'!E:E))</f>
        <v>0</v>
      </c>
      <c r="H370">
        <v>21</v>
      </c>
      <c r="I370" t="s">
        <v>4306</v>
      </c>
      <c r="J370" t="s">
        <v>3941</v>
      </c>
      <c r="K370" t="s">
        <v>3958</v>
      </c>
      <c r="L370" t="s">
        <v>3943</v>
      </c>
      <c r="M370" t="s">
        <v>4307</v>
      </c>
      <c r="N370" t="s">
        <v>3945</v>
      </c>
      <c r="O370" t="s">
        <v>4308</v>
      </c>
      <c r="P370" t="s">
        <v>3945</v>
      </c>
      <c r="Q370" t="s">
        <v>4306</v>
      </c>
      <c r="R370" t="str">
        <f>IFERROR(VLOOKUP(D370,categorias!D:R,15,0),VLOOKUP(D370,'stock mars'!D:R,15,0))</f>
        <v>Pelelas</v>
      </c>
      <c r="T370" t="s">
        <v>18</v>
      </c>
      <c r="V370">
        <v>0</v>
      </c>
      <c r="W370" t="s">
        <v>7</v>
      </c>
      <c r="X370" t="s">
        <v>7</v>
      </c>
      <c r="Y370" t="s">
        <v>7</v>
      </c>
      <c r="Z370" t="s">
        <v>7</v>
      </c>
      <c r="AA370" t="s">
        <v>7</v>
      </c>
      <c r="AB370">
        <v>1</v>
      </c>
      <c r="AC370">
        <v>0</v>
      </c>
      <c r="AD370">
        <v>1</v>
      </c>
      <c r="AE370">
        <v>0</v>
      </c>
      <c r="AF370" t="s">
        <v>10</v>
      </c>
    </row>
    <row r="371" spans="1:32" x14ac:dyDescent="0.25">
      <c r="A371" s="3" t="s">
        <v>3358</v>
      </c>
      <c r="C371" t="s">
        <v>1116</v>
      </c>
      <c r="D371">
        <v>471</v>
      </c>
      <c r="E371" t="s">
        <v>1117</v>
      </c>
      <c r="G371" s="1">
        <f>IF(SUMIF('stock mars'!D:D,D371,'stock mars'!G:G)+SUMIF('stock kmg'!A:A,C371,'stock kmg'!E:E)&lt;0,0,SUMIF('stock mars'!D:D,D371,'stock mars'!G:G)+SUMIF('stock kmg'!A:A,C371,'stock kmg'!E:E))</f>
        <v>0</v>
      </c>
      <c r="H371">
        <v>21</v>
      </c>
      <c r="I371" t="s">
        <v>4306</v>
      </c>
      <c r="J371" t="s">
        <v>3941</v>
      </c>
      <c r="K371" t="s">
        <v>3958</v>
      </c>
      <c r="L371" t="s">
        <v>3943</v>
      </c>
      <c r="M371" t="s">
        <v>4307</v>
      </c>
      <c r="N371" t="s">
        <v>3945</v>
      </c>
      <c r="O371" t="s">
        <v>4308</v>
      </c>
      <c r="P371" t="s">
        <v>3945</v>
      </c>
      <c r="Q371" t="s">
        <v>4306</v>
      </c>
      <c r="R371" t="str">
        <f>IFERROR(VLOOKUP(D371,categorias!D:R,15,0),VLOOKUP(D371,'stock mars'!D:R,15,0))</f>
        <v>Pelelas</v>
      </c>
      <c r="T371" t="s">
        <v>18</v>
      </c>
      <c r="V371">
        <v>0</v>
      </c>
      <c r="W371" t="s">
        <v>7</v>
      </c>
      <c r="X371" t="s">
        <v>7</v>
      </c>
      <c r="Y371" t="s">
        <v>7</v>
      </c>
      <c r="Z371" t="s">
        <v>7</v>
      </c>
      <c r="AA371" t="s">
        <v>7</v>
      </c>
      <c r="AB371">
        <v>1</v>
      </c>
      <c r="AC371">
        <v>0</v>
      </c>
      <c r="AD371">
        <v>1</v>
      </c>
      <c r="AE371">
        <v>0</v>
      </c>
      <c r="AF371" t="s">
        <v>10</v>
      </c>
    </row>
    <row r="372" spans="1:32" x14ac:dyDescent="0.2">
      <c r="A372" s="3" t="s">
        <v>3359</v>
      </c>
      <c r="C372" t="s">
        <v>1118</v>
      </c>
      <c r="D372">
        <v>472</v>
      </c>
      <c r="E372" t="s">
        <v>1119</v>
      </c>
      <c r="G372" s="1">
        <f>IF(SUMIF('stock mars'!D:D,D372,'stock mars'!G:G)+SUMIF('stock kmg'!A:A,C372,'stock kmg'!E:E)&lt;0,0,SUMIF('stock mars'!D:D,D372,'stock mars'!G:G)+SUMIF('stock kmg'!A:A,C372,'stock kmg'!E:E))</f>
        <v>0</v>
      </c>
      <c r="H372">
        <v>21</v>
      </c>
      <c r="I372" t="s">
        <v>4306</v>
      </c>
      <c r="J372" t="s">
        <v>3941</v>
      </c>
      <c r="K372" t="s">
        <v>3958</v>
      </c>
      <c r="L372" t="s">
        <v>3943</v>
      </c>
      <c r="M372" t="s">
        <v>4307</v>
      </c>
      <c r="N372" t="s">
        <v>3945</v>
      </c>
      <c r="O372" t="s">
        <v>4308</v>
      </c>
      <c r="P372" t="s">
        <v>3945</v>
      </c>
      <c r="Q372" t="s">
        <v>4306</v>
      </c>
      <c r="R372" t="str">
        <f>IFERROR(VLOOKUP(D372,categorias!D:R,15,0),VLOOKUP(D372,'stock mars'!D:R,15,0))</f>
        <v>Pelelas</v>
      </c>
      <c r="T372" t="s">
        <v>18</v>
      </c>
      <c r="V372">
        <v>0</v>
      </c>
      <c r="W372" t="s">
        <v>7</v>
      </c>
      <c r="X372" t="s">
        <v>7</v>
      </c>
      <c r="Y372" t="s">
        <v>7</v>
      </c>
      <c r="Z372" t="s">
        <v>7</v>
      </c>
      <c r="AA372" t="s">
        <v>7</v>
      </c>
      <c r="AB372">
        <v>1</v>
      </c>
      <c r="AC372">
        <v>0</v>
      </c>
      <c r="AD372">
        <v>1</v>
      </c>
      <c r="AE372">
        <v>0</v>
      </c>
      <c r="AF372" t="s">
        <v>10</v>
      </c>
    </row>
    <row r="373" spans="1:32" x14ac:dyDescent="0.2">
      <c r="A373" s="3" t="s">
        <v>3360</v>
      </c>
      <c r="C373" t="s">
        <v>1120</v>
      </c>
      <c r="D373">
        <v>473</v>
      </c>
      <c r="E373" t="s">
        <v>1121</v>
      </c>
      <c r="G373" s="1">
        <f>IF(SUMIF('stock mars'!D:D,D373,'stock mars'!G:G)+SUMIF('stock kmg'!A:A,C373,'stock kmg'!E:E)&lt;0,0,SUMIF('stock mars'!D:D,D373,'stock mars'!G:G)+SUMIF('stock kmg'!A:A,C373,'stock kmg'!E:E))</f>
        <v>0</v>
      </c>
      <c r="H373">
        <v>21</v>
      </c>
      <c r="I373" t="s">
        <v>4105</v>
      </c>
      <c r="J373" t="s">
        <v>3941</v>
      </c>
      <c r="K373" t="s">
        <v>4106</v>
      </c>
      <c r="L373" t="s">
        <v>3943</v>
      </c>
      <c r="M373" t="s">
        <v>4043</v>
      </c>
      <c r="N373" t="s">
        <v>3945</v>
      </c>
      <c r="O373">
        <f>VLOOKUP(C373,Hoja1!A:E,4,0)</f>
        <v>6900</v>
      </c>
      <c r="P373" t="s">
        <v>3945</v>
      </c>
      <c r="Q373" t="s">
        <v>4105</v>
      </c>
      <c r="R373" t="str">
        <f>IFERROR(VLOOKUP(D373,categorias!D:R,15,0),VLOOKUP(D373,'stock mars'!D:R,15,0))</f>
        <v>Pelelas</v>
      </c>
      <c r="T373" t="s">
        <v>18</v>
      </c>
      <c r="V373">
        <v>0</v>
      </c>
      <c r="W373" t="s">
        <v>7</v>
      </c>
      <c r="X373" t="s">
        <v>7</v>
      </c>
      <c r="Y373" t="s">
        <v>7</v>
      </c>
      <c r="Z373" t="s">
        <v>7</v>
      </c>
      <c r="AA373" t="s">
        <v>7</v>
      </c>
      <c r="AB373">
        <v>1</v>
      </c>
      <c r="AC373">
        <v>0</v>
      </c>
      <c r="AD373">
        <v>1</v>
      </c>
      <c r="AE373">
        <v>0</v>
      </c>
      <c r="AF373" t="s">
        <v>10</v>
      </c>
    </row>
    <row r="374" spans="1:32" x14ac:dyDescent="0.2">
      <c r="A374" s="3" t="s">
        <v>3361</v>
      </c>
      <c r="C374" t="s">
        <v>1122</v>
      </c>
      <c r="D374">
        <v>476</v>
      </c>
      <c r="E374" t="s">
        <v>1123</v>
      </c>
      <c r="G374" s="1">
        <f>IF(SUMIF('stock mars'!D:D,D374,'stock mars'!G:G)+SUMIF('stock kmg'!A:A,C374,'stock kmg'!E:E)&lt;0,0,SUMIF('stock mars'!D:D,D374,'stock mars'!G:G)+SUMIF('stock kmg'!A:A,C374,'stock kmg'!E:E))</f>
        <v>5</v>
      </c>
      <c r="H374">
        <v>21</v>
      </c>
      <c r="I374" t="s">
        <v>4309</v>
      </c>
      <c r="J374" t="s">
        <v>3941</v>
      </c>
      <c r="K374" t="s">
        <v>4087</v>
      </c>
      <c r="L374" t="s">
        <v>3943</v>
      </c>
      <c r="M374" t="s">
        <v>4095</v>
      </c>
      <c r="N374" t="s">
        <v>3945</v>
      </c>
      <c r="O374" t="s">
        <v>4310</v>
      </c>
      <c r="P374" t="s">
        <v>3945</v>
      </c>
      <c r="Q374" t="s">
        <v>4309</v>
      </c>
      <c r="R374" t="str">
        <f>IFERROR(VLOOKUP(D374,categorias!D:R,15,0),VLOOKUP(D374,'stock mars'!D:R,15,0))</f>
        <v>Electronica</v>
      </c>
      <c r="T374" t="s">
        <v>9</v>
      </c>
      <c r="V374">
        <v>0</v>
      </c>
      <c r="W374" t="s">
        <v>7</v>
      </c>
      <c r="X374" t="s">
        <v>7</v>
      </c>
      <c r="Y374" t="s">
        <v>7</v>
      </c>
      <c r="Z374" t="s">
        <v>7</v>
      </c>
      <c r="AA374" t="s">
        <v>7</v>
      </c>
      <c r="AB374">
        <v>1</v>
      </c>
      <c r="AC374">
        <v>0</v>
      </c>
      <c r="AD374">
        <v>1</v>
      </c>
      <c r="AE374">
        <v>0</v>
      </c>
      <c r="AF374" t="s">
        <v>10</v>
      </c>
    </row>
    <row r="375" spans="1:32" x14ac:dyDescent="0.2">
      <c r="A375" s="3" t="s">
        <v>3362</v>
      </c>
      <c r="C375" t="s">
        <v>1127</v>
      </c>
      <c r="D375">
        <v>477</v>
      </c>
      <c r="E375" t="s">
        <v>1128</v>
      </c>
      <c r="G375" s="1">
        <f>IF(SUMIF('stock mars'!D:D,D375,'stock mars'!G:G)+SUMIF('stock kmg'!A:A,C375,'stock kmg'!E:E)&lt;0,0,SUMIF('stock mars'!D:D,D375,'stock mars'!G:G)+SUMIF('stock kmg'!A:A,C375,'stock kmg'!E:E))</f>
        <v>15</v>
      </c>
      <c r="H375">
        <v>21</v>
      </c>
      <c r="I375" t="s">
        <v>3989</v>
      </c>
      <c r="J375" t="s">
        <v>3941</v>
      </c>
      <c r="K375" t="s">
        <v>4146</v>
      </c>
      <c r="L375" t="s">
        <v>3943</v>
      </c>
      <c r="M375" t="s">
        <v>4147</v>
      </c>
      <c r="N375" t="s">
        <v>3945</v>
      </c>
      <c r="O375" t="s">
        <v>3993</v>
      </c>
      <c r="P375" t="s">
        <v>3945</v>
      </c>
      <c r="Q375" t="s">
        <v>3989</v>
      </c>
      <c r="R375" t="str">
        <f>IFERROR(VLOOKUP(D375,categorias!D:R,15,0),VLOOKUP(D375,'stock mars'!D:R,15,0))</f>
        <v>Bebe</v>
      </c>
      <c r="T375" t="s">
        <v>9</v>
      </c>
      <c r="V375">
        <v>0</v>
      </c>
      <c r="W375" t="s">
        <v>7</v>
      </c>
      <c r="X375" t="s">
        <v>7</v>
      </c>
      <c r="Y375" t="s">
        <v>7</v>
      </c>
      <c r="Z375" t="s">
        <v>7</v>
      </c>
      <c r="AA375" t="s">
        <v>7</v>
      </c>
      <c r="AB375">
        <v>1</v>
      </c>
      <c r="AC375">
        <v>0</v>
      </c>
      <c r="AD375">
        <v>1</v>
      </c>
      <c r="AE375">
        <v>0</v>
      </c>
      <c r="AF375" t="s">
        <v>10</v>
      </c>
    </row>
    <row r="376" spans="1:32" x14ac:dyDescent="0.2">
      <c r="A376" s="3" t="s">
        <v>3363</v>
      </c>
      <c r="C376" t="s">
        <v>1129</v>
      </c>
      <c r="D376">
        <v>478</v>
      </c>
      <c r="E376" t="s">
        <v>1130</v>
      </c>
      <c r="G376" s="1">
        <f>IF(SUMIF('stock mars'!D:D,D376,'stock mars'!G:G)+SUMIF('stock kmg'!A:A,C376,'stock kmg'!E:E)&lt;0,0,SUMIF('stock mars'!D:D,D376,'stock mars'!G:G)+SUMIF('stock kmg'!A:A,C376,'stock kmg'!E:E))</f>
        <v>9</v>
      </c>
      <c r="H376">
        <v>21</v>
      </c>
      <c r="I376" t="s">
        <v>3963</v>
      </c>
      <c r="J376" t="s">
        <v>3941</v>
      </c>
      <c r="K376" t="s">
        <v>3964</v>
      </c>
      <c r="L376" t="s">
        <v>3943</v>
      </c>
      <c r="M376" t="s">
        <v>3965</v>
      </c>
      <c r="N376" t="s">
        <v>3945</v>
      </c>
      <c r="O376" t="s">
        <v>4311</v>
      </c>
      <c r="P376" t="s">
        <v>3945</v>
      </c>
      <c r="Q376" t="s">
        <v>3963</v>
      </c>
      <c r="R376" t="str">
        <f>IFERROR(VLOOKUP(D376,categorias!D:R,15,0),VLOOKUP(D376,'stock mars'!D:R,15,0))</f>
        <v>Cocina</v>
      </c>
      <c r="T376" t="s">
        <v>9</v>
      </c>
      <c r="V376">
        <v>0</v>
      </c>
      <c r="W376" t="s">
        <v>7</v>
      </c>
      <c r="X376" t="s">
        <v>7</v>
      </c>
      <c r="Y376" t="s">
        <v>7</v>
      </c>
      <c r="Z376" t="s">
        <v>7</v>
      </c>
      <c r="AA376" t="s">
        <v>7</v>
      </c>
      <c r="AB376">
        <v>1</v>
      </c>
      <c r="AC376">
        <v>0</v>
      </c>
      <c r="AD376">
        <v>1</v>
      </c>
      <c r="AE376">
        <v>0</v>
      </c>
      <c r="AF376" t="s">
        <v>10</v>
      </c>
    </row>
    <row r="377" spans="1:32" x14ac:dyDescent="0.2">
      <c r="A377" s="3" t="s">
        <v>3364</v>
      </c>
      <c r="C377" t="s">
        <v>1133</v>
      </c>
      <c r="D377">
        <v>479</v>
      </c>
      <c r="E377" t="s">
        <v>1134</v>
      </c>
      <c r="G377" s="1">
        <f>IF(SUMIF('stock mars'!D:D,D377,'stock mars'!G:G)+SUMIF('stock kmg'!A:A,C377,'stock kmg'!E:E)&lt;0,0,SUMIF('stock mars'!D:D,D377,'stock mars'!G:G)+SUMIF('stock kmg'!A:A,C377,'stock kmg'!E:E))</f>
        <v>8</v>
      </c>
      <c r="H377">
        <v>21</v>
      </c>
      <c r="I377" t="s">
        <v>4312</v>
      </c>
      <c r="J377" t="s">
        <v>3941</v>
      </c>
      <c r="K377" t="s">
        <v>4313</v>
      </c>
      <c r="L377" t="s">
        <v>3943</v>
      </c>
      <c r="M377" t="s">
        <v>4314</v>
      </c>
      <c r="N377" t="s">
        <v>3945</v>
      </c>
      <c r="O377" t="s">
        <v>4315</v>
      </c>
      <c r="P377" t="s">
        <v>3945</v>
      </c>
      <c r="Q377" t="s">
        <v>4312</v>
      </c>
      <c r="R377" t="str">
        <f>IFERROR(VLOOKUP(D377,categorias!D:R,15,0),VLOOKUP(D377,'stock mars'!D:R,15,0))</f>
        <v>Cocina</v>
      </c>
      <c r="T377" t="s">
        <v>9</v>
      </c>
      <c r="V377">
        <v>0</v>
      </c>
      <c r="W377" t="s">
        <v>7</v>
      </c>
      <c r="X377" t="s">
        <v>7</v>
      </c>
      <c r="Y377" t="s">
        <v>7</v>
      </c>
      <c r="Z377" t="s">
        <v>7</v>
      </c>
      <c r="AA377" t="s">
        <v>7</v>
      </c>
      <c r="AB377">
        <v>1</v>
      </c>
      <c r="AC377">
        <v>0</v>
      </c>
      <c r="AD377">
        <v>1</v>
      </c>
      <c r="AE377">
        <v>0</v>
      </c>
      <c r="AF377" t="s">
        <v>10</v>
      </c>
    </row>
    <row r="378" spans="1:32" x14ac:dyDescent="0.2">
      <c r="A378" s="3" t="s">
        <v>3365</v>
      </c>
      <c r="C378" t="s">
        <v>1139</v>
      </c>
      <c r="D378">
        <v>480</v>
      </c>
      <c r="E378" t="s">
        <v>1140</v>
      </c>
      <c r="G378" s="1">
        <f>IF(SUMIF('stock mars'!D:D,D378,'stock mars'!G:G)+SUMIF('stock kmg'!A:A,C378,'stock kmg'!E:E)&lt;0,0,SUMIF('stock mars'!D:D,D378,'stock mars'!G:G)+SUMIF('stock kmg'!A:A,C378,'stock kmg'!E:E))</f>
        <v>17</v>
      </c>
      <c r="H378">
        <v>21</v>
      </c>
      <c r="I378" t="s">
        <v>4316</v>
      </c>
      <c r="J378" t="s">
        <v>3941</v>
      </c>
      <c r="K378" t="s">
        <v>3983</v>
      </c>
      <c r="L378" t="s">
        <v>3943</v>
      </c>
      <c r="M378" t="s">
        <v>4175</v>
      </c>
      <c r="N378" t="s">
        <v>3945</v>
      </c>
      <c r="O378" t="s">
        <v>4317</v>
      </c>
      <c r="P378" t="s">
        <v>3945</v>
      </c>
      <c r="Q378" t="s">
        <v>4316</v>
      </c>
      <c r="R378" t="str">
        <f>IFERROR(VLOOKUP(D378,categorias!D:R,15,0),VLOOKUP(D378,'stock mars'!D:R,15,0))</f>
        <v>Cocina</v>
      </c>
      <c r="T378" t="s">
        <v>9</v>
      </c>
      <c r="V378">
        <v>0</v>
      </c>
      <c r="W378" t="s">
        <v>7</v>
      </c>
      <c r="X378" t="s">
        <v>7</v>
      </c>
      <c r="Y378" t="s">
        <v>7</v>
      </c>
      <c r="Z378" t="s">
        <v>7</v>
      </c>
      <c r="AA378" t="s">
        <v>7</v>
      </c>
      <c r="AB378">
        <v>1</v>
      </c>
      <c r="AC378">
        <v>0</v>
      </c>
      <c r="AD378">
        <v>1</v>
      </c>
      <c r="AE378">
        <v>0</v>
      </c>
      <c r="AF378" t="s">
        <v>10</v>
      </c>
    </row>
    <row r="379" spans="1:32" x14ac:dyDescent="0.2">
      <c r="A379" s="3" t="s">
        <v>3366</v>
      </c>
      <c r="C379" t="s">
        <v>1143</v>
      </c>
      <c r="D379">
        <v>481</v>
      </c>
      <c r="E379" t="s">
        <v>1144</v>
      </c>
      <c r="G379" s="1">
        <f>IF(SUMIF('stock mars'!D:D,D379,'stock mars'!G:G)+SUMIF('stock kmg'!A:A,C379,'stock kmg'!E:E)&lt;0,0,SUMIF('stock mars'!D:D,D379,'stock mars'!G:G)+SUMIF('stock kmg'!A:A,C379,'stock kmg'!E:E))</f>
        <v>2</v>
      </c>
      <c r="H379">
        <v>21</v>
      </c>
      <c r="I379" t="s">
        <v>4318</v>
      </c>
      <c r="J379" t="s">
        <v>3941</v>
      </c>
      <c r="K379" t="s">
        <v>4042</v>
      </c>
      <c r="L379" t="s">
        <v>3943</v>
      </c>
      <c r="M379" t="s">
        <v>3978</v>
      </c>
      <c r="N379" t="s">
        <v>3945</v>
      </c>
      <c r="O379" t="s">
        <v>4085</v>
      </c>
      <c r="P379" t="s">
        <v>3945</v>
      </c>
      <c r="Q379" t="s">
        <v>4318</v>
      </c>
      <c r="R379" t="str">
        <f>IFERROR(VLOOKUP(D379,categorias!D:R,15,0),VLOOKUP(D379,'stock mars'!D:R,15,0))</f>
        <v>Cocina</v>
      </c>
      <c r="T379" t="s">
        <v>9</v>
      </c>
      <c r="V379">
        <v>0</v>
      </c>
      <c r="W379" t="s">
        <v>7</v>
      </c>
      <c r="X379" t="s">
        <v>7</v>
      </c>
      <c r="Y379" t="s">
        <v>7</v>
      </c>
      <c r="Z379" t="s">
        <v>7</v>
      </c>
      <c r="AA379" t="s">
        <v>7</v>
      </c>
      <c r="AB379">
        <v>1</v>
      </c>
      <c r="AC379">
        <v>0</v>
      </c>
      <c r="AD379">
        <v>1</v>
      </c>
      <c r="AE379">
        <v>0</v>
      </c>
      <c r="AF379" t="s">
        <v>10</v>
      </c>
    </row>
    <row r="380" spans="1:32" x14ac:dyDescent="0.2">
      <c r="A380" s="3" t="s">
        <v>3367</v>
      </c>
      <c r="C380" t="s">
        <v>1146</v>
      </c>
      <c r="D380">
        <v>482</v>
      </c>
      <c r="E380" t="s">
        <v>1147</v>
      </c>
      <c r="G380" s="1">
        <f>IF(SUMIF('stock mars'!D:D,D380,'stock mars'!G:G)+SUMIF('stock kmg'!A:A,C380,'stock kmg'!E:E)&lt;0,0,SUMIF('stock mars'!D:D,D380,'stock mars'!G:G)+SUMIF('stock kmg'!A:A,C380,'stock kmg'!E:E))</f>
        <v>5</v>
      </c>
      <c r="H380">
        <v>21</v>
      </c>
      <c r="I380" t="s">
        <v>4090</v>
      </c>
      <c r="J380" t="s">
        <v>3941</v>
      </c>
      <c r="K380" t="s">
        <v>4319</v>
      </c>
      <c r="L380" t="s">
        <v>3943</v>
      </c>
      <c r="M380" t="s">
        <v>4320</v>
      </c>
      <c r="N380" t="s">
        <v>3945</v>
      </c>
      <c r="O380" t="s">
        <v>4321</v>
      </c>
      <c r="P380" t="s">
        <v>3945</v>
      </c>
      <c r="Q380" t="s">
        <v>4090</v>
      </c>
      <c r="R380" t="str">
        <f>IFERROR(VLOOKUP(D380,categorias!D:R,15,0),VLOOKUP(D380,'stock mars'!D:R,15,0))</f>
        <v>Cocina</v>
      </c>
      <c r="T380" t="s">
        <v>9</v>
      </c>
      <c r="V380">
        <v>0</v>
      </c>
      <c r="W380" t="s">
        <v>7</v>
      </c>
      <c r="X380" t="s">
        <v>7</v>
      </c>
      <c r="Y380" t="s">
        <v>7</v>
      </c>
      <c r="Z380" t="s">
        <v>7</v>
      </c>
      <c r="AA380" t="s">
        <v>7</v>
      </c>
      <c r="AB380">
        <v>1</v>
      </c>
      <c r="AC380">
        <v>0</v>
      </c>
      <c r="AD380">
        <v>1</v>
      </c>
      <c r="AE380">
        <v>0</v>
      </c>
      <c r="AF380" t="s">
        <v>10</v>
      </c>
    </row>
    <row r="381" spans="1:32" x14ac:dyDescent="0.2">
      <c r="A381" s="3" t="s">
        <v>3368</v>
      </c>
      <c r="C381" t="s">
        <v>1151</v>
      </c>
      <c r="D381">
        <v>483</v>
      </c>
      <c r="E381" t="s">
        <v>1152</v>
      </c>
      <c r="G381" s="1">
        <f>IF(SUMIF('stock mars'!D:D,D381,'stock mars'!G:G)+SUMIF('stock kmg'!A:A,C381,'stock kmg'!E:E)&lt;0,0,SUMIF('stock mars'!D:D,D381,'stock mars'!G:G)+SUMIF('stock kmg'!A:A,C381,'stock kmg'!E:E))</f>
        <v>7</v>
      </c>
      <c r="H381">
        <v>21</v>
      </c>
      <c r="I381" t="s">
        <v>3966</v>
      </c>
      <c r="J381" t="s">
        <v>3941</v>
      </c>
      <c r="K381" t="s">
        <v>4322</v>
      </c>
      <c r="L381" t="s">
        <v>3943</v>
      </c>
      <c r="M381" t="s">
        <v>3962</v>
      </c>
      <c r="N381" t="s">
        <v>3945</v>
      </c>
      <c r="O381" t="s">
        <v>4319</v>
      </c>
      <c r="P381" t="s">
        <v>3945</v>
      </c>
      <c r="Q381" t="s">
        <v>3966</v>
      </c>
      <c r="R381" t="str">
        <f>IFERROR(VLOOKUP(D381,categorias!D:R,15,0),VLOOKUP(D381,'stock mars'!D:R,15,0))</f>
        <v>Cocina</v>
      </c>
      <c r="T381" t="s">
        <v>9</v>
      </c>
      <c r="V381">
        <v>0</v>
      </c>
      <c r="W381" t="s">
        <v>7</v>
      </c>
      <c r="X381" t="s">
        <v>7</v>
      </c>
      <c r="Y381" t="s">
        <v>7</v>
      </c>
      <c r="Z381" t="s">
        <v>7</v>
      </c>
      <c r="AA381" t="s">
        <v>7</v>
      </c>
      <c r="AB381">
        <v>1</v>
      </c>
      <c r="AC381">
        <v>0</v>
      </c>
      <c r="AD381">
        <v>1</v>
      </c>
      <c r="AE381">
        <v>0</v>
      </c>
      <c r="AF381" t="s">
        <v>10</v>
      </c>
    </row>
    <row r="382" spans="1:32" x14ac:dyDescent="0.2">
      <c r="A382" s="3" t="s">
        <v>3369</v>
      </c>
      <c r="C382" t="s">
        <v>1154</v>
      </c>
      <c r="D382">
        <v>484</v>
      </c>
      <c r="E382" t="s">
        <v>1155</v>
      </c>
      <c r="G382" s="1">
        <f>IF(SUMIF('stock mars'!D:D,D382,'stock mars'!G:G)+SUMIF('stock kmg'!A:A,C382,'stock kmg'!E:E)&lt;0,0,SUMIF('stock mars'!D:D,D382,'stock mars'!G:G)+SUMIF('stock kmg'!A:A,C382,'stock kmg'!E:E))</f>
        <v>31</v>
      </c>
      <c r="H382">
        <v>21</v>
      </c>
      <c r="I382" t="s">
        <v>4314</v>
      </c>
      <c r="J382" t="s">
        <v>3941</v>
      </c>
      <c r="K382" t="s">
        <v>4292</v>
      </c>
      <c r="L382" t="s">
        <v>3943</v>
      </c>
      <c r="M382" t="s">
        <v>4323</v>
      </c>
      <c r="N382" t="s">
        <v>3945</v>
      </c>
      <c r="O382" t="s">
        <v>4324</v>
      </c>
      <c r="P382" t="s">
        <v>3945</v>
      </c>
      <c r="Q382" t="s">
        <v>4314</v>
      </c>
      <c r="R382" t="str">
        <f>IFERROR(VLOOKUP(D382,categorias!D:R,15,0),VLOOKUP(D382,'stock mars'!D:R,15,0))</f>
        <v>Juegos de Mesa</v>
      </c>
      <c r="T382" t="s">
        <v>9</v>
      </c>
      <c r="V382">
        <v>0</v>
      </c>
      <c r="W382" t="s">
        <v>7</v>
      </c>
      <c r="X382" t="s">
        <v>7</v>
      </c>
      <c r="Y382" t="s">
        <v>7</v>
      </c>
      <c r="Z382" t="s">
        <v>7</v>
      </c>
      <c r="AA382" t="s">
        <v>7</v>
      </c>
      <c r="AB382">
        <v>1</v>
      </c>
      <c r="AC382">
        <v>0</v>
      </c>
      <c r="AD382">
        <v>1</v>
      </c>
      <c r="AE382">
        <v>0</v>
      </c>
      <c r="AF382" t="s">
        <v>10</v>
      </c>
    </row>
    <row r="383" spans="1:32" x14ac:dyDescent="0.2">
      <c r="A383" s="3" t="s">
        <v>3370</v>
      </c>
      <c r="C383" t="s">
        <v>1159</v>
      </c>
      <c r="D383">
        <v>485</v>
      </c>
      <c r="E383" t="s">
        <v>1160</v>
      </c>
      <c r="G383" s="1">
        <f>IF(SUMIF('stock mars'!D:D,D383,'stock mars'!G:G)+SUMIF('stock kmg'!A:A,C383,'stock kmg'!E:E)&lt;0,0,SUMIF('stock mars'!D:D,D383,'stock mars'!G:G)+SUMIF('stock kmg'!A:A,C383,'stock kmg'!E:E))</f>
        <v>0</v>
      </c>
      <c r="H383">
        <v>21</v>
      </c>
      <c r="I383" t="s">
        <v>4325</v>
      </c>
      <c r="J383" t="s">
        <v>3941</v>
      </c>
      <c r="K383" t="s">
        <v>4326</v>
      </c>
      <c r="L383" t="s">
        <v>3943</v>
      </c>
      <c r="M383" t="s">
        <v>4327</v>
      </c>
      <c r="N383" t="s">
        <v>3945</v>
      </c>
      <c r="O383" t="s">
        <v>4328</v>
      </c>
      <c r="P383" t="s">
        <v>3945</v>
      </c>
      <c r="Q383" t="s">
        <v>4325</v>
      </c>
      <c r="R383" t="str">
        <f>IFERROR(VLOOKUP(D383,categorias!D:R,15,0),VLOOKUP(D383,'stock mars'!D:R,15,0))</f>
        <v>Juegos de Mesa</v>
      </c>
      <c r="T383" t="s">
        <v>9</v>
      </c>
      <c r="V383">
        <v>0</v>
      </c>
      <c r="W383" t="s">
        <v>7</v>
      </c>
      <c r="X383" t="s">
        <v>7</v>
      </c>
      <c r="Y383" t="s">
        <v>7</v>
      </c>
      <c r="Z383" t="s">
        <v>7</v>
      </c>
      <c r="AA383" t="s">
        <v>7</v>
      </c>
      <c r="AB383">
        <v>1</v>
      </c>
      <c r="AC383">
        <v>0</v>
      </c>
      <c r="AD383">
        <v>1</v>
      </c>
      <c r="AE383">
        <v>0</v>
      </c>
      <c r="AF383" t="s">
        <v>10</v>
      </c>
    </row>
    <row r="384" spans="1:32" x14ac:dyDescent="0.2">
      <c r="A384" s="3" t="s">
        <v>3371</v>
      </c>
      <c r="C384" t="s">
        <v>1164</v>
      </c>
      <c r="D384">
        <v>486</v>
      </c>
      <c r="E384" t="s">
        <v>1165</v>
      </c>
      <c r="G384" s="1">
        <f>IF(SUMIF('stock mars'!D:D,D384,'stock mars'!G:G)+SUMIF('stock kmg'!A:A,C384,'stock kmg'!E:E)&lt;0,0,SUMIF('stock mars'!D:D,D384,'stock mars'!G:G)+SUMIF('stock kmg'!A:A,C384,'stock kmg'!E:E))</f>
        <v>0</v>
      </c>
      <c r="H384">
        <v>21</v>
      </c>
      <c r="I384" t="s">
        <v>4314</v>
      </c>
      <c r="J384" t="s">
        <v>3941</v>
      </c>
      <c r="K384" t="s">
        <v>4292</v>
      </c>
      <c r="L384" t="s">
        <v>3943</v>
      </c>
      <c r="M384" t="s">
        <v>4323</v>
      </c>
      <c r="N384" t="s">
        <v>3945</v>
      </c>
      <c r="O384" t="s">
        <v>4324</v>
      </c>
      <c r="P384" t="s">
        <v>3945</v>
      </c>
      <c r="Q384" t="s">
        <v>4314</v>
      </c>
      <c r="R384" t="str">
        <f>IFERROR(VLOOKUP(D384,categorias!D:R,15,0),VLOOKUP(D384,'stock mars'!D:R,15,0))</f>
        <v>Juegos de Mesa</v>
      </c>
      <c r="T384" t="s">
        <v>9</v>
      </c>
      <c r="V384">
        <v>0</v>
      </c>
      <c r="W384" t="s">
        <v>7</v>
      </c>
      <c r="X384" t="s">
        <v>7</v>
      </c>
      <c r="Y384" t="s">
        <v>7</v>
      </c>
      <c r="Z384" t="s">
        <v>7</v>
      </c>
      <c r="AA384" t="s">
        <v>7</v>
      </c>
      <c r="AB384">
        <v>1</v>
      </c>
      <c r="AC384">
        <v>0</v>
      </c>
      <c r="AD384">
        <v>1</v>
      </c>
      <c r="AE384">
        <v>0</v>
      </c>
      <c r="AF384" t="s">
        <v>10</v>
      </c>
    </row>
    <row r="385" spans="1:32" x14ac:dyDescent="0.2">
      <c r="A385" s="3" t="s">
        <v>3372</v>
      </c>
      <c r="C385" t="s">
        <v>1166</v>
      </c>
      <c r="D385">
        <v>487</v>
      </c>
      <c r="E385" t="s">
        <v>1167</v>
      </c>
      <c r="G385" s="1">
        <f>IF(SUMIF('stock mars'!D:D,D385,'stock mars'!G:G)+SUMIF('stock kmg'!A:A,C385,'stock kmg'!E:E)&lt;0,0,SUMIF('stock mars'!D:D,D385,'stock mars'!G:G)+SUMIF('stock kmg'!A:A,C385,'stock kmg'!E:E))</f>
        <v>0</v>
      </c>
      <c r="H385">
        <v>21</v>
      </c>
      <c r="I385" t="s">
        <v>4314</v>
      </c>
      <c r="J385" t="s">
        <v>3941</v>
      </c>
      <c r="K385" t="s">
        <v>4292</v>
      </c>
      <c r="L385" t="s">
        <v>3943</v>
      </c>
      <c r="M385" t="s">
        <v>4323</v>
      </c>
      <c r="N385" t="s">
        <v>3945</v>
      </c>
      <c r="O385" t="s">
        <v>4324</v>
      </c>
      <c r="P385" t="s">
        <v>3945</v>
      </c>
      <c r="Q385" t="s">
        <v>4314</v>
      </c>
      <c r="R385" t="str">
        <f>IFERROR(VLOOKUP(D385,categorias!D:R,15,0),VLOOKUP(D385,'stock mars'!D:R,15,0))</f>
        <v>Juegos de Mesa</v>
      </c>
      <c r="T385" t="s">
        <v>9</v>
      </c>
      <c r="V385">
        <v>0</v>
      </c>
      <c r="W385" t="s">
        <v>7</v>
      </c>
      <c r="X385" t="s">
        <v>7</v>
      </c>
      <c r="Y385" t="s">
        <v>7</v>
      </c>
      <c r="Z385" t="s">
        <v>7</v>
      </c>
      <c r="AA385" t="s">
        <v>7</v>
      </c>
      <c r="AB385">
        <v>1</v>
      </c>
      <c r="AC385">
        <v>0</v>
      </c>
      <c r="AD385">
        <v>1</v>
      </c>
      <c r="AE385">
        <v>0</v>
      </c>
      <c r="AF385" t="s">
        <v>10</v>
      </c>
    </row>
    <row r="386" spans="1:32" x14ac:dyDescent="0.2">
      <c r="A386" s="3" t="s">
        <v>3373</v>
      </c>
      <c r="C386" t="s">
        <v>1168</v>
      </c>
      <c r="D386">
        <v>488</v>
      </c>
      <c r="E386" t="s">
        <v>1169</v>
      </c>
      <c r="G386" s="1">
        <f>IF(SUMIF('stock mars'!D:D,D386,'stock mars'!G:G)+SUMIF('stock kmg'!A:A,C386,'stock kmg'!E:E)&lt;0,0,SUMIF('stock mars'!D:D,D386,'stock mars'!G:G)+SUMIF('stock kmg'!A:A,C386,'stock kmg'!E:E))</f>
        <v>17</v>
      </c>
      <c r="H386">
        <v>21</v>
      </c>
      <c r="I386" t="s">
        <v>4329</v>
      </c>
      <c r="J386" t="s">
        <v>3941</v>
      </c>
      <c r="K386" t="s">
        <v>4121</v>
      </c>
      <c r="L386" t="s">
        <v>3943</v>
      </c>
      <c r="M386" t="s">
        <v>4330</v>
      </c>
      <c r="N386" t="s">
        <v>3945</v>
      </c>
      <c r="O386" t="s">
        <v>4208</v>
      </c>
      <c r="P386" t="s">
        <v>3945</v>
      </c>
      <c r="Q386" t="s">
        <v>4329</v>
      </c>
      <c r="R386" t="str">
        <f>IFERROR(VLOOKUP(D386,categorias!D:R,15,0),VLOOKUP(D386,'stock mars'!D:R,15,0))</f>
        <v>Juguetes</v>
      </c>
      <c r="T386" t="s">
        <v>9</v>
      </c>
      <c r="V386">
        <v>0</v>
      </c>
      <c r="W386" t="s">
        <v>7</v>
      </c>
      <c r="X386" t="s">
        <v>7</v>
      </c>
      <c r="Y386" t="s">
        <v>7</v>
      </c>
      <c r="Z386" t="s">
        <v>7</v>
      </c>
      <c r="AA386" t="s">
        <v>7</v>
      </c>
      <c r="AB386">
        <v>1</v>
      </c>
      <c r="AC386">
        <v>0</v>
      </c>
      <c r="AD386">
        <v>1</v>
      </c>
      <c r="AE386">
        <v>0</v>
      </c>
      <c r="AF386" t="s">
        <v>10</v>
      </c>
    </row>
    <row r="387" spans="1:32" x14ac:dyDescent="0.2">
      <c r="A387" s="3" t="s">
        <v>3374</v>
      </c>
      <c r="C387" t="s">
        <v>1173</v>
      </c>
      <c r="D387">
        <v>489</v>
      </c>
      <c r="E387" t="s">
        <v>1174</v>
      </c>
      <c r="G387" s="1">
        <f>IF(SUMIF('stock mars'!D:D,D387,'stock mars'!G:G)+SUMIF('stock kmg'!A:A,C387,'stock kmg'!E:E)&lt;0,0,SUMIF('stock mars'!D:D,D387,'stock mars'!G:G)+SUMIF('stock kmg'!A:A,C387,'stock kmg'!E:E))</f>
        <v>0</v>
      </c>
      <c r="H387">
        <v>21</v>
      </c>
      <c r="I387" t="s">
        <v>4312</v>
      </c>
      <c r="J387" t="s">
        <v>3941</v>
      </c>
      <c r="K387" t="s">
        <v>4313</v>
      </c>
      <c r="L387" t="s">
        <v>3943</v>
      </c>
      <c r="M387" t="s">
        <v>4314</v>
      </c>
      <c r="N387" t="s">
        <v>3945</v>
      </c>
      <c r="O387" t="s">
        <v>4315</v>
      </c>
      <c r="P387" t="s">
        <v>3945</v>
      </c>
      <c r="Q387" t="s">
        <v>4312</v>
      </c>
      <c r="R387" t="str">
        <f>IFERROR(VLOOKUP(D387,categorias!D:R,15,0),VLOOKUP(D387,'stock mars'!D:R,15,0))</f>
        <v>Juguetes</v>
      </c>
      <c r="T387" t="s">
        <v>9</v>
      </c>
      <c r="V387">
        <v>0</v>
      </c>
      <c r="W387" t="s">
        <v>7</v>
      </c>
      <c r="X387" t="s">
        <v>7</v>
      </c>
      <c r="Y387" t="s">
        <v>7</v>
      </c>
      <c r="Z387" t="s">
        <v>7</v>
      </c>
      <c r="AA387" t="s">
        <v>7</v>
      </c>
      <c r="AB387">
        <v>1</v>
      </c>
      <c r="AC387">
        <v>0</v>
      </c>
      <c r="AD387">
        <v>1</v>
      </c>
      <c r="AE387">
        <v>0</v>
      </c>
      <c r="AF387" t="s">
        <v>10</v>
      </c>
    </row>
    <row r="388" spans="1:32" x14ac:dyDescent="0.2">
      <c r="A388" s="3" t="s">
        <v>3375</v>
      </c>
      <c r="C388" t="s">
        <v>1175</v>
      </c>
      <c r="D388">
        <v>490</v>
      </c>
      <c r="E388" t="s">
        <v>1176</v>
      </c>
      <c r="G388" s="1">
        <f>IF(SUMIF('stock mars'!D:D,D388,'stock mars'!G:G)+SUMIF('stock kmg'!A:A,C388,'stock kmg'!E:E)&lt;0,0,SUMIF('stock mars'!D:D,D388,'stock mars'!G:G)+SUMIF('stock kmg'!A:A,C388,'stock kmg'!E:E))</f>
        <v>0</v>
      </c>
      <c r="H388">
        <v>21</v>
      </c>
      <c r="I388" t="s">
        <v>4127</v>
      </c>
      <c r="J388" t="s">
        <v>3941</v>
      </c>
      <c r="K388" t="s">
        <v>4176</v>
      </c>
      <c r="L388" t="s">
        <v>3943</v>
      </c>
      <c r="M388" t="s">
        <v>4155</v>
      </c>
      <c r="N388" t="s">
        <v>3945</v>
      </c>
      <c r="O388" t="s">
        <v>3999</v>
      </c>
      <c r="P388" t="s">
        <v>3945</v>
      </c>
      <c r="Q388" t="s">
        <v>4127</v>
      </c>
      <c r="R388" t="str">
        <f>IFERROR(VLOOKUP(D388,categorias!D:R,15,0),VLOOKUP(D388,'stock mars'!D:R,15,0))</f>
        <v>Juguetes</v>
      </c>
      <c r="T388" t="s">
        <v>9</v>
      </c>
      <c r="V388">
        <v>0</v>
      </c>
      <c r="W388" t="s">
        <v>7</v>
      </c>
      <c r="X388" t="s">
        <v>7</v>
      </c>
      <c r="Y388" t="s">
        <v>7</v>
      </c>
      <c r="Z388" t="s">
        <v>7</v>
      </c>
      <c r="AA388" t="s">
        <v>7</v>
      </c>
      <c r="AB388">
        <v>1</v>
      </c>
      <c r="AC388">
        <v>0</v>
      </c>
      <c r="AD388">
        <v>1</v>
      </c>
      <c r="AE388">
        <v>0</v>
      </c>
      <c r="AF388" t="s">
        <v>10</v>
      </c>
    </row>
    <row r="389" spans="1:32" x14ac:dyDescent="0.2">
      <c r="A389" s="3" t="s">
        <v>3376</v>
      </c>
      <c r="C389" t="s">
        <v>1177</v>
      </c>
      <c r="D389">
        <v>491</v>
      </c>
      <c r="E389" t="s">
        <v>1178</v>
      </c>
      <c r="G389" s="1">
        <f>IF(SUMIF('stock mars'!D:D,D389,'stock mars'!G:G)+SUMIF('stock kmg'!A:A,C389,'stock kmg'!E:E)&lt;0,0,SUMIF('stock mars'!D:D,D389,'stock mars'!G:G)+SUMIF('stock kmg'!A:A,C389,'stock kmg'!E:E))</f>
        <v>11</v>
      </c>
      <c r="H389">
        <v>21</v>
      </c>
      <c r="I389" t="s">
        <v>4033</v>
      </c>
      <c r="J389" t="s">
        <v>3941</v>
      </c>
      <c r="K389" t="s">
        <v>4207</v>
      </c>
      <c r="L389" t="s">
        <v>3943</v>
      </c>
      <c r="M389" t="s">
        <v>4208</v>
      </c>
      <c r="N389" t="s">
        <v>3945</v>
      </c>
      <c r="O389" t="s">
        <v>4331</v>
      </c>
      <c r="P389" t="s">
        <v>3945</v>
      </c>
      <c r="Q389" t="s">
        <v>4033</v>
      </c>
      <c r="R389" t="str">
        <f>IFERROR(VLOOKUP(D389,categorias!D:R,15,0),VLOOKUP(D389,'stock mars'!D:R,15,0))</f>
        <v>Juguetes</v>
      </c>
      <c r="T389" t="s">
        <v>9</v>
      </c>
      <c r="V389">
        <v>0</v>
      </c>
      <c r="W389" t="s">
        <v>7</v>
      </c>
      <c r="X389" t="s">
        <v>7</v>
      </c>
      <c r="Y389" t="s">
        <v>7</v>
      </c>
      <c r="Z389" t="s">
        <v>7</v>
      </c>
      <c r="AA389" t="s">
        <v>7</v>
      </c>
      <c r="AB389">
        <v>1</v>
      </c>
      <c r="AC389">
        <v>0</v>
      </c>
      <c r="AD389">
        <v>1</v>
      </c>
      <c r="AE389">
        <v>0</v>
      </c>
      <c r="AF389" t="s">
        <v>10</v>
      </c>
    </row>
    <row r="390" spans="1:32" x14ac:dyDescent="0.2">
      <c r="A390" s="3" t="s">
        <v>3377</v>
      </c>
      <c r="C390" t="s">
        <v>1180</v>
      </c>
      <c r="D390">
        <v>492</v>
      </c>
      <c r="E390" t="s">
        <v>1181</v>
      </c>
      <c r="G390" s="1">
        <f>IF(SUMIF('stock mars'!D:D,D390,'stock mars'!G:G)+SUMIF('stock kmg'!A:A,C390,'stock kmg'!E:E)&lt;0,0,SUMIF('stock mars'!D:D,D390,'stock mars'!G:G)+SUMIF('stock kmg'!A:A,C390,'stock kmg'!E:E))</f>
        <v>4</v>
      </c>
      <c r="H390">
        <v>21</v>
      </c>
      <c r="I390" t="s">
        <v>4332</v>
      </c>
      <c r="J390" t="s">
        <v>3941</v>
      </c>
      <c r="K390" t="s">
        <v>4333</v>
      </c>
      <c r="L390" t="s">
        <v>3943</v>
      </c>
      <c r="M390" t="s">
        <v>4122</v>
      </c>
      <c r="N390" t="s">
        <v>3945</v>
      </c>
      <c r="O390" t="s">
        <v>4334</v>
      </c>
      <c r="P390" t="s">
        <v>3945</v>
      </c>
      <c r="Q390" t="s">
        <v>4332</v>
      </c>
      <c r="R390" t="str">
        <f>IFERROR(VLOOKUP(D390,categorias!D:R,15,0),VLOOKUP(D390,'stock mars'!D:R,15,0))</f>
        <v>Juguetes</v>
      </c>
      <c r="T390" t="s">
        <v>9</v>
      </c>
      <c r="V390">
        <v>0</v>
      </c>
      <c r="W390" t="s">
        <v>7</v>
      </c>
      <c r="X390" t="s">
        <v>7</v>
      </c>
      <c r="Y390" t="s">
        <v>7</v>
      </c>
      <c r="Z390" t="s">
        <v>7</v>
      </c>
      <c r="AA390" t="s">
        <v>7</v>
      </c>
      <c r="AB390">
        <v>1</v>
      </c>
      <c r="AC390">
        <v>0</v>
      </c>
      <c r="AD390">
        <v>1</v>
      </c>
      <c r="AE390">
        <v>0</v>
      </c>
      <c r="AF390" t="s">
        <v>10</v>
      </c>
    </row>
    <row r="391" spans="1:32" x14ac:dyDescent="0.2">
      <c r="A391" s="3" t="s">
        <v>3378</v>
      </c>
      <c r="C391" t="s">
        <v>1185</v>
      </c>
      <c r="D391">
        <v>493</v>
      </c>
      <c r="E391" t="s">
        <v>1186</v>
      </c>
      <c r="G391" s="1">
        <f>IF(SUMIF('stock mars'!D:D,D391,'stock mars'!G:G)+SUMIF('stock kmg'!A:A,C391,'stock kmg'!E:E)&lt;0,0,SUMIF('stock mars'!D:D,D391,'stock mars'!G:G)+SUMIF('stock kmg'!A:A,C391,'stock kmg'!E:E))</f>
        <v>3</v>
      </c>
      <c r="H391">
        <v>21</v>
      </c>
      <c r="I391" t="s">
        <v>4335</v>
      </c>
      <c r="J391" t="s">
        <v>3941</v>
      </c>
      <c r="K391" t="s">
        <v>3980</v>
      </c>
      <c r="L391" t="s">
        <v>3943</v>
      </c>
      <c r="M391" t="s">
        <v>3981</v>
      </c>
      <c r="N391" t="s">
        <v>3945</v>
      </c>
      <c r="O391" t="s">
        <v>4336</v>
      </c>
      <c r="P391" t="s">
        <v>3945</v>
      </c>
      <c r="Q391" t="s">
        <v>4335</v>
      </c>
      <c r="R391" t="str">
        <f>IFERROR(VLOOKUP(D391,categorias!D:R,15,0),VLOOKUP(D391,'stock mars'!D:R,15,0))</f>
        <v>Juguetes</v>
      </c>
      <c r="T391" t="s">
        <v>9</v>
      </c>
      <c r="V391">
        <v>0</v>
      </c>
      <c r="W391" t="s">
        <v>7</v>
      </c>
      <c r="X391" t="s">
        <v>7</v>
      </c>
      <c r="Y391" t="s">
        <v>7</v>
      </c>
      <c r="Z391" t="s">
        <v>7</v>
      </c>
      <c r="AA391" t="s">
        <v>7</v>
      </c>
      <c r="AB391">
        <v>1</v>
      </c>
      <c r="AC391">
        <v>0</v>
      </c>
      <c r="AD391">
        <v>1</v>
      </c>
      <c r="AE391">
        <v>0</v>
      </c>
      <c r="AF391" t="s">
        <v>10</v>
      </c>
    </row>
    <row r="392" spans="1:32" x14ac:dyDescent="0.2">
      <c r="A392" s="3" t="s">
        <v>3379</v>
      </c>
      <c r="C392" t="s">
        <v>1189</v>
      </c>
      <c r="D392">
        <v>494</v>
      </c>
      <c r="E392" t="s">
        <v>1190</v>
      </c>
      <c r="G392" s="1">
        <f>IF(SUMIF('stock mars'!D:D,D392,'stock mars'!G:G)+SUMIF('stock kmg'!A:A,C392,'stock kmg'!E:E)&lt;0,0,SUMIF('stock mars'!D:D,D392,'stock mars'!G:G)+SUMIF('stock kmg'!A:A,C392,'stock kmg'!E:E))</f>
        <v>0</v>
      </c>
      <c r="H392">
        <v>21</v>
      </c>
      <c r="I392" t="s">
        <v>3963</v>
      </c>
      <c r="J392" t="s">
        <v>3941</v>
      </c>
      <c r="K392" t="s">
        <v>3964</v>
      </c>
      <c r="L392" t="s">
        <v>3943</v>
      </c>
      <c r="M392" t="s">
        <v>3965</v>
      </c>
      <c r="N392" t="s">
        <v>3945</v>
      </c>
      <c r="O392" t="s">
        <v>4311</v>
      </c>
      <c r="P392" t="s">
        <v>3945</v>
      </c>
      <c r="Q392" t="s">
        <v>3963</v>
      </c>
      <c r="R392" t="str">
        <f>IFERROR(VLOOKUP(D392,categorias!D:R,15,0),VLOOKUP(D392,'stock mars'!D:R,15,0))</f>
        <v>Juguetes</v>
      </c>
      <c r="T392" t="s">
        <v>9</v>
      </c>
      <c r="V392">
        <v>0</v>
      </c>
      <c r="W392" t="s">
        <v>7</v>
      </c>
      <c r="X392" t="s">
        <v>7</v>
      </c>
      <c r="Y392" t="s">
        <v>7</v>
      </c>
      <c r="Z392" t="s">
        <v>7</v>
      </c>
      <c r="AA392" t="s">
        <v>7</v>
      </c>
      <c r="AB392">
        <v>1</v>
      </c>
      <c r="AC392">
        <v>0</v>
      </c>
      <c r="AD392">
        <v>1</v>
      </c>
      <c r="AE392">
        <v>0</v>
      </c>
      <c r="AF392" t="s">
        <v>10</v>
      </c>
    </row>
    <row r="393" spans="1:32" x14ac:dyDescent="0.2">
      <c r="A393" s="3" t="s">
        <v>3380</v>
      </c>
      <c r="C393" t="s">
        <v>1191</v>
      </c>
      <c r="D393">
        <v>495</v>
      </c>
      <c r="E393" t="s">
        <v>1192</v>
      </c>
      <c r="G393" s="1">
        <f>IF(SUMIF('stock mars'!D:D,D393,'stock mars'!G:G)+SUMIF('stock kmg'!A:A,C393,'stock kmg'!E:E)&lt;0,0,SUMIF('stock mars'!D:D,D393,'stock mars'!G:G)+SUMIF('stock kmg'!A:A,C393,'stock kmg'!E:E))</f>
        <v>21</v>
      </c>
      <c r="H393">
        <v>21</v>
      </c>
      <c r="I393" t="s">
        <v>4337</v>
      </c>
      <c r="J393" t="s">
        <v>3941</v>
      </c>
      <c r="K393" t="s">
        <v>4338</v>
      </c>
      <c r="L393" t="s">
        <v>3943</v>
      </c>
      <c r="M393" t="s">
        <v>4339</v>
      </c>
      <c r="N393" t="s">
        <v>3945</v>
      </c>
      <c r="O393" t="s">
        <v>4340</v>
      </c>
      <c r="P393" t="s">
        <v>3945</v>
      </c>
      <c r="Q393" t="s">
        <v>4337</v>
      </c>
      <c r="R393" t="str">
        <f>IFERROR(VLOOKUP(D393,categorias!D:R,15,0),VLOOKUP(D393,'stock mars'!D:R,15,0))</f>
        <v>Juguetes</v>
      </c>
      <c r="T393" t="s">
        <v>9</v>
      </c>
      <c r="V393">
        <v>0</v>
      </c>
      <c r="W393" t="s">
        <v>7</v>
      </c>
      <c r="X393" t="s">
        <v>7</v>
      </c>
      <c r="Y393" t="s">
        <v>7</v>
      </c>
      <c r="Z393" t="s">
        <v>7</v>
      </c>
      <c r="AA393" t="s">
        <v>7</v>
      </c>
      <c r="AB393">
        <v>1</v>
      </c>
      <c r="AC393">
        <v>0</v>
      </c>
      <c r="AD393">
        <v>1</v>
      </c>
      <c r="AE393">
        <v>0</v>
      </c>
      <c r="AF393" t="s">
        <v>10</v>
      </c>
    </row>
    <row r="394" spans="1:32" x14ac:dyDescent="0.2">
      <c r="A394" s="3" t="s">
        <v>3381</v>
      </c>
      <c r="C394" t="s">
        <v>1197</v>
      </c>
      <c r="D394">
        <v>496</v>
      </c>
      <c r="E394" t="s">
        <v>1198</v>
      </c>
      <c r="G394" s="1">
        <f>IF(SUMIF('stock mars'!D:D,D394,'stock mars'!G:G)+SUMIF('stock kmg'!A:A,C394,'stock kmg'!E:E)&lt;0,0,SUMIF('stock mars'!D:D,D394,'stock mars'!G:G)+SUMIF('stock kmg'!A:A,C394,'stock kmg'!E:E))</f>
        <v>14</v>
      </c>
      <c r="H394">
        <v>21</v>
      </c>
      <c r="I394" t="s">
        <v>4341</v>
      </c>
      <c r="J394" t="s">
        <v>3941</v>
      </c>
      <c r="K394" t="s">
        <v>3972</v>
      </c>
      <c r="L394" t="s">
        <v>3943</v>
      </c>
      <c r="M394" t="s">
        <v>3973</v>
      </c>
      <c r="N394" t="s">
        <v>3945</v>
      </c>
      <c r="O394" t="s">
        <v>4342</v>
      </c>
      <c r="P394" t="s">
        <v>3945</v>
      </c>
      <c r="Q394" t="s">
        <v>4341</v>
      </c>
      <c r="R394" t="str">
        <f>IFERROR(VLOOKUP(D394,categorias!D:R,15,0),VLOOKUP(D394,'stock mars'!D:R,15,0))</f>
        <v>Juguetes</v>
      </c>
      <c r="T394" t="s">
        <v>9</v>
      </c>
      <c r="V394">
        <v>0</v>
      </c>
      <c r="W394" t="s">
        <v>7</v>
      </c>
      <c r="X394" t="s">
        <v>7</v>
      </c>
      <c r="Y394" t="s">
        <v>7</v>
      </c>
      <c r="Z394" t="s">
        <v>7</v>
      </c>
      <c r="AA394" t="s">
        <v>7</v>
      </c>
      <c r="AB394">
        <v>1</v>
      </c>
      <c r="AC394">
        <v>0</v>
      </c>
      <c r="AD394">
        <v>1</v>
      </c>
      <c r="AE394">
        <v>0</v>
      </c>
      <c r="AF394" t="s">
        <v>10</v>
      </c>
    </row>
    <row r="395" spans="1:32" x14ac:dyDescent="0.2">
      <c r="A395" s="3" t="s">
        <v>3382</v>
      </c>
      <c r="C395" t="s">
        <v>1201</v>
      </c>
      <c r="D395">
        <v>497</v>
      </c>
      <c r="E395" t="s">
        <v>1202</v>
      </c>
      <c r="G395" s="1">
        <f>IF(SUMIF('stock mars'!D:D,D395,'stock mars'!G:G)+SUMIF('stock kmg'!A:A,C395,'stock kmg'!E:E)&lt;0,0,SUMIF('stock mars'!D:D,D395,'stock mars'!G:G)+SUMIF('stock kmg'!A:A,C395,'stock kmg'!E:E))</f>
        <v>10</v>
      </c>
      <c r="H395">
        <v>21</v>
      </c>
      <c r="I395" t="s">
        <v>4343</v>
      </c>
      <c r="J395" t="s">
        <v>3941</v>
      </c>
      <c r="K395" t="s">
        <v>4088</v>
      </c>
      <c r="L395" t="s">
        <v>3943</v>
      </c>
      <c r="M395" t="s">
        <v>3998</v>
      </c>
      <c r="N395" t="s">
        <v>3945</v>
      </c>
      <c r="O395" t="s">
        <v>4174</v>
      </c>
      <c r="P395" t="s">
        <v>3945</v>
      </c>
      <c r="Q395" t="s">
        <v>4343</v>
      </c>
      <c r="R395" t="str">
        <f>IFERROR(VLOOKUP(D395,categorias!D:R,15,0),VLOOKUP(D395,'stock mars'!D:R,15,0))</f>
        <v>Juguetes</v>
      </c>
      <c r="T395" t="s">
        <v>9</v>
      </c>
      <c r="V395">
        <v>0</v>
      </c>
      <c r="W395" t="s">
        <v>7</v>
      </c>
      <c r="X395" t="s">
        <v>7</v>
      </c>
      <c r="Y395" t="s">
        <v>7</v>
      </c>
      <c r="Z395" t="s">
        <v>7</v>
      </c>
      <c r="AA395" t="s">
        <v>7</v>
      </c>
      <c r="AB395">
        <v>1</v>
      </c>
      <c r="AC395">
        <v>0</v>
      </c>
      <c r="AD395">
        <v>1</v>
      </c>
      <c r="AE395">
        <v>0</v>
      </c>
      <c r="AF395" t="s">
        <v>10</v>
      </c>
    </row>
    <row r="396" spans="1:32" x14ac:dyDescent="0.2">
      <c r="A396" s="3" t="s">
        <v>3383</v>
      </c>
      <c r="C396" t="s">
        <v>1204</v>
      </c>
      <c r="D396">
        <v>498</v>
      </c>
      <c r="E396" t="s">
        <v>1205</v>
      </c>
      <c r="G396" s="1">
        <f>IF(SUMIF('stock mars'!D:D,D396,'stock mars'!G:G)+SUMIF('stock kmg'!A:A,C396,'stock kmg'!E:E)&lt;0,0,SUMIF('stock mars'!D:D,D396,'stock mars'!G:G)+SUMIF('stock kmg'!A:A,C396,'stock kmg'!E:E))</f>
        <v>38</v>
      </c>
      <c r="H396">
        <v>21</v>
      </c>
      <c r="I396" t="s">
        <v>4033</v>
      </c>
      <c r="J396" t="s">
        <v>3941</v>
      </c>
      <c r="K396" t="s">
        <v>4207</v>
      </c>
      <c r="L396" t="s">
        <v>3943</v>
      </c>
      <c r="M396" t="s">
        <v>4208</v>
      </c>
      <c r="N396" t="s">
        <v>3945</v>
      </c>
      <c r="O396" t="s">
        <v>4331</v>
      </c>
      <c r="P396" t="s">
        <v>3945</v>
      </c>
      <c r="Q396" t="s">
        <v>4033</v>
      </c>
      <c r="R396" t="str">
        <f>IFERROR(VLOOKUP(D396,categorias!D:R,15,0),VLOOKUP(D396,'stock mars'!D:R,15,0))</f>
        <v>Juguetes</v>
      </c>
      <c r="T396" t="s">
        <v>9</v>
      </c>
      <c r="V396">
        <v>0</v>
      </c>
      <c r="W396" t="s">
        <v>7</v>
      </c>
      <c r="X396" t="s">
        <v>7</v>
      </c>
      <c r="Y396" t="s">
        <v>7</v>
      </c>
      <c r="Z396" t="s">
        <v>7</v>
      </c>
      <c r="AA396" t="s">
        <v>7</v>
      </c>
      <c r="AB396">
        <v>1</v>
      </c>
      <c r="AC396">
        <v>0</v>
      </c>
      <c r="AD396">
        <v>1</v>
      </c>
      <c r="AE396">
        <v>0</v>
      </c>
      <c r="AF396" t="s">
        <v>10</v>
      </c>
    </row>
    <row r="397" spans="1:32" x14ac:dyDescent="0.2">
      <c r="A397" s="3" t="s">
        <v>3384</v>
      </c>
      <c r="C397" t="s">
        <v>1206</v>
      </c>
      <c r="D397">
        <v>499</v>
      </c>
      <c r="E397" t="s">
        <v>1207</v>
      </c>
      <c r="G397" s="1">
        <f>IF(SUMIF('stock mars'!D:D,D397,'stock mars'!G:G)+SUMIF('stock kmg'!A:A,C397,'stock kmg'!E:E)&lt;0,0,SUMIF('stock mars'!D:D,D397,'stock mars'!G:G)+SUMIF('stock kmg'!A:A,C397,'stock kmg'!E:E))</f>
        <v>43</v>
      </c>
      <c r="H397">
        <v>21</v>
      </c>
      <c r="I397" t="s">
        <v>4149</v>
      </c>
      <c r="J397" t="s">
        <v>3941</v>
      </c>
      <c r="K397" t="s">
        <v>4030</v>
      </c>
      <c r="L397" t="s">
        <v>3943</v>
      </c>
      <c r="M397" t="s">
        <v>4097</v>
      </c>
      <c r="N397" t="s">
        <v>3945</v>
      </c>
      <c r="O397" t="s">
        <v>4344</v>
      </c>
      <c r="P397" t="s">
        <v>3945</v>
      </c>
      <c r="Q397" t="s">
        <v>4149</v>
      </c>
      <c r="R397" t="str">
        <f>IFERROR(VLOOKUP(D397,categorias!D:R,15,0),VLOOKUP(D397,'stock mars'!D:R,15,0))</f>
        <v>Juguetes</v>
      </c>
      <c r="T397" t="s">
        <v>9</v>
      </c>
      <c r="V397">
        <v>0</v>
      </c>
      <c r="W397" t="s">
        <v>7</v>
      </c>
      <c r="X397" t="s">
        <v>7</v>
      </c>
      <c r="Y397" t="s">
        <v>7</v>
      </c>
      <c r="Z397" t="s">
        <v>7</v>
      </c>
      <c r="AA397" t="s">
        <v>7</v>
      </c>
      <c r="AB397">
        <v>1</v>
      </c>
      <c r="AC397">
        <v>0</v>
      </c>
      <c r="AD397">
        <v>1</v>
      </c>
      <c r="AE397">
        <v>0</v>
      </c>
      <c r="AF397" t="s">
        <v>10</v>
      </c>
    </row>
    <row r="398" spans="1:32" x14ac:dyDescent="0.2">
      <c r="A398" s="3" t="s">
        <v>3385</v>
      </c>
      <c r="C398" t="s">
        <v>1209</v>
      </c>
      <c r="D398">
        <v>500</v>
      </c>
      <c r="E398" t="s">
        <v>1210</v>
      </c>
      <c r="G398" s="1">
        <f>IF(SUMIF('stock mars'!D:D,D398,'stock mars'!G:G)+SUMIF('stock kmg'!A:A,C398,'stock kmg'!E:E)&lt;0,0,SUMIF('stock mars'!D:D,D398,'stock mars'!G:G)+SUMIF('stock kmg'!A:A,C398,'stock kmg'!E:E))</f>
        <v>3</v>
      </c>
      <c r="H398">
        <v>21</v>
      </c>
      <c r="I398" t="s">
        <v>4345</v>
      </c>
      <c r="J398" t="s">
        <v>3941</v>
      </c>
      <c r="K398" t="s">
        <v>4090</v>
      </c>
      <c r="L398" t="s">
        <v>3943</v>
      </c>
      <c r="M398" t="s">
        <v>3984</v>
      </c>
      <c r="N398" t="s">
        <v>3945</v>
      </c>
      <c r="O398" t="s">
        <v>4346</v>
      </c>
      <c r="P398" t="s">
        <v>3945</v>
      </c>
      <c r="Q398" t="s">
        <v>4345</v>
      </c>
      <c r="R398" t="str">
        <f>IFERROR(VLOOKUP(D398,categorias!D:R,15,0),VLOOKUP(D398,'stock mars'!D:R,15,0))</f>
        <v>Juguetes</v>
      </c>
      <c r="T398" t="s">
        <v>9</v>
      </c>
      <c r="V398">
        <v>0</v>
      </c>
      <c r="W398" t="s">
        <v>7</v>
      </c>
      <c r="X398" t="s">
        <v>7</v>
      </c>
      <c r="Y398" t="s">
        <v>7</v>
      </c>
      <c r="Z398" t="s">
        <v>7</v>
      </c>
      <c r="AA398" t="s">
        <v>7</v>
      </c>
      <c r="AB398">
        <v>1</v>
      </c>
      <c r="AC398">
        <v>0</v>
      </c>
      <c r="AD398">
        <v>1</v>
      </c>
      <c r="AE398">
        <v>0</v>
      </c>
      <c r="AF398" t="s">
        <v>10</v>
      </c>
    </row>
    <row r="399" spans="1:32" x14ac:dyDescent="0.2">
      <c r="A399" s="3" t="s">
        <v>3386</v>
      </c>
      <c r="C399" t="s">
        <v>1213</v>
      </c>
      <c r="D399">
        <v>501</v>
      </c>
      <c r="E399" t="s">
        <v>1214</v>
      </c>
      <c r="G399" s="1">
        <f>IF(SUMIF('stock mars'!D:D,D399,'stock mars'!G:G)+SUMIF('stock kmg'!A:A,C399,'stock kmg'!E:E)&lt;0,0,SUMIF('stock mars'!D:D,D399,'stock mars'!G:G)+SUMIF('stock kmg'!A:A,C399,'stock kmg'!E:E))</f>
        <v>76</v>
      </c>
      <c r="H399">
        <v>21</v>
      </c>
      <c r="I399" t="s">
        <v>4153</v>
      </c>
      <c r="J399" t="s">
        <v>3941</v>
      </c>
      <c r="K399" t="s">
        <v>3944</v>
      </c>
      <c r="L399" t="s">
        <v>3943</v>
      </c>
      <c r="M399" t="s">
        <v>4019</v>
      </c>
      <c r="N399" t="s">
        <v>3945</v>
      </c>
      <c r="O399" t="s">
        <v>4347</v>
      </c>
      <c r="P399" t="s">
        <v>3945</v>
      </c>
      <c r="Q399" t="s">
        <v>4153</v>
      </c>
      <c r="R399" t="str">
        <f>IFERROR(VLOOKUP(D399,categorias!D:R,15,0),VLOOKUP(D399,'stock mars'!D:R,15,0))</f>
        <v>Juguetes</v>
      </c>
      <c r="T399" t="s">
        <v>9</v>
      </c>
      <c r="V399">
        <v>0</v>
      </c>
      <c r="W399" t="s">
        <v>7</v>
      </c>
      <c r="X399" t="s">
        <v>7</v>
      </c>
      <c r="Y399" t="s">
        <v>7</v>
      </c>
      <c r="Z399" t="s">
        <v>7</v>
      </c>
      <c r="AA399" t="s">
        <v>7</v>
      </c>
      <c r="AB399">
        <v>1</v>
      </c>
      <c r="AC399">
        <v>0</v>
      </c>
      <c r="AD399">
        <v>1</v>
      </c>
      <c r="AE399">
        <v>0</v>
      </c>
      <c r="AF399" t="s">
        <v>10</v>
      </c>
    </row>
    <row r="400" spans="1:32" x14ac:dyDescent="0.2">
      <c r="A400" s="3" t="s">
        <v>3387</v>
      </c>
      <c r="C400" t="s">
        <v>1216</v>
      </c>
      <c r="D400">
        <v>502</v>
      </c>
      <c r="E400" t="s">
        <v>1217</v>
      </c>
      <c r="G400" s="1">
        <f>IF(SUMIF('stock mars'!D:D,D400,'stock mars'!G:G)+SUMIF('stock kmg'!A:A,C400,'stock kmg'!E:E)&lt;0,0,SUMIF('stock mars'!D:D,D400,'stock mars'!G:G)+SUMIF('stock kmg'!A:A,C400,'stock kmg'!E:E))</f>
        <v>21</v>
      </c>
      <c r="H400">
        <v>21</v>
      </c>
      <c r="I400" t="s">
        <v>4309</v>
      </c>
      <c r="J400" t="s">
        <v>3941</v>
      </c>
      <c r="K400" t="s">
        <v>4087</v>
      </c>
      <c r="L400" t="s">
        <v>3943</v>
      </c>
      <c r="M400" t="s">
        <v>4095</v>
      </c>
      <c r="N400" t="s">
        <v>3945</v>
      </c>
      <c r="O400" t="s">
        <v>4310</v>
      </c>
      <c r="P400" t="s">
        <v>3945</v>
      </c>
      <c r="Q400" t="s">
        <v>4309</v>
      </c>
      <c r="R400" t="str">
        <f>IFERROR(VLOOKUP(D400,categorias!D:R,15,0),VLOOKUP(D400,'stock mars'!D:R,15,0))</f>
        <v>Juguetes</v>
      </c>
      <c r="T400" t="s">
        <v>9</v>
      </c>
      <c r="V400">
        <v>0</v>
      </c>
      <c r="W400" t="s">
        <v>7</v>
      </c>
      <c r="X400" t="s">
        <v>7</v>
      </c>
      <c r="Y400" t="s">
        <v>7</v>
      </c>
      <c r="Z400" t="s">
        <v>7</v>
      </c>
      <c r="AA400" t="s">
        <v>7</v>
      </c>
      <c r="AB400">
        <v>1</v>
      </c>
      <c r="AC400">
        <v>0</v>
      </c>
      <c r="AD400">
        <v>1</v>
      </c>
      <c r="AE400">
        <v>0</v>
      </c>
      <c r="AF400" t="s">
        <v>10</v>
      </c>
    </row>
    <row r="401" spans="1:32" x14ac:dyDescent="0.2">
      <c r="A401" s="3" t="s">
        <v>3388</v>
      </c>
      <c r="C401" t="s">
        <v>1218</v>
      </c>
      <c r="D401">
        <v>503</v>
      </c>
      <c r="E401" t="s">
        <v>1219</v>
      </c>
      <c r="G401" s="1">
        <f>IF(SUMIF('stock mars'!D:D,D401,'stock mars'!G:G)+SUMIF('stock kmg'!A:A,C401,'stock kmg'!E:E)&lt;0,0,SUMIF('stock mars'!D:D,D401,'stock mars'!G:G)+SUMIF('stock kmg'!A:A,C401,'stock kmg'!E:E))</f>
        <v>74</v>
      </c>
      <c r="H401">
        <v>21</v>
      </c>
      <c r="I401" t="s">
        <v>4348</v>
      </c>
      <c r="J401" t="s">
        <v>3941</v>
      </c>
      <c r="K401" t="s">
        <v>4111</v>
      </c>
      <c r="L401" t="s">
        <v>3943</v>
      </c>
      <c r="M401" t="s">
        <v>4112</v>
      </c>
      <c r="N401" t="s">
        <v>3945</v>
      </c>
      <c r="O401" t="s">
        <v>4349</v>
      </c>
      <c r="P401" t="s">
        <v>3945</v>
      </c>
      <c r="Q401" t="s">
        <v>4348</v>
      </c>
      <c r="R401" t="str">
        <f>IFERROR(VLOOKUP(D401,categorias!D:R,15,0),VLOOKUP(D401,'stock mars'!D:R,15,0))</f>
        <v>Juguetes</v>
      </c>
      <c r="T401" t="s">
        <v>9</v>
      </c>
      <c r="V401">
        <v>0</v>
      </c>
      <c r="W401" t="s">
        <v>7</v>
      </c>
      <c r="X401" t="s">
        <v>7</v>
      </c>
      <c r="Y401" t="s">
        <v>7</v>
      </c>
      <c r="Z401" t="s">
        <v>7</v>
      </c>
      <c r="AA401" t="s">
        <v>7</v>
      </c>
      <c r="AB401">
        <v>1</v>
      </c>
      <c r="AC401">
        <v>0</v>
      </c>
      <c r="AD401">
        <v>1</v>
      </c>
      <c r="AE401">
        <v>0</v>
      </c>
      <c r="AF401" t="s">
        <v>10</v>
      </c>
    </row>
    <row r="402" spans="1:32" x14ac:dyDescent="0.2">
      <c r="A402" s="3" t="s">
        <v>3389</v>
      </c>
      <c r="C402" t="s">
        <v>1222</v>
      </c>
      <c r="D402">
        <v>504</v>
      </c>
      <c r="E402" t="s">
        <v>1223</v>
      </c>
      <c r="G402" s="1">
        <f>IF(SUMIF('stock mars'!D:D,D402,'stock mars'!G:G)+SUMIF('stock kmg'!A:A,C402,'stock kmg'!E:E)&lt;0,0,SUMIF('stock mars'!D:D,D402,'stock mars'!G:G)+SUMIF('stock kmg'!A:A,C402,'stock kmg'!E:E))</f>
        <v>98</v>
      </c>
      <c r="H402">
        <v>21</v>
      </c>
      <c r="I402" t="s">
        <v>3940</v>
      </c>
      <c r="J402" t="s">
        <v>3941</v>
      </c>
      <c r="K402" t="s">
        <v>3942</v>
      </c>
      <c r="L402" t="s">
        <v>3943</v>
      </c>
      <c r="M402" t="s">
        <v>3944</v>
      </c>
      <c r="N402" t="s">
        <v>3945</v>
      </c>
      <c r="O402" t="s">
        <v>3946</v>
      </c>
      <c r="P402" t="s">
        <v>3945</v>
      </c>
      <c r="Q402" t="s">
        <v>3940</v>
      </c>
      <c r="R402" t="str">
        <f>IFERROR(VLOOKUP(D402,categorias!D:R,15,0),VLOOKUP(D402,'stock mars'!D:R,15,0))</f>
        <v>Juguetes</v>
      </c>
      <c r="T402" t="s">
        <v>9</v>
      </c>
      <c r="V402">
        <v>0</v>
      </c>
      <c r="W402" t="s">
        <v>7</v>
      </c>
      <c r="X402" t="s">
        <v>7</v>
      </c>
      <c r="Y402" t="s">
        <v>7</v>
      </c>
      <c r="Z402" t="s">
        <v>7</v>
      </c>
      <c r="AA402" t="s">
        <v>7</v>
      </c>
      <c r="AB402">
        <v>1</v>
      </c>
      <c r="AC402">
        <v>0</v>
      </c>
      <c r="AD402">
        <v>1</v>
      </c>
      <c r="AE402">
        <v>0</v>
      </c>
      <c r="AF402" t="s">
        <v>10</v>
      </c>
    </row>
    <row r="403" spans="1:32" x14ac:dyDescent="0.2">
      <c r="A403" s="3" t="s">
        <v>3390</v>
      </c>
      <c r="C403" t="s">
        <v>1224</v>
      </c>
      <c r="D403">
        <v>505</v>
      </c>
      <c r="E403" t="s">
        <v>1225</v>
      </c>
      <c r="G403" s="1">
        <f>IF(SUMIF('stock mars'!D:D,D403,'stock mars'!G:G)+SUMIF('stock kmg'!A:A,C403,'stock kmg'!E:E)&lt;0,0,SUMIF('stock mars'!D:D,D403,'stock mars'!G:G)+SUMIF('stock kmg'!A:A,C403,'stock kmg'!E:E))</f>
        <v>39</v>
      </c>
      <c r="H403">
        <v>21</v>
      </c>
      <c r="I403" t="s">
        <v>4010</v>
      </c>
      <c r="J403" t="s">
        <v>3941</v>
      </c>
      <c r="K403" t="s">
        <v>4084</v>
      </c>
      <c r="L403" t="s">
        <v>3943</v>
      </c>
      <c r="M403" t="s">
        <v>4033</v>
      </c>
      <c r="N403" t="s">
        <v>3945</v>
      </c>
      <c r="O403" t="s">
        <v>4350</v>
      </c>
      <c r="P403" t="s">
        <v>3945</v>
      </c>
      <c r="Q403" t="s">
        <v>4010</v>
      </c>
      <c r="R403" t="str">
        <f>IFERROR(VLOOKUP(D403,categorias!D:R,15,0),VLOOKUP(D403,'stock mars'!D:R,15,0))</f>
        <v>Juguetes</v>
      </c>
      <c r="T403" t="s">
        <v>9</v>
      </c>
      <c r="V403">
        <v>0</v>
      </c>
      <c r="W403" t="s">
        <v>7</v>
      </c>
      <c r="X403" t="s">
        <v>7</v>
      </c>
      <c r="Y403" t="s">
        <v>7</v>
      </c>
      <c r="Z403" t="s">
        <v>7</v>
      </c>
      <c r="AA403" t="s">
        <v>7</v>
      </c>
      <c r="AB403">
        <v>1</v>
      </c>
      <c r="AC403">
        <v>0</v>
      </c>
      <c r="AD403">
        <v>1</v>
      </c>
      <c r="AE403">
        <v>0</v>
      </c>
      <c r="AF403" t="s">
        <v>10</v>
      </c>
    </row>
    <row r="404" spans="1:32" x14ac:dyDescent="0.2">
      <c r="A404" s="3" t="s">
        <v>3391</v>
      </c>
      <c r="C404" t="s">
        <v>1227</v>
      </c>
      <c r="D404">
        <v>506</v>
      </c>
      <c r="E404" t="s">
        <v>1228</v>
      </c>
      <c r="G404" s="1">
        <f>IF(SUMIF('stock mars'!D:D,D404,'stock mars'!G:G)+SUMIF('stock kmg'!A:A,C404,'stock kmg'!E:E)&lt;0,0,SUMIF('stock mars'!D:D,D404,'stock mars'!G:G)+SUMIF('stock kmg'!A:A,C404,'stock kmg'!E:E))</f>
        <v>27</v>
      </c>
      <c r="H404">
        <v>21</v>
      </c>
      <c r="I404" t="s">
        <v>4033</v>
      </c>
      <c r="J404" t="s">
        <v>3941</v>
      </c>
      <c r="K404" t="s">
        <v>4207</v>
      </c>
      <c r="L404" t="s">
        <v>3943</v>
      </c>
      <c r="M404" t="s">
        <v>4208</v>
      </c>
      <c r="N404" t="s">
        <v>3945</v>
      </c>
      <c r="O404" t="s">
        <v>4331</v>
      </c>
      <c r="P404" t="s">
        <v>3945</v>
      </c>
      <c r="Q404" t="s">
        <v>4033</v>
      </c>
      <c r="R404" t="str">
        <f>IFERROR(VLOOKUP(D404,categorias!D:R,15,0),VLOOKUP(D404,'stock mars'!D:R,15,0))</f>
        <v>Juguetes</v>
      </c>
      <c r="T404" t="s">
        <v>9</v>
      </c>
      <c r="V404">
        <v>0</v>
      </c>
      <c r="W404" t="s">
        <v>7</v>
      </c>
      <c r="X404" t="s">
        <v>7</v>
      </c>
      <c r="Y404" t="s">
        <v>7</v>
      </c>
      <c r="Z404" t="s">
        <v>7</v>
      </c>
      <c r="AA404" t="s">
        <v>7</v>
      </c>
      <c r="AB404">
        <v>1</v>
      </c>
      <c r="AC404">
        <v>0</v>
      </c>
      <c r="AD404">
        <v>1</v>
      </c>
      <c r="AE404">
        <v>0</v>
      </c>
      <c r="AF404" t="s">
        <v>10</v>
      </c>
    </row>
    <row r="405" spans="1:32" x14ac:dyDescent="0.2">
      <c r="A405" s="3" t="s">
        <v>3392</v>
      </c>
      <c r="C405" t="s">
        <v>1229</v>
      </c>
      <c r="D405">
        <v>507</v>
      </c>
      <c r="E405" t="s">
        <v>1230</v>
      </c>
      <c r="G405" s="1">
        <f>IF(SUMIF('stock mars'!D:D,D405,'stock mars'!G:G)+SUMIF('stock kmg'!A:A,C405,'stock kmg'!E:E)&lt;0,0,SUMIF('stock mars'!D:D,D405,'stock mars'!G:G)+SUMIF('stock kmg'!A:A,C405,'stock kmg'!E:E))</f>
        <v>2</v>
      </c>
      <c r="H405">
        <v>21</v>
      </c>
      <c r="I405" t="s">
        <v>4351</v>
      </c>
      <c r="J405" t="s">
        <v>3941</v>
      </c>
      <c r="K405" t="s">
        <v>4352</v>
      </c>
      <c r="L405" t="s">
        <v>3943</v>
      </c>
      <c r="M405" t="s">
        <v>3956</v>
      </c>
      <c r="N405" t="s">
        <v>3945</v>
      </c>
      <c r="O405" t="s">
        <v>4353</v>
      </c>
      <c r="P405" t="s">
        <v>3945</v>
      </c>
      <c r="Q405" t="s">
        <v>4351</v>
      </c>
      <c r="R405" t="str">
        <f>IFERROR(VLOOKUP(D405,categorias!D:R,15,0),VLOOKUP(D405,'stock mars'!D:R,15,0))</f>
        <v>Juguetes</v>
      </c>
      <c r="T405" t="s">
        <v>9</v>
      </c>
      <c r="V405">
        <v>0</v>
      </c>
      <c r="W405" t="s">
        <v>7</v>
      </c>
      <c r="X405" t="s">
        <v>7</v>
      </c>
      <c r="Y405" t="s">
        <v>7</v>
      </c>
      <c r="Z405" t="s">
        <v>7</v>
      </c>
      <c r="AA405" t="s">
        <v>7</v>
      </c>
      <c r="AB405">
        <v>1</v>
      </c>
      <c r="AC405">
        <v>0</v>
      </c>
      <c r="AD405">
        <v>1</v>
      </c>
      <c r="AE405">
        <v>0</v>
      </c>
      <c r="AF405" t="s">
        <v>10</v>
      </c>
    </row>
    <row r="406" spans="1:32" x14ac:dyDescent="0.2">
      <c r="A406" s="3" t="s">
        <v>3393</v>
      </c>
      <c r="C406" t="s">
        <v>1234</v>
      </c>
      <c r="D406">
        <v>508</v>
      </c>
      <c r="E406" t="s">
        <v>1235</v>
      </c>
      <c r="G406" s="1">
        <f>IF(SUMIF('stock mars'!D:D,D406,'stock mars'!G:G)+SUMIF('stock kmg'!A:A,C406,'stock kmg'!E:E)&lt;0,0,SUMIF('stock mars'!D:D,D406,'stock mars'!G:G)+SUMIF('stock kmg'!A:A,C406,'stock kmg'!E:E))</f>
        <v>48</v>
      </c>
      <c r="H406">
        <v>21</v>
      </c>
      <c r="I406" t="s">
        <v>4027</v>
      </c>
      <c r="J406" t="s">
        <v>3941</v>
      </c>
      <c r="K406" t="s">
        <v>4028</v>
      </c>
      <c r="L406" t="s">
        <v>3943</v>
      </c>
      <c r="M406" t="s">
        <v>4029</v>
      </c>
      <c r="N406" t="s">
        <v>3945</v>
      </c>
      <c r="O406" t="s">
        <v>4354</v>
      </c>
      <c r="P406" t="s">
        <v>3945</v>
      </c>
      <c r="Q406" t="s">
        <v>4027</v>
      </c>
      <c r="R406" t="str">
        <f>IFERROR(VLOOKUP(D406,categorias!D:R,15,0),VLOOKUP(D406,'stock mars'!D:R,15,0))</f>
        <v>Juguetes</v>
      </c>
      <c r="T406" t="s">
        <v>9</v>
      </c>
      <c r="V406">
        <v>0</v>
      </c>
      <c r="W406" t="s">
        <v>7</v>
      </c>
      <c r="X406" t="s">
        <v>7</v>
      </c>
      <c r="Y406" t="s">
        <v>7</v>
      </c>
      <c r="Z406" t="s">
        <v>7</v>
      </c>
      <c r="AA406" t="s">
        <v>7</v>
      </c>
      <c r="AB406">
        <v>1</v>
      </c>
      <c r="AC406">
        <v>0</v>
      </c>
      <c r="AD406">
        <v>1</v>
      </c>
      <c r="AE406">
        <v>0</v>
      </c>
      <c r="AF406" t="s">
        <v>10</v>
      </c>
    </row>
    <row r="407" spans="1:32" x14ac:dyDescent="0.2">
      <c r="A407" s="3" t="s">
        <v>3394</v>
      </c>
      <c r="C407" t="s">
        <v>1237</v>
      </c>
      <c r="D407">
        <v>509</v>
      </c>
      <c r="E407" t="s">
        <v>1238</v>
      </c>
      <c r="G407" s="1">
        <f>IF(SUMIF('stock mars'!D:D,D407,'stock mars'!G:G)+SUMIF('stock kmg'!A:A,C407,'stock kmg'!E:E)&lt;0,0,SUMIF('stock mars'!D:D,D407,'stock mars'!G:G)+SUMIF('stock kmg'!A:A,C407,'stock kmg'!E:E))</f>
        <v>6</v>
      </c>
      <c r="H407">
        <v>21</v>
      </c>
      <c r="I407" t="s">
        <v>3940</v>
      </c>
      <c r="J407" t="s">
        <v>3941</v>
      </c>
      <c r="K407" t="s">
        <v>3942</v>
      </c>
      <c r="L407" t="s">
        <v>3943</v>
      </c>
      <c r="M407" t="s">
        <v>3944</v>
      </c>
      <c r="N407" t="s">
        <v>3945</v>
      </c>
      <c r="O407" t="s">
        <v>3946</v>
      </c>
      <c r="P407" t="s">
        <v>3945</v>
      </c>
      <c r="Q407" t="s">
        <v>3940</v>
      </c>
      <c r="R407" t="str">
        <f>IFERROR(VLOOKUP(D407,categorias!D:R,15,0),VLOOKUP(D407,'stock mars'!D:R,15,0))</f>
        <v>Juguetes</v>
      </c>
      <c r="T407" t="s">
        <v>9</v>
      </c>
      <c r="V407">
        <v>0</v>
      </c>
      <c r="W407" t="s">
        <v>7</v>
      </c>
      <c r="X407" t="s">
        <v>7</v>
      </c>
      <c r="Y407" t="s">
        <v>7</v>
      </c>
      <c r="Z407" t="s">
        <v>7</v>
      </c>
      <c r="AA407" t="s">
        <v>7</v>
      </c>
      <c r="AB407">
        <v>1</v>
      </c>
      <c r="AC407">
        <v>0</v>
      </c>
      <c r="AD407">
        <v>1</v>
      </c>
      <c r="AE407">
        <v>0</v>
      </c>
      <c r="AF407" t="s">
        <v>10</v>
      </c>
    </row>
    <row r="408" spans="1:32" x14ac:dyDescent="0.2">
      <c r="A408" s="3" t="s">
        <v>3395</v>
      </c>
      <c r="C408" t="s">
        <v>1239</v>
      </c>
      <c r="D408">
        <v>510</v>
      </c>
      <c r="E408" t="s">
        <v>1240</v>
      </c>
      <c r="G408" s="1">
        <f>IF(SUMIF('stock mars'!D:D,D408,'stock mars'!G:G)+SUMIF('stock kmg'!A:A,C408,'stock kmg'!E:E)&lt;0,0,SUMIF('stock mars'!D:D,D408,'stock mars'!G:G)+SUMIF('stock kmg'!A:A,C408,'stock kmg'!E:E))</f>
        <v>53</v>
      </c>
      <c r="H408">
        <v>21</v>
      </c>
      <c r="I408" t="s">
        <v>4355</v>
      </c>
      <c r="J408" t="s">
        <v>3941</v>
      </c>
      <c r="K408" t="s">
        <v>4029</v>
      </c>
      <c r="L408" t="s">
        <v>3943</v>
      </c>
      <c r="M408" t="s">
        <v>4000</v>
      </c>
      <c r="N408" t="s">
        <v>3945</v>
      </c>
      <c r="O408" t="s">
        <v>4027</v>
      </c>
      <c r="P408" t="s">
        <v>3945</v>
      </c>
      <c r="Q408" t="s">
        <v>4355</v>
      </c>
      <c r="R408" t="str">
        <f>IFERROR(VLOOKUP(D408,categorias!D:R,15,0),VLOOKUP(D408,'stock mars'!D:R,15,0))</f>
        <v>Juguetes</v>
      </c>
      <c r="T408" t="s">
        <v>9</v>
      </c>
      <c r="V408">
        <v>0</v>
      </c>
      <c r="W408" t="s">
        <v>7</v>
      </c>
      <c r="X408" t="s">
        <v>7</v>
      </c>
      <c r="Y408" t="s">
        <v>7</v>
      </c>
      <c r="Z408" t="s">
        <v>7</v>
      </c>
      <c r="AA408" t="s">
        <v>7</v>
      </c>
      <c r="AB408">
        <v>1</v>
      </c>
      <c r="AC408">
        <v>0</v>
      </c>
      <c r="AD408">
        <v>1</v>
      </c>
      <c r="AE408">
        <v>0</v>
      </c>
      <c r="AF408" t="s">
        <v>10</v>
      </c>
    </row>
    <row r="409" spans="1:32" x14ac:dyDescent="0.2">
      <c r="A409" s="3" t="s">
        <v>3396</v>
      </c>
      <c r="C409" t="s">
        <v>1242</v>
      </c>
      <c r="D409">
        <v>511</v>
      </c>
      <c r="E409" t="s">
        <v>1243</v>
      </c>
      <c r="G409" s="1">
        <f>IF(SUMIF('stock mars'!D:D,D409,'stock mars'!G:G)+SUMIF('stock kmg'!A:A,C409,'stock kmg'!E:E)&lt;0,0,SUMIF('stock mars'!D:D,D409,'stock mars'!G:G)+SUMIF('stock kmg'!A:A,C409,'stock kmg'!E:E))</f>
        <v>33</v>
      </c>
      <c r="H409">
        <v>21</v>
      </c>
      <c r="I409" t="s">
        <v>4356</v>
      </c>
      <c r="J409" t="s">
        <v>3941</v>
      </c>
      <c r="K409" t="s">
        <v>4357</v>
      </c>
      <c r="L409" t="s">
        <v>3943</v>
      </c>
      <c r="M409" t="s">
        <v>4358</v>
      </c>
      <c r="N409" t="s">
        <v>3945</v>
      </c>
      <c r="O409" t="s">
        <v>4359</v>
      </c>
      <c r="P409" t="s">
        <v>3945</v>
      </c>
      <c r="Q409" t="s">
        <v>4356</v>
      </c>
      <c r="R409" t="str">
        <f>IFERROR(VLOOKUP(D409,categorias!D:R,15,0),VLOOKUP(D409,'stock mars'!D:R,15,0))</f>
        <v>Juguetes</v>
      </c>
      <c r="T409" t="s">
        <v>9</v>
      </c>
      <c r="V409">
        <v>0</v>
      </c>
      <c r="W409" t="s">
        <v>7</v>
      </c>
      <c r="X409" t="s">
        <v>7</v>
      </c>
      <c r="Y409" t="s">
        <v>7</v>
      </c>
      <c r="Z409" t="s">
        <v>7</v>
      </c>
      <c r="AA409" t="s">
        <v>7</v>
      </c>
      <c r="AB409">
        <v>1</v>
      </c>
      <c r="AC409">
        <v>0</v>
      </c>
      <c r="AD409">
        <v>1</v>
      </c>
      <c r="AE409">
        <v>0</v>
      </c>
      <c r="AF409" t="s">
        <v>10</v>
      </c>
    </row>
    <row r="410" spans="1:32" x14ac:dyDescent="0.2">
      <c r="A410" s="3" t="s">
        <v>3397</v>
      </c>
      <c r="C410" t="s">
        <v>1248</v>
      </c>
      <c r="D410">
        <v>512</v>
      </c>
      <c r="E410" t="s">
        <v>1249</v>
      </c>
      <c r="G410" s="1">
        <f>IF(SUMIF('stock mars'!D:D,D410,'stock mars'!G:G)+SUMIF('stock kmg'!A:A,C410,'stock kmg'!E:E)&lt;0,0,SUMIF('stock mars'!D:D,D410,'stock mars'!G:G)+SUMIF('stock kmg'!A:A,C410,'stock kmg'!E:E))</f>
        <v>8</v>
      </c>
      <c r="H410">
        <v>21</v>
      </c>
      <c r="I410" t="s">
        <v>4356</v>
      </c>
      <c r="J410" t="s">
        <v>3941</v>
      </c>
      <c r="K410" t="s">
        <v>4357</v>
      </c>
      <c r="L410" t="s">
        <v>3943</v>
      </c>
      <c r="M410" t="s">
        <v>4358</v>
      </c>
      <c r="N410" t="s">
        <v>3945</v>
      </c>
      <c r="O410" t="s">
        <v>4359</v>
      </c>
      <c r="P410" t="s">
        <v>3945</v>
      </c>
      <c r="Q410" t="s">
        <v>4356</v>
      </c>
      <c r="R410" t="str">
        <f>IFERROR(VLOOKUP(D410,categorias!D:R,15,0),VLOOKUP(D410,'stock mars'!D:R,15,0))</f>
        <v>Juguetes</v>
      </c>
      <c r="T410" t="s">
        <v>9</v>
      </c>
      <c r="V410">
        <v>0</v>
      </c>
      <c r="W410" t="s">
        <v>7</v>
      </c>
      <c r="X410" t="s">
        <v>7</v>
      </c>
      <c r="Y410" t="s">
        <v>7</v>
      </c>
      <c r="Z410" t="s">
        <v>7</v>
      </c>
      <c r="AA410" t="s">
        <v>7</v>
      </c>
      <c r="AB410">
        <v>1</v>
      </c>
      <c r="AC410">
        <v>0</v>
      </c>
      <c r="AD410">
        <v>1</v>
      </c>
      <c r="AE410">
        <v>0</v>
      </c>
      <c r="AF410" t="s">
        <v>10</v>
      </c>
    </row>
    <row r="411" spans="1:32" x14ac:dyDescent="0.2">
      <c r="A411" s="3" t="s">
        <v>3398</v>
      </c>
      <c r="C411" t="s">
        <v>1250</v>
      </c>
      <c r="D411">
        <v>513</v>
      </c>
      <c r="E411" t="s">
        <v>1251</v>
      </c>
      <c r="G411" s="1">
        <f>IF(SUMIF('stock mars'!D:D,D411,'stock mars'!G:G)+SUMIF('stock kmg'!A:A,C411,'stock kmg'!E:E)&lt;0,0,SUMIF('stock mars'!D:D,D411,'stock mars'!G:G)+SUMIF('stock kmg'!A:A,C411,'stock kmg'!E:E))</f>
        <v>3</v>
      </c>
      <c r="H411">
        <v>21</v>
      </c>
      <c r="I411" t="s">
        <v>3984</v>
      </c>
      <c r="J411" t="s">
        <v>3941</v>
      </c>
      <c r="K411" t="s">
        <v>3985</v>
      </c>
      <c r="L411" t="s">
        <v>3943</v>
      </c>
      <c r="M411" t="s">
        <v>3986</v>
      </c>
      <c r="N411" t="s">
        <v>3945</v>
      </c>
      <c r="O411" t="s">
        <v>4360</v>
      </c>
      <c r="P411" t="s">
        <v>3945</v>
      </c>
      <c r="Q411" t="s">
        <v>3984</v>
      </c>
      <c r="R411" t="str">
        <f>IFERROR(VLOOKUP(D411,categorias!D:R,15,0),VLOOKUP(D411,'stock mars'!D:R,15,0))</f>
        <v>Juguetes</v>
      </c>
      <c r="T411" t="s">
        <v>9</v>
      </c>
      <c r="V411">
        <v>0</v>
      </c>
      <c r="W411" t="s">
        <v>7</v>
      </c>
      <c r="X411" t="s">
        <v>7</v>
      </c>
      <c r="Y411" t="s">
        <v>7</v>
      </c>
      <c r="Z411" t="s">
        <v>7</v>
      </c>
      <c r="AA411" t="s">
        <v>7</v>
      </c>
      <c r="AB411">
        <v>1</v>
      </c>
      <c r="AC411">
        <v>0</v>
      </c>
      <c r="AD411">
        <v>1</v>
      </c>
      <c r="AE411">
        <v>0</v>
      </c>
      <c r="AF411" t="s">
        <v>10</v>
      </c>
    </row>
    <row r="412" spans="1:32" x14ac:dyDescent="0.2">
      <c r="A412" s="3" t="s">
        <v>3399</v>
      </c>
      <c r="C412" t="s">
        <v>1253</v>
      </c>
      <c r="D412">
        <v>514</v>
      </c>
      <c r="E412" t="s">
        <v>1254</v>
      </c>
      <c r="G412" s="1">
        <f>IF(SUMIF('stock mars'!D:D,D412,'stock mars'!G:G)+SUMIF('stock kmg'!A:A,C412,'stock kmg'!E:E)&lt;0,0,SUMIF('stock mars'!D:D,D412,'stock mars'!G:G)+SUMIF('stock kmg'!A:A,C412,'stock kmg'!E:E))</f>
        <v>7</v>
      </c>
      <c r="H412">
        <v>21</v>
      </c>
      <c r="I412" t="s">
        <v>4314</v>
      </c>
      <c r="J412" t="s">
        <v>3941</v>
      </c>
      <c r="K412" t="s">
        <v>4292</v>
      </c>
      <c r="L412" t="s">
        <v>3943</v>
      </c>
      <c r="M412" t="s">
        <v>4323</v>
      </c>
      <c r="N412" t="s">
        <v>3945</v>
      </c>
      <c r="O412" t="s">
        <v>4324</v>
      </c>
      <c r="P412" t="s">
        <v>3945</v>
      </c>
      <c r="Q412" t="s">
        <v>4314</v>
      </c>
      <c r="R412" t="str">
        <f>IFERROR(VLOOKUP(D412,categorias!D:R,15,0),VLOOKUP(D412,'stock mars'!D:R,15,0))</f>
        <v>Monopatin</v>
      </c>
      <c r="T412" t="s">
        <v>9</v>
      </c>
      <c r="V412">
        <v>0</v>
      </c>
      <c r="W412" t="s">
        <v>7</v>
      </c>
      <c r="X412" t="s">
        <v>7</v>
      </c>
      <c r="Y412" t="s">
        <v>7</v>
      </c>
      <c r="Z412" t="s">
        <v>7</v>
      </c>
      <c r="AA412" t="s">
        <v>7</v>
      </c>
      <c r="AB412">
        <v>1</v>
      </c>
      <c r="AC412">
        <v>0</v>
      </c>
      <c r="AD412">
        <v>1</v>
      </c>
      <c r="AE412">
        <v>0</v>
      </c>
      <c r="AF412" t="s">
        <v>10</v>
      </c>
    </row>
    <row r="413" spans="1:32" x14ac:dyDescent="0.2">
      <c r="A413" s="3" t="s">
        <v>3400</v>
      </c>
      <c r="C413" t="s">
        <v>1255</v>
      </c>
      <c r="D413">
        <v>515</v>
      </c>
      <c r="E413" t="s">
        <v>1256</v>
      </c>
      <c r="G413" s="1">
        <f>IF(SUMIF('stock mars'!D:D,D413,'stock mars'!G:G)+SUMIF('stock kmg'!A:A,C413,'stock kmg'!E:E)&lt;0,0,SUMIF('stock mars'!D:D,D413,'stock mars'!G:G)+SUMIF('stock kmg'!A:A,C413,'stock kmg'!E:E))</f>
        <v>12</v>
      </c>
      <c r="H413">
        <v>21</v>
      </c>
      <c r="I413" t="s">
        <v>4267</v>
      </c>
      <c r="J413" t="s">
        <v>3941</v>
      </c>
      <c r="K413" t="s">
        <v>4361</v>
      </c>
      <c r="L413" t="s">
        <v>3943</v>
      </c>
      <c r="M413" t="s">
        <v>4362</v>
      </c>
      <c r="N413" t="s">
        <v>3945</v>
      </c>
      <c r="O413" t="s">
        <v>4363</v>
      </c>
      <c r="P413" t="s">
        <v>3945</v>
      </c>
      <c r="Q413" t="s">
        <v>4267</v>
      </c>
      <c r="R413" t="str">
        <f>IFERROR(VLOOKUP(D413,categorias!D:R,15,0),VLOOKUP(D413,'stock mars'!D:R,15,0))</f>
        <v>Monopatin</v>
      </c>
      <c r="T413" t="s">
        <v>9</v>
      </c>
      <c r="V413">
        <v>0</v>
      </c>
      <c r="W413" t="s">
        <v>7</v>
      </c>
      <c r="X413" t="s">
        <v>7</v>
      </c>
      <c r="Y413" t="s">
        <v>7</v>
      </c>
      <c r="Z413" t="s">
        <v>7</v>
      </c>
      <c r="AA413" t="s">
        <v>7</v>
      </c>
      <c r="AB413">
        <v>1</v>
      </c>
      <c r="AC413">
        <v>0</v>
      </c>
      <c r="AD413">
        <v>1</v>
      </c>
      <c r="AE413">
        <v>0</v>
      </c>
      <c r="AF413" t="s">
        <v>10</v>
      </c>
    </row>
    <row r="414" spans="1:32" x14ac:dyDescent="0.2">
      <c r="A414" s="3" t="s">
        <v>3401</v>
      </c>
      <c r="C414" t="s">
        <v>1260</v>
      </c>
      <c r="D414">
        <v>516</v>
      </c>
      <c r="E414" t="s">
        <v>1261</v>
      </c>
      <c r="G414" s="1">
        <f>IF(SUMIF('stock mars'!D:D,D414,'stock mars'!G:G)+SUMIF('stock kmg'!A:A,C414,'stock kmg'!E:E)&lt;0,0,SUMIF('stock mars'!D:D,D414,'stock mars'!G:G)+SUMIF('stock kmg'!A:A,C414,'stock kmg'!E:E))</f>
        <v>30</v>
      </c>
      <c r="H414">
        <v>21</v>
      </c>
      <c r="I414" t="s">
        <v>4364</v>
      </c>
      <c r="J414" t="s">
        <v>3941</v>
      </c>
      <c r="K414" t="s">
        <v>4079</v>
      </c>
      <c r="L414" t="s">
        <v>3943</v>
      </c>
      <c r="M414" t="s">
        <v>4080</v>
      </c>
      <c r="N414" t="s">
        <v>3945</v>
      </c>
      <c r="O414" t="s">
        <v>4365</v>
      </c>
      <c r="P414" t="s">
        <v>3945</v>
      </c>
      <c r="Q414" t="s">
        <v>4364</v>
      </c>
      <c r="R414" t="str">
        <f>IFERROR(VLOOKUP(D414,categorias!D:R,15,0),VLOOKUP(D414,'stock mars'!D:R,15,0))</f>
        <v>Pelotas</v>
      </c>
      <c r="T414" t="s">
        <v>9</v>
      </c>
      <c r="V414">
        <v>0</v>
      </c>
      <c r="W414" t="s">
        <v>7</v>
      </c>
      <c r="X414" t="s">
        <v>7</v>
      </c>
      <c r="Y414" t="s">
        <v>7</v>
      </c>
      <c r="Z414" t="s">
        <v>7</v>
      </c>
      <c r="AA414" t="s">
        <v>7</v>
      </c>
      <c r="AB414">
        <v>1</v>
      </c>
      <c r="AC414">
        <v>0</v>
      </c>
      <c r="AD414">
        <v>1</v>
      </c>
      <c r="AE414">
        <v>0</v>
      </c>
      <c r="AF414" t="s">
        <v>10</v>
      </c>
    </row>
    <row r="415" spans="1:32" x14ac:dyDescent="0.2">
      <c r="A415" s="3" t="s">
        <v>3402</v>
      </c>
      <c r="C415" t="s">
        <v>1265</v>
      </c>
      <c r="D415">
        <v>517</v>
      </c>
      <c r="E415" t="s">
        <v>1266</v>
      </c>
      <c r="G415" s="1">
        <f>IF(SUMIF('stock mars'!D:D,D415,'stock mars'!G:G)+SUMIF('stock kmg'!A:A,C415,'stock kmg'!E:E)&lt;0,0,SUMIF('stock mars'!D:D,D415,'stock mars'!G:G)+SUMIF('stock kmg'!A:A,C415,'stock kmg'!E:E))</f>
        <v>2</v>
      </c>
      <c r="H415">
        <v>21</v>
      </c>
      <c r="I415" t="s">
        <v>4040</v>
      </c>
      <c r="J415" t="s">
        <v>3941</v>
      </c>
      <c r="K415" t="s">
        <v>4293</v>
      </c>
      <c r="L415" t="s">
        <v>3943</v>
      </c>
      <c r="M415" t="s">
        <v>4044</v>
      </c>
      <c r="N415" t="s">
        <v>3945</v>
      </c>
      <c r="O415" t="s">
        <v>4366</v>
      </c>
      <c r="P415" t="s">
        <v>3945</v>
      </c>
      <c r="Q415" t="s">
        <v>4040</v>
      </c>
      <c r="R415" t="str">
        <f>IFERROR(VLOOKUP(D415,categorias!D:R,15,0),VLOOKUP(D415,'stock mars'!D:R,15,0))</f>
        <v>Peluches</v>
      </c>
      <c r="T415" t="s">
        <v>9</v>
      </c>
      <c r="V415">
        <v>0</v>
      </c>
      <c r="W415" t="s">
        <v>7</v>
      </c>
      <c r="X415" t="s">
        <v>7</v>
      </c>
      <c r="Y415" t="s">
        <v>7</v>
      </c>
      <c r="Z415" t="s">
        <v>7</v>
      </c>
      <c r="AA415" t="s">
        <v>7</v>
      </c>
      <c r="AB415">
        <v>1</v>
      </c>
      <c r="AC415">
        <v>0</v>
      </c>
      <c r="AD415">
        <v>1</v>
      </c>
      <c r="AE415">
        <v>0</v>
      </c>
      <c r="AF415" t="s">
        <v>10</v>
      </c>
    </row>
    <row r="416" spans="1:32" x14ac:dyDescent="0.2">
      <c r="A416" s="3" t="s">
        <v>3403</v>
      </c>
      <c r="C416" t="s">
        <v>1268</v>
      </c>
      <c r="D416">
        <v>518</v>
      </c>
      <c r="E416" t="s">
        <v>1269</v>
      </c>
      <c r="G416" s="1">
        <f>IF(SUMIF('stock mars'!D:D,D416,'stock mars'!G:G)+SUMIF('stock kmg'!A:A,C416,'stock kmg'!E:E)&lt;0,0,SUMIF('stock mars'!D:D,D416,'stock mars'!G:G)+SUMIF('stock kmg'!A:A,C416,'stock kmg'!E:E))</f>
        <v>0</v>
      </c>
      <c r="H416">
        <v>21</v>
      </c>
      <c r="I416" t="s">
        <v>4367</v>
      </c>
      <c r="J416" t="s">
        <v>3941</v>
      </c>
      <c r="K416" t="s">
        <v>4016</v>
      </c>
      <c r="L416" t="s">
        <v>3943</v>
      </c>
      <c r="M416" t="s">
        <v>4185</v>
      </c>
      <c r="N416" t="s">
        <v>3945</v>
      </c>
      <c r="O416" t="s">
        <v>4193</v>
      </c>
      <c r="P416" t="s">
        <v>3945</v>
      </c>
      <c r="Q416" t="s">
        <v>4367</v>
      </c>
      <c r="R416" t="str">
        <f>IFERROR(VLOOKUP(D416,categorias!D:R,15,0),VLOOKUP(D416,'stock mars'!D:R,15,0))</f>
        <v>Ropa</v>
      </c>
      <c r="T416" t="s">
        <v>9</v>
      </c>
      <c r="V416">
        <v>0</v>
      </c>
      <c r="W416" t="s">
        <v>7</v>
      </c>
      <c r="X416" t="s">
        <v>7</v>
      </c>
      <c r="Y416" t="s">
        <v>7</v>
      </c>
      <c r="Z416" t="s">
        <v>7</v>
      </c>
      <c r="AA416" t="s">
        <v>7</v>
      </c>
      <c r="AB416">
        <v>1</v>
      </c>
      <c r="AC416">
        <v>0</v>
      </c>
      <c r="AD416">
        <v>1</v>
      </c>
      <c r="AE416">
        <v>0</v>
      </c>
      <c r="AF416" t="s">
        <v>10</v>
      </c>
    </row>
    <row r="417" spans="1:32" x14ac:dyDescent="0.2">
      <c r="A417" s="3" t="s">
        <v>3404</v>
      </c>
      <c r="C417" t="s">
        <v>1272</v>
      </c>
      <c r="D417">
        <v>519</v>
      </c>
      <c r="E417" t="s">
        <v>1273</v>
      </c>
      <c r="G417" s="1">
        <f>IF(SUMIF('stock mars'!D:D,D417,'stock mars'!G:G)+SUMIF('stock kmg'!A:A,C417,'stock kmg'!E:E)&lt;0,0,SUMIF('stock mars'!D:D,D417,'stock mars'!G:G)+SUMIF('stock kmg'!A:A,C417,'stock kmg'!E:E))</f>
        <v>82</v>
      </c>
      <c r="H417">
        <v>21</v>
      </c>
      <c r="I417" t="s">
        <v>4368</v>
      </c>
      <c r="J417" t="s">
        <v>3941</v>
      </c>
      <c r="K417" t="s">
        <v>4149</v>
      </c>
      <c r="L417" t="s">
        <v>3943</v>
      </c>
      <c r="M417" t="s">
        <v>4096</v>
      </c>
      <c r="N417" t="s">
        <v>3945</v>
      </c>
      <c r="O417" t="s">
        <v>4192</v>
      </c>
      <c r="P417" t="s">
        <v>3945</v>
      </c>
      <c r="Q417" t="s">
        <v>4368</v>
      </c>
      <c r="R417" t="str">
        <f>IFERROR(VLOOKUP(D417,categorias!D:R,15,0),VLOOKUP(D417,'stock mars'!D:R,15,0))</f>
        <v>Juguetes</v>
      </c>
      <c r="T417" t="s">
        <v>9</v>
      </c>
      <c r="V417">
        <v>0</v>
      </c>
      <c r="W417" t="s">
        <v>7</v>
      </c>
      <c r="X417" t="s">
        <v>7</v>
      </c>
      <c r="Y417" t="s">
        <v>7</v>
      </c>
      <c r="Z417" t="s">
        <v>7</v>
      </c>
      <c r="AA417" t="s">
        <v>7</v>
      </c>
      <c r="AB417">
        <v>1</v>
      </c>
      <c r="AC417">
        <v>0</v>
      </c>
      <c r="AD417">
        <v>1</v>
      </c>
      <c r="AE417">
        <v>0</v>
      </c>
      <c r="AF417" t="s">
        <v>10</v>
      </c>
    </row>
    <row r="418" spans="1:32" x14ac:dyDescent="0.2">
      <c r="A418" s="3" t="s">
        <v>3405</v>
      </c>
      <c r="C418" t="s">
        <v>1276</v>
      </c>
      <c r="D418">
        <v>520</v>
      </c>
      <c r="E418" t="s">
        <v>1277</v>
      </c>
      <c r="G418" s="1">
        <f>IF(SUMIF('stock mars'!D:D,D418,'stock mars'!G:G)+SUMIF('stock kmg'!A:A,C418,'stock kmg'!E:E)&lt;0,0,SUMIF('stock mars'!D:D,D418,'stock mars'!G:G)+SUMIF('stock kmg'!A:A,C418,'stock kmg'!E:E))</f>
        <v>98</v>
      </c>
      <c r="H418">
        <v>21</v>
      </c>
      <c r="I418" t="s">
        <v>4369</v>
      </c>
      <c r="J418" t="s">
        <v>3941</v>
      </c>
      <c r="K418" t="s">
        <v>3982</v>
      </c>
      <c r="L418" t="s">
        <v>3943</v>
      </c>
      <c r="M418" t="s">
        <v>4022</v>
      </c>
      <c r="N418" t="s">
        <v>3945</v>
      </c>
      <c r="O418" t="s">
        <v>4370</v>
      </c>
      <c r="P418" t="s">
        <v>3945</v>
      </c>
      <c r="Q418" t="s">
        <v>4369</v>
      </c>
      <c r="R418" t="str">
        <f>IFERROR(VLOOKUP(D418,categorias!D:R,15,0),VLOOKUP(D418,'stock mars'!D:R,15,0))</f>
        <v>Pelotas</v>
      </c>
      <c r="T418" t="s">
        <v>9</v>
      </c>
      <c r="V418">
        <v>0</v>
      </c>
      <c r="W418" t="s">
        <v>7</v>
      </c>
      <c r="X418" t="s">
        <v>7</v>
      </c>
      <c r="Y418" t="s">
        <v>7</v>
      </c>
      <c r="Z418" t="s">
        <v>7</v>
      </c>
      <c r="AA418" t="s">
        <v>7</v>
      </c>
      <c r="AB418">
        <v>1</v>
      </c>
      <c r="AC418">
        <v>0</v>
      </c>
      <c r="AD418">
        <v>1</v>
      </c>
      <c r="AE418">
        <v>0</v>
      </c>
      <c r="AF418" t="s">
        <v>10</v>
      </c>
    </row>
    <row r="419" spans="1:32" x14ac:dyDescent="0.2">
      <c r="A419" s="3" t="s">
        <v>3406</v>
      </c>
      <c r="C419" t="s">
        <v>1280</v>
      </c>
      <c r="D419">
        <v>521</v>
      </c>
      <c r="E419" t="s">
        <v>1281</v>
      </c>
      <c r="G419" s="1">
        <f>IF(SUMIF('stock mars'!D:D,D419,'stock mars'!G:G)+SUMIF('stock kmg'!A:A,C419,'stock kmg'!E:E)&lt;0,0,SUMIF('stock mars'!D:D,D419,'stock mars'!G:G)+SUMIF('stock kmg'!A:A,C419,'stock kmg'!E:E))</f>
        <v>1</v>
      </c>
      <c r="H419">
        <v>21</v>
      </c>
      <c r="I419" t="s">
        <v>4371</v>
      </c>
      <c r="J419" t="s">
        <v>3941</v>
      </c>
      <c r="K419" t="s">
        <v>4168</v>
      </c>
      <c r="L419" t="s">
        <v>3943</v>
      </c>
      <c r="M419" t="s">
        <v>4114</v>
      </c>
      <c r="N419" t="s">
        <v>3945</v>
      </c>
      <c r="O419" t="s">
        <v>4372</v>
      </c>
      <c r="P419" t="s">
        <v>3945</v>
      </c>
      <c r="Q419" t="s">
        <v>4371</v>
      </c>
      <c r="R419" t="str">
        <f>IFERROR(VLOOKUP(D419,categorias!D:R,15,0),VLOOKUP(D419,'stock mars'!D:R,15,0))</f>
        <v>Termos</v>
      </c>
      <c r="T419" t="s">
        <v>9</v>
      </c>
      <c r="V419">
        <v>0</v>
      </c>
      <c r="W419" t="s">
        <v>7</v>
      </c>
      <c r="X419" t="s">
        <v>7</v>
      </c>
      <c r="Y419" t="s">
        <v>7</v>
      </c>
      <c r="Z419" t="s">
        <v>7</v>
      </c>
      <c r="AA419" t="s">
        <v>7</v>
      </c>
      <c r="AB419">
        <v>1</v>
      </c>
      <c r="AC419">
        <v>0</v>
      </c>
      <c r="AD419">
        <v>1</v>
      </c>
      <c r="AE419">
        <v>0</v>
      </c>
      <c r="AF419" t="s">
        <v>10</v>
      </c>
    </row>
    <row r="420" spans="1:32" x14ac:dyDescent="0.2">
      <c r="A420" s="3" t="s">
        <v>3407</v>
      </c>
      <c r="C420" t="s">
        <v>1284</v>
      </c>
      <c r="D420">
        <v>522</v>
      </c>
      <c r="E420" t="s">
        <v>1285</v>
      </c>
      <c r="G420" s="1">
        <f>IF(SUMIF('stock mars'!D:D,D420,'stock mars'!G:G)+SUMIF('stock kmg'!A:A,C420,'stock kmg'!E:E)&lt;0,0,SUMIF('stock mars'!D:D,D420,'stock mars'!G:G)+SUMIF('stock kmg'!A:A,C420,'stock kmg'!E:E))</f>
        <v>4</v>
      </c>
      <c r="H420">
        <v>21</v>
      </c>
      <c r="I420" t="s">
        <v>4368</v>
      </c>
      <c r="J420" t="s">
        <v>3941</v>
      </c>
      <c r="K420" t="s">
        <v>4149</v>
      </c>
      <c r="L420" t="s">
        <v>3943</v>
      </c>
      <c r="M420" t="s">
        <v>4096</v>
      </c>
      <c r="N420" t="s">
        <v>3945</v>
      </c>
      <c r="O420" t="s">
        <v>4373</v>
      </c>
      <c r="P420" t="s">
        <v>3945</v>
      </c>
      <c r="Q420" t="s">
        <v>4368</v>
      </c>
      <c r="R420" t="str">
        <f>IFERROR(VLOOKUP(D420,categorias!D:R,15,0),VLOOKUP(D420,'stock mars'!D:R,15,0))</f>
        <v>Juguetes</v>
      </c>
      <c r="T420" t="s">
        <v>9</v>
      </c>
      <c r="V420">
        <v>0</v>
      </c>
      <c r="W420" t="s">
        <v>7</v>
      </c>
      <c r="X420" t="s">
        <v>7</v>
      </c>
      <c r="Y420" t="s">
        <v>7</v>
      </c>
      <c r="Z420" t="s">
        <v>7</v>
      </c>
      <c r="AA420" t="s">
        <v>7</v>
      </c>
      <c r="AB420">
        <v>1</v>
      </c>
      <c r="AC420">
        <v>0</v>
      </c>
      <c r="AD420">
        <v>1</v>
      </c>
      <c r="AE420">
        <v>0</v>
      </c>
      <c r="AF420" t="s">
        <v>10</v>
      </c>
    </row>
    <row r="421" spans="1:32" x14ac:dyDescent="0.2">
      <c r="A421" s="3" t="s">
        <v>3408</v>
      </c>
      <c r="C421" t="s">
        <v>1287</v>
      </c>
      <c r="D421">
        <v>523</v>
      </c>
      <c r="E421" t="s">
        <v>1288</v>
      </c>
      <c r="G421" s="1">
        <f>IF(SUMIF('stock mars'!D:D,D421,'stock mars'!G:G)+SUMIF('stock kmg'!A:A,C421,'stock kmg'!E:E)&lt;0,0,SUMIF('stock mars'!D:D,D421,'stock mars'!G:G)+SUMIF('stock kmg'!A:A,C421,'stock kmg'!E:E))</f>
        <v>26</v>
      </c>
      <c r="H421">
        <v>21</v>
      </c>
      <c r="I421" t="s">
        <v>4374</v>
      </c>
      <c r="J421" t="s">
        <v>3941</v>
      </c>
      <c r="K421" t="s">
        <v>4171</v>
      </c>
      <c r="L421" t="s">
        <v>3943</v>
      </c>
      <c r="M421" t="s">
        <v>4171</v>
      </c>
      <c r="N421" t="s">
        <v>3945</v>
      </c>
      <c r="O421" t="s">
        <v>4375</v>
      </c>
      <c r="P421" t="s">
        <v>3945</v>
      </c>
      <c r="Q421" t="s">
        <v>4374</v>
      </c>
      <c r="R421" t="str">
        <f>IFERROR(VLOOKUP(D421,categorias!D:R,15,0),VLOOKUP(D421,'stock mars'!D:R,15,0))</f>
        <v>Juguetes</v>
      </c>
      <c r="T421" t="s">
        <v>9</v>
      </c>
      <c r="V421">
        <v>0</v>
      </c>
      <c r="W421" t="s">
        <v>7</v>
      </c>
      <c r="X421" t="s">
        <v>7</v>
      </c>
      <c r="Y421" t="s">
        <v>7</v>
      </c>
      <c r="Z421" t="s">
        <v>7</v>
      </c>
      <c r="AA421" t="s">
        <v>7</v>
      </c>
      <c r="AB421">
        <v>1</v>
      </c>
      <c r="AC421">
        <v>0</v>
      </c>
      <c r="AD421">
        <v>1</v>
      </c>
      <c r="AE421">
        <v>0</v>
      </c>
      <c r="AF421" t="s">
        <v>10</v>
      </c>
    </row>
    <row r="422" spans="1:32" x14ac:dyDescent="0.2">
      <c r="A422" s="3" t="s">
        <v>3409</v>
      </c>
      <c r="C422" t="s">
        <v>1292</v>
      </c>
      <c r="D422">
        <v>524</v>
      </c>
      <c r="E422" t="s">
        <v>1293</v>
      </c>
      <c r="G422" s="1">
        <f>IF(SUMIF('stock mars'!D:D,D422,'stock mars'!G:G)+SUMIF('stock kmg'!A:A,C422,'stock kmg'!E:E)&lt;0,0,SUMIF('stock mars'!D:D,D422,'stock mars'!G:G)+SUMIF('stock kmg'!A:A,C422,'stock kmg'!E:E))</f>
        <v>43</v>
      </c>
      <c r="H422">
        <v>21</v>
      </c>
      <c r="I422" t="s">
        <v>4376</v>
      </c>
      <c r="J422" t="s">
        <v>3941</v>
      </c>
      <c r="K422" t="s">
        <v>4186</v>
      </c>
      <c r="L422" t="s">
        <v>3943</v>
      </c>
      <c r="M422" t="s">
        <v>4189</v>
      </c>
      <c r="N422" t="s">
        <v>3945</v>
      </c>
      <c r="O422" t="s">
        <v>4377</v>
      </c>
      <c r="P422" t="s">
        <v>3945</v>
      </c>
      <c r="Q422" t="s">
        <v>4376</v>
      </c>
      <c r="R422" t="str">
        <f>IFERROR(VLOOKUP(D422,categorias!D:R,15,0),VLOOKUP(D422,'stock mars'!D:R,15,0))</f>
        <v>Belleza</v>
      </c>
      <c r="T422" t="s">
        <v>9</v>
      </c>
      <c r="V422">
        <v>0</v>
      </c>
      <c r="W422" t="s">
        <v>7</v>
      </c>
      <c r="X422" t="s">
        <v>7</v>
      </c>
      <c r="Y422" t="s">
        <v>7</v>
      </c>
      <c r="Z422" t="s">
        <v>7</v>
      </c>
      <c r="AA422" t="s">
        <v>7</v>
      </c>
      <c r="AB422">
        <v>1</v>
      </c>
      <c r="AC422">
        <v>0</v>
      </c>
      <c r="AD422">
        <v>1</v>
      </c>
      <c r="AE422">
        <v>0</v>
      </c>
      <c r="AF422" t="s">
        <v>10</v>
      </c>
    </row>
    <row r="423" spans="1:32" x14ac:dyDescent="0.25">
      <c r="A423" s="3" t="s">
        <v>3410</v>
      </c>
      <c r="C423" t="s">
        <v>1296</v>
      </c>
      <c r="D423">
        <v>525</v>
      </c>
      <c r="E423" t="s">
        <v>1297</v>
      </c>
      <c r="G423" s="1">
        <f>IF(SUMIF('stock mars'!D:D,D423,'stock mars'!G:G)+SUMIF('stock kmg'!A:A,C423,'stock kmg'!E:E)&lt;0,0,SUMIF('stock mars'!D:D,D423,'stock mars'!G:G)+SUMIF('stock kmg'!A:A,C423,'stock kmg'!E:E))</f>
        <v>40</v>
      </c>
      <c r="H423">
        <v>21</v>
      </c>
      <c r="I423" t="s">
        <v>4376</v>
      </c>
      <c r="J423" t="s">
        <v>3941</v>
      </c>
      <c r="K423" t="s">
        <v>4186</v>
      </c>
      <c r="L423" t="s">
        <v>3943</v>
      </c>
      <c r="M423" t="s">
        <v>4189</v>
      </c>
      <c r="N423" t="s">
        <v>3945</v>
      </c>
      <c r="O423" t="s">
        <v>4377</v>
      </c>
      <c r="P423" t="s">
        <v>3945</v>
      </c>
      <c r="Q423" t="s">
        <v>4376</v>
      </c>
      <c r="R423" t="str">
        <f>IFERROR(VLOOKUP(D423,categorias!D:R,15,0),VLOOKUP(D423,'stock mars'!D:R,15,0))</f>
        <v>Belleza</v>
      </c>
      <c r="T423" t="s">
        <v>9</v>
      </c>
      <c r="V423">
        <v>0</v>
      </c>
      <c r="W423" t="s">
        <v>7</v>
      </c>
      <c r="X423" t="s">
        <v>7</v>
      </c>
      <c r="Y423" t="s">
        <v>7</v>
      </c>
      <c r="Z423" t="s">
        <v>7</v>
      </c>
      <c r="AA423" t="s">
        <v>7</v>
      </c>
      <c r="AB423">
        <v>1</v>
      </c>
      <c r="AC423">
        <v>0</v>
      </c>
      <c r="AD423">
        <v>1</v>
      </c>
      <c r="AE423">
        <v>0</v>
      </c>
      <c r="AF423" t="s">
        <v>10</v>
      </c>
    </row>
    <row r="424" spans="1:32" x14ac:dyDescent="0.2">
      <c r="A424" s="3" t="s">
        <v>3411</v>
      </c>
      <c r="C424" t="s">
        <v>1298</v>
      </c>
      <c r="D424">
        <v>526</v>
      </c>
      <c r="E424" t="s">
        <v>1299</v>
      </c>
      <c r="G424" s="1">
        <f>IF(SUMIF('stock mars'!D:D,D424,'stock mars'!G:G)+SUMIF('stock kmg'!A:A,C424,'stock kmg'!E:E)&lt;0,0,SUMIF('stock mars'!D:D,D424,'stock mars'!G:G)+SUMIF('stock kmg'!A:A,C424,'stock kmg'!E:E))</f>
        <v>0</v>
      </c>
      <c r="H424">
        <v>21</v>
      </c>
      <c r="I424" t="s">
        <v>4343</v>
      </c>
      <c r="J424" t="s">
        <v>3941</v>
      </c>
      <c r="K424" t="s">
        <v>4088</v>
      </c>
      <c r="L424" t="s">
        <v>3943</v>
      </c>
      <c r="M424" t="s">
        <v>3998</v>
      </c>
      <c r="N424" t="s">
        <v>3945</v>
      </c>
      <c r="O424" t="s">
        <v>4174</v>
      </c>
      <c r="P424" t="s">
        <v>3945</v>
      </c>
      <c r="Q424" t="s">
        <v>4343</v>
      </c>
      <c r="R424" t="str">
        <f>IFERROR(VLOOKUP(D424,categorias!D:R,15,0),VLOOKUP(D424,'stock mars'!D:R,15,0))</f>
        <v>Paraguas</v>
      </c>
      <c r="T424" t="s">
        <v>9</v>
      </c>
      <c r="V424">
        <v>0</v>
      </c>
      <c r="W424" t="s">
        <v>7</v>
      </c>
      <c r="X424" t="s">
        <v>7</v>
      </c>
      <c r="Y424" t="s">
        <v>7</v>
      </c>
      <c r="Z424" t="s">
        <v>7</v>
      </c>
      <c r="AA424" t="s">
        <v>7</v>
      </c>
      <c r="AB424">
        <v>1</v>
      </c>
      <c r="AC424">
        <v>0</v>
      </c>
      <c r="AD424">
        <v>1</v>
      </c>
      <c r="AE424">
        <v>0</v>
      </c>
      <c r="AF424" t="s">
        <v>10</v>
      </c>
    </row>
    <row r="425" spans="1:32" x14ac:dyDescent="0.2">
      <c r="A425" s="3" t="s">
        <v>3412</v>
      </c>
      <c r="C425" t="s">
        <v>1301</v>
      </c>
      <c r="D425">
        <v>527</v>
      </c>
      <c r="E425" t="s">
        <v>1302</v>
      </c>
      <c r="G425" s="1">
        <f>IF(SUMIF('stock mars'!D:D,D425,'stock mars'!G:G)+SUMIF('stock kmg'!A:A,C425,'stock kmg'!E:E)&lt;0,0,SUMIF('stock mars'!D:D,D425,'stock mars'!G:G)+SUMIF('stock kmg'!A:A,C425,'stock kmg'!E:E))</f>
        <v>133</v>
      </c>
      <c r="H425">
        <v>21</v>
      </c>
      <c r="I425" t="s">
        <v>4378</v>
      </c>
      <c r="J425" t="s">
        <v>3941</v>
      </c>
      <c r="K425" t="s">
        <v>4233</v>
      </c>
      <c r="L425" t="s">
        <v>3943</v>
      </c>
      <c r="M425" t="s">
        <v>4232</v>
      </c>
      <c r="N425" t="s">
        <v>3945</v>
      </c>
      <c r="O425" t="s">
        <v>4379</v>
      </c>
      <c r="P425" t="s">
        <v>3945</v>
      </c>
      <c r="Q425" t="s">
        <v>4378</v>
      </c>
      <c r="R425" t="str">
        <f>IFERROR(VLOOKUP(D425,categorias!D:R,15,0),VLOOKUP(D425,'stock mars'!D:R,15,0))</f>
        <v>Librería</v>
      </c>
      <c r="T425" t="s">
        <v>9</v>
      </c>
      <c r="V425">
        <v>0</v>
      </c>
      <c r="W425" t="s">
        <v>7</v>
      </c>
      <c r="X425" t="s">
        <v>7</v>
      </c>
      <c r="Y425" t="s">
        <v>7</v>
      </c>
      <c r="Z425" t="s">
        <v>7</v>
      </c>
      <c r="AA425" t="s">
        <v>7</v>
      </c>
      <c r="AB425">
        <v>1</v>
      </c>
      <c r="AC425">
        <v>0</v>
      </c>
      <c r="AD425">
        <v>1</v>
      </c>
      <c r="AE425">
        <v>0</v>
      </c>
      <c r="AF425" t="s">
        <v>10</v>
      </c>
    </row>
    <row r="426" spans="1:32" x14ac:dyDescent="0.2">
      <c r="A426" s="3" t="s">
        <v>3413</v>
      </c>
      <c r="C426" t="s">
        <v>1306</v>
      </c>
      <c r="D426">
        <v>528</v>
      </c>
      <c r="E426" t="s">
        <v>1307</v>
      </c>
      <c r="G426" s="1">
        <f>IF(SUMIF('stock mars'!D:D,D426,'stock mars'!G:G)+SUMIF('stock kmg'!A:A,C426,'stock kmg'!E:E)&lt;0,0,SUMIF('stock mars'!D:D,D426,'stock mars'!G:G)+SUMIF('stock kmg'!A:A,C426,'stock kmg'!E:E))</f>
        <v>1</v>
      </c>
      <c r="H426">
        <v>21</v>
      </c>
      <c r="I426" t="s">
        <v>4380</v>
      </c>
      <c r="J426" t="s">
        <v>3941</v>
      </c>
      <c r="K426" t="s">
        <v>4381</v>
      </c>
      <c r="L426" t="s">
        <v>3943</v>
      </c>
      <c r="M426" t="s">
        <v>4330</v>
      </c>
      <c r="N426" t="s">
        <v>3945</v>
      </c>
      <c r="O426" t="s">
        <v>4382</v>
      </c>
      <c r="P426" t="s">
        <v>3945</v>
      </c>
      <c r="Q426" t="s">
        <v>4380</v>
      </c>
      <c r="R426" t="str">
        <f>IFERROR(VLOOKUP(D426,categorias!D:R,15,0),VLOOKUP(D426,'stock mars'!D:R,15,0))</f>
        <v>Electronica</v>
      </c>
      <c r="T426" t="s">
        <v>9</v>
      </c>
      <c r="V426">
        <v>0</v>
      </c>
      <c r="W426" t="s">
        <v>7</v>
      </c>
      <c r="X426" t="s">
        <v>7</v>
      </c>
      <c r="Y426" t="s">
        <v>7</v>
      </c>
      <c r="Z426" t="s">
        <v>7</v>
      </c>
      <c r="AA426" t="s">
        <v>7</v>
      </c>
      <c r="AB426">
        <v>1</v>
      </c>
      <c r="AC426">
        <v>0</v>
      </c>
      <c r="AD426">
        <v>1</v>
      </c>
      <c r="AE426">
        <v>0</v>
      </c>
      <c r="AF426" t="s">
        <v>10</v>
      </c>
    </row>
    <row r="427" spans="1:32" x14ac:dyDescent="0.2">
      <c r="A427" s="3" t="s">
        <v>3414</v>
      </c>
      <c r="C427" t="s">
        <v>1312</v>
      </c>
      <c r="D427">
        <v>529</v>
      </c>
      <c r="E427" t="s">
        <v>1313</v>
      </c>
      <c r="G427" s="1">
        <f>IF(SUMIF('stock mars'!D:D,D427,'stock mars'!G:G)+SUMIF('stock kmg'!A:A,C427,'stock kmg'!E:E)&lt;0,0,SUMIF('stock mars'!D:D,D427,'stock mars'!G:G)+SUMIF('stock kmg'!A:A,C427,'stock kmg'!E:E))</f>
        <v>2</v>
      </c>
      <c r="H427">
        <v>21</v>
      </c>
      <c r="I427" t="s">
        <v>4380</v>
      </c>
      <c r="J427" t="s">
        <v>3941</v>
      </c>
      <c r="K427" t="s">
        <v>4381</v>
      </c>
      <c r="L427" t="s">
        <v>3943</v>
      </c>
      <c r="M427" t="s">
        <v>4330</v>
      </c>
      <c r="N427" t="s">
        <v>3945</v>
      </c>
      <c r="O427" t="s">
        <v>4382</v>
      </c>
      <c r="P427" t="s">
        <v>3945</v>
      </c>
      <c r="Q427" t="s">
        <v>4380</v>
      </c>
      <c r="R427" t="str">
        <f>IFERROR(VLOOKUP(D427,categorias!D:R,15,0),VLOOKUP(D427,'stock mars'!D:R,15,0))</f>
        <v>Electronica</v>
      </c>
      <c r="T427" t="s">
        <v>9</v>
      </c>
      <c r="V427">
        <v>0</v>
      </c>
      <c r="W427" t="s">
        <v>7</v>
      </c>
      <c r="X427" t="s">
        <v>7</v>
      </c>
      <c r="Y427" t="s">
        <v>7</v>
      </c>
      <c r="Z427" t="s">
        <v>7</v>
      </c>
      <c r="AA427" t="s">
        <v>7</v>
      </c>
      <c r="AB427">
        <v>1</v>
      </c>
      <c r="AC427">
        <v>0</v>
      </c>
      <c r="AD427">
        <v>1</v>
      </c>
      <c r="AE427">
        <v>0</v>
      </c>
      <c r="AF427" t="s">
        <v>10</v>
      </c>
    </row>
    <row r="428" spans="1:32" x14ac:dyDescent="0.2">
      <c r="A428" s="3" t="s">
        <v>3415</v>
      </c>
      <c r="C428" t="s">
        <v>1314</v>
      </c>
      <c r="D428">
        <v>530</v>
      </c>
      <c r="E428" t="s">
        <v>1315</v>
      </c>
      <c r="G428" s="1">
        <f>IF(SUMIF('stock mars'!D:D,D428,'stock mars'!G:G)+SUMIF('stock kmg'!A:A,C428,'stock kmg'!E:E)&lt;0,0,SUMIF('stock mars'!D:D,D428,'stock mars'!G:G)+SUMIF('stock kmg'!A:A,C428,'stock kmg'!E:E))</f>
        <v>2</v>
      </c>
      <c r="H428">
        <v>21</v>
      </c>
      <c r="I428" t="s">
        <v>4380</v>
      </c>
      <c r="J428" t="s">
        <v>3941</v>
      </c>
      <c r="K428" t="s">
        <v>4381</v>
      </c>
      <c r="L428" t="s">
        <v>3943</v>
      </c>
      <c r="M428" t="s">
        <v>4330</v>
      </c>
      <c r="N428" t="s">
        <v>3945</v>
      </c>
      <c r="O428" t="s">
        <v>4382</v>
      </c>
      <c r="P428" t="s">
        <v>3945</v>
      </c>
      <c r="Q428" t="s">
        <v>4380</v>
      </c>
      <c r="R428" t="str">
        <f>IFERROR(VLOOKUP(D428,categorias!D:R,15,0),VLOOKUP(D428,'stock mars'!D:R,15,0))</f>
        <v>Electronica</v>
      </c>
      <c r="T428" t="s">
        <v>9</v>
      </c>
      <c r="V428">
        <v>0</v>
      </c>
      <c r="W428" t="s">
        <v>7</v>
      </c>
      <c r="X428" t="s">
        <v>7</v>
      </c>
      <c r="Y428" t="s">
        <v>7</v>
      </c>
      <c r="Z428" t="s">
        <v>7</v>
      </c>
      <c r="AA428" t="s">
        <v>7</v>
      </c>
      <c r="AB428">
        <v>1</v>
      </c>
      <c r="AC428">
        <v>0</v>
      </c>
      <c r="AD428">
        <v>1</v>
      </c>
      <c r="AE428">
        <v>0</v>
      </c>
      <c r="AF428" t="s">
        <v>10</v>
      </c>
    </row>
    <row r="429" spans="1:32" x14ac:dyDescent="0.2">
      <c r="A429" s="3" t="s">
        <v>3416</v>
      </c>
      <c r="C429" t="s">
        <v>1316</v>
      </c>
      <c r="D429">
        <v>531</v>
      </c>
      <c r="E429" t="s">
        <v>1317</v>
      </c>
      <c r="G429" s="1">
        <f>IF(SUMIF('stock mars'!D:D,D429,'stock mars'!G:G)+SUMIF('stock kmg'!A:A,C429,'stock kmg'!E:E)&lt;0,0,SUMIF('stock mars'!D:D,D429,'stock mars'!G:G)+SUMIF('stock kmg'!A:A,C429,'stock kmg'!E:E))</f>
        <v>7</v>
      </c>
      <c r="H429">
        <v>21</v>
      </c>
      <c r="I429" t="s">
        <v>4383</v>
      </c>
      <c r="J429" t="s">
        <v>3941</v>
      </c>
      <c r="K429" t="s">
        <v>4033</v>
      </c>
      <c r="L429" t="s">
        <v>3943</v>
      </c>
      <c r="M429" t="s">
        <v>4093</v>
      </c>
      <c r="N429" t="s">
        <v>3945</v>
      </c>
      <c r="O429" t="s">
        <v>4384</v>
      </c>
      <c r="P429" t="s">
        <v>3945</v>
      </c>
      <c r="Q429" t="s">
        <v>4383</v>
      </c>
      <c r="R429" t="str">
        <f>IFERROR(VLOOKUP(D429,categorias!D:R,15,0),VLOOKUP(D429,'stock mars'!D:R,15,0))</f>
        <v>Electronica</v>
      </c>
      <c r="T429" t="s">
        <v>9</v>
      </c>
      <c r="V429">
        <v>0</v>
      </c>
      <c r="W429" t="s">
        <v>7</v>
      </c>
      <c r="X429" t="s">
        <v>7</v>
      </c>
      <c r="Y429" t="s">
        <v>7</v>
      </c>
      <c r="Z429" t="s">
        <v>7</v>
      </c>
      <c r="AA429" t="s">
        <v>7</v>
      </c>
      <c r="AB429">
        <v>1</v>
      </c>
      <c r="AC429">
        <v>0</v>
      </c>
      <c r="AD429">
        <v>1</v>
      </c>
      <c r="AE429">
        <v>0</v>
      </c>
      <c r="AF429" t="s">
        <v>10</v>
      </c>
    </row>
    <row r="430" spans="1:32" x14ac:dyDescent="0.2">
      <c r="A430" s="3" t="s">
        <v>3417</v>
      </c>
      <c r="C430" t="s">
        <v>1321</v>
      </c>
      <c r="D430">
        <v>532</v>
      </c>
      <c r="E430" t="s">
        <v>1322</v>
      </c>
      <c r="G430" s="1">
        <f>IF(SUMIF('stock mars'!D:D,D430,'stock mars'!G:G)+SUMIF('stock kmg'!A:A,C430,'stock kmg'!E:E)&lt;0,0,SUMIF('stock mars'!D:D,D430,'stock mars'!G:G)+SUMIF('stock kmg'!A:A,C430,'stock kmg'!E:E))</f>
        <v>4</v>
      </c>
      <c r="H430">
        <v>21</v>
      </c>
      <c r="I430" t="s">
        <v>4383</v>
      </c>
      <c r="J430" t="s">
        <v>3941</v>
      </c>
      <c r="K430" t="s">
        <v>4033</v>
      </c>
      <c r="L430" t="s">
        <v>3943</v>
      </c>
      <c r="M430" t="s">
        <v>4093</v>
      </c>
      <c r="N430" t="s">
        <v>3945</v>
      </c>
      <c r="O430" t="s">
        <v>4384</v>
      </c>
      <c r="P430" t="s">
        <v>3945</v>
      </c>
      <c r="Q430" t="s">
        <v>4383</v>
      </c>
      <c r="R430" t="str">
        <f>IFERROR(VLOOKUP(D430,categorias!D:R,15,0),VLOOKUP(D430,'stock mars'!D:R,15,0))</f>
        <v>Electronica</v>
      </c>
      <c r="T430" t="s">
        <v>9</v>
      </c>
      <c r="V430">
        <v>0</v>
      </c>
      <c r="W430" t="s">
        <v>7</v>
      </c>
      <c r="X430" t="s">
        <v>7</v>
      </c>
      <c r="Y430" t="s">
        <v>7</v>
      </c>
      <c r="Z430" t="s">
        <v>7</v>
      </c>
      <c r="AA430" t="s">
        <v>7</v>
      </c>
      <c r="AB430">
        <v>1</v>
      </c>
      <c r="AC430">
        <v>0</v>
      </c>
      <c r="AD430">
        <v>1</v>
      </c>
      <c r="AE430">
        <v>0</v>
      </c>
      <c r="AF430" t="s">
        <v>10</v>
      </c>
    </row>
    <row r="431" spans="1:32" x14ac:dyDescent="0.2">
      <c r="A431" s="3" t="s">
        <v>3418</v>
      </c>
      <c r="C431" t="s">
        <v>1323</v>
      </c>
      <c r="D431">
        <v>533</v>
      </c>
      <c r="E431" t="s">
        <v>1324</v>
      </c>
      <c r="G431" s="1">
        <f>IF(SUMIF('stock mars'!D:D,D431,'stock mars'!G:G)+SUMIF('stock kmg'!A:A,C431,'stock kmg'!E:E)&lt;0,0,SUMIF('stock mars'!D:D,D431,'stock mars'!G:G)+SUMIF('stock kmg'!A:A,C431,'stock kmg'!E:E))</f>
        <v>0</v>
      </c>
      <c r="H431">
        <v>21</v>
      </c>
      <c r="I431" t="s">
        <v>4385</v>
      </c>
      <c r="J431" t="s">
        <v>3941</v>
      </c>
      <c r="K431" t="s">
        <v>4274</v>
      </c>
      <c r="L431" t="s">
        <v>3943</v>
      </c>
      <c r="M431" t="s">
        <v>4386</v>
      </c>
      <c r="N431" t="s">
        <v>3945</v>
      </c>
      <c r="O431" t="s">
        <v>4387</v>
      </c>
      <c r="P431" t="s">
        <v>3945</v>
      </c>
      <c r="Q431" t="s">
        <v>4385</v>
      </c>
      <c r="R431" t="str">
        <f>IFERROR(VLOOKUP(D431,categorias!D:R,15,0),VLOOKUP(D431,'stock mars'!D:R,15,0))</f>
        <v>Auriculares</v>
      </c>
      <c r="T431" t="s">
        <v>9</v>
      </c>
      <c r="V431">
        <v>0</v>
      </c>
      <c r="W431" t="s">
        <v>7</v>
      </c>
      <c r="X431" t="s">
        <v>7</v>
      </c>
      <c r="Y431" t="s">
        <v>7</v>
      </c>
      <c r="Z431" t="s">
        <v>7</v>
      </c>
      <c r="AA431" t="s">
        <v>7</v>
      </c>
      <c r="AB431">
        <v>1</v>
      </c>
      <c r="AC431">
        <v>0</v>
      </c>
      <c r="AD431">
        <v>1</v>
      </c>
      <c r="AE431">
        <v>0</v>
      </c>
      <c r="AF431" t="s">
        <v>10</v>
      </c>
    </row>
    <row r="432" spans="1:32" x14ac:dyDescent="0.2">
      <c r="A432" s="3" t="s">
        <v>3419</v>
      </c>
      <c r="C432" t="s">
        <v>1328</v>
      </c>
      <c r="D432">
        <v>534</v>
      </c>
      <c r="E432" t="s">
        <v>1329</v>
      </c>
      <c r="G432" s="1">
        <f>IF(SUMIF('stock mars'!D:D,D432,'stock mars'!G:G)+SUMIF('stock kmg'!A:A,C432,'stock kmg'!E:E)&lt;0,0,SUMIF('stock mars'!D:D,D432,'stock mars'!G:G)+SUMIF('stock kmg'!A:A,C432,'stock kmg'!E:E))</f>
        <v>0</v>
      </c>
      <c r="H432">
        <v>21</v>
      </c>
      <c r="I432" t="s">
        <v>4385</v>
      </c>
      <c r="J432" t="s">
        <v>3941</v>
      </c>
      <c r="K432" t="s">
        <v>4274</v>
      </c>
      <c r="L432" t="s">
        <v>3943</v>
      </c>
      <c r="M432" t="s">
        <v>4386</v>
      </c>
      <c r="N432" t="s">
        <v>3945</v>
      </c>
      <c r="O432" t="s">
        <v>4387</v>
      </c>
      <c r="P432" t="s">
        <v>3945</v>
      </c>
      <c r="Q432" t="s">
        <v>4385</v>
      </c>
      <c r="R432" t="str">
        <f>IFERROR(VLOOKUP(D432,categorias!D:R,15,0),VLOOKUP(D432,'stock mars'!D:R,15,0))</f>
        <v>Auriculares</v>
      </c>
      <c r="T432" t="s">
        <v>9</v>
      </c>
      <c r="V432">
        <v>0</v>
      </c>
      <c r="W432" t="s">
        <v>7</v>
      </c>
      <c r="X432" t="s">
        <v>7</v>
      </c>
      <c r="Y432" t="s">
        <v>7</v>
      </c>
      <c r="Z432" t="s">
        <v>7</v>
      </c>
      <c r="AA432" t="s">
        <v>7</v>
      </c>
      <c r="AB432">
        <v>1</v>
      </c>
      <c r="AC432">
        <v>0</v>
      </c>
      <c r="AD432">
        <v>1</v>
      </c>
      <c r="AE432">
        <v>0</v>
      </c>
      <c r="AF432" t="s">
        <v>10</v>
      </c>
    </row>
    <row r="433" spans="1:32" x14ac:dyDescent="0.2">
      <c r="A433" s="3" t="s">
        <v>3420</v>
      </c>
      <c r="C433" t="s">
        <v>1330</v>
      </c>
      <c r="D433">
        <v>535</v>
      </c>
      <c r="E433" t="s">
        <v>1331</v>
      </c>
      <c r="G433" s="1">
        <f>IF(SUMIF('stock mars'!D:D,D433,'stock mars'!G:G)+SUMIF('stock kmg'!A:A,C433,'stock kmg'!E:E)&lt;0,0,SUMIF('stock mars'!D:D,D433,'stock mars'!G:G)+SUMIF('stock kmg'!A:A,C433,'stock kmg'!E:E))</f>
        <v>3</v>
      </c>
      <c r="H433">
        <v>21</v>
      </c>
      <c r="I433" t="s">
        <v>4388</v>
      </c>
      <c r="J433" t="s">
        <v>3941</v>
      </c>
      <c r="K433" t="s">
        <v>4389</v>
      </c>
      <c r="L433" t="s">
        <v>3943</v>
      </c>
      <c r="M433" t="s">
        <v>4390</v>
      </c>
      <c r="N433" t="s">
        <v>3945</v>
      </c>
      <c r="O433" t="s">
        <v>4391</v>
      </c>
      <c r="P433" t="s">
        <v>3945</v>
      </c>
      <c r="Q433" t="s">
        <v>4388</v>
      </c>
      <c r="R433" t="str">
        <f>IFERROR(VLOOKUP(D433,categorias!D:R,15,0),VLOOKUP(D433,'stock mars'!D:R,15,0))</f>
        <v>Electronica</v>
      </c>
      <c r="T433" t="s">
        <v>9</v>
      </c>
      <c r="V433">
        <v>0</v>
      </c>
      <c r="W433" t="s">
        <v>7</v>
      </c>
      <c r="X433" t="s">
        <v>7</v>
      </c>
      <c r="Y433" t="s">
        <v>7</v>
      </c>
      <c r="Z433" t="s">
        <v>7</v>
      </c>
      <c r="AA433" t="s">
        <v>7</v>
      </c>
      <c r="AB433">
        <v>1</v>
      </c>
      <c r="AC433">
        <v>0</v>
      </c>
      <c r="AD433">
        <v>1</v>
      </c>
      <c r="AE433">
        <v>0</v>
      </c>
      <c r="AF433" t="s">
        <v>10</v>
      </c>
    </row>
    <row r="434" spans="1:32" x14ac:dyDescent="0.2">
      <c r="A434" s="3" t="s">
        <v>3421</v>
      </c>
      <c r="C434" t="s">
        <v>1337</v>
      </c>
      <c r="D434">
        <v>536</v>
      </c>
      <c r="E434" t="s">
        <v>1338</v>
      </c>
      <c r="G434" s="1">
        <f>IF(SUMIF('stock mars'!D:D,D434,'stock mars'!G:G)+SUMIF('stock kmg'!A:A,C434,'stock kmg'!E:E)&lt;0,0,SUMIF('stock mars'!D:D,D434,'stock mars'!G:G)+SUMIF('stock kmg'!A:A,C434,'stock kmg'!E:E))</f>
        <v>0</v>
      </c>
      <c r="H434">
        <v>21</v>
      </c>
      <c r="I434" t="s">
        <v>4371</v>
      </c>
      <c r="J434" t="s">
        <v>3941</v>
      </c>
      <c r="K434" t="s">
        <v>4168</v>
      </c>
      <c r="L434" t="s">
        <v>3943</v>
      </c>
      <c r="M434" t="s">
        <v>4114</v>
      </c>
      <c r="N434" t="s">
        <v>3945</v>
      </c>
      <c r="O434" t="s">
        <v>4372</v>
      </c>
      <c r="P434" t="s">
        <v>3945</v>
      </c>
      <c r="Q434" t="s">
        <v>4371</v>
      </c>
      <c r="R434" t="str">
        <f>IFERROR(VLOOKUP(D434,categorias!D:R,15,0),VLOOKUP(D434,'stock mars'!D:R,15,0))</f>
        <v>Mochilas</v>
      </c>
      <c r="T434" t="s">
        <v>9</v>
      </c>
      <c r="V434">
        <v>0</v>
      </c>
      <c r="W434" t="s">
        <v>7</v>
      </c>
      <c r="X434" t="s">
        <v>7</v>
      </c>
      <c r="Y434" t="s">
        <v>7</v>
      </c>
      <c r="Z434" t="s">
        <v>7</v>
      </c>
      <c r="AA434" t="s">
        <v>7</v>
      </c>
      <c r="AB434">
        <v>1</v>
      </c>
      <c r="AC434">
        <v>0</v>
      </c>
      <c r="AD434">
        <v>1</v>
      </c>
      <c r="AE434">
        <v>0</v>
      </c>
      <c r="AF434" t="s">
        <v>10</v>
      </c>
    </row>
    <row r="435" spans="1:32" x14ac:dyDescent="0.2">
      <c r="A435" s="3" t="s">
        <v>3422</v>
      </c>
      <c r="C435" t="s">
        <v>1340</v>
      </c>
      <c r="D435">
        <v>537</v>
      </c>
      <c r="E435" t="s">
        <v>1341</v>
      </c>
      <c r="G435" s="1">
        <f>IF(SUMIF('stock mars'!D:D,D435,'stock mars'!G:G)+SUMIF('stock kmg'!A:A,C435,'stock kmg'!E:E)&lt;0,0,SUMIF('stock mars'!D:D,D435,'stock mars'!G:G)+SUMIF('stock kmg'!A:A,C435,'stock kmg'!E:E))</f>
        <v>0</v>
      </c>
      <c r="H435">
        <v>21</v>
      </c>
      <c r="I435" t="s">
        <v>4392</v>
      </c>
      <c r="J435" t="s">
        <v>3941</v>
      </c>
      <c r="K435" t="s">
        <v>4267</v>
      </c>
      <c r="L435" t="s">
        <v>3943</v>
      </c>
      <c r="M435" t="s">
        <v>4168</v>
      </c>
      <c r="N435" t="s">
        <v>3945</v>
      </c>
      <c r="O435" t="s">
        <v>4393</v>
      </c>
      <c r="P435" t="s">
        <v>3945</v>
      </c>
      <c r="Q435" t="s">
        <v>4392</v>
      </c>
      <c r="R435" t="str">
        <f>IFERROR(VLOOKUP(D435,categorias!D:R,15,0),VLOOKUP(D435,'stock mars'!D:R,15,0))</f>
        <v>Mochilas</v>
      </c>
      <c r="T435" t="s">
        <v>9</v>
      </c>
      <c r="V435">
        <v>0</v>
      </c>
      <c r="W435" t="s">
        <v>7</v>
      </c>
      <c r="X435" t="s">
        <v>7</v>
      </c>
      <c r="Y435" t="s">
        <v>7</v>
      </c>
      <c r="Z435" t="s">
        <v>7</v>
      </c>
      <c r="AA435" t="s">
        <v>7</v>
      </c>
      <c r="AB435">
        <v>1</v>
      </c>
      <c r="AC435">
        <v>0</v>
      </c>
      <c r="AD435">
        <v>1</v>
      </c>
      <c r="AE435">
        <v>0</v>
      </c>
      <c r="AF435" t="s">
        <v>10</v>
      </c>
    </row>
    <row r="436" spans="1:32" x14ac:dyDescent="0.2">
      <c r="A436" s="3" t="s">
        <v>3423</v>
      </c>
      <c r="C436" t="s">
        <v>1344</v>
      </c>
      <c r="D436">
        <v>538</v>
      </c>
      <c r="E436" t="s">
        <v>1345</v>
      </c>
      <c r="G436" s="1">
        <f>IF(SUMIF('stock mars'!D:D,D436,'stock mars'!G:G)+SUMIF('stock kmg'!A:A,C436,'stock kmg'!E:E)&lt;0,0,SUMIF('stock mars'!D:D,D436,'stock mars'!G:G)+SUMIF('stock kmg'!A:A,C436,'stock kmg'!E:E))</f>
        <v>2</v>
      </c>
      <c r="H436">
        <v>21</v>
      </c>
      <c r="I436" t="s">
        <v>4383</v>
      </c>
      <c r="J436" t="s">
        <v>3941</v>
      </c>
      <c r="K436" t="s">
        <v>4033</v>
      </c>
      <c r="L436" t="s">
        <v>3943</v>
      </c>
      <c r="M436" t="s">
        <v>4093</v>
      </c>
      <c r="N436" t="s">
        <v>3945</v>
      </c>
      <c r="O436" t="s">
        <v>4384</v>
      </c>
      <c r="P436" t="s">
        <v>3945</v>
      </c>
      <c r="Q436" t="s">
        <v>4383</v>
      </c>
      <c r="R436" t="str">
        <f>IFERROR(VLOOKUP(D436,categorias!D:R,15,0),VLOOKUP(D436,'stock mars'!D:R,15,0))</f>
        <v>Mochilas</v>
      </c>
      <c r="T436" t="s">
        <v>9</v>
      </c>
      <c r="V436">
        <v>0</v>
      </c>
      <c r="W436" t="s">
        <v>7</v>
      </c>
      <c r="X436" t="s">
        <v>7</v>
      </c>
      <c r="Y436" t="s">
        <v>7</v>
      </c>
      <c r="Z436" t="s">
        <v>7</v>
      </c>
      <c r="AA436" t="s">
        <v>7</v>
      </c>
      <c r="AB436">
        <v>1</v>
      </c>
      <c r="AC436">
        <v>0</v>
      </c>
      <c r="AD436">
        <v>1</v>
      </c>
      <c r="AE436">
        <v>0</v>
      </c>
      <c r="AF436" t="s">
        <v>10</v>
      </c>
    </row>
    <row r="437" spans="1:32" x14ac:dyDescent="0.2">
      <c r="A437" s="3" t="s">
        <v>3424</v>
      </c>
      <c r="C437" t="s">
        <v>1346</v>
      </c>
      <c r="D437">
        <v>539</v>
      </c>
      <c r="E437" t="s">
        <v>1347</v>
      </c>
      <c r="G437" s="1">
        <f>IF(SUMIF('stock mars'!D:D,D437,'stock mars'!G:G)+SUMIF('stock kmg'!A:A,C437,'stock kmg'!E:E)&lt;0,0,SUMIF('stock mars'!D:D,D437,'stock mars'!G:G)+SUMIF('stock kmg'!A:A,C437,'stock kmg'!E:E))</f>
        <v>1</v>
      </c>
      <c r="H437">
        <v>21</v>
      </c>
      <c r="I437" t="s">
        <v>4394</v>
      </c>
      <c r="J437" t="s">
        <v>3941</v>
      </c>
      <c r="K437" t="s">
        <v>4127</v>
      </c>
      <c r="L437" t="s">
        <v>3943</v>
      </c>
      <c r="M437" t="s">
        <v>4007</v>
      </c>
      <c r="N437" t="s">
        <v>3945</v>
      </c>
      <c r="O437" t="s">
        <v>4395</v>
      </c>
      <c r="P437" t="s">
        <v>3945</v>
      </c>
      <c r="Q437" t="s">
        <v>4394</v>
      </c>
      <c r="R437" t="str">
        <f>IFERROR(VLOOKUP(D437,categorias!D:R,15,0),VLOOKUP(D437,'stock mars'!D:R,15,0))</f>
        <v>Pelotas</v>
      </c>
      <c r="T437" t="s">
        <v>9</v>
      </c>
      <c r="V437">
        <v>0</v>
      </c>
      <c r="W437" t="s">
        <v>7</v>
      </c>
      <c r="X437" t="s">
        <v>7</v>
      </c>
      <c r="Y437" t="s">
        <v>7</v>
      </c>
      <c r="Z437" t="s">
        <v>7</v>
      </c>
      <c r="AA437" t="s">
        <v>7</v>
      </c>
      <c r="AB437">
        <v>1</v>
      </c>
      <c r="AC437">
        <v>0</v>
      </c>
      <c r="AD437">
        <v>1</v>
      </c>
      <c r="AE437">
        <v>0</v>
      </c>
      <c r="AF437" t="s">
        <v>10</v>
      </c>
    </row>
    <row r="438" spans="1:32" x14ac:dyDescent="0.2">
      <c r="A438" s="3" t="s">
        <v>3425</v>
      </c>
      <c r="C438" t="s">
        <v>1350</v>
      </c>
      <c r="D438">
        <v>540</v>
      </c>
      <c r="E438" t="s">
        <v>1351</v>
      </c>
      <c r="G438" s="1">
        <f>IF(SUMIF('stock mars'!D:D,D438,'stock mars'!G:G)+SUMIF('stock kmg'!A:A,C438,'stock kmg'!E:E)&lt;0,0,SUMIF('stock mars'!D:D,D438,'stock mars'!G:G)+SUMIF('stock kmg'!A:A,C438,'stock kmg'!E:E))</f>
        <v>1</v>
      </c>
      <c r="H438">
        <v>21</v>
      </c>
      <c r="I438" t="s">
        <v>4367</v>
      </c>
      <c r="J438" t="s">
        <v>3941</v>
      </c>
      <c r="K438" t="s">
        <v>4016</v>
      </c>
      <c r="L438" t="s">
        <v>3943</v>
      </c>
      <c r="M438" t="s">
        <v>4185</v>
      </c>
      <c r="N438" t="s">
        <v>3945</v>
      </c>
      <c r="O438" t="s">
        <v>4193</v>
      </c>
      <c r="P438" t="s">
        <v>3945</v>
      </c>
      <c r="Q438" t="s">
        <v>4367</v>
      </c>
      <c r="R438" t="str">
        <f>IFERROR(VLOOKUP(D438,categorias!D:R,15,0),VLOOKUP(D438,'stock mars'!D:R,15,0))</f>
        <v>Auriculares</v>
      </c>
      <c r="T438" t="s">
        <v>9</v>
      </c>
      <c r="V438">
        <v>0</v>
      </c>
      <c r="W438" t="s">
        <v>7</v>
      </c>
      <c r="X438" t="s">
        <v>7</v>
      </c>
      <c r="Y438" t="s">
        <v>7</v>
      </c>
      <c r="Z438" t="s">
        <v>7</v>
      </c>
      <c r="AA438" t="s">
        <v>7</v>
      </c>
      <c r="AB438">
        <v>1</v>
      </c>
      <c r="AC438">
        <v>0</v>
      </c>
      <c r="AD438">
        <v>1</v>
      </c>
      <c r="AE438">
        <v>0</v>
      </c>
      <c r="AF438" t="s">
        <v>10</v>
      </c>
    </row>
    <row r="439" spans="1:32" x14ac:dyDescent="0.2">
      <c r="A439" s="3" t="s">
        <v>3426</v>
      </c>
      <c r="C439" t="s">
        <v>1352</v>
      </c>
      <c r="D439">
        <v>541</v>
      </c>
      <c r="E439" t="s">
        <v>1353</v>
      </c>
      <c r="G439" s="1">
        <f>IF(SUMIF('stock mars'!D:D,D439,'stock mars'!G:G)+SUMIF('stock kmg'!A:A,C439,'stock kmg'!E:E)&lt;0,0,SUMIF('stock mars'!D:D,D439,'stock mars'!G:G)+SUMIF('stock kmg'!A:A,C439,'stock kmg'!E:E))</f>
        <v>20</v>
      </c>
      <c r="H439">
        <v>21</v>
      </c>
      <c r="I439" t="s">
        <v>4396</v>
      </c>
      <c r="J439" t="s">
        <v>3941</v>
      </c>
      <c r="K439" t="s">
        <v>4153</v>
      </c>
      <c r="L439" t="s">
        <v>3943</v>
      </c>
      <c r="M439" t="s">
        <v>4015</v>
      </c>
      <c r="N439" t="s">
        <v>3945</v>
      </c>
      <c r="O439" t="s">
        <v>4397</v>
      </c>
      <c r="P439" t="s">
        <v>3945</v>
      </c>
      <c r="Q439" t="s">
        <v>4396</v>
      </c>
      <c r="R439" t="str">
        <f>IFERROR(VLOOKUP(D439,categorias!D:R,15,0),VLOOKUP(D439,'stock mars'!D:R,15,0))</f>
        <v>Librería</v>
      </c>
      <c r="T439" t="s">
        <v>9</v>
      </c>
      <c r="V439">
        <v>0</v>
      </c>
      <c r="W439" t="s">
        <v>7</v>
      </c>
      <c r="X439" t="s">
        <v>7</v>
      </c>
      <c r="Y439" t="s">
        <v>7</v>
      </c>
      <c r="Z439" t="s">
        <v>7</v>
      </c>
      <c r="AA439" t="s">
        <v>7</v>
      </c>
      <c r="AB439">
        <v>1</v>
      </c>
      <c r="AC439">
        <v>0</v>
      </c>
      <c r="AD439">
        <v>1</v>
      </c>
      <c r="AE439">
        <v>0</v>
      </c>
      <c r="AF439" t="s">
        <v>10</v>
      </c>
    </row>
    <row r="440" spans="1:32" x14ac:dyDescent="0.2">
      <c r="A440" s="3" t="s">
        <v>3427</v>
      </c>
      <c r="C440" t="s">
        <v>1357</v>
      </c>
      <c r="D440">
        <v>542</v>
      </c>
      <c r="E440" t="s">
        <v>1358</v>
      </c>
      <c r="G440" s="1">
        <f>IF(SUMIF('stock mars'!D:D,D440,'stock mars'!G:G)+SUMIF('stock kmg'!A:A,C440,'stock kmg'!E:E)&lt;0,0,SUMIF('stock mars'!D:D,D440,'stock mars'!G:G)+SUMIF('stock kmg'!A:A,C440,'stock kmg'!E:E))</f>
        <v>0</v>
      </c>
      <c r="H440">
        <v>21</v>
      </c>
      <c r="I440" t="s">
        <v>4398</v>
      </c>
      <c r="J440" t="s">
        <v>3941</v>
      </c>
      <c r="K440" t="s">
        <v>4191</v>
      </c>
      <c r="L440" t="s">
        <v>3943</v>
      </c>
      <c r="M440" t="s">
        <v>4186</v>
      </c>
      <c r="N440" t="s">
        <v>3945</v>
      </c>
      <c r="O440" t="s">
        <v>4171</v>
      </c>
      <c r="P440" t="s">
        <v>3945</v>
      </c>
      <c r="Q440" t="s">
        <v>4398</v>
      </c>
      <c r="R440" t="str">
        <f>IFERROR(VLOOKUP(D440,categorias!D:R,15,0),VLOOKUP(D440,'stock mars'!D:R,15,0))</f>
        <v>Librería</v>
      </c>
      <c r="T440" t="s">
        <v>9</v>
      </c>
      <c r="V440">
        <v>0</v>
      </c>
      <c r="W440" t="s">
        <v>7</v>
      </c>
      <c r="X440" t="s">
        <v>7</v>
      </c>
      <c r="Y440" t="s">
        <v>7</v>
      </c>
      <c r="Z440" t="s">
        <v>7</v>
      </c>
      <c r="AA440" t="s">
        <v>7</v>
      </c>
      <c r="AB440">
        <v>1</v>
      </c>
      <c r="AC440">
        <v>0</v>
      </c>
      <c r="AD440">
        <v>1</v>
      </c>
      <c r="AE440">
        <v>0</v>
      </c>
      <c r="AF440" t="s">
        <v>10</v>
      </c>
    </row>
    <row r="441" spans="1:32" x14ac:dyDescent="0.2">
      <c r="A441" s="3" t="s">
        <v>3428</v>
      </c>
      <c r="C441" t="s">
        <v>1360</v>
      </c>
      <c r="D441">
        <v>543</v>
      </c>
      <c r="E441" t="s">
        <v>1361</v>
      </c>
      <c r="G441" s="1">
        <f>IF(SUMIF('stock mars'!D:D,D441,'stock mars'!G:G)+SUMIF('stock kmg'!A:A,C441,'stock kmg'!E:E)&lt;0,0,SUMIF('stock mars'!D:D,D441,'stock mars'!G:G)+SUMIF('stock kmg'!A:A,C441,'stock kmg'!E:E))</f>
        <v>304</v>
      </c>
      <c r="H441">
        <v>21</v>
      </c>
      <c r="I441" t="s">
        <v>4399</v>
      </c>
      <c r="J441" t="s">
        <v>3941</v>
      </c>
      <c r="K441" t="s">
        <v>4232</v>
      </c>
      <c r="L441" t="s">
        <v>3943</v>
      </c>
      <c r="M441" t="s">
        <v>4232</v>
      </c>
      <c r="N441" t="s">
        <v>3945</v>
      </c>
      <c r="O441" t="s">
        <v>4400</v>
      </c>
      <c r="P441" t="s">
        <v>3945</v>
      </c>
      <c r="Q441" t="s">
        <v>4399</v>
      </c>
      <c r="R441" t="str">
        <f>IFERROR(VLOOKUP(D441,categorias!D:R,15,0),VLOOKUP(D441,'stock mars'!D:R,15,0))</f>
        <v>Librería</v>
      </c>
      <c r="T441" t="s">
        <v>9</v>
      </c>
      <c r="V441">
        <v>0</v>
      </c>
      <c r="W441" t="s">
        <v>7</v>
      </c>
      <c r="X441" t="s">
        <v>7</v>
      </c>
      <c r="Y441" t="s">
        <v>7</v>
      </c>
      <c r="Z441" t="s">
        <v>7</v>
      </c>
      <c r="AA441" t="s">
        <v>7</v>
      </c>
      <c r="AB441">
        <v>1</v>
      </c>
      <c r="AC441">
        <v>0</v>
      </c>
      <c r="AD441">
        <v>1</v>
      </c>
      <c r="AE441">
        <v>0</v>
      </c>
      <c r="AF441" t="s">
        <v>10</v>
      </c>
    </row>
    <row r="442" spans="1:32" x14ac:dyDescent="0.2">
      <c r="A442" s="3" t="s">
        <v>3429</v>
      </c>
      <c r="C442" t="s">
        <v>1364</v>
      </c>
      <c r="D442">
        <v>544</v>
      </c>
      <c r="E442" t="s">
        <v>1365</v>
      </c>
      <c r="G442" s="1">
        <f>IF(SUMIF('stock mars'!D:D,D442,'stock mars'!G:G)+SUMIF('stock kmg'!A:A,C442,'stock kmg'!E:E)&lt;0,0,SUMIF('stock mars'!D:D,D442,'stock mars'!G:G)+SUMIF('stock kmg'!A:A,C442,'stock kmg'!E:E))</f>
        <v>137</v>
      </c>
      <c r="H442">
        <v>21</v>
      </c>
      <c r="I442" t="s">
        <v>4401</v>
      </c>
      <c r="J442" t="s">
        <v>3941</v>
      </c>
      <c r="K442" t="s">
        <v>4189</v>
      </c>
      <c r="L442" t="s">
        <v>3943</v>
      </c>
      <c r="M442" t="s">
        <v>4171</v>
      </c>
      <c r="N442" t="s">
        <v>3945</v>
      </c>
      <c r="O442" t="s">
        <v>4197</v>
      </c>
      <c r="P442" t="s">
        <v>3945</v>
      </c>
      <c r="Q442" t="s">
        <v>4401</v>
      </c>
      <c r="R442" t="str">
        <f>IFERROR(VLOOKUP(D442,categorias!D:R,15,0),VLOOKUP(D442,'stock mars'!D:R,15,0))</f>
        <v>Librería</v>
      </c>
      <c r="T442" t="s">
        <v>9</v>
      </c>
      <c r="V442">
        <v>0</v>
      </c>
      <c r="W442" t="s">
        <v>7</v>
      </c>
      <c r="X442" t="s">
        <v>7</v>
      </c>
      <c r="Y442" t="s">
        <v>7</v>
      </c>
      <c r="Z442" t="s">
        <v>7</v>
      </c>
      <c r="AA442" t="s">
        <v>7</v>
      </c>
      <c r="AB442">
        <v>1</v>
      </c>
      <c r="AC442">
        <v>0</v>
      </c>
      <c r="AD442">
        <v>1</v>
      </c>
      <c r="AE442">
        <v>0</v>
      </c>
      <c r="AF442" t="s">
        <v>10</v>
      </c>
    </row>
    <row r="443" spans="1:32" x14ac:dyDescent="0.2">
      <c r="A443" s="3" t="s">
        <v>3430</v>
      </c>
      <c r="C443" t="s">
        <v>1367</v>
      </c>
      <c r="D443">
        <v>545</v>
      </c>
      <c r="E443" t="s">
        <v>1368</v>
      </c>
      <c r="G443" s="1">
        <f>IF(SUMIF('stock mars'!D:D,D443,'stock mars'!G:G)+SUMIF('stock kmg'!A:A,C443,'stock kmg'!E:E)&lt;0,0,SUMIF('stock mars'!D:D,D443,'stock mars'!G:G)+SUMIF('stock kmg'!A:A,C443,'stock kmg'!E:E))</f>
        <v>60</v>
      </c>
      <c r="H443">
        <v>21</v>
      </c>
      <c r="I443" t="s">
        <v>4402</v>
      </c>
      <c r="J443" t="s">
        <v>3941</v>
      </c>
      <c r="K443" t="s">
        <v>4019</v>
      </c>
      <c r="L443" t="s">
        <v>3943</v>
      </c>
      <c r="M443" t="s">
        <v>4151</v>
      </c>
      <c r="N443" t="s">
        <v>3945</v>
      </c>
      <c r="O443" t="s">
        <v>4403</v>
      </c>
      <c r="P443" t="s">
        <v>3945</v>
      </c>
      <c r="Q443" t="s">
        <v>4402</v>
      </c>
      <c r="R443" t="str">
        <f>IFERROR(VLOOKUP(D443,categorias!D:R,15,0),VLOOKUP(D443,'stock mars'!D:R,15,0))</f>
        <v>Librería</v>
      </c>
      <c r="T443" t="s">
        <v>9</v>
      </c>
      <c r="V443">
        <v>0</v>
      </c>
      <c r="W443" t="s">
        <v>7</v>
      </c>
      <c r="X443" t="s">
        <v>7</v>
      </c>
      <c r="Y443" t="s">
        <v>7</v>
      </c>
      <c r="Z443" t="s">
        <v>7</v>
      </c>
      <c r="AA443" t="s">
        <v>7</v>
      </c>
      <c r="AB443">
        <v>1</v>
      </c>
      <c r="AC443">
        <v>0</v>
      </c>
      <c r="AD443">
        <v>1</v>
      </c>
      <c r="AE443">
        <v>0</v>
      </c>
      <c r="AF443" t="s">
        <v>10</v>
      </c>
    </row>
    <row r="444" spans="1:32" x14ac:dyDescent="0.2">
      <c r="A444" s="3" t="s">
        <v>3431</v>
      </c>
      <c r="C444" t="s">
        <v>1371</v>
      </c>
      <c r="D444">
        <v>546</v>
      </c>
      <c r="E444" t="s">
        <v>1372</v>
      </c>
      <c r="G444" s="1">
        <f>IF(SUMIF('stock mars'!D:D,D444,'stock mars'!G:G)+SUMIF('stock kmg'!A:A,C444,'stock kmg'!E:E)&lt;0,0,SUMIF('stock mars'!D:D,D444,'stock mars'!G:G)+SUMIF('stock kmg'!A:A,C444,'stock kmg'!E:E))</f>
        <v>0</v>
      </c>
      <c r="H444">
        <v>21</v>
      </c>
      <c r="I444" t="s">
        <v>4402</v>
      </c>
      <c r="J444" t="s">
        <v>3941</v>
      </c>
      <c r="K444" t="s">
        <v>4019</v>
      </c>
      <c r="L444" t="s">
        <v>3943</v>
      </c>
      <c r="M444" t="s">
        <v>4151</v>
      </c>
      <c r="N444" t="s">
        <v>3945</v>
      </c>
      <c r="O444" t="s">
        <v>4403</v>
      </c>
      <c r="P444" t="s">
        <v>3945</v>
      </c>
      <c r="Q444" t="s">
        <v>4402</v>
      </c>
      <c r="R444" t="str">
        <f>IFERROR(VLOOKUP(D444,categorias!D:R,15,0),VLOOKUP(D444,'stock mars'!D:R,15,0))</f>
        <v>Librería</v>
      </c>
      <c r="T444" t="s">
        <v>9</v>
      </c>
      <c r="V444">
        <v>0</v>
      </c>
      <c r="W444" t="s">
        <v>7</v>
      </c>
      <c r="X444" t="s">
        <v>7</v>
      </c>
      <c r="Y444" t="s">
        <v>7</v>
      </c>
      <c r="Z444" t="s">
        <v>7</v>
      </c>
      <c r="AA444" t="s">
        <v>7</v>
      </c>
      <c r="AB444">
        <v>1</v>
      </c>
      <c r="AC444">
        <v>0</v>
      </c>
      <c r="AD444">
        <v>1</v>
      </c>
      <c r="AE444">
        <v>0</v>
      </c>
      <c r="AF444" t="s">
        <v>10</v>
      </c>
    </row>
    <row r="445" spans="1:32" x14ac:dyDescent="0.2">
      <c r="A445" s="3" t="s">
        <v>3432</v>
      </c>
      <c r="C445" t="s">
        <v>1373</v>
      </c>
      <c r="D445">
        <v>547</v>
      </c>
      <c r="E445" t="s">
        <v>1374</v>
      </c>
      <c r="G445" s="1">
        <f>IF(SUMIF('stock mars'!D:D,D445,'stock mars'!G:G)+SUMIF('stock kmg'!A:A,C445,'stock kmg'!E:E)&lt;0,0,SUMIF('stock mars'!D:D,D445,'stock mars'!G:G)+SUMIF('stock kmg'!A:A,C445,'stock kmg'!E:E))</f>
        <v>23</v>
      </c>
      <c r="H445">
        <v>21</v>
      </c>
      <c r="I445" t="s">
        <v>4401</v>
      </c>
      <c r="J445" t="s">
        <v>3941</v>
      </c>
      <c r="K445" t="s">
        <v>4189</v>
      </c>
      <c r="L445" t="s">
        <v>3943</v>
      </c>
      <c r="M445" t="s">
        <v>4171</v>
      </c>
      <c r="N445" t="s">
        <v>3945</v>
      </c>
      <c r="O445" t="s">
        <v>4197</v>
      </c>
      <c r="P445" t="s">
        <v>3945</v>
      </c>
      <c r="Q445" t="s">
        <v>4401</v>
      </c>
      <c r="R445" t="str">
        <f>IFERROR(VLOOKUP(D445,categorias!D:R,15,0),VLOOKUP(D445,'stock mars'!D:R,15,0))</f>
        <v>Librería</v>
      </c>
      <c r="T445" t="s">
        <v>9</v>
      </c>
      <c r="V445">
        <v>0</v>
      </c>
      <c r="W445" t="s">
        <v>7</v>
      </c>
      <c r="X445" t="s">
        <v>7</v>
      </c>
      <c r="Y445" t="s">
        <v>7</v>
      </c>
      <c r="Z445" t="s">
        <v>7</v>
      </c>
      <c r="AA445" t="s">
        <v>7</v>
      </c>
      <c r="AB445">
        <v>1</v>
      </c>
      <c r="AC445">
        <v>0</v>
      </c>
      <c r="AD445">
        <v>1</v>
      </c>
      <c r="AE445">
        <v>0</v>
      </c>
      <c r="AF445" t="s">
        <v>10</v>
      </c>
    </row>
    <row r="446" spans="1:32" x14ac:dyDescent="0.2">
      <c r="A446" s="3" t="s">
        <v>3433</v>
      </c>
      <c r="C446" t="s">
        <v>1375</v>
      </c>
      <c r="D446">
        <v>548</v>
      </c>
      <c r="E446" t="s">
        <v>1376</v>
      </c>
      <c r="G446" s="1">
        <f>IF(SUMIF('stock mars'!D:D,D446,'stock mars'!G:G)+SUMIF('stock kmg'!A:A,C446,'stock kmg'!E:E)&lt;0,0,SUMIF('stock mars'!D:D,D446,'stock mars'!G:G)+SUMIF('stock kmg'!A:A,C446,'stock kmg'!E:E))</f>
        <v>5</v>
      </c>
      <c r="H446">
        <v>21</v>
      </c>
      <c r="I446" t="s">
        <v>4404</v>
      </c>
      <c r="J446" t="s">
        <v>3941</v>
      </c>
      <c r="K446" t="s">
        <v>4232</v>
      </c>
      <c r="L446" t="s">
        <v>3943</v>
      </c>
      <c r="M446" t="s">
        <v>4400</v>
      </c>
      <c r="N446" t="s">
        <v>3945</v>
      </c>
      <c r="O446" t="s">
        <v>4405</v>
      </c>
      <c r="P446" t="s">
        <v>3945</v>
      </c>
      <c r="Q446" t="s">
        <v>4404</v>
      </c>
      <c r="R446" t="str">
        <f>IFERROR(VLOOKUP(D446,categorias!D:R,15,0),VLOOKUP(D446,'stock mars'!D:R,15,0))</f>
        <v>Librería</v>
      </c>
      <c r="T446" t="s">
        <v>9</v>
      </c>
      <c r="V446">
        <v>0</v>
      </c>
      <c r="W446" t="s">
        <v>7</v>
      </c>
      <c r="X446" t="s">
        <v>7</v>
      </c>
      <c r="Y446" t="s">
        <v>7</v>
      </c>
      <c r="Z446" t="s">
        <v>7</v>
      </c>
      <c r="AA446" t="s">
        <v>7</v>
      </c>
      <c r="AB446">
        <v>1</v>
      </c>
      <c r="AC446">
        <v>0</v>
      </c>
      <c r="AD446">
        <v>1</v>
      </c>
      <c r="AE446">
        <v>0</v>
      </c>
      <c r="AF446" t="s">
        <v>10</v>
      </c>
    </row>
    <row r="447" spans="1:32" x14ac:dyDescent="0.2">
      <c r="A447" s="3" t="s">
        <v>3434</v>
      </c>
      <c r="C447" t="s">
        <v>1379</v>
      </c>
      <c r="D447">
        <v>549</v>
      </c>
      <c r="E447" t="s">
        <v>1380</v>
      </c>
      <c r="G447" s="1">
        <f>IF(SUMIF('stock mars'!D:D,D447,'stock mars'!G:G)+SUMIF('stock kmg'!A:A,C447,'stock kmg'!E:E)&lt;0,0,SUMIF('stock mars'!D:D,D447,'stock mars'!G:G)+SUMIF('stock kmg'!A:A,C447,'stock kmg'!E:E))</f>
        <v>2</v>
      </c>
      <c r="H447">
        <v>21</v>
      </c>
      <c r="I447" t="s">
        <v>4406</v>
      </c>
      <c r="J447" t="s">
        <v>3941</v>
      </c>
      <c r="K447" t="s">
        <v>4191</v>
      </c>
      <c r="L447" t="s">
        <v>3943</v>
      </c>
      <c r="M447" t="s">
        <v>4189</v>
      </c>
      <c r="N447" t="s">
        <v>3945</v>
      </c>
      <c r="O447" t="s">
        <v>4172</v>
      </c>
      <c r="P447" t="s">
        <v>3945</v>
      </c>
      <c r="Q447" t="s">
        <v>4406</v>
      </c>
      <c r="R447" t="str">
        <f>IFERROR(VLOOKUP(D447,categorias!D:R,15,0),VLOOKUP(D447,'stock mars'!D:R,15,0))</f>
        <v>Librería</v>
      </c>
      <c r="T447" t="s">
        <v>9</v>
      </c>
      <c r="V447">
        <v>0</v>
      </c>
      <c r="W447" t="s">
        <v>7</v>
      </c>
      <c r="X447" t="s">
        <v>7</v>
      </c>
      <c r="Y447" t="s">
        <v>7</v>
      </c>
      <c r="Z447" t="s">
        <v>7</v>
      </c>
      <c r="AA447" t="s">
        <v>7</v>
      </c>
      <c r="AB447">
        <v>1</v>
      </c>
      <c r="AC447">
        <v>0</v>
      </c>
      <c r="AD447">
        <v>1</v>
      </c>
      <c r="AE447">
        <v>0</v>
      </c>
      <c r="AF447" t="s">
        <v>10</v>
      </c>
    </row>
    <row r="448" spans="1:32" x14ac:dyDescent="0.2">
      <c r="A448" s="3" t="s">
        <v>3435</v>
      </c>
      <c r="C448" t="s">
        <v>1382</v>
      </c>
      <c r="D448">
        <v>550</v>
      </c>
      <c r="E448" t="s">
        <v>1383</v>
      </c>
      <c r="G448" s="1">
        <f>IF(SUMIF('stock mars'!D:D,D448,'stock mars'!G:G)+SUMIF('stock kmg'!A:A,C448,'stock kmg'!E:E)&lt;0,0,SUMIF('stock mars'!D:D,D448,'stock mars'!G:G)+SUMIF('stock kmg'!A:A,C448,'stock kmg'!E:E))</f>
        <v>3</v>
      </c>
      <c r="H448">
        <v>21</v>
      </c>
      <c r="I448" t="s">
        <v>4407</v>
      </c>
      <c r="J448" t="s">
        <v>3941</v>
      </c>
      <c r="K448" t="s">
        <v>4171</v>
      </c>
      <c r="L448" t="s">
        <v>3943</v>
      </c>
      <c r="M448" t="s">
        <v>4190</v>
      </c>
      <c r="N448" t="s">
        <v>3945</v>
      </c>
      <c r="O448" t="s">
        <v>4408</v>
      </c>
      <c r="P448" t="s">
        <v>3945</v>
      </c>
      <c r="Q448" t="s">
        <v>4407</v>
      </c>
      <c r="R448" t="str">
        <f>IFERROR(VLOOKUP(D448,categorias!D:R,15,0),VLOOKUP(D448,'stock mars'!D:R,15,0))</f>
        <v>Librería</v>
      </c>
      <c r="T448" t="s">
        <v>9</v>
      </c>
      <c r="V448">
        <v>0</v>
      </c>
      <c r="W448" t="s">
        <v>7</v>
      </c>
      <c r="X448" t="s">
        <v>7</v>
      </c>
      <c r="Y448" t="s">
        <v>7</v>
      </c>
      <c r="Z448" t="s">
        <v>7</v>
      </c>
      <c r="AA448" t="s">
        <v>7</v>
      </c>
      <c r="AB448">
        <v>1</v>
      </c>
      <c r="AC448">
        <v>0</v>
      </c>
      <c r="AD448">
        <v>1</v>
      </c>
      <c r="AE448">
        <v>0</v>
      </c>
      <c r="AF448" t="s">
        <v>10</v>
      </c>
    </row>
    <row r="449" spans="1:32" x14ac:dyDescent="0.2">
      <c r="A449" s="3" t="s">
        <v>3436</v>
      </c>
      <c r="C449" t="s">
        <v>1386</v>
      </c>
      <c r="D449">
        <v>551</v>
      </c>
      <c r="E449" t="s">
        <v>1387</v>
      </c>
      <c r="G449" s="1">
        <f>IF(SUMIF('stock mars'!D:D,D449,'stock mars'!G:G)+SUMIF('stock kmg'!A:A,C449,'stock kmg'!E:E)&lt;0,0,SUMIF('stock mars'!D:D,D449,'stock mars'!G:G)+SUMIF('stock kmg'!A:A,C449,'stock kmg'!E:E))</f>
        <v>2</v>
      </c>
      <c r="H449">
        <v>21</v>
      </c>
      <c r="I449" t="s">
        <v>4409</v>
      </c>
      <c r="J449" t="s">
        <v>3941</v>
      </c>
      <c r="K449" t="s">
        <v>4030</v>
      </c>
      <c r="L449" t="s">
        <v>3943</v>
      </c>
      <c r="M449" t="s">
        <v>4097</v>
      </c>
      <c r="N449" t="s">
        <v>3945</v>
      </c>
      <c r="O449" t="s">
        <v>4410</v>
      </c>
      <c r="P449" t="s">
        <v>3945</v>
      </c>
      <c r="Q449" t="s">
        <v>4409</v>
      </c>
      <c r="R449" t="str">
        <f>IFERROR(VLOOKUP(D449,categorias!D:R,15,0),VLOOKUP(D449,'stock mars'!D:R,15,0))</f>
        <v>Librería</v>
      </c>
      <c r="T449" t="s">
        <v>9</v>
      </c>
      <c r="V449">
        <v>0</v>
      </c>
      <c r="W449" t="s">
        <v>7</v>
      </c>
      <c r="X449" t="s">
        <v>7</v>
      </c>
      <c r="Y449" t="s">
        <v>7</v>
      </c>
      <c r="Z449" t="s">
        <v>7</v>
      </c>
      <c r="AA449" t="s">
        <v>7</v>
      </c>
      <c r="AB449">
        <v>1</v>
      </c>
      <c r="AC449">
        <v>0</v>
      </c>
      <c r="AD449">
        <v>1</v>
      </c>
      <c r="AE449">
        <v>0</v>
      </c>
      <c r="AF449" t="s">
        <v>10</v>
      </c>
    </row>
    <row r="450" spans="1:32" x14ac:dyDescent="0.2">
      <c r="A450" s="3" t="s">
        <v>3437</v>
      </c>
      <c r="C450" t="s">
        <v>1390</v>
      </c>
      <c r="D450">
        <v>552</v>
      </c>
      <c r="E450" t="s">
        <v>1391</v>
      </c>
      <c r="G450" s="1">
        <f>IF(SUMIF('stock mars'!D:D,D450,'stock mars'!G:G)+SUMIF('stock kmg'!A:A,C450,'stock kmg'!E:E)&lt;0,0,SUMIF('stock mars'!D:D,D450,'stock mars'!G:G)+SUMIF('stock kmg'!A:A,C450,'stock kmg'!E:E))</f>
        <v>15</v>
      </c>
      <c r="H450">
        <v>21</v>
      </c>
      <c r="I450" t="s">
        <v>4411</v>
      </c>
      <c r="J450" t="s">
        <v>3941</v>
      </c>
      <c r="K450" t="s">
        <v>4186</v>
      </c>
      <c r="L450" t="s">
        <v>3943</v>
      </c>
      <c r="M450" t="s">
        <v>4189</v>
      </c>
      <c r="N450" t="s">
        <v>3945</v>
      </c>
      <c r="O450" t="s">
        <v>4412</v>
      </c>
      <c r="P450" t="s">
        <v>3945</v>
      </c>
      <c r="Q450" t="s">
        <v>4411</v>
      </c>
      <c r="R450" t="str">
        <f>IFERROR(VLOOKUP(D450,categorias!D:R,15,0),VLOOKUP(D450,'stock mars'!D:R,15,0))</f>
        <v>Librería</v>
      </c>
      <c r="T450" t="s">
        <v>9</v>
      </c>
      <c r="V450">
        <v>0</v>
      </c>
      <c r="W450" t="s">
        <v>7</v>
      </c>
      <c r="X450" t="s">
        <v>7</v>
      </c>
      <c r="Y450" t="s">
        <v>7</v>
      </c>
      <c r="Z450" t="s">
        <v>7</v>
      </c>
      <c r="AA450" t="s">
        <v>7</v>
      </c>
      <c r="AB450">
        <v>1</v>
      </c>
      <c r="AC450">
        <v>0</v>
      </c>
      <c r="AD450">
        <v>1</v>
      </c>
      <c r="AE450">
        <v>0</v>
      </c>
      <c r="AF450" t="s">
        <v>10</v>
      </c>
    </row>
    <row r="451" spans="1:32" x14ac:dyDescent="0.2">
      <c r="A451" s="3" t="s">
        <v>3438</v>
      </c>
      <c r="C451" t="s">
        <v>1394</v>
      </c>
      <c r="D451">
        <v>553</v>
      </c>
      <c r="E451" t="s">
        <v>1395</v>
      </c>
      <c r="G451" s="1">
        <f>IF(SUMIF('stock mars'!D:D,D451,'stock mars'!G:G)+SUMIF('stock kmg'!A:A,C451,'stock kmg'!E:E)&lt;0,0,SUMIF('stock mars'!D:D,D451,'stock mars'!G:G)+SUMIF('stock kmg'!A:A,C451,'stock kmg'!E:E))</f>
        <v>0</v>
      </c>
      <c r="H451">
        <v>21</v>
      </c>
      <c r="I451" t="s">
        <v>4413</v>
      </c>
      <c r="J451" t="s">
        <v>3941</v>
      </c>
      <c r="K451" t="s">
        <v>4003</v>
      </c>
      <c r="L451" t="s">
        <v>3943</v>
      </c>
      <c r="M451" t="s">
        <v>4153</v>
      </c>
      <c r="N451" t="s">
        <v>3945</v>
      </c>
      <c r="O451" t="s">
        <v>4414</v>
      </c>
      <c r="P451" t="s">
        <v>3945</v>
      </c>
      <c r="Q451" t="s">
        <v>4413</v>
      </c>
      <c r="R451" t="str">
        <f>IFERROR(VLOOKUP(D451,categorias!D:R,15,0),VLOOKUP(D451,'stock mars'!D:R,15,0))</f>
        <v>Librería</v>
      </c>
      <c r="T451" t="s">
        <v>9</v>
      </c>
      <c r="V451">
        <v>0</v>
      </c>
      <c r="W451" t="s">
        <v>7</v>
      </c>
      <c r="X451" t="s">
        <v>7</v>
      </c>
      <c r="Y451" t="s">
        <v>7</v>
      </c>
      <c r="Z451" t="s">
        <v>7</v>
      </c>
      <c r="AA451" t="s">
        <v>7</v>
      </c>
      <c r="AB451">
        <v>1</v>
      </c>
      <c r="AC451">
        <v>0</v>
      </c>
      <c r="AD451">
        <v>1</v>
      </c>
      <c r="AE451">
        <v>0</v>
      </c>
      <c r="AF451" t="s">
        <v>10</v>
      </c>
    </row>
    <row r="452" spans="1:32" x14ac:dyDescent="0.2">
      <c r="A452" s="3" t="s">
        <v>3439</v>
      </c>
      <c r="C452" t="s">
        <v>1398</v>
      </c>
      <c r="D452">
        <v>554</v>
      </c>
      <c r="E452" t="s">
        <v>1399</v>
      </c>
      <c r="G452" s="1">
        <f>IF(SUMIF('stock mars'!D:D,D452,'stock mars'!G:G)+SUMIF('stock kmg'!A:A,C452,'stock kmg'!E:E)&lt;0,0,SUMIF('stock mars'!D:D,D452,'stock mars'!G:G)+SUMIF('stock kmg'!A:A,C452,'stock kmg'!E:E))</f>
        <v>1</v>
      </c>
      <c r="H452">
        <v>21</v>
      </c>
      <c r="I452" t="s">
        <v>4402</v>
      </c>
      <c r="J452" t="s">
        <v>3941</v>
      </c>
      <c r="K452" t="s">
        <v>4019</v>
      </c>
      <c r="L452" t="s">
        <v>3943</v>
      </c>
      <c r="M452" t="s">
        <v>4151</v>
      </c>
      <c r="N452" t="s">
        <v>3945</v>
      </c>
      <c r="O452" t="s">
        <v>4403</v>
      </c>
      <c r="P452" t="s">
        <v>3945</v>
      </c>
      <c r="Q452" t="s">
        <v>4402</v>
      </c>
      <c r="R452" t="str">
        <f>IFERROR(VLOOKUP(D452,categorias!D:R,15,0),VLOOKUP(D452,'stock mars'!D:R,15,0))</f>
        <v>Librería</v>
      </c>
      <c r="T452" t="s">
        <v>9</v>
      </c>
      <c r="V452">
        <v>0</v>
      </c>
      <c r="W452" t="s">
        <v>7</v>
      </c>
      <c r="X452" t="s">
        <v>7</v>
      </c>
      <c r="Y452" t="s">
        <v>7</v>
      </c>
      <c r="Z452" t="s">
        <v>7</v>
      </c>
      <c r="AA452" t="s">
        <v>7</v>
      </c>
      <c r="AB452">
        <v>1</v>
      </c>
      <c r="AC452">
        <v>0</v>
      </c>
      <c r="AD452">
        <v>1</v>
      </c>
      <c r="AE452">
        <v>0</v>
      </c>
      <c r="AF452" t="s">
        <v>10</v>
      </c>
    </row>
    <row r="453" spans="1:32" x14ac:dyDescent="0.25">
      <c r="A453" s="3" t="s">
        <v>3440</v>
      </c>
      <c r="C453" t="s">
        <v>1400</v>
      </c>
      <c r="D453">
        <v>555</v>
      </c>
      <c r="E453" t="s">
        <v>1401</v>
      </c>
      <c r="G453" s="1">
        <f>IF(SUMIF('stock mars'!D:D,D453,'stock mars'!G:G)+SUMIF('stock kmg'!A:A,C453,'stock kmg'!E:E)&lt;0,0,SUMIF('stock mars'!D:D,D453,'stock mars'!G:G)+SUMIF('stock kmg'!A:A,C453,'stock kmg'!E:E))</f>
        <v>3</v>
      </c>
      <c r="H453">
        <v>21</v>
      </c>
      <c r="I453" t="s">
        <v>4415</v>
      </c>
      <c r="J453" t="s">
        <v>3941</v>
      </c>
      <c r="K453" t="s">
        <v>4015</v>
      </c>
      <c r="L453" t="s">
        <v>3943</v>
      </c>
      <c r="M453" t="s">
        <v>4182</v>
      </c>
      <c r="N453" t="s">
        <v>3945</v>
      </c>
      <c r="O453" t="s">
        <v>4416</v>
      </c>
      <c r="P453" t="s">
        <v>3945</v>
      </c>
      <c r="Q453" t="s">
        <v>4415</v>
      </c>
      <c r="R453" t="str">
        <f>IFERROR(VLOOKUP(D453,categorias!D:R,15,0),VLOOKUP(D453,'stock mars'!D:R,15,0))</f>
        <v>Librería</v>
      </c>
      <c r="T453" t="s">
        <v>9</v>
      </c>
      <c r="V453">
        <v>0</v>
      </c>
      <c r="W453" t="s">
        <v>7</v>
      </c>
      <c r="X453" t="s">
        <v>7</v>
      </c>
      <c r="Y453" t="s">
        <v>7</v>
      </c>
      <c r="Z453" t="s">
        <v>7</v>
      </c>
      <c r="AA453" t="s">
        <v>7</v>
      </c>
      <c r="AB453">
        <v>1</v>
      </c>
      <c r="AC453">
        <v>0</v>
      </c>
      <c r="AD453">
        <v>1</v>
      </c>
      <c r="AE453">
        <v>0</v>
      </c>
      <c r="AF453" t="s">
        <v>10</v>
      </c>
    </row>
    <row r="454" spans="1:32" x14ac:dyDescent="0.2">
      <c r="A454" s="3" t="s">
        <v>3441</v>
      </c>
      <c r="C454" t="s">
        <v>1404</v>
      </c>
      <c r="D454">
        <v>556</v>
      </c>
      <c r="E454" t="s">
        <v>1405</v>
      </c>
      <c r="G454" s="1">
        <f>IF(SUMIF('stock mars'!D:D,D454,'stock mars'!G:G)+SUMIF('stock kmg'!A:A,C454,'stock kmg'!E:E)&lt;0,0,SUMIF('stock mars'!D:D,D454,'stock mars'!G:G)+SUMIF('stock kmg'!A:A,C454,'stock kmg'!E:E))</f>
        <v>5</v>
      </c>
      <c r="H454">
        <v>21</v>
      </c>
      <c r="I454" t="s">
        <v>4417</v>
      </c>
      <c r="J454" t="s">
        <v>3941</v>
      </c>
      <c r="K454" t="s">
        <v>4190</v>
      </c>
      <c r="L454" t="s">
        <v>3943</v>
      </c>
      <c r="M454" t="s">
        <v>4233</v>
      </c>
      <c r="N454" t="s">
        <v>3945</v>
      </c>
      <c r="O454" t="s">
        <v>4232</v>
      </c>
      <c r="P454" t="s">
        <v>3945</v>
      </c>
      <c r="Q454" t="s">
        <v>4417</v>
      </c>
      <c r="R454" t="str">
        <f>IFERROR(VLOOKUP(D454,categorias!D:R,15,0),VLOOKUP(D454,'stock mars'!D:R,15,0))</f>
        <v>Librería</v>
      </c>
      <c r="T454" t="s">
        <v>9</v>
      </c>
      <c r="V454">
        <v>0</v>
      </c>
      <c r="W454" t="s">
        <v>7</v>
      </c>
      <c r="X454" t="s">
        <v>7</v>
      </c>
      <c r="Y454" t="s">
        <v>7</v>
      </c>
      <c r="Z454" t="s">
        <v>7</v>
      </c>
      <c r="AA454" t="s">
        <v>7</v>
      </c>
      <c r="AB454">
        <v>1</v>
      </c>
      <c r="AC454">
        <v>0</v>
      </c>
      <c r="AD454">
        <v>1</v>
      </c>
      <c r="AE454">
        <v>0</v>
      </c>
      <c r="AF454" t="s">
        <v>10</v>
      </c>
    </row>
    <row r="455" spans="1:32" x14ac:dyDescent="0.2">
      <c r="A455" s="3" t="s">
        <v>3442</v>
      </c>
      <c r="C455" t="s">
        <v>1407</v>
      </c>
      <c r="D455">
        <v>557</v>
      </c>
      <c r="E455" t="s">
        <v>1408</v>
      </c>
      <c r="G455" s="1">
        <f>IF(SUMIF('stock mars'!D:D,D455,'stock mars'!G:G)+SUMIF('stock kmg'!A:A,C455,'stock kmg'!E:E)&lt;0,0,SUMIF('stock mars'!D:D,D455,'stock mars'!G:G)+SUMIF('stock kmg'!A:A,C455,'stock kmg'!E:E))</f>
        <v>3</v>
      </c>
      <c r="H455">
        <v>21</v>
      </c>
      <c r="I455" t="s">
        <v>4418</v>
      </c>
      <c r="J455" t="s">
        <v>3941</v>
      </c>
      <c r="K455" t="s">
        <v>4233</v>
      </c>
      <c r="L455" t="s">
        <v>3943</v>
      </c>
      <c r="M455" t="s">
        <v>4233</v>
      </c>
      <c r="N455" t="s">
        <v>3945</v>
      </c>
      <c r="O455" t="s">
        <v>4419</v>
      </c>
      <c r="P455" t="s">
        <v>3945</v>
      </c>
      <c r="Q455" t="s">
        <v>4418</v>
      </c>
      <c r="R455" t="str">
        <f>IFERROR(VLOOKUP(D455,categorias!D:R,15,0),VLOOKUP(D455,'stock mars'!D:R,15,0))</f>
        <v>Librería</v>
      </c>
      <c r="T455" t="s">
        <v>9</v>
      </c>
      <c r="V455">
        <v>0</v>
      </c>
      <c r="W455" t="s">
        <v>7</v>
      </c>
      <c r="X455" t="s">
        <v>7</v>
      </c>
      <c r="Y455" t="s">
        <v>7</v>
      </c>
      <c r="Z455" t="s">
        <v>7</v>
      </c>
      <c r="AA455" t="s">
        <v>7</v>
      </c>
      <c r="AB455">
        <v>1</v>
      </c>
      <c r="AC455">
        <v>0</v>
      </c>
      <c r="AD455">
        <v>1</v>
      </c>
      <c r="AE455">
        <v>0</v>
      </c>
      <c r="AF455" t="s">
        <v>10</v>
      </c>
    </row>
    <row r="456" spans="1:32" x14ac:dyDescent="0.2">
      <c r="A456" s="3" t="s">
        <v>3443</v>
      </c>
      <c r="C456" t="s">
        <v>1411</v>
      </c>
      <c r="D456">
        <v>558</v>
      </c>
      <c r="E456" t="s">
        <v>1412</v>
      </c>
      <c r="G456" s="1">
        <f>IF(SUMIF('stock mars'!D:D,D456,'stock mars'!G:G)+SUMIF('stock kmg'!A:A,C456,'stock kmg'!E:E)&lt;0,0,SUMIF('stock mars'!D:D,D456,'stock mars'!G:G)+SUMIF('stock kmg'!A:A,C456,'stock kmg'!E:E))</f>
        <v>2</v>
      </c>
      <c r="H456">
        <v>21</v>
      </c>
      <c r="I456" t="s">
        <v>4401</v>
      </c>
      <c r="J456" t="s">
        <v>3941</v>
      </c>
      <c r="K456" t="s">
        <v>4189</v>
      </c>
      <c r="L456" t="s">
        <v>3943</v>
      </c>
      <c r="M456" t="s">
        <v>4171</v>
      </c>
      <c r="N456" t="s">
        <v>3945</v>
      </c>
      <c r="O456" t="s">
        <v>4197</v>
      </c>
      <c r="P456" t="s">
        <v>3945</v>
      </c>
      <c r="Q456" t="s">
        <v>4401</v>
      </c>
      <c r="R456" t="str">
        <f>IFERROR(VLOOKUP(D456,categorias!D:R,15,0),VLOOKUP(D456,'stock mars'!D:R,15,0))</f>
        <v>Librería</v>
      </c>
      <c r="T456" t="s">
        <v>9</v>
      </c>
      <c r="V456">
        <v>0</v>
      </c>
      <c r="W456" t="s">
        <v>7</v>
      </c>
      <c r="X456" t="s">
        <v>7</v>
      </c>
      <c r="Y456" t="s">
        <v>7</v>
      </c>
      <c r="Z456" t="s">
        <v>7</v>
      </c>
      <c r="AA456" t="s">
        <v>7</v>
      </c>
      <c r="AB456">
        <v>1</v>
      </c>
      <c r="AC456">
        <v>0</v>
      </c>
      <c r="AD456">
        <v>1</v>
      </c>
      <c r="AE456">
        <v>0</v>
      </c>
      <c r="AF456" t="s">
        <v>10</v>
      </c>
    </row>
    <row r="457" spans="1:32" x14ac:dyDescent="0.2">
      <c r="A457" s="3" t="s">
        <v>3444</v>
      </c>
      <c r="C457" t="s">
        <v>1413</v>
      </c>
      <c r="D457">
        <v>559</v>
      </c>
      <c r="E457" t="s">
        <v>1414</v>
      </c>
      <c r="G457" s="1">
        <f>IF(SUMIF('stock mars'!D:D,D457,'stock mars'!G:G)+SUMIF('stock kmg'!A:A,C457,'stock kmg'!E:E)&lt;0,0,SUMIF('stock mars'!D:D,D457,'stock mars'!G:G)+SUMIF('stock kmg'!A:A,C457,'stock kmg'!E:E))</f>
        <v>12</v>
      </c>
      <c r="H457">
        <v>21</v>
      </c>
      <c r="I457" t="s">
        <v>4420</v>
      </c>
      <c r="J457" t="s">
        <v>3941</v>
      </c>
      <c r="K457" t="s">
        <v>4232</v>
      </c>
      <c r="L457" t="s">
        <v>3943</v>
      </c>
      <c r="M457" t="s">
        <v>4232</v>
      </c>
      <c r="N457" t="s">
        <v>3945</v>
      </c>
      <c r="O457" t="s">
        <v>4421</v>
      </c>
      <c r="P457" t="s">
        <v>3945</v>
      </c>
      <c r="Q457" t="s">
        <v>4420</v>
      </c>
      <c r="R457" t="str">
        <f>IFERROR(VLOOKUP(D457,categorias!D:R,15,0),VLOOKUP(D457,'stock mars'!D:R,15,0))</f>
        <v>Librería</v>
      </c>
      <c r="T457" t="s">
        <v>9</v>
      </c>
      <c r="V457">
        <v>0</v>
      </c>
      <c r="W457" t="s">
        <v>7</v>
      </c>
      <c r="X457" t="s">
        <v>7</v>
      </c>
      <c r="Y457" t="s">
        <v>7</v>
      </c>
      <c r="Z457" t="s">
        <v>7</v>
      </c>
      <c r="AA457" t="s">
        <v>7</v>
      </c>
      <c r="AB457">
        <v>1</v>
      </c>
      <c r="AC457">
        <v>0</v>
      </c>
      <c r="AD457">
        <v>1</v>
      </c>
      <c r="AE457">
        <v>0</v>
      </c>
      <c r="AF457" t="s">
        <v>10</v>
      </c>
    </row>
    <row r="458" spans="1:32" x14ac:dyDescent="0.2">
      <c r="A458" s="3" t="s">
        <v>3445</v>
      </c>
      <c r="C458" t="s">
        <v>1417</v>
      </c>
      <c r="D458">
        <v>560</v>
      </c>
      <c r="E458" t="s">
        <v>1418</v>
      </c>
      <c r="G458" s="1">
        <f>IF(SUMIF('stock mars'!D:D,D458,'stock mars'!G:G)+SUMIF('stock kmg'!A:A,C458,'stock kmg'!E:E)&lt;0,0,SUMIF('stock mars'!D:D,D458,'stock mars'!G:G)+SUMIF('stock kmg'!A:A,C458,'stock kmg'!E:E))</f>
        <v>1</v>
      </c>
      <c r="H458">
        <v>21</v>
      </c>
      <c r="I458" t="s">
        <v>4401</v>
      </c>
      <c r="J458" t="s">
        <v>3941</v>
      </c>
      <c r="K458" t="s">
        <v>4189</v>
      </c>
      <c r="L458" t="s">
        <v>3943</v>
      </c>
      <c r="M458" t="s">
        <v>4171</v>
      </c>
      <c r="N458" t="s">
        <v>3945</v>
      </c>
      <c r="O458" t="s">
        <v>4197</v>
      </c>
      <c r="P458" t="s">
        <v>3945</v>
      </c>
      <c r="Q458" t="s">
        <v>4401</v>
      </c>
      <c r="R458" t="str">
        <f>IFERROR(VLOOKUP(D458,categorias!D:R,15,0),VLOOKUP(D458,'stock mars'!D:R,15,0))</f>
        <v>Librería</v>
      </c>
      <c r="T458" t="s">
        <v>9</v>
      </c>
      <c r="V458">
        <v>0</v>
      </c>
      <c r="W458" t="s">
        <v>7</v>
      </c>
      <c r="X458" t="s">
        <v>7</v>
      </c>
      <c r="Y458" t="s">
        <v>7</v>
      </c>
      <c r="Z458" t="s">
        <v>7</v>
      </c>
      <c r="AA458" t="s">
        <v>7</v>
      </c>
      <c r="AB458">
        <v>1</v>
      </c>
      <c r="AC458">
        <v>0</v>
      </c>
      <c r="AD458">
        <v>1</v>
      </c>
      <c r="AE458">
        <v>0</v>
      </c>
      <c r="AF458" t="s">
        <v>10</v>
      </c>
    </row>
    <row r="459" spans="1:32" x14ac:dyDescent="0.2">
      <c r="A459" s="3" t="s">
        <v>3446</v>
      </c>
      <c r="C459" t="s">
        <v>1419</v>
      </c>
      <c r="D459">
        <v>561</v>
      </c>
      <c r="E459" t="s">
        <v>1420</v>
      </c>
      <c r="G459" s="1">
        <f>IF(SUMIF('stock mars'!D:D,D459,'stock mars'!G:G)+SUMIF('stock kmg'!A:A,C459,'stock kmg'!E:E)&lt;0,0,SUMIF('stock mars'!D:D,D459,'stock mars'!G:G)+SUMIF('stock kmg'!A:A,C459,'stock kmg'!E:E))</f>
        <v>0</v>
      </c>
      <c r="H459">
        <v>21</v>
      </c>
      <c r="I459" t="s">
        <v>4422</v>
      </c>
      <c r="J459" t="s">
        <v>3941</v>
      </c>
      <c r="K459" t="s">
        <v>4191</v>
      </c>
      <c r="L459" t="s">
        <v>3943</v>
      </c>
      <c r="M459" t="s">
        <v>4186</v>
      </c>
      <c r="N459" t="s">
        <v>3945</v>
      </c>
      <c r="O459" t="s">
        <v>4171</v>
      </c>
      <c r="P459" t="s">
        <v>3945</v>
      </c>
      <c r="Q459" t="s">
        <v>4422</v>
      </c>
      <c r="R459" t="str">
        <f>IFERROR(VLOOKUP(D459,categorias!D:R,15,0),VLOOKUP(D459,'stock mars'!D:R,15,0))</f>
        <v>Librería</v>
      </c>
      <c r="T459" t="s">
        <v>9</v>
      </c>
      <c r="V459">
        <v>0</v>
      </c>
      <c r="W459" t="s">
        <v>7</v>
      </c>
      <c r="X459" t="s">
        <v>7</v>
      </c>
      <c r="Y459" t="s">
        <v>7</v>
      </c>
      <c r="Z459" t="s">
        <v>7</v>
      </c>
      <c r="AA459" t="s">
        <v>7</v>
      </c>
      <c r="AB459">
        <v>1</v>
      </c>
      <c r="AC459">
        <v>0</v>
      </c>
      <c r="AD459">
        <v>1</v>
      </c>
      <c r="AE459">
        <v>0</v>
      </c>
      <c r="AF459" t="s">
        <v>10</v>
      </c>
    </row>
    <row r="460" spans="1:32" x14ac:dyDescent="0.2">
      <c r="A460" s="3" t="s">
        <v>3447</v>
      </c>
      <c r="C460" t="s">
        <v>1422</v>
      </c>
      <c r="D460">
        <v>562</v>
      </c>
      <c r="E460" t="s">
        <v>1423</v>
      </c>
      <c r="G460" s="1">
        <f>IF(SUMIF('stock mars'!D:D,D460,'stock mars'!G:G)+SUMIF('stock kmg'!A:A,C460,'stock kmg'!E:E)&lt;0,0,SUMIF('stock mars'!D:D,D460,'stock mars'!G:G)+SUMIF('stock kmg'!A:A,C460,'stock kmg'!E:E))</f>
        <v>23</v>
      </c>
      <c r="H460">
        <v>21</v>
      </c>
      <c r="I460" t="s">
        <v>4423</v>
      </c>
      <c r="J460" t="s">
        <v>3941</v>
      </c>
      <c r="K460" t="s">
        <v>4232</v>
      </c>
      <c r="L460" t="s">
        <v>3943</v>
      </c>
      <c r="M460" t="s">
        <v>4400</v>
      </c>
      <c r="N460" t="s">
        <v>3945</v>
      </c>
      <c r="O460" t="s">
        <v>4405</v>
      </c>
      <c r="P460" t="s">
        <v>3945</v>
      </c>
      <c r="Q460" t="s">
        <v>4423</v>
      </c>
      <c r="R460" t="str">
        <f>IFERROR(VLOOKUP(D460,categorias!D:R,15,0),VLOOKUP(D460,'stock mars'!D:R,15,0))</f>
        <v>Librería</v>
      </c>
      <c r="T460" t="s">
        <v>9</v>
      </c>
      <c r="V460">
        <v>0</v>
      </c>
      <c r="W460" t="s">
        <v>7</v>
      </c>
      <c r="X460" t="s">
        <v>7</v>
      </c>
      <c r="Y460" t="s">
        <v>7</v>
      </c>
      <c r="Z460" t="s">
        <v>7</v>
      </c>
      <c r="AA460" t="s">
        <v>7</v>
      </c>
      <c r="AB460">
        <v>1</v>
      </c>
      <c r="AC460">
        <v>0</v>
      </c>
      <c r="AD460">
        <v>1</v>
      </c>
      <c r="AE460">
        <v>0</v>
      </c>
      <c r="AF460" t="s">
        <v>10</v>
      </c>
    </row>
    <row r="461" spans="1:32" x14ac:dyDescent="0.2">
      <c r="A461" s="3" t="s">
        <v>3448</v>
      </c>
      <c r="C461" t="s">
        <v>1425</v>
      </c>
      <c r="D461">
        <v>563</v>
      </c>
      <c r="E461" t="s">
        <v>1426</v>
      </c>
      <c r="G461" s="1">
        <f>IF(SUMIF('stock mars'!D:D,D461,'stock mars'!G:G)+SUMIF('stock kmg'!A:A,C461,'stock kmg'!E:E)&lt;0,0,SUMIF('stock mars'!D:D,D461,'stock mars'!G:G)+SUMIF('stock kmg'!A:A,C461,'stock kmg'!E:E))</f>
        <v>0</v>
      </c>
      <c r="H461">
        <v>21</v>
      </c>
      <c r="I461" t="s">
        <v>4396</v>
      </c>
      <c r="J461" t="s">
        <v>3941</v>
      </c>
      <c r="K461" t="s">
        <v>4153</v>
      </c>
      <c r="L461" t="s">
        <v>3943</v>
      </c>
      <c r="M461" t="s">
        <v>4015</v>
      </c>
      <c r="N461" t="s">
        <v>3945</v>
      </c>
      <c r="O461" t="s">
        <v>4397</v>
      </c>
      <c r="P461" t="s">
        <v>3945</v>
      </c>
      <c r="Q461" t="s">
        <v>4396</v>
      </c>
      <c r="R461" t="str">
        <f>IFERROR(VLOOKUP(D461,categorias!D:R,15,0),VLOOKUP(D461,'stock mars'!D:R,15,0))</f>
        <v>Librería</v>
      </c>
      <c r="T461" t="s">
        <v>9</v>
      </c>
      <c r="V461">
        <v>0</v>
      </c>
      <c r="W461" t="s">
        <v>7</v>
      </c>
      <c r="X461" t="s">
        <v>7</v>
      </c>
      <c r="Y461" t="s">
        <v>7</v>
      </c>
      <c r="Z461" t="s">
        <v>7</v>
      </c>
      <c r="AA461" t="s">
        <v>7</v>
      </c>
      <c r="AB461">
        <v>1</v>
      </c>
      <c r="AC461">
        <v>0</v>
      </c>
      <c r="AD461">
        <v>1</v>
      </c>
      <c r="AE461">
        <v>0</v>
      </c>
      <c r="AF461" t="s">
        <v>10</v>
      </c>
    </row>
    <row r="462" spans="1:32" x14ac:dyDescent="0.2">
      <c r="A462" s="3" t="s">
        <v>3449</v>
      </c>
      <c r="C462" t="s">
        <v>1427</v>
      </c>
      <c r="D462">
        <v>564</v>
      </c>
      <c r="E462" t="s">
        <v>1428</v>
      </c>
      <c r="G462" s="1">
        <f>IF(SUMIF('stock mars'!D:D,D462,'stock mars'!G:G)+SUMIF('stock kmg'!A:A,C462,'stock kmg'!E:E)&lt;0,0,SUMIF('stock mars'!D:D,D462,'stock mars'!G:G)+SUMIF('stock kmg'!A:A,C462,'stock kmg'!E:E))</f>
        <v>4</v>
      </c>
      <c r="H462">
        <v>21</v>
      </c>
      <c r="I462" t="s">
        <v>4424</v>
      </c>
      <c r="J462" t="s">
        <v>3941</v>
      </c>
      <c r="K462" t="s">
        <v>4153</v>
      </c>
      <c r="L462" t="s">
        <v>3943</v>
      </c>
      <c r="M462" t="s">
        <v>4015</v>
      </c>
      <c r="N462" t="s">
        <v>3945</v>
      </c>
      <c r="O462" t="s">
        <v>4425</v>
      </c>
      <c r="P462" t="s">
        <v>3945</v>
      </c>
      <c r="Q462" t="s">
        <v>4424</v>
      </c>
      <c r="R462" t="str">
        <f>IFERROR(VLOOKUP(D462,categorias!D:R,15,0),VLOOKUP(D462,'stock mars'!D:R,15,0))</f>
        <v>Librería</v>
      </c>
      <c r="T462" t="s">
        <v>9</v>
      </c>
      <c r="V462">
        <v>0</v>
      </c>
      <c r="W462" t="s">
        <v>7</v>
      </c>
      <c r="X462" t="s">
        <v>7</v>
      </c>
      <c r="Y462" t="s">
        <v>7</v>
      </c>
      <c r="Z462" t="s">
        <v>7</v>
      </c>
      <c r="AA462" t="s">
        <v>7</v>
      </c>
      <c r="AB462">
        <v>1</v>
      </c>
      <c r="AC462">
        <v>0</v>
      </c>
      <c r="AD462">
        <v>1</v>
      </c>
      <c r="AE462">
        <v>0</v>
      </c>
      <c r="AF462" t="s">
        <v>10</v>
      </c>
    </row>
    <row r="463" spans="1:32" x14ac:dyDescent="0.2">
      <c r="A463" s="3" t="s">
        <v>3450</v>
      </c>
      <c r="C463" t="s">
        <v>1431</v>
      </c>
      <c r="D463">
        <v>565</v>
      </c>
      <c r="E463" t="s">
        <v>1432</v>
      </c>
      <c r="G463" s="1">
        <f>IF(SUMIF('stock mars'!D:D,D463,'stock mars'!G:G)+SUMIF('stock kmg'!A:A,C463,'stock kmg'!E:E)&lt;0,0,SUMIF('stock mars'!D:D,D463,'stock mars'!G:G)+SUMIF('stock kmg'!A:A,C463,'stock kmg'!E:E))</f>
        <v>0</v>
      </c>
      <c r="H463">
        <v>21</v>
      </c>
      <c r="I463" t="s">
        <v>4426</v>
      </c>
      <c r="J463" t="s">
        <v>3941</v>
      </c>
      <c r="K463" t="s">
        <v>4096</v>
      </c>
      <c r="L463" t="s">
        <v>3943</v>
      </c>
      <c r="M463" t="s">
        <v>4183</v>
      </c>
      <c r="N463" t="s">
        <v>3945</v>
      </c>
      <c r="O463" t="s">
        <v>4427</v>
      </c>
      <c r="P463" t="s">
        <v>3945</v>
      </c>
      <c r="Q463" t="s">
        <v>4426</v>
      </c>
      <c r="R463" t="str">
        <f>IFERROR(VLOOKUP(D463,categorias!D:R,15,0),VLOOKUP(D463,'stock mars'!D:R,15,0))</f>
        <v>Librería</v>
      </c>
      <c r="T463" t="s">
        <v>9</v>
      </c>
      <c r="V463">
        <v>0</v>
      </c>
      <c r="W463" t="s">
        <v>7</v>
      </c>
      <c r="X463" t="s">
        <v>7</v>
      </c>
      <c r="Y463" t="s">
        <v>7</v>
      </c>
      <c r="Z463" t="s">
        <v>7</v>
      </c>
      <c r="AA463" t="s">
        <v>7</v>
      </c>
      <c r="AB463">
        <v>1</v>
      </c>
      <c r="AC463">
        <v>0</v>
      </c>
      <c r="AD463">
        <v>1</v>
      </c>
      <c r="AE463">
        <v>0</v>
      </c>
      <c r="AF463" t="s">
        <v>10</v>
      </c>
    </row>
    <row r="464" spans="1:32" x14ac:dyDescent="0.2">
      <c r="A464" s="3" t="s">
        <v>3451</v>
      </c>
      <c r="C464" t="s">
        <v>1435</v>
      </c>
      <c r="D464">
        <v>566</v>
      </c>
      <c r="E464" t="s">
        <v>1436</v>
      </c>
      <c r="G464" s="1">
        <f>IF(SUMIF('stock mars'!D:D,D464,'stock mars'!G:G)+SUMIF('stock kmg'!A:A,C464,'stock kmg'!E:E)&lt;0,0,SUMIF('stock mars'!D:D,D464,'stock mars'!G:G)+SUMIF('stock kmg'!A:A,C464,'stock kmg'!E:E))</f>
        <v>6</v>
      </c>
      <c r="H464">
        <v>21</v>
      </c>
      <c r="I464" t="s">
        <v>4411</v>
      </c>
      <c r="J464" t="s">
        <v>3941</v>
      </c>
      <c r="K464" t="s">
        <v>4186</v>
      </c>
      <c r="L464" t="s">
        <v>3943</v>
      </c>
      <c r="M464" t="s">
        <v>4189</v>
      </c>
      <c r="N464" t="s">
        <v>3945</v>
      </c>
      <c r="O464" t="s">
        <v>4412</v>
      </c>
      <c r="P464" t="s">
        <v>3945</v>
      </c>
      <c r="Q464" t="s">
        <v>4411</v>
      </c>
      <c r="R464" t="str">
        <f>IFERROR(VLOOKUP(D464,categorias!D:R,15,0),VLOOKUP(D464,'stock mars'!D:R,15,0))</f>
        <v>Librería</v>
      </c>
      <c r="T464" t="s">
        <v>9</v>
      </c>
      <c r="V464">
        <v>0</v>
      </c>
      <c r="W464" t="s">
        <v>7</v>
      </c>
      <c r="X464" t="s">
        <v>7</v>
      </c>
      <c r="Y464" t="s">
        <v>7</v>
      </c>
      <c r="Z464" t="s">
        <v>7</v>
      </c>
      <c r="AA464" t="s">
        <v>7</v>
      </c>
      <c r="AB464">
        <v>1</v>
      </c>
      <c r="AC464">
        <v>0</v>
      </c>
      <c r="AD464">
        <v>1</v>
      </c>
      <c r="AE464">
        <v>0</v>
      </c>
      <c r="AF464" t="s">
        <v>10</v>
      </c>
    </row>
    <row r="465" spans="1:32" x14ac:dyDescent="0.2">
      <c r="A465" s="3" t="s">
        <v>3452</v>
      </c>
      <c r="C465" t="s">
        <v>1437</v>
      </c>
      <c r="D465">
        <v>567</v>
      </c>
      <c r="E465" t="s">
        <v>1438</v>
      </c>
      <c r="G465" s="1">
        <f>IF(SUMIF('stock mars'!D:D,D465,'stock mars'!G:G)+SUMIF('stock kmg'!A:A,C465,'stock kmg'!E:E)&lt;0,0,SUMIF('stock mars'!D:D,D465,'stock mars'!G:G)+SUMIF('stock kmg'!A:A,C465,'stock kmg'!E:E))</f>
        <v>41</v>
      </c>
      <c r="H465">
        <v>21</v>
      </c>
      <c r="I465" t="s">
        <v>4428</v>
      </c>
      <c r="J465" t="s">
        <v>3941</v>
      </c>
      <c r="K465" t="s">
        <v>3974</v>
      </c>
      <c r="L465" t="s">
        <v>3943</v>
      </c>
      <c r="M465" t="s">
        <v>4000</v>
      </c>
      <c r="N465" t="s">
        <v>3945</v>
      </c>
      <c r="O465" t="s">
        <v>4429</v>
      </c>
      <c r="P465" t="s">
        <v>3945</v>
      </c>
      <c r="Q465" t="s">
        <v>4428</v>
      </c>
      <c r="R465" t="str">
        <f>IFERROR(VLOOKUP(D465,categorias!D:R,15,0),VLOOKUP(D465,'stock mars'!D:R,15,0))</f>
        <v>Librería</v>
      </c>
      <c r="T465" t="s">
        <v>9</v>
      </c>
      <c r="V465">
        <v>0</v>
      </c>
      <c r="W465" t="s">
        <v>7</v>
      </c>
      <c r="X465" t="s">
        <v>7</v>
      </c>
      <c r="Y465" t="s">
        <v>7</v>
      </c>
      <c r="Z465" t="s">
        <v>7</v>
      </c>
      <c r="AA465" t="s">
        <v>7</v>
      </c>
      <c r="AB465">
        <v>1</v>
      </c>
      <c r="AC465">
        <v>0</v>
      </c>
      <c r="AD465">
        <v>1</v>
      </c>
      <c r="AE465">
        <v>0</v>
      </c>
      <c r="AF465" t="s">
        <v>10</v>
      </c>
    </row>
    <row r="466" spans="1:32" x14ac:dyDescent="0.25">
      <c r="A466" s="3" t="s">
        <v>3453</v>
      </c>
      <c r="C466" t="s">
        <v>1441</v>
      </c>
      <c r="D466">
        <v>568</v>
      </c>
      <c r="E466" t="s">
        <v>1442</v>
      </c>
      <c r="G466" s="1">
        <f>IF(SUMIF('stock mars'!D:D,D466,'stock mars'!G:G)+SUMIF('stock kmg'!A:A,C466,'stock kmg'!E:E)&lt;0,0,SUMIF('stock mars'!D:D,D466,'stock mars'!G:G)+SUMIF('stock kmg'!A:A,C466,'stock kmg'!E:E))</f>
        <v>8</v>
      </c>
      <c r="H466">
        <v>21</v>
      </c>
      <c r="I466" t="s">
        <v>4430</v>
      </c>
      <c r="J466" t="s">
        <v>3941</v>
      </c>
      <c r="K466" t="s">
        <v>4233</v>
      </c>
      <c r="L466" t="s">
        <v>3943</v>
      </c>
      <c r="M466" t="s">
        <v>4232</v>
      </c>
      <c r="N466" t="s">
        <v>3945</v>
      </c>
      <c r="O466" t="s">
        <v>4431</v>
      </c>
      <c r="P466" t="s">
        <v>3945</v>
      </c>
      <c r="Q466" t="s">
        <v>4430</v>
      </c>
      <c r="R466" t="str">
        <f>IFERROR(VLOOKUP(D466,categorias!D:R,15,0),VLOOKUP(D466,'stock mars'!D:R,15,0))</f>
        <v>Librería</v>
      </c>
      <c r="T466" t="s">
        <v>9</v>
      </c>
      <c r="V466">
        <v>0</v>
      </c>
      <c r="W466" t="s">
        <v>7</v>
      </c>
      <c r="X466" t="s">
        <v>7</v>
      </c>
      <c r="Y466" t="s">
        <v>7</v>
      </c>
      <c r="Z466" t="s">
        <v>7</v>
      </c>
      <c r="AA466" t="s">
        <v>7</v>
      </c>
      <c r="AB466">
        <v>1</v>
      </c>
      <c r="AC466">
        <v>0</v>
      </c>
      <c r="AD466">
        <v>1</v>
      </c>
      <c r="AE466">
        <v>0</v>
      </c>
      <c r="AF466" t="s">
        <v>10</v>
      </c>
    </row>
    <row r="467" spans="1:32" x14ac:dyDescent="0.25">
      <c r="A467" s="3" t="s">
        <v>3454</v>
      </c>
      <c r="C467" t="s">
        <v>1445</v>
      </c>
      <c r="D467">
        <v>569</v>
      </c>
      <c r="E467" t="s">
        <v>1446</v>
      </c>
      <c r="G467" s="1">
        <f>IF(SUMIF('stock mars'!D:D,D467,'stock mars'!G:G)+SUMIF('stock kmg'!A:A,C467,'stock kmg'!E:E)&lt;0,0,SUMIF('stock mars'!D:D,D467,'stock mars'!G:G)+SUMIF('stock kmg'!A:A,C467,'stock kmg'!E:E))</f>
        <v>4</v>
      </c>
      <c r="H467">
        <v>21</v>
      </c>
      <c r="I467" t="s">
        <v>4394</v>
      </c>
      <c r="J467" t="s">
        <v>3941</v>
      </c>
      <c r="K467" t="s">
        <v>4127</v>
      </c>
      <c r="L467" t="s">
        <v>3943</v>
      </c>
      <c r="M467" t="s">
        <v>4007</v>
      </c>
      <c r="N467" t="s">
        <v>3945</v>
      </c>
      <c r="O467" t="s">
        <v>4395</v>
      </c>
      <c r="P467" t="s">
        <v>3945</v>
      </c>
      <c r="Q467" t="s">
        <v>4394</v>
      </c>
      <c r="R467" t="str">
        <f>IFERROR(VLOOKUP(D467,categorias!D:R,15,0),VLOOKUP(D467,'stock mars'!D:R,15,0))</f>
        <v>Librería</v>
      </c>
      <c r="T467" t="s">
        <v>9</v>
      </c>
      <c r="V467">
        <v>0</v>
      </c>
      <c r="W467" t="s">
        <v>7</v>
      </c>
      <c r="X467" t="s">
        <v>7</v>
      </c>
      <c r="Y467" t="s">
        <v>7</v>
      </c>
      <c r="Z467" t="s">
        <v>7</v>
      </c>
      <c r="AA467" t="s">
        <v>7</v>
      </c>
      <c r="AB467">
        <v>1</v>
      </c>
      <c r="AC467">
        <v>0</v>
      </c>
      <c r="AD467">
        <v>1</v>
      </c>
      <c r="AE467">
        <v>0</v>
      </c>
      <c r="AF467" t="s">
        <v>10</v>
      </c>
    </row>
    <row r="468" spans="1:32" x14ac:dyDescent="0.2">
      <c r="A468" s="3" t="s">
        <v>3455</v>
      </c>
      <c r="C468" t="s">
        <v>1447</v>
      </c>
      <c r="D468">
        <v>570</v>
      </c>
      <c r="E468" t="s">
        <v>1448</v>
      </c>
      <c r="G468" s="1">
        <f>IF(SUMIF('stock mars'!D:D,D468,'stock mars'!G:G)+SUMIF('stock kmg'!A:A,C468,'stock kmg'!E:E)&lt;0,0,SUMIF('stock mars'!D:D,D468,'stock mars'!G:G)+SUMIF('stock kmg'!A:A,C468,'stock kmg'!E:E))</f>
        <v>3</v>
      </c>
      <c r="H468">
        <v>21</v>
      </c>
      <c r="I468" t="s">
        <v>4432</v>
      </c>
      <c r="J468" t="s">
        <v>3941</v>
      </c>
      <c r="K468" t="s">
        <v>4107</v>
      </c>
      <c r="L468" t="s">
        <v>3943</v>
      </c>
      <c r="M468" t="s">
        <v>4176</v>
      </c>
      <c r="N468" t="s">
        <v>3945</v>
      </c>
      <c r="O468" t="s">
        <v>4433</v>
      </c>
      <c r="P468" t="s">
        <v>3945</v>
      </c>
      <c r="Q468" t="s">
        <v>4432</v>
      </c>
      <c r="R468" t="str">
        <f>IFERROR(VLOOKUP(D468,categorias!D:R,15,0),VLOOKUP(D468,'stock mars'!D:R,15,0))</f>
        <v>Librería</v>
      </c>
      <c r="T468" t="s">
        <v>9</v>
      </c>
      <c r="V468">
        <v>0</v>
      </c>
      <c r="W468" t="s">
        <v>7</v>
      </c>
      <c r="X468" t="s">
        <v>7</v>
      </c>
      <c r="Y468" t="s">
        <v>7</v>
      </c>
      <c r="Z468" t="s">
        <v>7</v>
      </c>
      <c r="AA468" t="s">
        <v>7</v>
      </c>
      <c r="AB468">
        <v>1</v>
      </c>
      <c r="AC468">
        <v>0</v>
      </c>
      <c r="AD468">
        <v>1</v>
      </c>
      <c r="AE468">
        <v>0</v>
      </c>
      <c r="AF468" t="s">
        <v>10</v>
      </c>
    </row>
    <row r="469" spans="1:32" x14ac:dyDescent="0.2">
      <c r="A469" s="3" t="s">
        <v>3456</v>
      </c>
      <c r="C469" t="s">
        <v>1451</v>
      </c>
      <c r="D469">
        <v>571</v>
      </c>
      <c r="E469" t="s">
        <v>1452</v>
      </c>
      <c r="G469" s="1">
        <f>IF(SUMIF('stock mars'!D:D,D469,'stock mars'!G:G)+SUMIF('stock kmg'!A:A,C469,'stock kmg'!E:E)&lt;0,0,SUMIF('stock mars'!D:D,D469,'stock mars'!G:G)+SUMIF('stock kmg'!A:A,C469,'stock kmg'!E:E))</f>
        <v>2</v>
      </c>
      <c r="H469">
        <v>21</v>
      </c>
      <c r="I469" t="s">
        <v>4434</v>
      </c>
      <c r="J469" t="s">
        <v>3941</v>
      </c>
      <c r="K469" t="s">
        <v>4206</v>
      </c>
      <c r="L469" t="s">
        <v>3943</v>
      </c>
      <c r="M469" t="s">
        <v>3977</v>
      </c>
      <c r="N469" t="s">
        <v>3945</v>
      </c>
      <c r="O469" t="s">
        <v>4435</v>
      </c>
      <c r="P469" t="s">
        <v>3945</v>
      </c>
      <c r="Q469" t="s">
        <v>4434</v>
      </c>
      <c r="R469" t="str">
        <f>IFERROR(VLOOKUP(D469,categorias!D:R,15,0),VLOOKUP(D469,'stock mars'!D:R,15,0))</f>
        <v>Mochilas</v>
      </c>
      <c r="T469" t="s">
        <v>9</v>
      </c>
      <c r="V469">
        <v>0</v>
      </c>
      <c r="W469" t="s">
        <v>7</v>
      </c>
      <c r="X469" t="s">
        <v>7</v>
      </c>
      <c r="Y469" t="s">
        <v>7</v>
      </c>
      <c r="Z469" t="s">
        <v>7</v>
      </c>
      <c r="AA469" t="s">
        <v>7</v>
      </c>
      <c r="AB469">
        <v>1</v>
      </c>
      <c r="AC469">
        <v>0</v>
      </c>
      <c r="AD469">
        <v>1</v>
      </c>
      <c r="AE469">
        <v>0</v>
      </c>
      <c r="AF469" t="s">
        <v>10</v>
      </c>
    </row>
    <row r="470" spans="1:32" x14ac:dyDescent="0.2">
      <c r="A470" s="3" t="s">
        <v>3457</v>
      </c>
      <c r="C470" t="s">
        <v>1455</v>
      </c>
      <c r="D470">
        <v>572</v>
      </c>
      <c r="E470" t="s">
        <v>1456</v>
      </c>
      <c r="G470" s="1">
        <f>IF(SUMIF('stock mars'!D:D,D470,'stock mars'!G:G)+SUMIF('stock kmg'!A:A,C470,'stock kmg'!E:E)&lt;0,0,SUMIF('stock mars'!D:D,D470,'stock mars'!G:G)+SUMIF('stock kmg'!A:A,C470,'stock kmg'!E:E))</f>
        <v>4</v>
      </c>
      <c r="H470">
        <v>21</v>
      </c>
      <c r="I470" t="s">
        <v>4436</v>
      </c>
      <c r="J470" t="s">
        <v>3941</v>
      </c>
      <c r="K470" t="s">
        <v>4118</v>
      </c>
      <c r="L470" t="s">
        <v>3943</v>
      </c>
      <c r="M470" t="s">
        <v>4155</v>
      </c>
      <c r="N470" t="s">
        <v>3945</v>
      </c>
      <c r="O470" t="s">
        <v>4437</v>
      </c>
      <c r="P470" t="s">
        <v>3945</v>
      </c>
      <c r="Q470" t="s">
        <v>4436</v>
      </c>
      <c r="R470" t="str">
        <f>IFERROR(VLOOKUP(D470,categorias!D:R,15,0),VLOOKUP(D470,'stock mars'!D:R,15,0))</f>
        <v>Mochilas</v>
      </c>
      <c r="T470" t="s">
        <v>9</v>
      </c>
      <c r="V470">
        <v>0</v>
      </c>
      <c r="W470" t="s">
        <v>7</v>
      </c>
      <c r="X470" t="s">
        <v>7</v>
      </c>
      <c r="Y470" t="s">
        <v>7</v>
      </c>
      <c r="Z470" t="s">
        <v>7</v>
      </c>
      <c r="AA470" t="s">
        <v>7</v>
      </c>
      <c r="AB470">
        <v>1</v>
      </c>
      <c r="AC470">
        <v>0</v>
      </c>
      <c r="AD470">
        <v>1</v>
      </c>
      <c r="AE470">
        <v>0</v>
      </c>
      <c r="AF470" t="s">
        <v>10</v>
      </c>
    </row>
    <row r="471" spans="1:32" x14ac:dyDescent="0.2">
      <c r="A471" s="3" t="s">
        <v>3458</v>
      </c>
      <c r="C471" t="s">
        <v>1459</v>
      </c>
      <c r="D471">
        <v>573</v>
      </c>
      <c r="E471" t="s">
        <v>1460</v>
      </c>
      <c r="G471" s="1">
        <f>IF(SUMIF('stock mars'!D:D,D471,'stock mars'!G:G)+SUMIF('stock kmg'!A:A,C471,'stock kmg'!E:E)&lt;0,0,SUMIF('stock mars'!D:D,D471,'stock mars'!G:G)+SUMIF('stock kmg'!A:A,C471,'stock kmg'!E:E))</f>
        <v>1</v>
      </c>
      <c r="H471">
        <v>21</v>
      </c>
      <c r="I471" t="s">
        <v>4438</v>
      </c>
      <c r="J471" t="s">
        <v>3941</v>
      </c>
      <c r="K471" t="s">
        <v>3998</v>
      </c>
      <c r="L471" t="s">
        <v>3943</v>
      </c>
      <c r="M471" t="s">
        <v>3999</v>
      </c>
      <c r="N471" t="s">
        <v>3945</v>
      </c>
      <c r="O471" t="s">
        <v>4439</v>
      </c>
      <c r="P471" t="s">
        <v>3945</v>
      </c>
      <c r="Q471" t="s">
        <v>4438</v>
      </c>
      <c r="R471" t="str">
        <f>IFERROR(VLOOKUP(D471,categorias!D:R,15,0),VLOOKUP(D471,'stock mars'!D:R,15,0))</f>
        <v>Mochilas</v>
      </c>
      <c r="T471" t="s">
        <v>9</v>
      </c>
      <c r="V471">
        <v>0</v>
      </c>
      <c r="W471" t="s">
        <v>7</v>
      </c>
      <c r="X471" t="s">
        <v>7</v>
      </c>
      <c r="Y471" t="s">
        <v>7</v>
      </c>
      <c r="Z471" t="s">
        <v>7</v>
      </c>
      <c r="AA471" t="s">
        <v>7</v>
      </c>
      <c r="AB471">
        <v>1</v>
      </c>
      <c r="AC471">
        <v>0</v>
      </c>
      <c r="AD471">
        <v>1</v>
      </c>
      <c r="AE471">
        <v>0</v>
      </c>
      <c r="AF471" t="s">
        <v>10</v>
      </c>
    </row>
    <row r="472" spans="1:32" x14ac:dyDescent="0.2">
      <c r="A472" s="3" t="s">
        <v>3459</v>
      </c>
      <c r="C472" t="s">
        <v>1463</v>
      </c>
      <c r="D472">
        <v>574</v>
      </c>
      <c r="E472" t="s">
        <v>1464</v>
      </c>
      <c r="G472" s="1">
        <f>IF(SUMIF('stock mars'!D:D,D472,'stock mars'!G:G)+SUMIF('stock kmg'!A:A,C472,'stock kmg'!E:E)&lt;0,0,SUMIF('stock mars'!D:D,D472,'stock mars'!G:G)+SUMIF('stock kmg'!A:A,C472,'stock kmg'!E:E))</f>
        <v>2</v>
      </c>
      <c r="H472">
        <v>21</v>
      </c>
      <c r="I472" t="s">
        <v>4440</v>
      </c>
      <c r="J472" t="s">
        <v>3941</v>
      </c>
      <c r="K472" t="s">
        <v>3986</v>
      </c>
      <c r="L472" t="s">
        <v>3943</v>
      </c>
      <c r="M472" t="s">
        <v>4168</v>
      </c>
      <c r="N472" t="s">
        <v>3945</v>
      </c>
      <c r="O472" t="s">
        <v>4441</v>
      </c>
      <c r="P472" t="s">
        <v>3945</v>
      </c>
      <c r="Q472" t="s">
        <v>4440</v>
      </c>
      <c r="R472" t="str">
        <f>IFERROR(VLOOKUP(D472,categorias!D:R,15,0),VLOOKUP(D472,'stock mars'!D:R,15,0))</f>
        <v>Auriculares</v>
      </c>
      <c r="T472" t="s">
        <v>9</v>
      </c>
      <c r="V472">
        <v>0</v>
      </c>
      <c r="W472" t="s">
        <v>7</v>
      </c>
      <c r="X472" t="s">
        <v>7</v>
      </c>
      <c r="Y472" t="s">
        <v>7</v>
      </c>
      <c r="Z472" t="s">
        <v>7</v>
      </c>
      <c r="AA472" t="s">
        <v>7</v>
      </c>
      <c r="AB472">
        <v>1</v>
      </c>
      <c r="AC472">
        <v>0</v>
      </c>
      <c r="AD472">
        <v>1</v>
      </c>
      <c r="AE472">
        <v>0</v>
      </c>
      <c r="AF472" t="s">
        <v>10</v>
      </c>
    </row>
    <row r="473" spans="1:32" x14ac:dyDescent="0.2">
      <c r="A473" s="3" t="s">
        <v>3460</v>
      </c>
      <c r="C473" t="s">
        <v>1467</v>
      </c>
      <c r="D473">
        <v>575</v>
      </c>
      <c r="E473" t="s">
        <v>1468</v>
      </c>
      <c r="G473" s="1">
        <f>IF(SUMIF('stock mars'!D:D,D473,'stock mars'!G:G)+SUMIF('stock kmg'!A:A,C473,'stock kmg'!E:E)&lt;0,0,SUMIF('stock mars'!D:D,D473,'stock mars'!G:G)+SUMIF('stock kmg'!A:A,C473,'stock kmg'!E:E))</f>
        <v>2</v>
      </c>
      <c r="H473">
        <v>21</v>
      </c>
      <c r="I473" t="s">
        <v>4345</v>
      </c>
      <c r="J473" t="s">
        <v>3941</v>
      </c>
      <c r="K473" t="s">
        <v>4090</v>
      </c>
      <c r="L473" t="s">
        <v>3943</v>
      </c>
      <c r="M473" t="s">
        <v>3984</v>
      </c>
      <c r="N473" t="s">
        <v>3945</v>
      </c>
      <c r="O473" t="s">
        <v>4346</v>
      </c>
      <c r="P473" t="s">
        <v>3945</v>
      </c>
      <c r="Q473" t="s">
        <v>4345</v>
      </c>
      <c r="R473" t="str">
        <f>IFERROR(VLOOKUP(D473,categorias!D:R,15,0),VLOOKUP(D473,'stock mars'!D:R,15,0))</f>
        <v>Juguetes</v>
      </c>
      <c r="T473" t="s">
        <v>9</v>
      </c>
      <c r="V473">
        <v>0</v>
      </c>
      <c r="W473" t="s">
        <v>7</v>
      </c>
      <c r="X473" t="s">
        <v>7</v>
      </c>
      <c r="Y473" t="s">
        <v>7</v>
      </c>
      <c r="Z473" t="s">
        <v>7</v>
      </c>
      <c r="AA473" t="s">
        <v>7</v>
      </c>
      <c r="AB473">
        <v>1</v>
      </c>
      <c r="AC473">
        <v>0</v>
      </c>
      <c r="AD473">
        <v>1</v>
      </c>
      <c r="AE473">
        <v>0</v>
      </c>
      <c r="AF473" t="s">
        <v>10</v>
      </c>
    </row>
    <row r="474" spans="1:32" x14ac:dyDescent="0.2">
      <c r="A474" s="3" t="s">
        <v>3461</v>
      </c>
      <c r="C474" t="s">
        <v>1469</v>
      </c>
      <c r="D474">
        <v>576</v>
      </c>
      <c r="E474" t="s">
        <v>1470</v>
      </c>
      <c r="G474" s="1">
        <f>IF(SUMIF('stock mars'!D:D,D474,'stock mars'!G:G)+SUMIF('stock kmg'!A:A,C474,'stock kmg'!E:E)&lt;0,0,SUMIF('stock mars'!D:D,D474,'stock mars'!G:G)+SUMIF('stock kmg'!A:A,C474,'stock kmg'!E:E))</f>
        <v>0</v>
      </c>
      <c r="H474">
        <v>21</v>
      </c>
      <c r="I474" t="s">
        <v>4442</v>
      </c>
      <c r="J474" t="s">
        <v>3941</v>
      </c>
      <c r="K474" t="s">
        <v>4084</v>
      </c>
      <c r="L474" t="s">
        <v>3943</v>
      </c>
      <c r="M474" t="s">
        <v>4033</v>
      </c>
      <c r="N474" t="s">
        <v>3945</v>
      </c>
      <c r="O474" t="s">
        <v>4443</v>
      </c>
      <c r="P474" t="s">
        <v>3945</v>
      </c>
      <c r="Q474" t="s">
        <v>4442</v>
      </c>
      <c r="R474" t="str">
        <f>IFERROR(VLOOKUP(D474,categorias!D:R,15,0),VLOOKUP(D474,'stock mars'!D:R,15,0))</f>
        <v>Juguetes</v>
      </c>
      <c r="T474" t="s">
        <v>9</v>
      </c>
      <c r="V474">
        <v>0</v>
      </c>
      <c r="W474" t="s">
        <v>7</v>
      </c>
      <c r="X474" t="s">
        <v>7</v>
      </c>
      <c r="Y474" t="s">
        <v>7</v>
      </c>
      <c r="Z474" t="s">
        <v>7</v>
      </c>
      <c r="AA474" t="s">
        <v>7</v>
      </c>
      <c r="AB474">
        <v>1</v>
      </c>
      <c r="AC474">
        <v>0</v>
      </c>
      <c r="AD474">
        <v>1</v>
      </c>
      <c r="AE474">
        <v>0</v>
      </c>
      <c r="AF474" t="s">
        <v>10</v>
      </c>
    </row>
    <row r="475" spans="1:32" x14ac:dyDescent="0.2">
      <c r="A475" s="3" t="s">
        <v>3462</v>
      </c>
      <c r="C475" t="s">
        <v>1473</v>
      </c>
      <c r="D475">
        <v>577</v>
      </c>
      <c r="E475" t="s">
        <v>1474</v>
      </c>
      <c r="G475" s="1">
        <f>IF(SUMIF('stock mars'!D:D,D475,'stock mars'!G:G)+SUMIF('stock kmg'!A:A,C475,'stock kmg'!E:E)&lt;0,0,SUMIF('stock mars'!D:D,D475,'stock mars'!G:G)+SUMIF('stock kmg'!A:A,C475,'stock kmg'!E:E))</f>
        <v>1</v>
      </c>
      <c r="H475">
        <v>21</v>
      </c>
      <c r="I475" t="s">
        <v>4394</v>
      </c>
      <c r="J475" t="s">
        <v>3941</v>
      </c>
      <c r="K475" t="s">
        <v>4127</v>
      </c>
      <c r="L475" t="s">
        <v>3943</v>
      </c>
      <c r="M475" t="s">
        <v>4007</v>
      </c>
      <c r="N475" t="s">
        <v>3945</v>
      </c>
      <c r="O475" t="s">
        <v>4395</v>
      </c>
      <c r="P475" t="s">
        <v>3945</v>
      </c>
      <c r="Q475" t="s">
        <v>4394</v>
      </c>
      <c r="R475" t="str">
        <f>IFERROR(VLOOKUP(D475,categorias!D:R,15,0),VLOOKUP(D475,'stock mars'!D:R,15,0))</f>
        <v>Juguetes</v>
      </c>
      <c r="T475" t="s">
        <v>9</v>
      </c>
      <c r="V475">
        <v>0</v>
      </c>
      <c r="W475" t="s">
        <v>7</v>
      </c>
      <c r="X475" t="s">
        <v>7</v>
      </c>
      <c r="Y475" t="s">
        <v>7</v>
      </c>
      <c r="Z475" t="s">
        <v>7</v>
      </c>
      <c r="AA475" t="s">
        <v>7</v>
      </c>
      <c r="AB475">
        <v>1</v>
      </c>
      <c r="AC475">
        <v>0</v>
      </c>
      <c r="AD475">
        <v>1</v>
      </c>
      <c r="AE475">
        <v>0</v>
      </c>
      <c r="AF475" t="s">
        <v>10</v>
      </c>
    </row>
    <row r="476" spans="1:32" x14ac:dyDescent="0.2">
      <c r="A476" s="3" t="s">
        <v>3463</v>
      </c>
      <c r="C476" t="s">
        <v>1475</v>
      </c>
      <c r="D476">
        <v>578</v>
      </c>
      <c r="E476" t="s">
        <v>1476</v>
      </c>
      <c r="G476" s="1">
        <f>IF(SUMIF('stock mars'!D:D,D476,'stock mars'!G:G)+SUMIF('stock kmg'!A:A,C476,'stock kmg'!E:E)&lt;0,0,SUMIF('stock mars'!D:D,D476,'stock mars'!G:G)+SUMIF('stock kmg'!A:A,C476,'stock kmg'!E:E))</f>
        <v>5</v>
      </c>
      <c r="H476">
        <v>21</v>
      </c>
      <c r="I476" t="s">
        <v>4436</v>
      </c>
      <c r="J476" t="s">
        <v>3941</v>
      </c>
      <c r="K476" t="s">
        <v>4118</v>
      </c>
      <c r="L476" t="s">
        <v>3943</v>
      </c>
      <c r="M476" t="s">
        <v>4155</v>
      </c>
      <c r="N476" t="s">
        <v>3945</v>
      </c>
      <c r="O476" t="s">
        <v>4437</v>
      </c>
      <c r="P476" t="s">
        <v>3945</v>
      </c>
      <c r="Q476" t="s">
        <v>4436</v>
      </c>
      <c r="R476" t="str">
        <f>IFERROR(VLOOKUP(D476,categorias!D:R,15,0),VLOOKUP(D476,'stock mars'!D:R,15,0))</f>
        <v>Auriculares</v>
      </c>
      <c r="T476" t="s">
        <v>9</v>
      </c>
      <c r="V476">
        <v>0</v>
      </c>
      <c r="W476" t="s">
        <v>7</v>
      </c>
      <c r="X476" t="s">
        <v>7</v>
      </c>
      <c r="Y476" t="s">
        <v>7</v>
      </c>
      <c r="Z476" t="s">
        <v>7</v>
      </c>
      <c r="AA476" t="s">
        <v>7</v>
      </c>
      <c r="AB476">
        <v>1</v>
      </c>
      <c r="AC476">
        <v>0</v>
      </c>
      <c r="AD476">
        <v>1</v>
      </c>
      <c r="AE476">
        <v>0</v>
      </c>
      <c r="AF476" t="s">
        <v>10</v>
      </c>
    </row>
    <row r="477" spans="1:32" x14ac:dyDescent="0.25">
      <c r="A477" s="3" t="s">
        <v>3464</v>
      </c>
      <c r="C477" t="s">
        <v>1477</v>
      </c>
      <c r="D477">
        <v>579</v>
      </c>
      <c r="E477" t="s">
        <v>1478</v>
      </c>
      <c r="G477" s="1">
        <f>IF(SUMIF('stock mars'!D:D,D477,'stock mars'!G:G)+SUMIF('stock kmg'!A:A,C477,'stock kmg'!E:E)&lt;0,0,SUMIF('stock mars'!D:D,D477,'stock mars'!G:G)+SUMIF('stock kmg'!A:A,C477,'stock kmg'!E:E))</f>
        <v>0</v>
      </c>
      <c r="H477">
        <v>21</v>
      </c>
      <c r="I477" t="s">
        <v>4432</v>
      </c>
      <c r="J477" t="s">
        <v>3941</v>
      </c>
      <c r="K477" t="s">
        <v>4107</v>
      </c>
      <c r="L477" t="s">
        <v>3943</v>
      </c>
      <c r="M477" t="s">
        <v>4176</v>
      </c>
      <c r="N477" t="s">
        <v>3945</v>
      </c>
      <c r="O477" t="s">
        <v>4433</v>
      </c>
      <c r="P477" t="s">
        <v>3945</v>
      </c>
      <c r="Q477" t="s">
        <v>4432</v>
      </c>
      <c r="R477" t="str">
        <f>IFERROR(VLOOKUP(D477,categorias!D:R,15,0),VLOOKUP(D477,'stock mars'!D:R,15,0))</f>
        <v>Baño</v>
      </c>
      <c r="T477" t="s">
        <v>9</v>
      </c>
      <c r="V477">
        <v>0</v>
      </c>
      <c r="W477" t="s">
        <v>7</v>
      </c>
      <c r="X477" t="s">
        <v>7</v>
      </c>
      <c r="Y477" t="s">
        <v>7</v>
      </c>
      <c r="Z477" t="s">
        <v>7</v>
      </c>
      <c r="AA477" t="s">
        <v>7</v>
      </c>
      <c r="AB477">
        <v>1</v>
      </c>
      <c r="AC477">
        <v>0</v>
      </c>
      <c r="AD477">
        <v>1</v>
      </c>
      <c r="AE477">
        <v>0</v>
      </c>
      <c r="AF477" t="s">
        <v>10</v>
      </c>
    </row>
    <row r="478" spans="1:32" x14ac:dyDescent="0.2">
      <c r="A478" s="3" t="s">
        <v>3465</v>
      </c>
      <c r="C478" t="s">
        <v>1480</v>
      </c>
      <c r="D478">
        <v>580</v>
      </c>
      <c r="E478" t="s">
        <v>1481</v>
      </c>
      <c r="G478" s="1">
        <f>IF(SUMIF('stock mars'!D:D,D478,'stock mars'!G:G)+SUMIF('stock kmg'!A:A,C478,'stock kmg'!E:E)&lt;0,0,SUMIF('stock mars'!D:D,D478,'stock mars'!G:G)+SUMIF('stock kmg'!A:A,C478,'stock kmg'!E:E))</f>
        <v>2</v>
      </c>
      <c r="H478">
        <v>21</v>
      </c>
      <c r="I478" t="s">
        <v>4444</v>
      </c>
      <c r="J478" t="s">
        <v>3941</v>
      </c>
      <c r="K478" t="s">
        <v>4040</v>
      </c>
      <c r="L478" t="s">
        <v>3943</v>
      </c>
      <c r="M478" t="s">
        <v>3992</v>
      </c>
      <c r="N478" t="s">
        <v>3945</v>
      </c>
      <c r="O478" t="s">
        <v>4445</v>
      </c>
      <c r="P478" t="s">
        <v>3945</v>
      </c>
      <c r="Q478" t="s">
        <v>4444</v>
      </c>
      <c r="R478" t="str">
        <f>IFERROR(VLOOKUP(D478,categorias!D:R,15,0),VLOOKUP(D478,'stock mars'!D:R,15,0))</f>
        <v>Cocina</v>
      </c>
      <c r="T478" t="s">
        <v>9</v>
      </c>
      <c r="V478">
        <v>0</v>
      </c>
      <c r="W478" t="s">
        <v>7</v>
      </c>
      <c r="X478" t="s">
        <v>7</v>
      </c>
      <c r="Y478" t="s">
        <v>7</v>
      </c>
      <c r="Z478" t="s">
        <v>7</v>
      </c>
      <c r="AA478" t="s">
        <v>7</v>
      </c>
      <c r="AB478">
        <v>1</v>
      </c>
      <c r="AC478">
        <v>0</v>
      </c>
      <c r="AD478">
        <v>1</v>
      </c>
      <c r="AE478">
        <v>0</v>
      </c>
      <c r="AF478" t="s">
        <v>10</v>
      </c>
    </row>
    <row r="479" spans="1:32" x14ac:dyDescent="0.2">
      <c r="A479" s="3" t="s">
        <v>3466</v>
      </c>
      <c r="C479" t="s">
        <v>1484</v>
      </c>
      <c r="D479">
        <v>581</v>
      </c>
      <c r="E479" t="s">
        <v>1485</v>
      </c>
      <c r="G479" s="1">
        <f>IF(SUMIF('stock mars'!D:D,D479,'stock mars'!G:G)+SUMIF('stock kmg'!A:A,C479,'stock kmg'!E:E)&lt;0,0,SUMIF('stock mars'!D:D,D479,'stock mars'!G:G)+SUMIF('stock kmg'!A:A,C479,'stock kmg'!E:E))</f>
        <v>15</v>
      </c>
      <c r="H479">
        <v>21</v>
      </c>
      <c r="I479" t="s">
        <v>4446</v>
      </c>
      <c r="J479" t="s">
        <v>3941</v>
      </c>
      <c r="K479" t="s">
        <v>4023</v>
      </c>
      <c r="L479" t="s">
        <v>3943</v>
      </c>
      <c r="M479" t="s">
        <v>4149</v>
      </c>
      <c r="N479" t="s">
        <v>3945</v>
      </c>
      <c r="O479" t="s">
        <v>4222</v>
      </c>
      <c r="P479" t="s">
        <v>3945</v>
      </c>
      <c r="Q479" t="s">
        <v>4446</v>
      </c>
      <c r="R479" t="str">
        <f>IFERROR(VLOOKUP(D479,categorias!D:R,15,0),VLOOKUP(D479,'stock mars'!D:R,15,0))</f>
        <v>Cocina</v>
      </c>
      <c r="T479" t="s">
        <v>9</v>
      </c>
      <c r="V479">
        <v>0</v>
      </c>
      <c r="W479" t="s">
        <v>7</v>
      </c>
      <c r="X479" t="s">
        <v>7</v>
      </c>
      <c r="Y479" t="s">
        <v>7</v>
      </c>
      <c r="Z479" t="s">
        <v>7</v>
      </c>
      <c r="AA479" t="s">
        <v>7</v>
      </c>
      <c r="AB479">
        <v>1</v>
      </c>
      <c r="AC479">
        <v>0</v>
      </c>
      <c r="AD479">
        <v>1</v>
      </c>
      <c r="AE479">
        <v>0</v>
      </c>
      <c r="AF479" t="s">
        <v>10</v>
      </c>
    </row>
    <row r="480" spans="1:32" x14ac:dyDescent="0.25">
      <c r="A480" s="3" t="s">
        <v>3467</v>
      </c>
      <c r="C480" t="s">
        <v>1487</v>
      </c>
      <c r="D480">
        <v>582</v>
      </c>
      <c r="E480" t="s">
        <v>1488</v>
      </c>
      <c r="G480" s="1">
        <f>IF(SUMIF('stock mars'!D:D,D480,'stock mars'!G:G)+SUMIF('stock kmg'!A:A,C480,'stock kmg'!E:E)&lt;0,0,SUMIF('stock mars'!D:D,D480,'stock mars'!G:G)+SUMIF('stock kmg'!A:A,C480,'stock kmg'!E:E))</f>
        <v>1</v>
      </c>
      <c r="H480">
        <v>21</v>
      </c>
      <c r="I480" t="s">
        <v>4413</v>
      </c>
      <c r="J480" t="s">
        <v>3941</v>
      </c>
      <c r="K480" t="s">
        <v>4003</v>
      </c>
      <c r="L480" t="s">
        <v>3943</v>
      </c>
      <c r="M480" t="s">
        <v>4153</v>
      </c>
      <c r="N480" t="s">
        <v>3945</v>
      </c>
      <c r="O480" t="s">
        <v>4414</v>
      </c>
      <c r="P480" t="s">
        <v>3945</v>
      </c>
      <c r="Q480" t="s">
        <v>4413</v>
      </c>
      <c r="R480" t="str">
        <f>IFERROR(VLOOKUP(D480,categorias!D:R,15,0),VLOOKUP(D480,'stock mars'!D:R,15,0))</f>
        <v>Juguetes</v>
      </c>
      <c r="T480" t="s">
        <v>9</v>
      </c>
      <c r="V480">
        <v>0</v>
      </c>
      <c r="W480" t="s">
        <v>7</v>
      </c>
      <c r="X480" t="s">
        <v>7</v>
      </c>
      <c r="Y480" t="s">
        <v>7</v>
      </c>
      <c r="Z480" t="s">
        <v>7</v>
      </c>
      <c r="AA480" t="s">
        <v>7</v>
      </c>
      <c r="AB480">
        <v>1</v>
      </c>
      <c r="AC480">
        <v>0</v>
      </c>
      <c r="AD480">
        <v>1</v>
      </c>
      <c r="AE480">
        <v>0</v>
      </c>
      <c r="AF480" t="s">
        <v>10</v>
      </c>
    </row>
    <row r="481" spans="1:32" x14ac:dyDescent="0.2">
      <c r="A481" s="3" t="s">
        <v>3468</v>
      </c>
      <c r="C481" t="s">
        <v>1489</v>
      </c>
      <c r="D481">
        <v>583</v>
      </c>
      <c r="E481" t="s">
        <v>1490</v>
      </c>
      <c r="G481" s="1">
        <f>IF(SUMIF('stock mars'!D:D,D481,'stock mars'!G:G)+SUMIF('stock kmg'!A:A,C481,'stock kmg'!E:E)&lt;0,0,SUMIF('stock mars'!D:D,D481,'stock mars'!G:G)+SUMIF('stock kmg'!A:A,C481,'stock kmg'!E:E))</f>
        <v>3</v>
      </c>
      <c r="H481">
        <v>21</v>
      </c>
      <c r="I481" t="s">
        <v>3971</v>
      </c>
      <c r="J481" t="s">
        <v>3941</v>
      </c>
      <c r="K481" t="s">
        <v>3972</v>
      </c>
      <c r="L481" t="s">
        <v>3943</v>
      </c>
      <c r="M481" t="s">
        <v>3973</v>
      </c>
      <c r="N481" t="s">
        <v>3945</v>
      </c>
      <c r="O481" t="s">
        <v>4447</v>
      </c>
      <c r="P481" t="s">
        <v>3945</v>
      </c>
      <c r="Q481" t="s">
        <v>3971</v>
      </c>
      <c r="R481" t="str">
        <f>IFERROR(VLOOKUP(D481,categorias!D:R,15,0),VLOOKUP(D481,'stock mars'!D:R,15,0))</f>
        <v>Organizadores</v>
      </c>
      <c r="T481" t="s">
        <v>9</v>
      </c>
      <c r="V481">
        <v>0</v>
      </c>
      <c r="W481" t="s">
        <v>7</v>
      </c>
      <c r="X481" t="s">
        <v>7</v>
      </c>
      <c r="Y481" t="s">
        <v>7</v>
      </c>
      <c r="Z481" t="s">
        <v>7</v>
      </c>
      <c r="AA481" t="s">
        <v>7</v>
      </c>
      <c r="AB481">
        <v>1</v>
      </c>
      <c r="AC481">
        <v>0</v>
      </c>
      <c r="AD481">
        <v>1</v>
      </c>
      <c r="AE481">
        <v>0</v>
      </c>
      <c r="AF481" t="s">
        <v>10</v>
      </c>
    </row>
    <row r="482" spans="1:32" x14ac:dyDescent="0.2">
      <c r="A482" s="3" t="s">
        <v>3469</v>
      </c>
      <c r="C482" t="s">
        <v>1493</v>
      </c>
      <c r="D482">
        <v>584</v>
      </c>
      <c r="E482" t="s">
        <v>1494</v>
      </c>
      <c r="G482" s="1">
        <f>IF(SUMIF('stock mars'!D:D,D482,'stock mars'!G:G)+SUMIF('stock kmg'!A:A,C482,'stock kmg'!E:E)&lt;0,0,SUMIF('stock mars'!D:D,D482,'stock mars'!G:G)+SUMIF('stock kmg'!A:A,C482,'stock kmg'!E:E))</f>
        <v>6</v>
      </c>
      <c r="H482">
        <v>21</v>
      </c>
      <c r="I482" t="s">
        <v>4446</v>
      </c>
      <c r="J482" t="s">
        <v>3941</v>
      </c>
      <c r="K482" t="s">
        <v>4023</v>
      </c>
      <c r="L482" t="s">
        <v>3943</v>
      </c>
      <c r="M482" t="s">
        <v>4222</v>
      </c>
      <c r="N482" t="s">
        <v>3945</v>
      </c>
      <c r="O482" t="s">
        <v>4403</v>
      </c>
      <c r="P482" t="s">
        <v>3945</v>
      </c>
      <c r="Q482" t="s">
        <v>4446</v>
      </c>
      <c r="R482" t="str">
        <f>IFERROR(VLOOKUP(D482,categorias!D:R,15,0),VLOOKUP(D482,'stock mars'!D:R,15,0))</f>
        <v>Cocina</v>
      </c>
      <c r="T482" t="s">
        <v>9</v>
      </c>
      <c r="V482">
        <v>0</v>
      </c>
      <c r="W482" t="s">
        <v>7</v>
      </c>
      <c r="X482" t="s">
        <v>7</v>
      </c>
      <c r="Y482" t="s">
        <v>7</v>
      </c>
      <c r="Z482" t="s">
        <v>7</v>
      </c>
      <c r="AA482" t="s">
        <v>7</v>
      </c>
      <c r="AB482">
        <v>1</v>
      </c>
      <c r="AC482">
        <v>0</v>
      </c>
      <c r="AD482">
        <v>1</v>
      </c>
      <c r="AE482">
        <v>0</v>
      </c>
      <c r="AF482" t="s">
        <v>10</v>
      </c>
    </row>
    <row r="483" spans="1:32" x14ac:dyDescent="0.2">
      <c r="A483" s="3" t="s">
        <v>3470</v>
      </c>
      <c r="C483" t="s">
        <v>1495</v>
      </c>
      <c r="D483">
        <v>585</v>
      </c>
      <c r="E483" t="s">
        <v>1496</v>
      </c>
      <c r="G483" s="1">
        <f>IF(SUMIF('stock mars'!D:D,D483,'stock mars'!G:G)+SUMIF('stock kmg'!A:A,C483,'stock kmg'!E:E)&lt;0,0,SUMIF('stock mars'!D:D,D483,'stock mars'!G:G)+SUMIF('stock kmg'!A:A,C483,'stock kmg'!E:E))</f>
        <v>7</v>
      </c>
      <c r="H483">
        <v>21</v>
      </c>
      <c r="I483" t="s">
        <v>4448</v>
      </c>
      <c r="J483" t="s">
        <v>3941</v>
      </c>
      <c r="K483" t="s">
        <v>4124</v>
      </c>
      <c r="L483" t="s">
        <v>3943</v>
      </c>
      <c r="M483" t="s">
        <v>4032</v>
      </c>
      <c r="N483" t="s">
        <v>3945</v>
      </c>
      <c r="O483" t="s">
        <v>4449</v>
      </c>
      <c r="P483" t="s">
        <v>3945</v>
      </c>
      <c r="Q483" t="s">
        <v>4448</v>
      </c>
      <c r="R483" t="str">
        <f>IFERROR(VLOOKUP(D483,categorias!D:R,15,0),VLOOKUP(D483,'stock mars'!D:R,15,0))</f>
        <v>Cocina</v>
      </c>
      <c r="T483" t="s">
        <v>9</v>
      </c>
      <c r="V483">
        <v>0</v>
      </c>
      <c r="W483" t="s">
        <v>7</v>
      </c>
      <c r="X483" t="s">
        <v>7</v>
      </c>
      <c r="Y483" t="s">
        <v>7</v>
      </c>
      <c r="Z483" t="s">
        <v>7</v>
      </c>
      <c r="AA483" t="s">
        <v>7</v>
      </c>
      <c r="AB483">
        <v>1</v>
      </c>
      <c r="AC483">
        <v>0</v>
      </c>
      <c r="AD483">
        <v>1</v>
      </c>
      <c r="AE483">
        <v>0</v>
      </c>
      <c r="AF483" t="s">
        <v>10</v>
      </c>
    </row>
    <row r="484" spans="1:32" x14ac:dyDescent="0.2">
      <c r="A484" s="3" t="s">
        <v>3471</v>
      </c>
      <c r="C484" t="s">
        <v>1499</v>
      </c>
      <c r="D484">
        <v>586</v>
      </c>
      <c r="E484" t="s">
        <v>1500</v>
      </c>
      <c r="G484" s="1">
        <f>IF(SUMIF('stock mars'!D:D,D484,'stock mars'!G:G)+SUMIF('stock kmg'!A:A,C484,'stock kmg'!E:E)&lt;0,0,SUMIF('stock mars'!D:D,D484,'stock mars'!G:G)+SUMIF('stock kmg'!A:A,C484,'stock kmg'!E:E))</f>
        <v>45</v>
      </c>
      <c r="H484">
        <v>21</v>
      </c>
      <c r="I484" t="s">
        <v>4407</v>
      </c>
      <c r="J484" t="s">
        <v>3941</v>
      </c>
      <c r="K484" t="s">
        <v>4171</v>
      </c>
      <c r="L484" t="s">
        <v>3943</v>
      </c>
      <c r="M484" t="s">
        <v>4190</v>
      </c>
      <c r="N484" t="s">
        <v>3945</v>
      </c>
      <c r="O484" t="s">
        <v>4408</v>
      </c>
      <c r="P484" t="s">
        <v>3945</v>
      </c>
      <c r="Q484" t="s">
        <v>4407</v>
      </c>
      <c r="R484" t="str">
        <f>IFERROR(VLOOKUP(D484,categorias!D:R,15,0),VLOOKUP(D484,'stock mars'!D:R,15,0))</f>
        <v>Cocina</v>
      </c>
      <c r="T484" t="s">
        <v>9</v>
      </c>
      <c r="V484">
        <v>0</v>
      </c>
      <c r="W484" t="s">
        <v>7</v>
      </c>
      <c r="X484" t="s">
        <v>7</v>
      </c>
      <c r="Y484" t="s">
        <v>7</v>
      </c>
      <c r="Z484" t="s">
        <v>7</v>
      </c>
      <c r="AA484" t="s">
        <v>7</v>
      </c>
      <c r="AB484">
        <v>1</v>
      </c>
      <c r="AC484">
        <v>0</v>
      </c>
      <c r="AD484">
        <v>1</v>
      </c>
      <c r="AE484">
        <v>0</v>
      </c>
      <c r="AF484" t="s">
        <v>10</v>
      </c>
    </row>
    <row r="485" spans="1:32" x14ac:dyDescent="0.2">
      <c r="A485" s="3" t="s">
        <v>3472</v>
      </c>
      <c r="C485" t="s">
        <v>1501</v>
      </c>
      <c r="D485">
        <v>587</v>
      </c>
      <c r="E485" t="s">
        <v>1502</v>
      </c>
      <c r="G485" s="1">
        <f>IF(SUMIF('stock mars'!D:D,D485,'stock mars'!G:G)+SUMIF('stock kmg'!A:A,C485,'stock kmg'!E:E)&lt;0,0,SUMIF('stock mars'!D:D,D485,'stock mars'!G:G)+SUMIF('stock kmg'!A:A,C485,'stock kmg'!E:E))</f>
        <v>0</v>
      </c>
      <c r="H485">
        <v>21</v>
      </c>
      <c r="I485" t="s">
        <v>4369</v>
      </c>
      <c r="J485" t="s">
        <v>3941</v>
      </c>
      <c r="K485" t="s">
        <v>3982</v>
      </c>
      <c r="L485" t="s">
        <v>3943</v>
      </c>
      <c r="M485" t="s">
        <v>4022</v>
      </c>
      <c r="N485" t="s">
        <v>3945</v>
      </c>
      <c r="O485" t="s">
        <v>4370</v>
      </c>
      <c r="P485" t="s">
        <v>3945</v>
      </c>
      <c r="Q485" t="s">
        <v>4369</v>
      </c>
      <c r="R485" t="str">
        <f>IFERROR(VLOOKUP(D485,categorias!D:R,15,0),VLOOKUP(D485,'stock mars'!D:R,15,0))</f>
        <v>Juguetes</v>
      </c>
      <c r="T485" t="s">
        <v>9</v>
      </c>
      <c r="V485">
        <v>0</v>
      </c>
      <c r="W485" t="s">
        <v>7</v>
      </c>
      <c r="X485" t="s">
        <v>7</v>
      </c>
      <c r="Y485" t="s">
        <v>7</v>
      </c>
      <c r="Z485" t="s">
        <v>7</v>
      </c>
      <c r="AA485" t="s">
        <v>7</v>
      </c>
      <c r="AB485">
        <v>1</v>
      </c>
      <c r="AC485">
        <v>0</v>
      </c>
      <c r="AD485">
        <v>1</v>
      </c>
      <c r="AE485">
        <v>0</v>
      </c>
      <c r="AF485" t="s">
        <v>10</v>
      </c>
    </row>
    <row r="486" spans="1:32" x14ac:dyDescent="0.2">
      <c r="A486" s="3" t="s">
        <v>3473</v>
      </c>
      <c r="C486" t="s">
        <v>1503</v>
      </c>
      <c r="D486">
        <v>588</v>
      </c>
      <c r="E486" t="s">
        <v>1504</v>
      </c>
      <c r="G486" s="1">
        <f>IF(SUMIF('stock mars'!D:D,D486,'stock mars'!G:G)+SUMIF('stock kmg'!A:A,C486,'stock kmg'!E:E)&lt;0,0,SUMIF('stock mars'!D:D,D486,'stock mars'!G:G)+SUMIF('stock kmg'!A:A,C486,'stock kmg'!E:E))</f>
        <v>0</v>
      </c>
      <c r="H486">
        <v>21</v>
      </c>
      <c r="I486" t="s">
        <v>4450</v>
      </c>
      <c r="J486" t="s">
        <v>3941</v>
      </c>
      <c r="K486" t="s">
        <v>4451</v>
      </c>
      <c r="L486" t="s">
        <v>3943</v>
      </c>
      <c r="M486" t="s">
        <v>4452</v>
      </c>
      <c r="N486" t="s">
        <v>3945</v>
      </c>
      <c r="O486" t="s">
        <v>4453</v>
      </c>
      <c r="P486" t="s">
        <v>3945</v>
      </c>
      <c r="Q486" t="s">
        <v>4450</v>
      </c>
      <c r="R486" t="str">
        <f>IFERROR(VLOOKUP(D486,categorias!D:R,15,0),VLOOKUP(D486,'stock mars'!D:R,15,0))</f>
        <v>Cocina</v>
      </c>
      <c r="T486" t="s">
        <v>9</v>
      </c>
      <c r="V486">
        <v>0</v>
      </c>
      <c r="W486" t="s">
        <v>7</v>
      </c>
      <c r="X486" t="s">
        <v>7</v>
      </c>
      <c r="Y486" t="s">
        <v>7</v>
      </c>
      <c r="Z486" t="s">
        <v>7</v>
      </c>
      <c r="AA486" t="s">
        <v>7</v>
      </c>
      <c r="AB486">
        <v>1</v>
      </c>
      <c r="AC486">
        <v>0</v>
      </c>
      <c r="AD486">
        <v>1</v>
      </c>
      <c r="AE486">
        <v>0</v>
      </c>
      <c r="AF486" t="s">
        <v>10</v>
      </c>
    </row>
    <row r="487" spans="1:32" x14ac:dyDescent="0.2">
      <c r="A487" s="3" t="s">
        <v>3474</v>
      </c>
      <c r="C487" t="s">
        <v>1509</v>
      </c>
      <c r="D487">
        <v>589</v>
      </c>
      <c r="E487" t="s">
        <v>1510</v>
      </c>
      <c r="G487" s="1">
        <f>IF(SUMIF('stock mars'!D:D,D487,'stock mars'!G:G)+SUMIF('stock kmg'!A:A,C487,'stock kmg'!E:E)&lt;0,0,SUMIF('stock mars'!D:D,D487,'stock mars'!G:G)+SUMIF('stock kmg'!A:A,C487,'stock kmg'!E:E))</f>
        <v>0</v>
      </c>
      <c r="H487">
        <v>21</v>
      </c>
      <c r="I487" t="s">
        <v>4454</v>
      </c>
      <c r="J487" t="s">
        <v>3941</v>
      </c>
      <c r="K487" t="s">
        <v>4455</v>
      </c>
      <c r="L487" t="s">
        <v>3943</v>
      </c>
      <c r="M487" t="s">
        <v>4357</v>
      </c>
      <c r="N487" t="s">
        <v>3945</v>
      </c>
      <c r="O487" t="s">
        <v>4112</v>
      </c>
      <c r="P487" t="s">
        <v>3945</v>
      </c>
      <c r="Q487" t="s">
        <v>4454</v>
      </c>
      <c r="R487" t="str">
        <f>IFERROR(VLOOKUP(D487,categorias!D:R,15,0),VLOOKUP(D487,'stock mars'!D:R,15,0))</f>
        <v>Cocina</v>
      </c>
      <c r="T487" t="s">
        <v>9</v>
      </c>
      <c r="V487">
        <v>0</v>
      </c>
      <c r="W487" t="s">
        <v>7</v>
      </c>
      <c r="X487" t="s">
        <v>7</v>
      </c>
      <c r="Y487" t="s">
        <v>7</v>
      </c>
      <c r="Z487" t="s">
        <v>7</v>
      </c>
      <c r="AA487" t="s">
        <v>7</v>
      </c>
      <c r="AB487">
        <v>1</v>
      </c>
      <c r="AC487">
        <v>0</v>
      </c>
      <c r="AD487">
        <v>1</v>
      </c>
      <c r="AE487">
        <v>0</v>
      </c>
      <c r="AF487" t="s">
        <v>10</v>
      </c>
    </row>
    <row r="488" spans="1:32" x14ac:dyDescent="0.2">
      <c r="A488" s="3" t="s">
        <v>3475</v>
      </c>
      <c r="C488" t="s">
        <v>1513</v>
      </c>
      <c r="D488">
        <v>590</v>
      </c>
      <c r="E488" t="s">
        <v>1514</v>
      </c>
      <c r="G488" s="1">
        <f>IF(SUMIF('stock mars'!D:D,D488,'stock mars'!G:G)+SUMIF('stock kmg'!A:A,C488,'stock kmg'!E:E)&lt;0,0,SUMIF('stock mars'!D:D,D488,'stock mars'!G:G)+SUMIF('stock kmg'!A:A,C488,'stock kmg'!E:E))</f>
        <v>0</v>
      </c>
      <c r="H488">
        <v>21</v>
      </c>
      <c r="I488" t="s">
        <v>4454</v>
      </c>
      <c r="J488" t="s">
        <v>3941</v>
      </c>
      <c r="K488" t="s">
        <v>4455</v>
      </c>
      <c r="L488" t="s">
        <v>3943</v>
      </c>
      <c r="M488" t="s">
        <v>4357</v>
      </c>
      <c r="N488" t="s">
        <v>3945</v>
      </c>
      <c r="O488" t="s">
        <v>4112</v>
      </c>
      <c r="P488" t="s">
        <v>3945</v>
      </c>
      <c r="Q488" t="s">
        <v>4454</v>
      </c>
      <c r="R488" t="str">
        <f>IFERROR(VLOOKUP(D488,categorias!D:R,15,0),VLOOKUP(D488,'stock mars'!D:R,15,0))</f>
        <v>Cocina</v>
      </c>
      <c r="T488" t="s">
        <v>9</v>
      </c>
      <c r="V488">
        <v>0</v>
      </c>
      <c r="W488" t="s">
        <v>7</v>
      </c>
      <c r="X488" t="s">
        <v>7</v>
      </c>
      <c r="Y488" t="s">
        <v>7</v>
      </c>
      <c r="Z488" t="s">
        <v>7</v>
      </c>
      <c r="AA488" t="s">
        <v>7</v>
      </c>
      <c r="AB488">
        <v>1</v>
      </c>
      <c r="AC488">
        <v>0</v>
      </c>
      <c r="AD488">
        <v>1</v>
      </c>
      <c r="AE488">
        <v>0</v>
      </c>
      <c r="AF488" t="s">
        <v>10</v>
      </c>
    </row>
    <row r="489" spans="1:32" x14ac:dyDescent="0.2">
      <c r="A489" s="3" t="s">
        <v>3476</v>
      </c>
      <c r="C489" t="s">
        <v>1515</v>
      </c>
      <c r="D489">
        <v>591</v>
      </c>
      <c r="E489" t="s">
        <v>1516</v>
      </c>
      <c r="G489" s="1">
        <f>IF(SUMIF('stock mars'!D:D,D489,'stock mars'!G:G)+SUMIF('stock kmg'!A:A,C489,'stock kmg'!E:E)&lt;0,0,SUMIF('stock mars'!D:D,D489,'stock mars'!G:G)+SUMIF('stock kmg'!A:A,C489,'stock kmg'!E:E))</f>
        <v>0</v>
      </c>
      <c r="H489">
        <v>21</v>
      </c>
      <c r="I489" t="s">
        <v>4456</v>
      </c>
      <c r="J489" t="s">
        <v>3941</v>
      </c>
      <c r="K489" t="s">
        <v>4022</v>
      </c>
      <c r="L489" t="s">
        <v>3943</v>
      </c>
      <c r="M489" t="s">
        <v>3979</v>
      </c>
      <c r="N489" t="s">
        <v>3945</v>
      </c>
      <c r="O489" t="s">
        <v>4457</v>
      </c>
      <c r="P489" t="s">
        <v>3945</v>
      </c>
      <c r="Q489" t="s">
        <v>4456</v>
      </c>
      <c r="R489" t="str">
        <f>IFERROR(VLOOKUP(D489,categorias!D:R,15,0),VLOOKUP(D489,'stock mars'!D:R,15,0))</f>
        <v>Cocina</v>
      </c>
      <c r="T489" t="s">
        <v>9</v>
      </c>
      <c r="V489">
        <v>0</v>
      </c>
      <c r="W489" t="s">
        <v>7</v>
      </c>
      <c r="X489" t="s">
        <v>7</v>
      </c>
      <c r="Y489" t="s">
        <v>7</v>
      </c>
      <c r="Z489" t="s">
        <v>7</v>
      </c>
      <c r="AA489" t="s">
        <v>7</v>
      </c>
      <c r="AB489">
        <v>1</v>
      </c>
      <c r="AC489">
        <v>0</v>
      </c>
      <c r="AD489">
        <v>1</v>
      </c>
      <c r="AE489">
        <v>0</v>
      </c>
      <c r="AF489" t="s">
        <v>10</v>
      </c>
    </row>
    <row r="490" spans="1:32" x14ac:dyDescent="0.2">
      <c r="A490" s="3" t="s">
        <v>3477</v>
      </c>
      <c r="C490" t="s">
        <v>1519</v>
      </c>
      <c r="D490">
        <v>592</v>
      </c>
      <c r="E490" t="s">
        <v>1520</v>
      </c>
      <c r="G490" s="1">
        <f>IF(SUMIF('stock mars'!D:D,D490,'stock mars'!G:G)+SUMIF('stock kmg'!A:A,C490,'stock kmg'!E:E)&lt;0,0,SUMIF('stock mars'!D:D,D490,'stock mars'!G:G)+SUMIF('stock kmg'!A:A,C490,'stock kmg'!E:E))</f>
        <v>4</v>
      </c>
      <c r="H490">
        <v>21</v>
      </c>
      <c r="I490" t="s">
        <v>4413</v>
      </c>
      <c r="J490" t="s">
        <v>3941</v>
      </c>
      <c r="K490" t="s">
        <v>4003</v>
      </c>
      <c r="L490" t="s">
        <v>3943</v>
      </c>
      <c r="M490" t="s">
        <v>4153</v>
      </c>
      <c r="N490" t="s">
        <v>3945</v>
      </c>
      <c r="O490" t="s">
        <v>4414</v>
      </c>
      <c r="P490" t="s">
        <v>3945</v>
      </c>
      <c r="Q490" t="s">
        <v>4413</v>
      </c>
      <c r="R490" t="str">
        <f>IFERROR(VLOOKUP(D490,categorias!D:R,15,0),VLOOKUP(D490,'stock mars'!D:R,15,0))</f>
        <v>Cocina</v>
      </c>
      <c r="T490" t="s">
        <v>9</v>
      </c>
      <c r="V490">
        <v>0</v>
      </c>
      <c r="W490" t="s">
        <v>7</v>
      </c>
      <c r="X490" t="s">
        <v>7</v>
      </c>
      <c r="Y490" t="s">
        <v>7</v>
      </c>
      <c r="Z490" t="s">
        <v>7</v>
      </c>
      <c r="AA490" t="s">
        <v>7</v>
      </c>
      <c r="AB490">
        <v>1</v>
      </c>
      <c r="AC490">
        <v>0</v>
      </c>
      <c r="AD490">
        <v>1</v>
      </c>
      <c r="AE490">
        <v>0</v>
      </c>
      <c r="AF490" t="s">
        <v>10</v>
      </c>
    </row>
    <row r="491" spans="1:32" x14ac:dyDescent="0.2">
      <c r="A491" s="3" t="s">
        <v>3478</v>
      </c>
      <c r="C491" t="s">
        <v>1521</v>
      </c>
      <c r="D491">
        <v>593</v>
      </c>
      <c r="E491" t="s">
        <v>1522</v>
      </c>
      <c r="G491" s="1">
        <f>IF(SUMIF('stock mars'!D:D,D491,'stock mars'!G:G)+SUMIF('stock kmg'!A:A,C491,'stock kmg'!E:E)&lt;0,0,SUMIF('stock mars'!D:D,D491,'stock mars'!G:G)+SUMIF('stock kmg'!A:A,C491,'stock kmg'!E:E))</f>
        <v>0</v>
      </c>
      <c r="H491">
        <v>21</v>
      </c>
      <c r="I491" t="s">
        <v>4458</v>
      </c>
      <c r="J491" t="s">
        <v>3941</v>
      </c>
      <c r="K491" t="s">
        <v>4459</v>
      </c>
      <c r="L491" t="s">
        <v>3943</v>
      </c>
      <c r="M491" t="s">
        <v>4071</v>
      </c>
      <c r="N491" t="s">
        <v>3945</v>
      </c>
      <c r="O491" t="s">
        <v>4460</v>
      </c>
      <c r="P491" t="s">
        <v>3945</v>
      </c>
      <c r="Q491" t="s">
        <v>4458</v>
      </c>
      <c r="R491" t="str">
        <f>IFERROR(VLOOKUP(D491,categorias!D:R,15,0),VLOOKUP(D491,'stock mars'!D:R,15,0))</f>
        <v>Mochilas</v>
      </c>
      <c r="T491" t="s">
        <v>9</v>
      </c>
      <c r="V491">
        <v>0</v>
      </c>
      <c r="W491" t="s">
        <v>7</v>
      </c>
      <c r="X491" t="s">
        <v>7</v>
      </c>
      <c r="Y491" t="s">
        <v>7</v>
      </c>
      <c r="Z491" t="s">
        <v>7</v>
      </c>
      <c r="AA491" t="s">
        <v>7</v>
      </c>
      <c r="AB491">
        <v>1</v>
      </c>
      <c r="AC491">
        <v>0</v>
      </c>
      <c r="AD491">
        <v>1</v>
      </c>
      <c r="AE491">
        <v>0</v>
      </c>
      <c r="AF491" t="s">
        <v>10</v>
      </c>
    </row>
    <row r="492" spans="1:32" x14ac:dyDescent="0.2">
      <c r="A492" s="3" t="s">
        <v>3478</v>
      </c>
      <c r="C492" t="s">
        <v>1526</v>
      </c>
      <c r="D492">
        <v>594</v>
      </c>
      <c r="E492" t="s">
        <v>1527</v>
      </c>
      <c r="G492" s="1">
        <f>IF(SUMIF('stock mars'!D:D,D492,'stock mars'!G:G)+SUMIF('stock kmg'!A:A,C492,'stock kmg'!E:E)&lt;0,0,SUMIF('stock mars'!D:D,D492,'stock mars'!G:G)+SUMIF('stock kmg'!A:A,C492,'stock kmg'!E:E))</f>
        <v>2</v>
      </c>
      <c r="H492">
        <v>21</v>
      </c>
      <c r="I492" t="s">
        <v>4458</v>
      </c>
      <c r="J492" t="s">
        <v>3941</v>
      </c>
      <c r="K492" t="s">
        <v>4459</v>
      </c>
      <c r="L492" t="s">
        <v>3943</v>
      </c>
      <c r="M492" t="s">
        <v>4071</v>
      </c>
      <c r="N492" t="s">
        <v>3945</v>
      </c>
      <c r="O492" t="s">
        <v>4460</v>
      </c>
      <c r="P492" t="s">
        <v>3945</v>
      </c>
      <c r="Q492" t="s">
        <v>4458</v>
      </c>
      <c r="R492" t="str">
        <f>IFERROR(VLOOKUP(D492,categorias!D:R,15,0),VLOOKUP(D492,'stock mars'!D:R,15,0))</f>
        <v>Mochilas</v>
      </c>
      <c r="T492" t="s">
        <v>9</v>
      </c>
      <c r="V492">
        <v>0</v>
      </c>
      <c r="W492" t="s">
        <v>7</v>
      </c>
      <c r="X492" t="s">
        <v>7</v>
      </c>
      <c r="Y492" t="s">
        <v>7</v>
      </c>
      <c r="Z492" t="s">
        <v>7</v>
      </c>
      <c r="AA492" t="s">
        <v>7</v>
      </c>
      <c r="AB492">
        <v>1</v>
      </c>
      <c r="AC492">
        <v>0</v>
      </c>
      <c r="AD492">
        <v>1</v>
      </c>
      <c r="AE492">
        <v>0</v>
      </c>
      <c r="AF492" t="s">
        <v>10</v>
      </c>
    </row>
    <row r="493" spans="1:32" x14ac:dyDescent="0.2">
      <c r="A493" s="3" t="s">
        <v>3478</v>
      </c>
      <c r="C493" t="s">
        <v>1528</v>
      </c>
      <c r="D493">
        <v>595</v>
      </c>
      <c r="E493" t="s">
        <v>1529</v>
      </c>
      <c r="G493" s="1">
        <f>IF(SUMIF('stock mars'!D:D,D493,'stock mars'!G:G)+SUMIF('stock kmg'!A:A,C493,'stock kmg'!E:E)&lt;0,0,SUMIF('stock mars'!D:D,D493,'stock mars'!G:G)+SUMIF('stock kmg'!A:A,C493,'stock kmg'!E:E))</f>
        <v>27</v>
      </c>
      <c r="H493">
        <v>21</v>
      </c>
      <c r="I493" t="s">
        <v>4461</v>
      </c>
      <c r="J493" t="s">
        <v>3941</v>
      </c>
      <c r="K493" t="s">
        <v>4462</v>
      </c>
      <c r="L493" t="s">
        <v>3943</v>
      </c>
      <c r="M493" t="s">
        <v>3956</v>
      </c>
      <c r="N493" t="s">
        <v>3945</v>
      </c>
      <c r="O493" t="s">
        <v>4148</v>
      </c>
      <c r="P493" t="s">
        <v>3945</v>
      </c>
      <c r="Q493" t="s">
        <v>4461</v>
      </c>
      <c r="R493" t="str">
        <f>IFERROR(VLOOKUP(D493,categorias!D:R,15,0),VLOOKUP(D493,'stock mars'!D:R,15,0))</f>
        <v>Mochilas</v>
      </c>
      <c r="T493" t="s">
        <v>9</v>
      </c>
      <c r="V493">
        <v>0</v>
      </c>
      <c r="W493" t="s">
        <v>7</v>
      </c>
      <c r="X493" t="s">
        <v>7</v>
      </c>
      <c r="Y493" t="s">
        <v>7</v>
      </c>
      <c r="Z493" t="s">
        <v>7</v>
      </c>
      <c r="AA493" t="s">
        <v>7</v>
      </c>
      <c r="AB493">
        <v>1</v>
      </c>
      <c r="AC493">
        <v>0</v>
      </c>
      <c r="AD493">
        <v>1</v>
      </c>
      <c r="AE493">
        <v>0</v>
      </c>
      <c r="AF493" t="s">
        <v>10</v>
      </c>
    </row>
    <row r="494" spans="1:32" x14ac:dyDescent="0.2">
      <c r="A494" s="3" t="s">
        <v>3478</v>
      </c>
      <c r="C494" t="s">
        <v>1532</v>
      </c>
      <c r="D494">
        <v>596</v>
      </c>
      <c r="E494" t="s">
        <v>1533</v>
      </c>
      <c r="G494" s="1">
        <f>IF(SUMIF('stock mars'!D:D,D494,'stock mars'!G:G)+SUMIF('stock kmg'!A:A,C494,'stock kmg'!E:E)&lt;0,0,SUMIF('stock mars'!D:D,D494,'stock mars'!G:G)+SUMIF('stock kmg'!A:A,C494,'stock kmg'!E:E))</f>
        <v>0</v>
      </c>
      <c r="H494">
        <v>21</v>
      </c>
      <c r="I494" t="s">
        <v>4371</v>
      </c>
      <c r="J494" t="s">
        <v>3941</v>
      </c>
      <c r="K494" t="s">
        <v>4168</v>
      </c>
      <c r="L494" t="s">
        <v>3943</v>
      </c>
      <c r="M494" t="s">
        <v>4114</v>
      </c>
      <c r="N494" t="s">
        <v>3945</v>
      </c>
      <c r="O494" t="s">
        <v>4372</v>
      </c>
      <c r="P494" t="s">
        <v>3945</v>
      </c>
      <c r="Q494" t="s">
        <v>4371</v>
      </c>
      <c r="R494" t="str">
        <f>IFERROR(VLOOKUP(D494,categorias!D:R,15,0),VLOOKUP(D494,'stock mars'!D:R,15,0))</f>
        <v>Mochilas</v>
      </c>
      <c r="T494" t="s">
        <v>9</v>
      </c>
      <c r="V494">
        <v>0</v>
      </c>
      <c r="W494" t="s">
        <v>7</v>
      </c>
      <c r="X494" t="s">
        <v>7</v>
      </c>
      <c r="Y494" t="s">
        <v>7</v>
      </c>
      <c r="Z494" t="s">
        <v>7</v>
      </c>
      <c r="AA494" t="s">
        <v>7</v>
      </c>
      <c r="AB494">
        <v>1</v>
      </c>
      <c r="AC494">
        <v>0</v>
      </c>
      <c r="AD494">
        <v>1</v>
      </c>
      <c r="AE494">
        <v>0</v>
      </c>
      <c r="AF494" t="s">
        <v>10</v>
      </c>
    </row>
    <row r="495" spans="1:32" x14ac:dyDescent="0.25">
      <c r="A495" s="3" t="s">
        <v>3478</v>
      </c>
      <c r="C495" t="s">
        <v>1534</v>
      </c>
      <c r="D495">
        <v>597</v>
      </c>
      <c r="E495" t="s">
        <v>1535</v>
      </c>
      <c r="G495" s="1">
        <f>IF(SUMIF('stock mars'!D:D,D495,'stock mars'!G:G)+SUMIF('stock kmg'!A:A,C495,'stock kmg'!E:E)&lt;0,0,SUMIF('stock mars'!D:D,D495,'stock mars'!G:G)+SUMIF('stock kmg'!A:A,C495,'stock kmg'!E:E))</f>
        <v>2</v>
      </c>
      <c r="H495">
        <v>21</v>
      </c>
      <c r="I495" t="s">
        <v>4463</v>
      </c>
      <c r="J495" t="s">
        <v>3941</v>
      </c>
      <c r="K495" t="s">
        <v>4464</v>
      </c>
      <c r="L495" t="s">
        <v>3943</v>
      </c>
      <c r="M495" t="s">
        <v>4451</v>
      </c>
      <c r="N495" t="s">
        <v>3945</v>
      </c>
      <c r="O495" t="s">
        <v>4465</v>
      </c>
      <c r="P495" t="s">
        <v>3945</v>
      </c>
      <c r="Q495" t="s">
        <v>4463</v>
      </c>
      <c r="R495" t="str">
        <f>IFERROR(VLOOKUP(D495,categorias!D:R,15,0),VLOOKUP(D495,'stock mars'!D:R,15,0))</f>
        <v>Mochilas</v>
      </c>
      <c r="T495" t="s">
        <v>9</v>
      </c>
      <c r="V495">
        <v>0</v>
      </c>
      <c r="W495" t="s">
        <v>7</v>
      </c>
      <c r="X495" t="s">
        <v>7</v>
      </c>
      <c r="Y495" t="s">
        <v>7</v>
      </c>
      <c r="Z495" t="s">
        <v>7</v>
      </c>
      <c r="AA495" t="s">
        <v>7</v>
      </c>
      <c r="AB495">
        <v>1</v>
      </c>
      <c r="AC495">
        <v>0</v>
      </c>
      <c r="AD495">
        <v>1</v>
      </c>
      <c r="AE495">
        <v>0</v>
      </c>
      <c r="AF495" t="s">
        <v>10</v>
      </c>
    </row>
    <row r="496" spans="1:32" x14ac:dyDescent="0.2">
      <c r="A496" s="3" t="s">
        <v>3478</v>
      </c>
      <c r="C496" t="s">
        <v>1539</v>
      </c>
      <c r="D496">
        <v>598</v>
      </c>
      <c r="E496" t="s">
        <v>1540</v>
      </c>
      <c r="G496" s="1">
        <f>IF(SUMIF('stock mars'!D:D,D496,'stock mars'!G:G)+SUMIF('stock kmg'!A:A,C496,'stock kmg'!E:E)&lt;0,0,SUMIF('stock mars'!D:D,D496,'stock mars'!G:G)+SUMIF('stock kmg'!A:A,C496,'stock kmg'!E:E))</f>
        <v>2</v>
      </c>
      <c r="H496">
        <v>21</v>
      </c>
      <c r="I496" t="s">
        <v>4206</v>
      </c>
      <c r="J496" t="s">
        <v>3941</v>
      </c>
      <c r="K496" t="s">
        <v>4466</v>
      </c>
      <c r="L496" t="s">
        <v>3943</v>
      </c>
      <c r="M496" t="s">
        <v>4467</v>
      </c>
      <c r="N496" t="s">
        <v>3945</v>
      </c>
      <c r="O496" t="s">
        <v>4468</v>
      </c>
      <c r="P496" t="s">
        <v>3945</v>
      </c>
      <c r="Q496" t="s">
        <v>4206</v>
      </c>
      <c r="R496" t="str">
        <f>IFERROR(VLOOKUP(D496,categorias!D:R,15,0),VLOOKUP(D496,'stock mars'!D:R,15,0))</f>
        <v>Mochilas</v>
      </c>
      <c r="T496" t="s">
        <v>9</v>
      </c>
      <c r="V496">
        <v>0</v>
      </c>
      <c r="W496" t="s">
        <v>7</v>
      </c>
      <c r="X496" t="s">
        <v>7</v>
      </c>
      <c r="Y496" t="s">
        <v>7</v>
      </c>
      <c r="Z496" t="s">
        <v>7</v>
      </c>
      <c r="AA496" t="s">
        <v>7</v>
      </c>
      <c r="AB496">
        <v>1</v>
      </c>
      <c r="AC496">
        <v>0</v>
      </c>
      <c r="AD496">
        <v>1</v>
      </c>
      <c r="AE496">
        <v>0</v>
      </c>
      <c r="AF496" t="s">
        <v>10</v>
      </c>
    </row>
    <row r="497" spans="1:32" x14ac:dyDescent="0.2">
      <c r="A497" s="3" t="s">
        <v>3478</v>
      </c>
      <c r="C497" t="s">
        <v>1544</v>
      </c>
      <c r="D497">
        <v>599</v>
      </c>
      <c r="E497" t="s">
        <v>1545</v>
      </c>
      <c r="G497" s="1">
        <f>IF(SUMIF('stock mars'!D:D,D497,'stock mars'!G:G)+SUMIF('stock kmg'!A:A,C497,'stock kmg'!E:E)&lt;0,0,SUMIF('stock mars'!D:D,D497,'stock mars'!G:G)+SUMIF('stock kmg'!A:A,C497,'stock kmg'!E:E))</f>
        <v>10</v>
      </c>
      <c r="H497">
        <v>21</v>
      </c>
      <c r="I497" t="s">
        <v>4385</v>
      </c>
      <c r="J497" t="s">
        <v>3941</v>
      </c>
      <c r="K497" t="s">
        <v>4274</v>
      </c>
      <c r="L497" t="s">
        <v>3943</v>
      </c>
      <c r="M497" t="s">
        <v>4386</v>
      </c>
      <c r="N497" t="s">
        <v>3945</v>
      </c>
      <c r="O497" t="s">
        <v>4387</v>
      </c>
      <c r="P497" t="s">
        <v>3945</v>
      </c>
      <c r="Q497" t="s">
        <v>4385</v>
      </c>
      <c r="R497" t="str">
        <f>IFERROR(VLOOKUP(D497,categorias!D:R,15,0),VLOOKUP(D497,'stock mars'!D:R,15,0))</f>
        <v>Mochilas</v>
      </c>
      <c r="T497" t="s">
        <v>9</v>
      </c>
      <c r="V497">
        <v>0</v>
      </c>
      <c r="W497" t="s">
        <v>7</v>
      </c>
      <c r="X497" t="s">
        <v>7</v>
      </c>
      <c r="Y497" t="s">
        <v>7</v>
      </c>
      <c r="Z497" t="s">
        <v>7</v>
      </c>
      <c r="AA497" t="s">
        <v>7</v>
      </c>
      <c r="AB497">
        <v>1</v>
      </c>
      <c r="AC497">
        <v>0</v>
      </c>
      <c r="AD497">
        <v>1</v>
      </c>
      <c r="AE497">
        <v>0</v>
      </c>
      <c r="AF497" t="s">
        <v>10</v>
      </c>
    </row>
    <row r="498" spans="1:32" x14ac:dyDescent="0.2">
      <c r="A498" s="3" t="s">
        <v>3478</v>
      </c>
      <c r="C498" t="s">
        <v>1546</v>
      </c>
      <c r="D498">
        <v>600</v>
      </c>
      <c r="E498" t="s">
        <v>1547</v>
      </c>
      <c r="G498" s="1">
        <f>IF(SUMIF('stock mars'!D:D,D498,'stock mars'!G:G)+SUMIF('stock kmg'!A:A,C498,'stock kmg'!E:E)&lt;0,0,SUMIF('stock mars'!D:D,D498,'stock mars'!G:G)+SUMIF('stock kmg'!A:A,C498,'stock kmg'!E:E))</f>
        <v>0</v>
      </c>
      <c r="H498">
        <v>21</v>
      </c>
      <c r="I498" t="s">
        <v>4469</v>
      </c>
      <c r="J498" t="s">
        <v>3941</v>
      </c>
      <c r="K498" t="s">
        <v>4470</v>
      </c>
      <c r="L498" t="s">
        <v>3943</v>
      </c>
      <c r="M498" t="s">
        <v>4471</v>
      </c>
      <c r="N498" t="s">
        <v>3945</v>
      </c>
      <c r="O498" t="s">
        <v>4472</v>
      </c>
      <c r="P498" t="s">
        <v>3945</v>
      </c>
      <c r="Q498" t="s">
        <v>4469</v>
      </c>
      <c r="R498" t="str">
        <f>IFERROR(VLOOKUP(D498,categorias!D:R,15,0),VLOOKUP(D498,'stock mars'!D:R,15,0))</f>
        <v>Mochilas</v>
      </c>
      <c r="T498" t="s">
        <v>9</v>
      </c>
      <c r="V498">
        <v>0</v>
      </c>
      <c r="W498" t="s">
        <v>7</v>
      </c>
      <c r="X498" t="s">
        <v>7</v>
      </c>
      <c r="Y498" t="s">
        <v>7</v>
      </c>
      <c r="Z498" t="s">
        <v>7</v>
      </c>
      <c r="AA498" t="s">
        <v>7</v>
      </c>
      <c r="AB498">
        <v>1</v>
      </c>
      <c r="AC498">
        <v>0</v>
      </c>
      <c r="AD498">
        <v>1</v>
      </c>
      <c r="AE498">
        <v>0</v>
      </c>
      <c r="AF498" t="s">
        <v>10</v>
      </c>
    </row>
    <row r="499" spans="1:32" x14ac:dyDescent="0.2">
      <c r="A499" s="3" t="s">
        <v>3478</v>
      </c>
      <c r="C499" t="s">
        <v>1552</v>
      </c>
      <c r="D499">
        <v>601</v>
      </c>
      <c r="E499" t="s">
        <v>1553</v>
      </c>
      <c r="G499" s="1">
        <f>IF(SUMIF('stock mars'!D:D,D499,'stock mars'!G:G)+SUMIF('stock kmg'!A:A,C499,'stock kmg'!E:E)&lt;0,0,SUMIF('stock mars'!D:D,D499,'stock mars'!G:G)+SUMIF('stock kmg'!A:A,C499,'stock kmg'!E:E))</f>
        <v>0</v>
      </c>
      <c r="H499">
        <v>21</v>
      </c>
      <c r="I499" t="s">
        <v>4380</v>
      </c>
      <c r="J499" t="s">
        <v>3941</v>
      </c>
      <c r="K499" t="s">
        <v>4381</v>
      </c>
      <c r="L499" t="s">
        <v>3943</v>
      </c>
      <c r="M499" t="s">
        <v>4330</v>
      </c>
      <c r="N499" t="s">
        <v>3945</v>
      </c>
      <c r="O499" t="s">
        <v>4382</v>
      </c>
      <c r="P499" t="s">
        <v>3945</v>
      </c>
      <c r="Q499" t="s">
        <v>4380</v>
      </c>
      <c r="R499" t="str">
        <f>IFERROR(VLOOKUP(D499,categorias!D:R,15,0),VLOOKUP(D499,'stock mars'!D:R,15,0))</f>
        <v>Mochilas</v>
      </c>
      <c r="T499" t="s">
        <v>9</v>
      </c>
      <c r="V499">
        <v>0</v>
      </c>
      <c r="W499" t="s">
        <v>7</v>
      </c>
      <c r="X499" t="s">
        <v>7</v>
      </c>
      <c r="Y499" t="s">
        <v>7</v>
      </c>
      <c r="Z499" t="s">
        <v>7</v>
      </c>
      <c r="AA499" t="s">
        <v>7</v>
      </c>
      <c r="AB499">
        <v>1</v>
      </c>
      <c r="AC499">
        <v>0</v>
      </c>
      <c r="AD499">
        <v>1</v>
      </c>
      <c r="AE499">
        <v>0</v>
      </c>
      <c r="AF499" t="s">
        <v>10</v>
      </c>
    </row>
    <row r="500" spans="1:32" x14ac:dyDescent="0.2">
      <c r="A500" s="3" t="s">
        <v>3478</v>
      </c>
      <c r="C500" t="s">
        <v>1554</v>
      </c>
      <c r="D500">
        <v>602</v>
      </c>
      <c r="E500" t="s">
        <v>1555</v>
      </c>
      <c r="G500" s="1">
        <f>IF(SUMIF('stock mars'!D:D,D500,'stock mars'!G:G)+SUMIF('stock kmg'!A:A,C500,'stock kmg'!E:E)&lt;0,0,SUMIF('stock mars'!D:D,D500,'stock mars'!G:G)+SUMIF('stock kmg'!A:A,C500,'stock kmg'!E:E))</f>
        <v>0</v>
      </c>
      <c r="H500">
        <v>21</v>
      </c>
      <c r="I500" t="s">
        <v>4380</v>
      </c>
      <c r="J500" t="s">
        <v>3941</v>
      </c>
      <c r="K500" t="s">
        <v>4381</v>
      </c>
      <c r="L500" t="s">
        <v>3943</v>
      </c>
      <c r="M500" t="s">
        <v>4330</v>
      </c>
      <c r="N500" t="s">
        <v>3945</v>
      </c>
      <c r="O500" t="s">
        <v>4382</v>
      </c>
      <c r="P500" t="s">
        <v>3945</v>
      </c>
      <c r="Q500" t="s">
        <v>4380</v>
      </c>
      <c r="R500" t="str">
        <f>IFERROR(VLOOKUP(D500,categorias!D:R,15,0),VLOOKUP(D500,'stock mars'!D:R,15,0))</f>
        <v>Mochilas</v>
      </c>
      <c r="T500" t="s">
        <v>9</v>
      </c>
      <c r="V500">
        <v>0</v>
      </c>
      <c r="W500" t="s">
        <v>7</v>
      </c>
      <c r="X500" t="s">
        <v>7</v>
      </c>
      <c r="Y500" t="s">
        <v>7</v>
      </c>
      <c r="Z500" t="s">
        <v>7</v>
      </c>
      <c r="AA500" t="s">
        <v>7</v>
      </c>
      <c r="AB500">
        <v>1</v>
      </c>
      <c r="AC500">
        <v>0</v>
      </c>
      <c r="AD500">
        <v>1</v>
      </c>
      <c r="AE500">
        <v>0</v>
      </c>
      <c r="AF500" t="s">
        <v>10</v>
      </c>
    </row>
    <row r="501" spans="1:32" x14ac:dyDescent="0.2">
      <c r="A501" s="3" t="s">
        <v>3478</v>
      </c>
      <c r="C501" t="s">
        <v>1556</v>
      </c>
      <c r="D501">
        <v>603</v>
      </c>
      <c r="E501" t="s">
        <v>1557</v>
      </c>
      <c r="G501" s="1">
        <f>IF(SUMIF('stock mars'!D:D,D501,'stock mars'!G:G)+SUMIF('stock kmg'!A:A,C501,'stock kmg'!E:E)&lt;0,0,SUMIF('stock mars'!D:D,D501,'stock mars'!G:G)+SUMIF('stock kmg'!A:A,C501,'stock kmg'!E:E))</f>
        <v>0</v>
      </c>
      <c r="H501">
        <v>21</v>
      </c>
      <c r="I501" t="s">
        <v>4442</v>
      </c>
      <c r="J501" t="s">
        <v>3941</v>
      </c>
      <c r="K501" t="s">
        <v>4084</v>
      </c>
      <c r="L501" t="s">
        <v>3943</v>
      </c>
      <c r="M501" t="s">
        <v>4033</v>
      </c>
      <c r="N501" t="s">
        <v>3945</v>
      </c>
      <c r="O501" t="s">
        <v>4443</v>
      </c>
      <c r="P501" t="s">
        <v>3945</v>
      </c>
      <c r="Q501" t="s">
        <v>4442</v>
      </c>
      <c r="R501" t="str">
        <f>IFERROR(VLOOKUP(D501,categorias!D:R,15,0),VLOOKUP(D501,'stock mars'!D:R,15,0))</f>
        <v>Mochilas</v>
      </c>
      <c r="T501" t="s">
        <v>9</v>
      </c>
      <c r="V501">
        <v>0</v>
      </c>
      <c r="W501" t="s">
        <v>7</v>
      </c>
      <c r="X501" t="s">
        <v>7</v>
      </c>
      <c r="Y501" t="s">
        <v>7</v>
      </c>
      <c r="Z501" t="s">
        <v>7</v>
      </c>
      <c r="AA501" t="s">
        <v>7</v>
      </c>
      <c r="AB501">
        <v>1</v>
      </c>
      <c r="AC501">
        <v>0</v>
      </c>
      <c r="AD501">
        <v>1</v>
      </c>
      <c r="AE501">
        <v>0</v>
      </c>
      <c r="AF501" t="s">
        <v>10</v>
      </c>
    </row>
    <row r="502" spans="1:32" x14ac:dyDescent="0.2">
      <c r="A502" s="3" t="s">
        <v>3478</v>
      </c>
      <c r="C502" t="s">
        <v>1558</v>
      </c>
      <c r="D502">
        <v>604</v>
      </c>
      <c r="E502" t="s">
        <v>1559</v>
      </c>
      <c r="G502" s="1">
        <f>IF(SUMIF('stock mars'!D:D,D502,'stock mars'!G:G)+SUMIF('stock kmg'!A:A,C502,'stock kmg'!E:E)&lt;0,0,SUMIF('stock mars'!D:D,D502,'stock mars'!G:G)+SUMIF('stock kmg'!A:A,C502,'stock kmg'!E:E))</f>
        <v>0</v>
      </c>
      <c r="H502">
        <v>21</v>
      </c>
      <c r="I502" t="s">
        <v>4371</v>
      </c>
      <c r="J502" t="s">
        <v>3941</v>
      </c>
      <c r="K502" t="s">
        <v>4168</v>
      </c>
      <c r="L502" t="s">
        <v>3943</v>
      </c>
      <c r="M502" t="s">
        <v>4114</v>
      </c>
      <c r="N502" t="s">
        <v>3945</v>
      </c>
      <c r="O502" t="s">
        <v>4372</v>
      </c>
      <c r="P502" t="s">
        <v>3945</v>
      </c>
      <c r="Q502" t="s">
        <v>4371</v>
      </c>
      <c r="R502" t="str">
        <f>IFERROR(VLOOKUP(D502,categorias!D:R,15,0),VLOOKUP(D502,'stock mars'!D:R,15,0))</f>
        <v>Mochilas</v>
      </c>
      <c r="T502" t="s">
        <v>9</v>
      </c>
      <c r="V502">
        <v>0</v>
      </c>
      <c r="W502" t="s">
        <v>7</v>
      </c>
      <c r="X502" t="s">
        <v>7</v>
      </c>
      <c r="Y502" t="s">
        <v>7</v>
      </c>
      <c r="Z502" t="s">
        <v>7</v>
      </c>
      <c r="AA502" t="s">
        <v>7</v>
      </c>
      <c r="AB502">
        <v>1</v>
      </c>
      <c r="AC502">
        <v>0</v>
      </c>
      <c r="AD502">
        <v>1</v>
      </c>
      <c r="AE502">
        <v>0</v>
      </c>
      <c r="AF502" t="s">
        <v>10</v>
      </c>
    </row>
    <row r="503" spans="1:32" x14ac:dyDescent="0.2">
      <c r="A503" s="3" t="s">
        <v>3478</v>
      </c>
      <c r="C503" t="s">
        <v>1560</v>
      </c>
      <c r="D503">
        <v>605</v>
      </c>
      <c r="E503" t="s">
        <v>1561</v>
      </c>
      <c r="G503" s="1">
        <f>IF(SUMIF('stock mars'!D:D,D503,'stock mars'!G:G)+SUMIF('stock kmg'!A:A,C503,'stock kmg'!E:E)&lt;0,0,SUMIF('stock mars'!D:D,D503,'stock mars'!G:G)+SUMIF('stock kmg'!A:A,C503,'stock kmg'!E:E))</f>
        <v>30</v>
      </c>
      <c r="H503">
        <v>21</v>
      </c>
      <c r="I503" t="s">
        <v>4190</v>
      </c>
      <c r="J503" t="s">
        <v>4400</v>
      </c>
      <c r="K503" t="s">
        <v>4002</v>
      </c>
      <c r="L503" t="s">
        <v>3943</v>
      </c>
      <c r="M503" t="s">
        <v>4003</v>
      </c>
      <c r="N503" t="s">
        <v>3945</v>
      </c>
      <c r="O503" t="s">
        <v>4153</v>
      </c>
      <c r="P503" t="s">
        <v>3945</v>
      </c>
      <c r="Q503" t="s">
        <v>4190</v>
      </c>
      <c r="R503" t="str">
        <f>IFERROR(VLOOKUP(D503,categorias!D:R,15,0),VLOOKUP(D503,'stock mars'!D:R,15,0))</f>
        <v>Mochilas</v>
      </c>
      <c r="T503" t="s">
        <v>9</v>
      </c>
      <c r="V503">
        <v>0</v>
      </c>
      <c r="W503" t="s">
        <v>7</v>
      </c>
      <c r="X503" t="s">
        <v>7</v>
      </c>
      <c r="Y503" t="s">
        <v>7</v>
      </c>
      <c r="Z503" t="s">
        <v>7</v>
      </c>
      <c r="AA503" t="s">
        <v>7</v>
      </c>
      <c r="AB503">
        <v>1</v>
      </c>
      <c r="AC503">
        <v>0</v>
      </c>
      <c r="AD503">
        <v>1</v>
      </c>
      <c r="AE503">
        <v>0</v>
      </c>
      <c r="AF503" t="s">
        <v>10</v>
      </c>
    </row>
    <row r="504" spans="1:32" x14ac:dyDescent="0.2">
      <c r="A504" s="3" t="s">
        <v>3478</v>
      </c>
      <c r="C504" t="s">
        <v>1562</v>
      </c>
      <c r="D504">
        <v>606</v>
      </c>
      <c r="E504" t="s">
        <v>1563</v>
      </c>
      <c r="G504" s="1">
        <f>IF(SUMIF('stock mars'!D:D,D504,'stock mars'!G:G)+SUMIF('stock kmg'!A:A,C504,'stock kmg'!E:E)&lt;0,0,SUMIF('stock mars'!D:D,D504,'stock mars'!G:G)+SUMIF('stock kmg'!A:A,C504,'stock kmg'!E:E))</f>
        <v>29</v>
      </c>
      <c r="H504">
        <v>21</v>
      </c>
      <c r="I504" t="s">
        <v>4367</v>
      </c>
      <c r="J504" t="s">
        <v>3941</v>
      </c>
      <c r="K504" t="s">
        <v>4016</v>
      </c>
      <c r="L504" t="s">
        <v>3943</v>
      </c>
      <c r="M504" t="s">
        <v>4185</v>
      </c>
      <c r="N504" t="s">
        <v>3945</v>
      </c>
      <c r="O504" t="s">
        <v>4193</v>
      </c>
      <c r="P504" t="s">
        <v>3945</v>
      </c>
      <c r="Q504" t="s">
        <v>4367</v>
      </c>
      <c r="R504" t="str">
        <f>IFERROR(VLOOKUP(D504,categorias!D:R,15,0),VLOOKUP(D504,'stock mars'!D:R,15,0))</f>
        <v>Pelotas</v>
      </c>
      <c r="T504" t="s">
        <v>9</v>
      </c>
      <c r="V504">
        <v>0</v>
      </c>
      <c r="W504" t="s">
        <v>7</v>
      </c>
      <c r="X504" t="s">
        <v>7</v>
      </c>
      <c r="Y504" t="s">
        <v>7</v>
      </c>
      <c r="Z504" t="s">
        <v>7</v>
      </c>
      <c r="AA504" t="s">
        <v>7</v>
      </c>
      <c r="AB504">
        <v>1</v>
      </c>
      <c r="AC504">
        <v>0</v>
      </c>
      <c r="AD504">
        <v>1</v>
      </c>
      <c r="AE504">
        <v>0</v>
      </c>
      <c r="AF504" t="s">
        <v>10</v>
      </c>
    </row>
    <row r="505" spans="1:32" x14ac:dyDescent="0.2">
      <c r="A505" s="3" t="s">
        <v>3478</v>
      </c>
      <c r="C505" t="s">
        <v>1564</v>
      </c>
      <c r="D505">
        <v>607</v>
      </c>
      <c r="E505" t="s">
        <v>1565</v>
      </c>
      <c r="G505" s="1">
        <f>IF(SUMIF('stock mars'!D:D,D505,'stock mars'!G:G)+SUMIF('stock kmg'!A:A,C505,'stock kmg'!E:E)&lt;0,0,SUMIF('stock mars'!D:D,D505,'stock mars'!G:G)+SUMIF('stock kmg'!A:A,C505,'stock kmg'!E:E))</f>
        <v>4</v>
      </c>
      <c r="H505">
        <v>21</v>
      </c>
      <c r="I505" t="s">
        <v>4383</v>
      </c>
      <c r="J505" t="s">
        <v>3941</v>
      </c>
      <c r="K505" t="s">
        <v>4033</v>
      </c>
      <c r="L505" t="s">
        <v>3943</v>
      </c>
      <c r="M505" t="s">
        <v>4093</v>
      </c>
      <c r="N505" t="s">
        <v>3945</v>
      </c>
      <c r="O505" t="s">
        <v>4384</v>
      </c>
      <c r="P505" t="s">
        <v>3945</v>
      </c>
      <c r="Q505" t="s">
        <v>4383</v>
      </c>
      <c r="R505" t="str">
        <f>IFERROR(VLOOKUP(D505,categorias!D:R,15,0),VLOOKUP(D505,'stock mars'!D:R,15,0))</f>
        <v>Pelotas</v>
      </c>
      <c r="T505" t="s">
        <v>9</v>
      </c>
      <c r="V505">
        <v>0</v>
      </c>
      <c r="W505" t="s">
        <v>7</v>
      </c>
      <c r="X505" t="s">
        <v>7</v>
      </c>
      <c r="Y505" t="s">
        <v>7</v>
      </c>
      <c r="Z505" t="s">
        <v>7</v>
      </c>
      <c r="AA505" t="s">
        <v>7</v>
      </c>
      <c r="AB505">
        <v>1</v>
      </c>
      <c r="AC505">
        <v>0</v>
      </c>
      <c r="AD505">
        <v>1</v>
      </c>
      <c r="AE505">
        <v>0</v>
      </c>
      <c r="AF505" t="s">
        <v>10</v>
      </c>
    </row>
    <row r="506" spans="1:32" x14ac:dyDescent="0.2">
      <c r="A506" s="3" t="s">
        <v>3478</v>
      </c>
      <c r="C506" t="s">
        <v>1566</v>
      </c>
      <c r="D506">
        <v>608</v>
      </c>
      <c r="E506" t="s">
        <v>1567</v>
      </c>
      <c r="G506" s="1">
        <f>IF(SUMIF('stock mars'!D:D,D506,'stock mars'!G:G)+SUMIF('stock kmg'!A:A,C506,'stock kmg'!E:E)&lt;0,0,SUMIF('stock mars'!D:D,D506,'stock mars'!G:G)+SUMIF('stock kmg'!A:A,C506,'stock kmg'!E:E))</f>
        <v>17</v>
      </c>
      <c r="H506">
        <v>21</v>
      </c>
      <c r="I506" t="s">
        <v>4411</v>
      </c>
      <c r="J506" t="s">
        <v>3941</v>
      </c>
      <c r="K506" t="s">
        <v>4186</v>
      </c>
      <c r="L506" t="s">
        <v>3943</v>
      </c>
      <c r="M506" t="s">
        <v>4189</v>
      </c>
      <c r="N506" t="s">
        <v>3945</v>
      </c>
      <c r="O506" t="s">
        <v>4412</v>
      </c>
      <c r="P506" t="s">
        <v>3945</v>
      </c>
      <c r="Q506" t="s">
        <v>4411</v>
      </c>
      <c r="R506" t="str">
        <f>IFERROR(VLOOKUP(D506,categorias!D:R,15,0),VLOOKUP(D506,'stock mars'!D:R,15,0))</f>
        <v>Librería</v>
      </c>
      <c r="T506" t="s">
        <v>9</v>
      </c>
      <c r="V506">
        <v>0</v>
      </c>
      <c r="W506" t="s">
        <v>7</v>
      </c>
      <c r="X506" t="s">
        <v>7</v>
      </c>
      <c r="Y506" t="s">
        <v>7</v>
      </c>
      <c r="Z506" t="s">
        <v>7</v>
      </c>
      <c r="AA506" t="s">
        <v>7</v>
      </c>
      <c r="AB506">
        <v>1</v>
      </c>
      <c r="AC506">
        <v>0</v>
      </c>
      <c r="AD506">
        <v>1</v>
      </c>
      <c r="AE506">
        <v>0</v>
      </c>
      <c r="AF506" t="s">
        <v>10</v>
      </c>
    </row>
    <row r="507" spans="1:32" x14ac:dyDescent="0.2">
      <c r="A507" s="3" t="s">
        <v>3478</v>
      </c>
      <c r="C507" t="s">
        <v>1568</v>
      </c>
      <c r="D507">
        <v>609</v>
      </c>
      <c r="E507" t="s">
        <v>1569</v>
      </c>
      <c r="G507" s="1">
        <f>IF(SUMIF('stock mars'!D:D,D507,'stock mars'!G:G)+SUMIF('stock kmg'!A:A,C507,'stock kmg'!E:E)&lt;0,0,SUMIF('stock mars'!D:D,D507,'stock mars'!G:G)+SUMIF('stock kmg'!A:A,C507,'stock kmg'!E:E))</f>
        <v>0</v>
      </c>
      <c r="H507">
        <v>21</v>
      </c>
      <c r="I507" t="s">
        <v>4401</v>
      </c>
      <c r="J507" t="s">
        <v>3941</v>
      </c>
      <c r="K507" t="s">
        <v>4189</v>
      </c>
      <c r="L507" t="s">
        <v>3943</v>
      </c>
      <c r="M507" t="s">
        <v>4171</v>
      </c>
      <c r="N507" t="s">
        <v>3945</v>
      </c>
      <c r="O507" t="s">
        <v>4197</v>
      </c>
      <c r="P507" t="s">
        <v>3945</v>
      </c>
      <c r="Q507" t="s">
        <v>4401</v>
      </c>
      <c r="R507" t="str">
        <f>IFERROR(VLOOKUP(D507,categorias!D:R,15,0),VLOOKUP(D507,'stock mars'!D:R,15,0))</f>
        <v>Librería</v>
      </c>
      <c r="T507" t="s">
        <v>9</v>
      </c>
      <c r="V507">
        <v>0</v>
      </c>
      <c r="W507" t="s">
        <v>7</v>
      </c>
      <c r="X507" t="s">
        <v>7</v>
      </c>
      <c r="Y507" t="s">
        <v>7</v>
      </c>
      <c r="Z507" t="s">
        <v>7</v>
      </c>
      <c r="AA507" t="s">
        <v>7</v>
      </c>
      <c r="AB507">
        <v>1</v>
      </c>
      <c r="AC507">
        <v>0</v>
      </c>
      <c r="AD507">
        <v>1</v>
      </c>
      <c r="AE507">
        <v>0</v>
      </c>
      <c r="AF507" t="s">
        <v>10</v>
      </c>
    </row>
    <row r="508" spans="1:32" x14ac:dyDescent="0.2">
      <c r="A508" s="3" t="s">
        <v>3478</v>
      </c>
      <c r="C508" t="s">
        <v>1570</v>
      </c>
      <c r="D508">
        <v>610</v>
      </c>
      <c r="E508" t="s">
        <v>1571</v>
      </c>
      <c r="G508" s="1">
        <f>IF(SUMIF('stock mars'!D:D,D508,'stock mars'!G:G)+SUMIF('stock kmg'!A:A,C508,'stock kmg'!E:E)&lt;0,0,SUMIF('stock mars'!D:D,D508,'stock mars'!G:G)+SUMIF('stock kmg'!A:A,C508,'stock kmg'!E:E))</f>
        <v>21</v>
      </c>
      <c r="H508">
        <v>21</v>
      </c>
      <c r="I508" t="s">
        <v>4411</v>
      </c>
      <c r="J508" t="s">
        <v>3941</v>
      </c>
      <c r="K508" t="s">
        <v>4186</v>
      </c>
      <c r="L508" t="s">
        <v>3943</v>
      </c>
      <c r="M508" t="s">
        <v>4189</v>
      </c>
      <c r="N508" t="s">
        <v>3945</v>
      </c>
      <c r="O508" t="s">
        <v>4412</v>
      </c>
      <c r="P508" t="s">
        <v>3945</v>
      </c>
      <c r="Q508" t="s">
        <v>4411</v>
      </c>
      <c r="R508" t="str">
        <f>IFERROR(VLOOKUP(D508,categorias!D:R,15,0),VLOOKUP(D508,'stock mars'!D:R,15,0))</f>
        <v>Librería</v>
      </c>
      <c r="T508" t="s">
        <v>9</v>
      </c>
      <c r="V508">
        <v>0</v>
      </c>
      <c r="W508" t="s">
        <v>7</v>
      </c>
      <c r="X508" t="s">
        <v>7</v>
      </c>
      <c r="Y508" t="s">
        <v>7</v>
      </c>
      <c r="Z508" t="s">
        <v>7</v>
      </c>
      <c r="AA508" t="s">
        <v>7</v>
      </c>
      <c r="AB508">
        <v>1</v>
      </c>
      <c r="AC508">
        <v>0</v>
      </c>
      <c r="AD508">
        <v>1</v>
      </c>
      <c r="AE508">
        <v>0</v>
      </c>
      <c r="AF508" t="s">
        <v>10</v>
      </c>
    </row>
    <row r="509" spans="1:32" x14ac:dyDescent="0.2">
      <c r="A509" s="3" t="s">
        <v>3478</v>
      </c>
      <c r="C509" t="s">
        <v>1572</v>
      </c>
      <c r="D509">
        <v>611</v>
      </c>
      <c r="E509" t="s">
        <v>1573</v>
      </c>
      <c r="G509" s="1">
        <f>IF(SUMIF('stock mars'!D:D,D509,'stock mars'!G:G)+SUMIF('stock kmg'!A:A,C509,'stock kmg'!E:E)&lt;0,0,SUMIF('stock mars'!D:D,D509,'stock mars'!G:G)+SUMIF('stock kmg'!A:A,C509,'stock kmg'!E:E))</f>
        <v>0</v>
      </c>
      <c r="H509">
        <v>21</v>
      </c>
      <c r="I509" t="s">
        <v>4473</v>
      </c>
      <c r="J509" t="s">
        <v>3941</v>
      </c>
      <c r="K509" t="s">
        <v>4474</v>
      </c>
      <c r="L509" t="s">
        <v>3943</v>
      </c>
      <c r="M509" t="s">
        <v>4474</v>
      </c>
      <c r="N509" t="s">
        <v>3945</v>
      </c>
      <c r="O509" t="s">
        <v>3941</v>
      </c>
      <c r="P509" t="s">
        <v>3945</v>
      </c>
      <c r="Q509" t="s">
        <v>4473</v>
      </c>
      <c r="R509" t="str">
        <f>IFERROR(VLOOKUP(D509,categorias!D:R,15,0),VLOOKUP(D509,'stock mars'!D:R,15,0))</f>
        <v>Librería</v>
      </c>
      <c r="T509" t="s">
        <v>9</v>
      </c>
      <c r="V509">
        <v>0</v>
      </c>
      <c r="W509" t="s">
        <v>7</v>
      </c>
      <c r="X509" t="s">
        <v>7</v>
      </c>
      <c r="Y509" t="s">
        <v>7</v>
      </c>
      <c r="Z509" t="s">
        <v>7</v>
      </c>
      <c r="AA509" t="s">
        <v>7</v>
      </c>
      <c r="AB509">
        <v>1</v>
      </c>
      <c r="AC509">
        <v>0</v>
      </c>
      <c r="AD509">
        <v>1</v>
      </c>
      <c r="AE509">
        <v>0</v>
      </c>
      <c r="AF509" t="s">
        <v>10</v>
      </c>
    </row>
    <row r="510" spans="1:32" x14ac:dyDescent="0.2">
      <c r="A510" s="3" t="s">
        <v>3478</v>
      </c>
      <c r="C510" t="s">
        <v>1576</v>
      </c>
      <c r="D510">
        <v>612</v>
      </c>
      <c r="E510" t="s">
        <v>1577</v>
      </c>
      <c r="G510" s="1">
        <f>IF(SUMIF('stock mars'!D:D,D510,'stock mars'!G:G)+SUMIF('stock kmg'!A:A,C510,'stock kmg'!E:E)&lt;0,0,SUMIF('stock mars'!D:D,D510,'stock mars'!G:G)+SUMIF('stock kmg'!A:A,C510,'stock kmg'!E:E))</f>
        <v>3</v>
      </c>
      <c r="H510">
        <v>21</v>
      </c>
      <c r="I510" t="s">
        <v>4475</v>
      </c>
      <c r="J510" t="s">
        <v>3941</v>
      </c>
      <c r="K510" t="s">
        <v>4352</v>
      </c>
      <c r="L510" t="s">
        <v>3943</v>
      </c>
      <c r="M510" t="s">
        <v>3956</v>
      </c>
      <c r="N510" t="s">
        <v>3945</v>
      </c>
      <c r="O510" t="s">
        <v>4476</v>
      </c>
      <c r="P510" t="s">
        <v>3945</v>
      </c>
      <c r="Q510" t="s">
        <v>4475</v>
      </c>
      <c r="R510" t="str">
        <f>IFERROR(VLOOKUP(D510,categorias!D:R,15,0),VLOOKUP(D510,'stock mars'!D:R,15,0))</f>
        <v>Pesca</v>
      </c>
      <c r="T510" t="s">
        <v>9</v>
      </c>
      <c r="V510">
        <v>0</v>
      </c>
      <c r="W510" t="s">
        <v>7</v>
      </c>
      <c r="X510" t="s">
        <v>7</v>
      </c>
      <c r="Y510" t="s">
        <v>7</v>
      </c>
      <c r="Z510" t="s">
        <v>7</v>
      </c>
      <c r="AA510" t="s">
        <v>7</v>
      </c>
      <c r="AB510">
        <v>1</v>
      </c>
      <c r="AC510">
        <v>0</v>
      </c>
      <c r="AD510">
        <v>1</v>
      </c>
      <c r="AE510">
        <v>0</v>
      </c>
      <c r="AF510" t="s">
        <v>10</v>
      </c>
    </row>
    <row r="511" spans="1:32" x14ac:dyDescent="0.2">
      <c r="A511" s="3" t="s">
        <v>3478</v>
      </c>
      <c r="C511" t="s">
        <v>1581</v>
      </c>
      <c r="D511">
        <v>613</v>
      </c>
      <c r="E511" t="s">
        <v>1582</v>
      </c>
      <c r="G511" s="1">
        <f>IF(SUMIF('stock mars'!D:D,D511,'stock mars'!G:G)+SUMIF('stock kmg'!A:A,C511,'stock kmg'!E:E)&lt;0,0,SUMIF('stock mars'!D:D,D511,'stock mars'!G:G)+SUMIF('stock kmg'!A:A,C511,'stock kmg'!E:E))</f>
        <v>2</v>
      </c>
      <c r="H511">
        <v>21</v>
      </c>
      <c r="I511" t="s">
        <v>4388</v>
      </c>
      <c r="J511" t="s">
        <v>3941</v>
      </c>
      <c r="K511" t="s">
        <v>4389</v>
      </c>
      <c r="L511" t="s">
        <v>3943</v>
      </c>
      <c r="M511" t="s">
        <v>4390</v>
      </c>
      <c r="N511" t="s">
        <v>3945</v>
      </c>
      <c r="O511" t="s">
        <v>4391</v>
      </c>
      <c r="P511" t="s">
        <v>3945</v>
      </c>
      <c r="Q511" t="s">
        <v>4388</v>
      </c>
      <c r="R511" t="str">
        <f>IFERROR(VLOOKUP(D511,categorias!D:R,15,0),VLOOKUP(D511,'stock mars'!D:R,15,0))</f>
        <v>Pesca</v>
      </c>
      <c r="T511" t="s">
        <v>9</v>
      </c>
      <c r="V511">
        <v>0</v>
      </c>
      <c r="W511" t="s">
        <v>7</v>
      </c>
      <c r="X511" t="s">
        <v>7</v>
      </c>
      <c r="Y511" t="s">
        <v>7</v>
      </c>
      <c r="Z511" t="s">
        <v>7</v>
      </c>
      <c r="AA511" t="s">
        <v>7</v>
      </c>
      <c r="AB511">
        <v>1</v>
      </c>
      <c r="AC511">
        <v>0</v>
      </c>
      <c r="AD511">
        <v>1</v>
      </c>
      <c r="AE511">
        <v>0</v>
      </c>
      <c r="AF511" t="s">
        <v>10</v>
      </c>
    </row>
    <row r="512" spans="1:32" x14ac:dyDescent="0.2">
      <c r="A512" s="3" t="s">
        <v>3478</v>
      </c>
      <c r="C512" t="s">
        <v>1583</v>
      </c>
      <c r="D512">
        <v>614</v>
      </c>
      <c r="E512" t="s">
        <v>1584</v>
      </c>
      <c r="G512" s="1">
        <f>IF(SUMIF('stock mars'!D:D,D512,'stock mars'!G:G)+SUMIF('stock kmg'!A:A,C512,'stock kmg'!E:E)&lt;0,0,SUMIF('stock mars'!D:D,D512,'stock mars'!G:G)+SUMIF('stock kmg'!A:A,C512,'stock kmg'!E:E))</f>
        <v>4</v>
      </c>
      <c r="H512">
        <v>21</v>
      </c>
      <c r="I512" t="s">
        <v>4477</v>
      </c>
      <c r="J512" t="s">
        <v>3941</v>
      </c>
      <c r="K512" t="s">
        <v>4478</v>
      </c>
      <c r="L512" t="s">
        <v>3943</v>
      </c>
      <c r="M512" t="s">
        <v>3956</v>
      </c>
      <c r="N512" t="s">
        <v>3945</v>
      </c>
      <c r="O512" t="s">
        <v>4479</v>
      </c>
      <c r="P512" t="s">
        <v>3945</v>
      </c>
      <c r="Q512" t="s">
        <v>4477</v>
      </c>
      <c r="R512" t="str">
        <f>IFERROR(VLOOKUP(D512,categorias!D:R,15,0),VLOOKUP(D512,'stock mars'!D:R,15,0))</f>
        <v>Pesca</v>
      </c>
      <c r="T512" t="s">
        <v>9</v>
      </c>
      <c r="V512">
        <v>0</v>
      </c>
      <c r="W512" t="s">
        <v>7</v>
      </c>
      <c r="X512" t="s">
        <v>7</v>
      </c>
      <c r="Y512" t="s">
        <v>7</v>
      </c>
      <c r="Z512" t="s">
        <v>7</v>
      </c>
      <c r="AA512" t="s">
        <v>7</v>
      </c>
      <c r="AB512">
        <v>1</v>
      </c>
      <c r="AC512">
        <v>0</v>
      </c>
      <c r="AD512">
        <v>1</v>
      </c>
      <c r="AE512">
        <v>0</v>
      </c>
      <c r="AF512" t="s">
        <v>10</v>
      </c>
    </row>
    <row r="513" spans="1:32" x14ac:dyDescent="0.2">
      <c r="A513" s="3" t="s">
        <v>3478</v>
      </c>
      <c r="C513" t="s">
        <v>1588</v>
      </c>
      <c r="D513">
        <v>615</v>
      </c>
      <c r="E513" t="s">
        <v>1589</v>
      </c>
      <c r="G513" s="1">
        <f>IF(SUMIF('stock mars'!D:D,D513,'stock mars'!G:G)+SUMIF('stock kmg'!A:A,C513,'stock kmg'!E:E)&lt;0,0,SUMIF('stock mars'!D:D,D513,'stock mars'!G:G)+SUMIF('stock kmg'!A:A,C513,'stock kmg'!E:E))</f>
        <v>1</v>
      </c>
      <c r="H513">
        <v>21</v>
      </c>
      <c r="I513" t="s">
        <v>4402</v>
      </c>
      <c r="J513" t="s">
        <v>3941</v>
      </c>
      <c r="K513" t="s">
        <v>4019</v>
      </c>
      <c r="L513" t="s">
        <v>3943</v>
      </c>
      <c r="M513" t="s">
        <v>4151</v>
      </c>
      <c r="N513" t="s">
        <v>3945</v>
      </c>
      <c r="O513" t="s">
        <v>4403</v>
      </c>
      <c r="P513" t="s">
        <v>3945</v>
      </c>
      <c r="Q513" t="s">
        <v>4402</v>
      </c>
      <c r="R513" t="str">
        <f>IFERROR(VLOOKUP(D513,categorias!D:R,15,0),VLOOKUP(D513,'stock mars'!D:R,15,0))</f>
        <v>Accesorios</v>
      </c>
      <c r="T513" t="s">
        <v>9</v>
      </c>
      <c r="V513">
        <v>0</v>
      </c>
      <c r="W513" t="s">
        <v>7</v>
      </c>
      <c r="X513" t="s">
        <v>7</v>
      </c>
      <c r="Y513" t="s">
        <v>7</v>
      </c>
      <c r="Z513" t="s">
        <v>7</v>
      </c>
      <c r="AA513" t="s">
        <v>7</v>
      </c>
      <c r="AB513">
        <v>1</v>
      </c>
      <c r="AC513">
        <v>0</v>
      </c>
      <c r="AD513">
        <v>1</v>
      </c>
      <c r="AE513">
        <v>0</v>
      </c>
      <c r="AF513" t="s">
        <v>10</v>
      </c>
    </row>
    <row r="514" spans="1:32" x14ac:dyDescent="0.2">
      <c r="A514" s="3" t="s">
        <v>3478</v>
      </c>
      <c r="C514" t="s">
        <v>1590</v>
      </c>
      <c r="D514">
        <v>616</v>
      </c>
      <c r="E514" t="s">
        <v>1591</v>
      </c>
      <c r="G514" s="1">
        <f>IF(SUMIF('stock mars'!D:D,D514,'stock mars'!G:G)+SUMIF('stock kmg'!A:A,C514,'stock kmg'!E:E)&lt;0,0,SUMIF('stock mars'!D:D,D514,'stock mars'!G:G)+SUMIF('stock kmg'!A:A,C514,'stock kmg'!E:E))</f>
        <v>7</v>
      </c>
      <c r="H514">
        <v>21</v>
      </c>
      <c r="I514" t="s">
        <v>4367</v>
      </c>
      <c r="J514" t="s">
        <v>3941</v>
      </c>
      <c r="K514" t="s">
        <v>4016</v>
      </c>
      <c r="L514" t="s">
        <v>3943</v>
      </c>
      <c r="M514" t="s">
        <v>4185</v>
      </c>
      <c r="N514" t="s">
        <v>3945</v>
      </c>
      <c r="O514" t="s">
        <v>4193</v>
      </c>
      <c r="P514" t="s">
        <v>3945</v>
      </c>
      <c r="Q514" t="s">
        <v>4367</v>
      </c>
      <c r="R514" t="str">
        <f>IFERROR(VLOOKUP(D514,categorias!D:R,15,0),VLOOKUP(D514,'stock mars'!D:R,15,0))</f>
        <v>Accesorios</v>
      </c>
      <c r="T514" t="s">
        <v>9</v>
      </c>
      <c r="V514">
        <v>0</v>
      </c>
      <c r="W514" t="s">
        <v>7</v>
      </c>
      <c r="X514" t="s">
        <v>7</v>
      </c>
      <c r="Y514" t="s">
        <v>7</v>
      </c>
      <c r="Z514" t="s">
        <v>7</v>
      </c>
      <c r="AA514" t="s">
        <v>7</v>
      </c>
      <c r="AB514">
        <v>1</v>
      </c>
      <c r="AC514">
        <v>0</v>
      </c>
      <c r="AD514">
        <v>1</v>
      </c>
      <c r="AE514">
        <v>0</v>
      </c>
      <c r="AF514" t="s">
        <v>10</v>
      </c>
    </row>
    <row r="515" spans="1:32" x14ac:dyDescent="0.2">
      <c r="A515" s="3" t="s">
        <v>3478</v>
      </c>
      <c r="C515" t="s">
        <v>1592</v>
      </c>
      <c r="D515">
        <v>617</v>
      </c>
      <c r="E515" t="s">
        <v>1593</v>
      </c>
      <c r="G515" s="1">
        <f>IF(SUMIF('stock mars'!D:D,D515,'stock mars'!G:G)+SUMIF('stock kmg'!A:A,C515,'stock kmg'!E:E)&lt;0,0,SUMIF('stock mars'!D:D,D515,'stock mars'!G:G)+SUMIF('stock kmg'!A:A,C515,'stock kmg'!E:E))</f>
        <v>180</v>
      </c>
      <c r="H515">
        <v>21</v>
      </c>
      <c r="I515" t="s">
        <v>4480</v>
      </c>
      <c r="J515" t="s">
        <v>3941</v>
      </c>
      <c r="K515" t="s">
        <v>4022</v>
      </c>
      <c r="L515" t="s">
        <v>3943</v>
      </c>
      <c r="M515" t="s">
        <v>3979</v>
      </c>
      <c r="N515" t="s">
        <v>3945</v>
      </c>
      <c r="O515" t="s">
        <v>4457</v>
      </c>
      <c r="P515" t="s">
        <v>3945</v>
      </c>
      <c r="Q515" t="s">
        <v>4402</v>
      </c>
      <c r="R515" t="str">
        <f>IFERROR(VLOOKUP(D515,categorias!D:R,15,0),VLOOKUP(D515,'stock mars'!D:R,15,0))</f>
        <v>Cocina</v>
      </c>
      <c r="T515" t="s">
        <v>9</v>
      </c>
      <c r="V515">
        <v>0</v>
      </c>
      <c r="W515" t="s">
        <v>7</v>
      </c>
      <c r="X515" t="s">
        <v>7</v>
      </c>
      <c r="Y515" t="s">
        <v>7</v>
      </c>
      <c r="Z515" t="s">
        <v>7</v>
      </c>
      <c r="AA515" t="s">
        <v>7</v>
      </c>
      <c r="AB515">
        <v>1</v>
      </c>
      <c r="AC515">
        <v>0</v>
      </c>
      <c r="AD515">
        <v>1</v>
      </c>
      <c r="AE515">
        <v>0</v>
      </c>
      <c r="AF515" t="s">
        <v>10</v>
      </c>
    </row>
    <row r="516" spans="1:32" x14ac:dyDescent="0.25">
      <c r="A516" s="3" t="s">
        <v>3478</v>
      </c>
      <c r="C516" t="s">
        <v>1595</v>
      </c>
      <c r="D516">
        <v>618</v>
      </c>
      <c r="E516" t="s">
        <v>1596</v>
      </c>
      <c r="G516" s="1">
        <f>IF(SUMIF('stock mars'!D:D,D516,'stock mars'!G:G)+SUMIF('stock kmg'!A:A,C516,'stock kmg'!E:E)&lt;0,0,SUMIF('stock mars'!D:D,D516,'stock mars'!G:G)+SUMIF('stock kmg'!A:A,C516,'stock kmg'!E:E))</f>
        <v>1</v>
      </c>
      <c r="H516">
        <v>21</v>
      </c>
      <c r="I516" t="s">
        <v>4438</v>
      </c>
      <c r="J516" t="s">
        <v>3941</v>
      </c>
      <c r="K516" t="s">
        <v>3998</v>
      </c>
      <c r="L516" t="s">
        <v>3943</v>
      </c>
      <c r="M516" t="s">
        <v>3999</v>
      </c>
      <c r="N516" t="s">
        <v>3945</v>
      </c>
      <c r="O516" t="s">
        <v>4439</v>
      </c>
      <c r="P516" t="s">
        <v>3945</v>
      </c>
      <c r="Q516" t="s">
        <v>4438</v>
      </c>
      <c r="R516" t="str">
        <f>IFERROR(VLOOKUP(D516,categorias!D:R,15,0),VLOOKUP(D516,'stock mars'!D:R,15,0))</f>
        <v>Cocina</v>
      </c>
      <c r="T516" t="s">
        <v>9</v>
      </c>
      <c r="V516">
        <v>0</v>
      </c>
      <c r="W516" t="s">
        <v>7</v>
      </c>
      <c r="X516" t="s">
        <v>7</v>
      </c>
      <c r="Y516" t="s">
        <v>7</v>
      </c>
      <c r="Z516" t="s">
        <v>7</v>
      </c>
      <c r="AA516" t="s">
        <v>7</v>
      </c>
      <c r="AB516">
        <v>1</v>
      </c>
      <c r="AC516">
        <v>0</v>
      </c>
      <c r="AD516">
        <v>1</v>
      </c>
      <c r="AE516">
        <v>0</v>
      </c>
      <c r="AF516" t="s">
        <v>10</v>
      </c>
    </row>
    <row r="517" spans="1:32" x14ac:dyDescent="0.25">
      <c r="A517" s="3" t="s">
        <v>3478</v>
      </c>
      <c r="C517" t="s">
        <v>1597</v>
      </c>
      <c r="D517">
        <v>619</v>
      </c>
      <c r="E517" t="s">
        <v>1598</v>
      </c>
      <c r="G517" s="1">
        <f>IF(SUMIF('stock mars'!D:D,D517,'stock mars'!G:G)+SUMIF('stock kmg'!A:A,C517,'stock kmg'!E:E)&lt;0,0,SUMIF('stock mars'!D:D,D517,'stock mars'!G:G)+SUMIF('stock kmg'!A:A,C517,'stock kmg'!E:E))</f>
        <v>12</v>
      </c>
      <c r="H517">
        <v>21</v>
      </c>
      <c r="I517" t="s">
        <v>4438</v>
      </c>
      <c r="J517" t="s">
        <v>3941</v>
      </c>
      <c r="K517" t="s">
        <v>3998</v>
      </c>
      <c r="L517" t="s">
        <v>3943</v>
      </c>
      <c r="M517" t="s">
        <v>3999</v>
      </c>
      <c r="N517" t="s">
        <v>3945</v>
      </c>
      <c r="O517" t="s">
        <v>4439</v>
      </c>
      <c r="P517" t="s">
        <v>3945</v>
      </c>
      <c r="Q517" t="s">
        <v>4438</v>
      </c>
      <c r="R517" t="str">
        <f>IFERROR(VLOOKUP(D517,categorias!D:R,15,0),VLOOKUP(D517,'stock mars'!D:R,15,0))</f>
        <v>Cocina</v>
      </c>
      <c r="T517" t="s">
        <v>9</v>
      </c>
      <c r="V517">
        <v>0</v>
      </c>
      <c r="W517" t="s">
        <v>7</v>
      </c>
      <c r="X517" t="s">
        <v>7</v>
      </c>
      <c r="Y517" t="s">
        <v>7</v>
      </c>
      <c r="Z517" t="s">
        <v>7</v>
      </c>
      <c r="AA517" t="s">
        <v>7</v>
      </c>
      <c r="AB517">
        <v>1</v>
      </c>
      <c r="AC517">
        <v>0</v>
      </c>
      <c r="AD517">
        <v>1</v>
      </c>
      <c r="AE517">
        <v>0</v>
      </c>
      <c r="AF517" t="s">
        <v>10</v>
      </c>
    </row>
    <row r="518" spans="1:32" x14ac:dyDescent="0.2">
      <c r="A518" s="3" t="s">
        <v>3478</v>
      </c>
      <c r="C518" t="s">
        <v>1599</v>
      </c>
      <c r="D518">
        <v>620</v>
      </c>
      <c r="E518" t="s">
        <v>1600</v>
      </c>
      <c r="G518" s="1">
        <f>IF(SUMIF('stock mars'!D:D,D518,'stock mars'!G:G)+SUMIF('stock kmg'!A:A,C518,'stock kmg'!E:E)&lt;0,0,SUMIF('stock mars'!D:D,D518,'stock mars'!G:G)+SUMIF('stock kmg'!A:A,C518,'stock kmg'!E:E))</f>
        <v>27</v>
      </c>
      <c r="H518">
        <v>21</v>
      </c>
      <c r="I518" t="s">
        <v>4436</v>
      </c>
      <c r="J518" t="s">
        <v>3941</v>
      </c>
      <c r="K518" t="s">
        <v>4118</v>
      </c>
      <c r="L518" t="s">
        <v>3943</v>
      </c>
      <c r="M518" t="s">
        <v>4155</v>
      </c>
      <c r="N518" t="s">
        <v>3945</v>
      </c>
      <c r="O518" t="s">
        <v>4437</v>
      </c>
      <c r="P518" t="s">
        <v>3945</v>
      </c>
      <c r="Q518" t="s">
        <v>4436</v>
      </c>
      <c r="R518" t="str">
        <f>IFERROR(VLOOKUP(D518,categorias!D:R,15,0),VLOOKUP(D518,'stock mars'!D:R,15,0))</f>
        <v>Cocina</v>
      </c>
      <c r="T518" t="s">
        <v>9</v>
      </c>
      <c r="V518">
        <v>0</v>
      </c>
      <c r="W518" t="s">
        <v>7</v>
      </c>
      <c r="X518" t="s">
        <v>7</v>
      </c>
      <c r="Y518" t="s">
        <v>7</v>
      </c>
      <c r="Z518" t="s">
        <v>7</v>
      </c>
      <c r="AA518" t="s">
        <v>7</v>
      </c>
      <c r="AB518">
        <v>1</v>
      </c>
      <c r="AC518">
        <v>0</v>
      </c>
      <c r="AD518">
        <v>1</v>
      </c>
      <c r="AE518">
        <v>0</v>
      </c>
      <c r="AF518" t="s">
        <v>10</v>
      </c>
    </row>
    <row r="519" spans="1:32" x14ac:dyDescent="0.2">
      <c r="A519" s="3" t="s">
        <v>3478</v>
      </c>
      <c r="C519" t="s">
        <v>1601</v>
      </c>
      <c r="D519">
        <v>621</v>
      </c>
      <c r="E519" t="s">
        <v>1602</v>
      </c>
      <c r="G519" s="1">
        <f>IF(SUMIF('stock mars'!D:D,D519,'stock mars'!G:G)+SUMIF('stock kmg'!A:A,C519,'stock kmg'!E:E)&lt;0,0,SUMIF('stock mars'!D:D,D519,'stock mars'!G:G)+SUMIF('stock kmg'!A:A,C519,'stock kmg'!E:E))</f>
        <v>11</v>
      </c>
      <c r="H519">
        <v>21</v>
      </c>
      <c r="I519" t="s">
        <v>4481</v>
      </c>
      <c r="J519" t="s">
        <v>3941</v>
      </c>
      <c r="K519" t="s">
        <v>3983</v>
      </c>
      <c r="L519" t="s">
        <v>3943</v>
      </c>
      <c r="M519" t="s">
        <v>4482</v>
      </c>
      <c r="N519" t="s">
        <v>3945</v>
      </c>
      <c r="O519" t="s">
        <v>4483</v>
      </c>
      <c r="P519" t="s">
        <v>3945</v>
      </c>
      <c r="Q519" t="s">
        <v>4481</v>
      </c>
      <c r="R519" t="str">
        <f>IFERROR(VLOOKUP(D519,categorias!D:R,15,0),VLOOKUP(D519,'stock mars'!D:R,15,0))</f>
        <v>Juguetes</v>
      </c>
      <c r="T519" t="s">
        <v>9</v>
      </c>
      <c r="V519">
        <v>0</v>
      </c>
      <c r="W519" t="s">
        <v>7</v>
      </c>
      <c r="X519" t="s">
        <v>7</v>
      </c>
      <c r="Y519" t="s">
        <v>7</v>
      </c>
      <c r="Z519" t="s">
        <v>7</v>
      </c>
      <c r="AA519" t="s">
        <v>7</v>
      </c>
      <c r="AB519">
        <v>1</v>
      </c>
      <c r="AC519">
        <v>0</v>
      </c>
      <c r="AD519">
        <v>1</v>
      </c>
      <c r="AE519">
        <v>0</v>
      </c>
      <c r="AF519" t="s">
        <v>10</v>
      </c>
    </row>
    <row r="520" spans="1:32" x14ac:dyDescent="0.2">
      <c r="A520" s="3" t="s">
        <v>3478</v>
      </c>
      <c r="C520" t="s">
        <v>1606</v>
      </c>
      <c r="D520">
        <v>622</v>
      </c>
      <c r="E520" t="s">
        <v>1607</v>
      </c>
      <c r="G520" s="1">
        <f>IF(SUMIF('stock mars'!D:D,D520,'stock mars'!G:G)+SUMIF('stock kmg'!A:A,C520,'stock kmg'!E:E)&lt;0,0,SUMIF('stock mars'!D:D,D520,'stock mars'!G:G)+SUMIF('stock kmg'!A:A,C520,'stock kmg'!E:E))</f>
        <v>0</v>
      </c>
      <c r="H520">
        <v>21</v>
      </c>
      <c r="I520" t="s">
        <v>4436</v>
      </c>
      <c r="J520" t="s">
        <v>3941</v>
      </c>
      <c r="K520" t="s">
        <v>4118</v>
      </c>
      <c r="L520" t="s">
        <v>3943</v>
      </c>
      <c r="M520" t="s">
        <v>4155</v>
      </c>
      <c r="N520" t="s">
        <v>3945</v>
      </c>
      <c r="O520" t="s">
        <v>4437</v>
      </c>
      <c r="P520" t="s">
        <v>3945</v>
      </c>
      <c r="Q520" t="s">
        <v>4436</v>
      </c>
      <c r="R520" t="str">
        <f>IFERROR(VLOOKUP(D520,categorias!D:R,15,0),VLOOKUP(D520,'stock mars'!D:R,15,0))</f>
        <v>Juguetes</v>
      </c>
      <c r="T520" t="s">
        <v>9</v>
      </c>
      <c r="V520">
        <v>0</v>
      </c>
      <c r="W520" t="s">
        <v>7</v>
      </c>
      <c r="X520" t="s">
        <v>7</v>
      </c>
      <c r="Y520" t="s">
        <v>7</v>
      </c>
      <c r="Z520" t="s">
        <v>7</v>
      </c>
      <c r="AA520" t="s">
        <v>7</v>
      </c>
      <c r="AB520">
        <v>1</v>
      </c>
      <c r="AC520">
        <v>0</v>
      </c>
      <c r="AD520">
        <v>1</v>
      </c>
      <c r="AE520">
        <v>0</v>
      </c>
      <c r="AF520" t="s">
        <v>10</v>
      </c>
    </row>
    <row r="521" spans="1:32" x14ac:dyDescent="0.25">
      <c r="A521" s="3" t="s">
        <v>3478</v>
      </c>
      <c r="C521" t="s">
        <v>1608</v>
      </c>
      <c r="D521">
        <v>623</v>
      </c>
      <c r="E521" t="s">
        <v>1609</v>
      </c>
      <c r="G521" s="1">
        <f>IF(SUMIF('stock mars'!D:D,D521,'stock mars'!G:G)+SUMIF('stock kmg'!A:A,C521,'stock kmg'!E:E)&lt;0,0,SUMIF('stock mars'!D:D,D521,'stock mars'!G:G)+SUMIF('stock kmg'!A:A,C521,'stock kmg'!E:E))</f>
        <v>39</v>
      </c>
      <c r="H521">
        <v>21</v>
      </c>
      <c r="I521" t="s">
        <v>4398</v>
      </c>
      <c r="J521" t="s">
        <v>3941</v>
      </c>
      <c r="K521" t="s">
        <v>4191</v>
      </c>
      <c r="L521" t="s">
        <v>3943</v>
      </c>
      <c r="M521" t="s">
        <v>4186</v>
      </c>
      <c r="N521" t="s">
        <v>3945</v>
      </c>
      <c r="O521" t="s">
        <v>4171</v>
      </c>
      <c r="P521" t="s">
        <v>3945</v>
      </c>
      <c r="Q521" t="s">
        <v>4398</v>
      </c>
      <c r="R521" t="str">
        <f>IFERROR(VLOOKUP(D521,categorias!D:R,15,0),VLOOKUP(D521,'stock mars'!D:R,15,0))</f>
        <v>Ropa</v>
      </c>
      <c r="T521" t="s">
        <v>9</v>
      </c>
      <c r="V521">
        <v>0</v>
      </c>
      <c r="W521" t="s">
        <v>7</v>
      </c>
      <c r="X521" t="s">
        <v>7</v>
      </c>
      <c r="Y521" t="s">
        <v>7</v>
      </c>
      <c r="Z521" t="s">
        <v>7</v>
      </c>
      <c r="AA521" t="s">
        <v>7</v>
      </c>
      <c r="AB521">
        <v>1</v>
      </c>
      <c r="AC521">
        <v>0</v>
      </c>
      <c r="AD521">
        <v>1</v>
      </c>
      <c r="AE521">
        <v>0</v>
      </c>
      <c r="AF521" t="s">
        <v>10</v>
      </c>
    </row>
    <row r="522" spans="1:32" x14ac:dyDescent="0.25">
      <c r="A522" s="3" t="s">
        <v>3478</v>
      </c>
      <c r="C522" t="s">
        <v>1610</v>
      </c>
      <c r="D522">
        <v>624</v>
      </c>
      <c r="E522" t="s">
        <v>1611</v>
      </c>
      <c r="G522" s="1">
        <f>IF(SUMIF('stock mars'!D:D,D522,'stock mars'!G:G)+SUMIF('stock kmg'!A:A,C522,'stock kmg'!E:E)&lt;0,0,SUMIF('stock mars'!D:D,D522,'stock mars'!G:G)+SUMIF('stock kmg'!A:A,C522,'stock kmg'!E:E))</f>
        <v>12</v>
      </c>
      <c r="H522">
        <v>21</v>
      </c>
      <c r="I522" t="s">
        <v>4402</v>
      </c>
      <c r="J522" t="s">
        <v>3941</v>
      </c>
      <c r="K522" t="s">
        <v>4019</v>
      </c>
      <c r="L522" t="s">
        <v>3943</v>
      </c>
      <c r="M522" t="s">
        <v>4151</v>
      </c>
      <c r="N522" t="s">
        <v>3945</v>
      </c>
      <c r="O522" t="s">
        <v>4403</v>
      </c>
      <c r="P522" t="s">
        <v>3945</v>
      </c>
      <c r="Q522" t="s">
        <v>4402</v>
      </c>
      <c r="R522" t="str">
        <f>IFERROR(VLOOKUP(D522,categorias!D:R,15,0),VLOOKUP(D522,'stock mars'!D:R,15,0))</f>
        <v>Ropa</v>
      </c>
      <c r="T522" t="s">
        <v>9</v>
      </c>
      <c r="V522">
        <v>0</v>
      </c>
      <c r="W522" t="s">
        <v>7</v>
      </c>
      <c r="X522" t="s">
        <v>7</v>
      </c>
      <c r="Y522" t="s">
        <v>7</v>
      </c>
      <c r="Z522" t="s">
        <v>7</v>
      </c>
      <c r="AA522" t="s">
        <v>7</v>
      </c>
      <c r="AB522">
        <v>1</v>
      </c>
      <c r="AC522">
        <v>0</v>
      </c>
      <c r="AD522">
        <v>1</v>
      </c>
      <c r="AE522">
        <v>0</v>
      </c>
      <c r="AF522" t="s">
        <v>10</v>
      </c>
    </row>
    <row r="523" spans="1:32" x14ac:dyDescent="0.25">
      <c r="A523" s="3" t="s">
        <v>3478</v>
      </c>
      <c r="C523" t="s">
        <v>1612</v>
      </c>
      <c r="D523">
        <v>625</v>
      </c>
      <c r="E523" t="s">
        <v>1613</v>
      </c>
      <c r="G523" s="1">
        <f>IF(SUMIF('stock mars'!D:D,D523,'stock mars'!G:G)+SUMIF('stock kmg'!A:A,C523,'stock kmg'!E:E)&lt;0,0,SUMIF('stock mars'!D:D,D523,'stock mars'!G:G)+SUMIF('stock kmg'!A:A,C523,'stock kmg'!E:E))</f>
        <v>12</v>
      </c>
      <c r="H523">
        <v>21</v>
      </c>
      <c r="I523" t="s">
        <v>4402</v>
      </c>
      <c r="J523" t="s">
        <v>3941</v>
      </c>
      <c r="K523" t="s">
        <v>4019</v>
      </c>
      <c r="L523" t="s">
        <v>3943</v>
      </c>
      <c r="M523" t="s">
        <v>4151</v>
      </c>
      <c r="N523" t="s">
        <v>3945</v>
      </c>
      <c r="O523" t="s">
        <v>4403</v>
      </c>
      <c r="P523" t="s">
        <v>3945</v>
      </c>
      <c r="Q523" t="s">
        <v>4402</v>
      </c>
      <c r="R523" t="str">
        <f>IFERROR(VLOOKUP(D523,categorias!D:R,15,0),VLOOKUP(D523,'stock mars'!D:R,15,0))</f>
        <v>Ropa</v>
      </c>
      <c r="T523" t="s">
        <v>9</v>
      </c>
      <c r="V523">
        <v>0</v>
      </c>
      <c r="W523" t="s">
        <v>7</v>
      </c>
      <c r="X523" t="s">
        <v>7</v>
      </c>
      <c r="Y523" t="s">
        <v>7</v>
      </c>
      <c r="Z523" t="s">
        <v>7</v>
      </c>
      <c r="AA523" t="s">
        <v>7</v>
      </c>
      <c r="AB523">
        <v>1</v>
      </c>
      <c r="AC523">
        <v>0</v>
      </c>
      <c r="AD523">
        <v>1</v>
      </c>
      <c r="AE523">
        <v>0</v>
      </c>
      <c r="AF523" t="s">
        <v>10</v>
      </c>
    </row>
    <row r="524" spans="1:32" x14ac:dyDescent="0.2">
      <c r="A524" s="3" t="s">
        <v>3478</v>
      </c>
      <c r="C524" t="s">
        <v>1614</v>
      </c>
      <c r="D524">
        <v>626</v>
      </c>
      <c r="E524" t="s">
        <v>1615</v>
      </c>
      <c r="G524" s="1">
        <f>IF(SUMIF('stock mars'!D:D,D524,'stock mars'!G:G)+SUMIF('stock kmg'!A:A,C524,'stock kmg'!E:E)&lt;0,0,SUMIF('stock mars'!D:D,D524,'stock mars'!G:G)+SUMIF('stock kmg'!A:A,C524,'stock kmg'!E:E))</f>
        <v>32</v>
      </c>
      <c r="H524">
        <v>21</v>
      </c>
      <c r="I524" t="s">
        <v>4367</v>
      </c>
      <c r="J524" t="s">
        <v>3941</v>
      </c>
      <c r="K524" t="s">
        <v>4016</v>
      </c>
      <c r="L524" t="s">
        <v>3943</v>
      </c>
      <c r="M524" t="s">
        <v>4185</v>
      </c>
      <c r="N524" t="s">
        <v>3945</v>
      </c>
      <c r="O524" t="s">
        <v>4193</v>
      </c>
      <c r="P524" t="s">
        <v>3945</v>
      </c>
      <c r="Q524" t="s">
        <v>4367</v>
      </c>
      <c r="R524" t="str">
        <f>IFERROR(VLOOKUP(D524,categorias!D:R,15,0),VLOOKUP(D524,'stock mars'!D:R,15,0))</f>
        <v>Ropa</v>
      </c>
      <c r="T524" t="s">
        <v>9</v>
      </c>
      <c r="V524">
        <v>0</v>
      </c>
      <c r="W524" t="s">
        <v>7</v>
      </c>
      <c r="X524" t="s">
        <v>7</v>
      </c>
      <c r="Y524" t="s">
        <v>7</v>
      </c>
      <c r="Z524" t="s">
        <v>7</v>
      </c>
      <c r="AA524" t="s">
        <v>7</v>
      </c>
      <c r="AB524">
        <v>1</v>
      </c>
      <c r="AC524">
        <v>0</v>
      </c>
      <c r="AD524">
        <v>1</v>
      </c>
      <c r="AE524">
        <v>0</v>
      </c>
      <c r="AF524" t="s">
        <v>10</v>
      </c>
    </row>
    <row r="525" spans="1:32" x14ac:dyDescent="0.2">
      <c r="A525" s="3" t="s">
        <v>3478</v>
      </c>
      <c r="C525" t="s">
        <v>1616</v>
      </c>
      <c r="D525">
        <v>627</v>
      </c>
      <c r="E525" t="s">
        <v>1617</v>
      </c>
      <c r="G525" s="1">
        <f>IF(SUMIF('stock mars'!D:D,D525,'stock mars'!G:G)+SUMIF('stock kmg'!A:A,C525,'stock kmg'!E:E)&lt;0,0,SUMIF('stock mars'!D:D,D525,'stock mars'!G:G)+SUMIF('stock kmg'!A:A,C525,'stock kmg'!E:E))</f>
        <v>17</v>
      </c>
      <c r="H525">
        <v>21</v>
      </c>
      <c r="I525" t="s">
        <v>4436</v>
      </c>
      <c r="J525" t="s">
        <v>3941</v>
      </c>
      <c r="K525" t="s">
        <v>4118</v>
      </c>
      <c r="L525" t="s">
        <v>3943</v>
      </c>
      <c r="M525" t="s">
        <v>4155</v>
      </c>
      <c r="N525" t="s">
        <v>3945</v>
      </c>
      <c r="O525" t="s">
        <v>4437</v>
      </c>
      <c r="P525" t="s">
        <v>3945</v>
      </c>
      <c r="Q525" t="s">
        <v>4436</v>
      </c>
      <c r="R525" t="str">
        <f>IFERROR(VLOOKUP(D525,categorias!D:R,15,0),VLOOKUP(D525,'stock mars'!D:R,15,0))</f>
        <v>Cocina</v>
      </c>
      <c r="T525" t="s">
        <v>9</v>
      </c>
      <c r="V525">
        <v>0</v>
      </c>
      <c r="W525" t="s">
        <v>7</v>
      </c>
      <c r="X525" t="s">
        <v>7</v>
      </c>
      <c r="Y525" t="s">
        <v>7</v>
      </c>
      <c r="Z525" t="s">
        <v>7</v>
      </c>
      <c r="AA525" t="s">
        <v>7</v>
      </c>
      <c r="AB525">
        <v>1</v>
      </c>
      <c r="AC525">
        <v>0</v>
      </c>
      <c r="AD525">
        <v>1</v>
      </c>
      <c r="AE525">
        <v>0</v>
      </c>
      <c r="AF525" t="s">
        <v>10</v>
      </c>
    </row>
    <row r="526" spans="1:32" x14ac:dyDescent="0.2">
      <c r="A526" s="3" t="s">
        <v>3478</v>
      </c>
      <c r="C526" t="s">
        <v>1618</v>
      </c>
      <c r="D526">
        <v>628</v>
      </c>
      <c r="E526" t="s">
        <v>1619</v>
      </c>
      <c r="G526" s="1">
        <f>IF(SUMIF('stock mars'!D:D,D526,'stock mars'!G:G)+SUMIF('stock kmg'!A:A,C526,'stock kmg'!E:E)&lt;0,0,SUMIF('stock mars'!D:D,D526,'stock mars'!G:G)+SUMIF('stock kmg'!A:A,C526,'stock kmg'!E:E))</f>
        <v>3</v>
      </c>
      <c r="H526">
        <v>21</v>
      </c>
      <c r="I526" t="s">
        <v>4484</v>
      </c>
      <c r="J526" t="s">
        <v>3941</v>
      </c>
      <c r="K526" t="s">
        <v>3947</v>
      </c>
      <c r="L526" t="s">
        <v>3943</v>
      </c>
      <c r="M526" t="s">
        <v>4081</v>
      </c>
      <c r="N526" t="s">
        <v>3945</v>
      </c>
      <c r="O526" t="s">
        <v>4485</v>
      </c>
      <c r="P526" t="s">
        <v>3945</v>
      </c>
      <c r="Q526" t="s">
        <v>4484</v>
      </c>
      <c r="R526" t="str">
        <f>IFERROR(VLOOKUP(D526,categorias!D:R,15,0),VLOOKUP(D526,'stock mars'!D:R,15,0))</f>
        <v>Cocina</v>
      </c>
      <c r="T526" t="s">
        <v>9</v>
      </c>
      <c r="V526">
        <v>0</v>
      </c>
      <c r="W526" t="s">
        <v>7</v>
      </c>
      <c r="X526" t="s">
        <v>7</v>
      </c>
      <c r="Y526" t="s">
        <v>7</v>
      </c>
      <c r="Z526" t="s">
        <v>7</v>
      </c>
      <c r="AA526" t="s">
        <v>7</v>
      </c>
      <c r="AB526">
        <v>1</v>
      </c>
      <c r="AC526">
        <v>0</v>
      </c>
      <c r="AD526">
        <v>1</v>
      </c>
      <c r="AE526">
        <v>0</v>
      </c>
      <c r="AF526" t="s">
        <v>10</v>
      </c>
    </row>
    <row r="527" spans="1:32" x14ac:dyDescent="0.2">
      <c r="A527" s="3" t="s">
        <v>3478</v>
      </c>
      <c r="C527" t="s">
        <v>1622</v>
      </c>
      <c r="D527">
        <v>629</v>
      </c>
      <c r="E527" t="s">
        <v>1623</v>
      </c>
      <c r="G527" s="1">
        <f>IF(SUMIF('stock mars'!D:D,D527,'stock mars'!G:G)+SUMIF('stock kmg'!A:A,C527,'stock kmg'!E:E)&lt;0,0,SUMIF('stock mars'!D:D,D527,'stock mars'!G:G)+SUMIF('stock kmg'!A:A,C527,'stock kmg'!E:E))</f>
        <v>6</v>
      </c>
      <c r="H527">
        <v>21</v>
      </c>
      <c r="I527" t="s">
        <v>4469</v>
      </c>
      <c r="J527" t="s">
        <v>3941</v>
      </c>
      <c r="K527" t="s">
        <v>4470</v>
      </c>
      <c r="L527" t="s">
        <v>3943</v>
      </c>
      <c r="M527" t="s">
        <v>4471</v>
      </c>
      <c r="N527" t="s">
        <v>3945</v>
      </c>
      <c r="O527" t="s">
        <v>4472</v>
      </c>
      <c r="P527" t="s">
        <v>3945</v>
      </c>
      <c r="Q527" t="s">
        <v>4469</v>
      </c>
      <c r="R527" t="str">
        <f>IFERROR(VLOOKUP(D527,categorias!D:R,15,0),VLOOKUP(D527,'stock mars'!D:R,15,0))</f>
        <v>Monopatines</v>
      </c>
      <c r="T527" t="s">
        <v>9</v>
      </c>
      <c r="V527">
        <v>0</v>
      </c>
      <c r="W527" t="s">
        <v>7</v>
      </c>
      <c r="X527" t="s">
        <v>7</v>
      </c>
      <c r="Y527" t="s">
        <v>7</v>
      </c>
      <c r="Z527" t="s">
        <v>7</v>
      </c>
      <c r="AA527" t="s">
        <v>7</v>
      </c>
      <c r="AB527">
        <v>1</v>
      </c>
      <c r="AC527">
        <v>0</v>
      </c>
      <c r="AD527">
        <v>1</v>
      </c>
      <c r="AE527">
        <v>0</v>
      </c>
      <c r="AF527" t="s">
        <v>10</v>
      </c>
    </row>
    <row r="528" spans="1:32" x14ac:dyDescent="0.25">
      <c r="A528" s="3" t="s">
        <v>3478</v>
      </c>
      <c r="C528" t="s">
        <v>1625</v>
      </c>
      <c r="D528">
        <v>630</v>
      </c>
      <c r="E528" t="s">
        <v>1626</v>
      </c>
      <c r="G528" s="1">
        <f>IF(SUMIF('stock mars'!D:D,D528,'stock mars'!G:G)+SUMIF('stock kmg'!A:A,C528,'stock kmg'!E:E)&lt;0,0,SUMIF('stock mars'!D:D,D528,'stock mars'!G:G)+SUMIF('stock kmg'!A:A,C528,'stock kmg'!E:E))</f>
        <v>34</v>
      </c>
      <c r="H528">
        <v>21</v>
      </c>
      <c r="I528" t="s">
        <v>4486</v>
      </c>
      <c r="J528" t="s">
        <v>3941</v>
      </c>
      <c r="K528" t="s">
        <v>4013</v>
      </c>
      <c r="L528" t="s">
        <v>3943</v>
      </c>
      <c r="M528" t="s">
        <v>4033</v>
      </c>
      <c r="N528" t="s">
        <v>3945</v>
      </c>
      <c r="O528" t="s">
        <v>4487</v>
      </c>
      <c r="P528" t="s">
        <v>3945</v>
      </c>
      <c r="Q528" t="s">
        <v>4486</v>
      </c>
      <c r="R528" t="str">
        <f>IFERROR(VLOOKUP(D528,categorias!D:R,15,0),VLOOKUP(D528,'stock mars'!D:R,15,0))</f>
        <v>Pelotas</v>
      </c>
      <c r="T528" t="s">
        <v>9</v>
      </c>
      <c r="V528">
        <v>0</v>
      </c>
      <c r="W528" t="s">
        <v>7</v>
      </c>
      <c r="X528" t="s">
        <v>7</v>
      </c>
      <c r="Y528" t="s">
        <v>7</v>
      </c>
      <c r="Z528" t="s">
        <v>7</v>
      </c>
      <c r="AA528" t="s">
        <v>7</v>
      </c>
      <c r="AB528">
        <v>1</v>
      </c>
      <c r="AC528">
        <v>0</v>
      </c>
      <c r="AD528">
        <v>1</v>
      </c>
      <c r="AE528">
        <v>0</v>
      </c>
      <c r="AF528" t="s">
        <v>10</v>
      </c>
    </row>
    <row r="529" spans="1:32" x14ac:dyDescent="0.2">
      <c r="A529" s="3" t="s">
        <v>3479</v>
      </c>
      <c r="C529" t="s">
        <v>1629</v>
      </c>
      <c r="D529">
        <v>631</v>
      </c>
      <c r="E529" t="s">
        <v>1630</v>
      </c>
      <c r="G529" s="1">
        <f>IF(SUMIF('stock mars'!D:D,D529,'stock mars'!G:G)+SUMIF('stock kmg'!A:A,C529,'stock kmg'!E:E)&lt;0,0,SUMIF('stock mars'!D:D,D529,'stock mars'!G:G)+SUMIF('stock kmg'!A:A,C529,'stock kmg'!E:E))</f>
        <v>7</v>
      </c>
      <c r="H529">
        <v>21</v>
      </c>
      <c r="I529" t="s">
        <v>4477</v>
      </c>
      <c r="J529" t="s">
        <v>3941</v>
      </c>
      <c r="K529" t="s">
        <v>4478</v>
      </c>
      <c r="L529" t="s">
        <v>3943</v>
      </c>
      <c r="M529" t="s">
        <v>3956</v>
      </c>
      <c r="N529" t="s">
        <v>3945</v>
      </c>
      <c r="O529" t="s">
        <v>4479</v>
      </c>
      <c r="P529" t="s">
        <v>3945</v>
      </c>
      <c r="Q529" t="s">
        <v>4477</v>
      </c>
      <c r="R529" t="str">
        <f>IFERROR(VLOOKUP(D529,categorias!D:R,15,0),VLOOKUP(D529,'stock mars'!D:R,15,0))</f>
        <v>Peluches</v>
      </c>
      <c r="T529" t="s">
        <v>9</v>
      </c>
      <c r="V529">
        <v>0</v>
      </c>
      <c r="W529" t="s">
        <v>7</v>
      </c>
      <c r="X529" t="s">
        <v>7</v>
      </c>
      <c r="Y529" t="s">
        <v>7</v>
      </c>
      <c r="Z529" t="s">
        <v>7</v>
      </c>
      <c r="AA529" t="s">
        <v>7</v>
      </c>
      <c r="AB529">
        <v>1</v>
      </c>
      <c r="AC529">
        <v>0</v>
      </c>
      <c r="AD529">
        <v>1</v>
      </c>
      <c r="AE529">
        <v>0</v>
      </c>
      <c r="AF529" t="s">
        <v>10</v>
      </c>
    </row>
    <row r="530" spans="1:32" x14ac:dyDescent="0.2">
      <c r="A530" s="3" t="s">
        <v>3478</v>
      </c>
      <c r="C530" t="s">
        <v>1632</v>
      </c>
      <c r="D530">
        <v>632</v>
      </c>
      <c r="E530" t="s">
        <v>1633</v>
      </c>
      <c r="G530" s="1">
        <f>IF(SUMIF('stock mars'!D:D,D530,'stock mars'!G:G)+SUMIF('stock kmg'!A:A,C530,'stock kmg'!E:E)&lt;0,0,SUMIF('stock mars'!D:D,D530,'stock mars'!G:G)+SUMIF('stock kmg'!A:A,C530,'stock kmg'!E:E))</f>
        <v>9</v>
      </c>
      <c r="H530">
        <v>21</v>
      </c>
      <c r="I530" t="s">
        <v>4383</v>
      </c>
      <c r="J530" t="s">
        <v>3941</v>
      </c>
      <c r="K530" t="s">
        <v>4033</v>
      </c>
      <c r="L530" t="s">
        <v>3943</v>
      </c>
      <c r="M530" t="s">
        <v>4093</v>
      </c>
      <c r="N530" t="s">
        <v>3945</v>
      </c>
      <c r="O530" t="s">
        <v>4384</v>
      </c>
      <c r="P530" t="s">
        <v>3945</v>
      </c>
      <c r="Q530" t="s">
        <v>4383</v>
      </c>
      <c r="R530" t="str">
        <f>IFERROR(VLOOKUP(D530,categorias!D:R,15,0),VLOOKUP(D530,'stock mars'!D:R,15,0))</f>
        <v>Peluches</v>
      </c>
      <c r="T530" t="s">
        <v>9</v>
      </c>
      <c r="V530">
        <v>0</v>
      </c>
      <c r="W530" t="s">
        <v>7</v>
      </c>
      <c r="X530" t="s">
        <v>7</v>
      </c>
      <c r="Y530" t="s">
        <v>7</v>
      </c>
      <c r="Z530" t="s">
        <v>7</v>
      </c>
      <c r="AA530" t="s">
        <v>7</v>
      </c>
      <c r="AB530">
        <v>1</v>
      </c>
      <c r="AC530">
        <v>0</v>
      </c>
      <c r="AD530">
        <v>1</v>
      </c>
      <c r="AE530">
        <v>0</v>
      </c>
      <c r="AF530" t="s">
        <v>10</v>
      </c>
    </row>
    <row r="531" spans="1:32" x14ac:dyDescent="0.2">
      <c r="A531" s="3" t="s">
        <v>3478</v>
      </c>
      <c r="C531" t="s">
        <v>1634</v>
      </c>
      <c r="D531">
        <v>633</v>
      </c>
      <c r="E531" t="s">
        <v>1635</v>
      </c>
      <c r="G531" s="1">
        <f>IF(SUMIF('stock mars'!D:D,D531,'stock mars'!G:G)+SUMIF('stock kmg'!A:A,C531,'stock kmg'!E:E)&lt;0,0,SUMIF('stock mars'!D:D,D531,'stock mars'!G:G)+SUMIF('stock kmg'!A:A,C531,'stock kmg'!E:E))</f>
        <v>9</v>
      </c>
      <c r="H531">
        <v>21</v>
      </c>
      <c r="I531" t="s">
        <v>4385</v>
      </c>
      <c r="J531" t="s">
        <v>3941</v>
      </c>
      <c r="K531" t="s">
        <v>4274</v>
      </c>
      <c r="L531" t="s">
        <v>3943</v>
      </c>
      <c r="M531" t="s">
        <v>4386</v>
      </c>
      <c r="N531" t="s">
        <v>3945</v>
      </c>
      <c r="O531" t="s">
        <v>4387</v>
      </c>
      <c r="P531" t="s">
        <v>3945</v>
      </c>
      <c r="Q531" t="s">
        <v>4385</v>
      </c>
      <c r="R531" t="str">
        <f>IFERROR(VLOOKUP(D531,categorias!D:R,15,0),VLOOKUP(D531,'stock mars'!D:R,15,0))</f>
        <v>Peluches</v>
      </c>
      <c r="T531" t="s">
        <v>9</v>
      </c>
      <c r="V531">
        <v>0</v>
      </c>
      <c r="W531" t="s">
        <v>7</v>
      </c>
      <c r="X531" t="s">
        <v>7</v>
      </c>
      <c r="Y531" t="s">
        <v>7</v>
      </c>
      <c r="Z531" t="s">
        <v>7</v>
      </c>
      <c r="AA531" t="s">
        <v>7</v>
      </c>
      <c r="AB531">
        <v>1</v>
      </c>
      <c r="AC531">
        <v>0</v>
      </c>
      <c r="AD531">
        <v>1</v>
      </c>
      <c r="AE531">
        <v>0</v>
      </c>
      <c r="AF531" t="s">
        <v>10</v>
      </c>
    </row>
    <row r="532" spans="1:32" x14ac:dyDescent="0.2">
      <c r="A532" s="3" t="s">
        <v>3478</v>
      </c>
      <c r="C532" t="s">
        <v>1636</v>
      </c>
      <c r="D532">
        <v>634</v>
      </c>
      <c r="E532" t="s">
        <v>1637</v>
      </c>
      <c r="G532" s="1">
        <f>IF(SUMIF('stock mars'!D:D,D532,'stock mars'!G:G)+SUMIF('stock kmg'!A:A,C532,'stock kmg'!E:E)&lt;0,0,SUMIF('stock mars'!D:D,D532,'stock mars'!G:G)+SUMIF('stock kmg'!A:A,C532,'stock kmg'!E:E))</f>
        <v>7</v>
      </c>
      <c r="H532">
        <v>21</v>
      </c>
      <c r="I532" t="s">
        <v>4385</v>
      </c>
      <c r="J532" t="s">
        <v>3941</v>
      </c>
      <c r="K532" t="s">
        <v>4274</v>
      </c>
      <c r="L532" t="s">
        <v>3943</v>
      </c>
      <c r="M532" t="s">
        <v>4386</v>
      </c>
      <c r="N532" t="s">
        <v>3945</v>
      </c>
      <c r="O532" t="s">
        <v>4387</v>
      </c>
      <c r="P532" t="s">
        <v>3945</v>
      </c>
      <c r="Q532" t="s">
        <v>4385</v>
      </c>
      <c r="R532" t="str">
        <f>IFERROR(VLOOKUP(D532,categorias!D:R,15,0),VLOOKUP(D532,'stock mars'!D:R,15,0))</f>
        <v>Peluches</v>
      </c>
      <c r="T532" t="s">
        <v>9</v>
      </c>
      <c r="V532">
        <v>0</v>
      </c>
      <c r="W532" t="s">
        <v>7</v>
      </c>
      <c r="X532" t="s">
        <v>7</v>
      </c>
      <c r="Y532" t="s">
        <v>7</v>
      </c>
      <c r="Z532" t="s">
        <v>7</v>
      </c>
      <c r="AA532" t="s">
        <v>7</v>
      </c>
      <c r="AB532">
        <v>1</v>
      </c>
      <c r="AC532">
        <v>0</v>
      </c>
      <c r="AD532">
        <v>1</v>
      </c>
      <c r="AE532">
        <v>0</v>
      </c>
      <c r="AF532" t="s">
        <v>10</v>
      </c>
    </row>
    <row r="533" spans="1:32" x14ac:dyDescent="0.2">
      <c r="A533" s="3" t="s">
        <v>3478</v>
      </c>
      <c r="C533" t="s">
        <v>1638</v>
      </c>
      <c r="D533">
        <v>635</v>
      </c>
      <c r="E533" t="s">
        <v>1639</v>
      </c>
      <c r="G533" s="1">
        <f>IF(SUMIF('stock mars'!D:D,D533,'stock mars'!G:G)+SUMIF('stock kmg'!A:A,C533,'stock kmg'!E:E)&lt;0,0,SUMIF('stock mars'!D:D,D533,'stock mars'!G:G)+SUMIF('stock kmg'!A:A,C533,'stock kmg'!E:E))</f>
        <v>12</v>
      </c>
      <c r="H533">
        <v>21</v>
      </c>
      <c r="I533" t="s">
        <v>4442</v>
      </c>
      <c r="J533" t="s">
        <v>3941</v>
      </c>
      <c r="K533" t="s">
        <v>4084</v>
      </c>
      <c r="L533" t="s">
        <v>3943</v>
      </c>
      <c r="M533" t="s">
        <v>4033</v>
      </c>
      <c r="N533" t="s">
        <v>3945</v>
      </c>
      <c r="O533" t="s">
        <v>4443</v>
      </c>
      <c r="P533" t="s">
        <v>3945</v>
      </c>
      <c r="Q533" t="s">
        <v>4442</v>
      </c>
      <c r="R533" t="str">
        <f>IFERROR(VLOOKUP(D533,categorias!D:R,15,0),VLOOKUP(D533,'stock mars'!D:R,15,0))</f>
        <v>Peluches</v>
      </c>
      <c r="T533" t="s">
        <v>9</v>
      </c>
      <c r="V533">
        <v>0</v>
      </c>
      <c r="W533" t="s">
        <v>7</v>
      </c>
      <c r="X533" t="s">
        <v>7</v>
      </c>
      <c r="Y533" t="s">
        <v>7</v>
      </c>
      <c r="Z533" t="s">
        <v>7</v>
      </c>
      <c r="AA533" t="s">
        <v>7</v>
      </c>
      <c r="AB533">
        <v>1</v>
      </c>
      <c r="AC533">
        <v>0</v>
      </c>
      <c r="AD533">
        <v>1</v>
      </c>
      <c r="AE533">
        <v>0</v>
      </c>
      <c r="AF533" t="s">
        <v>10</v>
      </c>
    </row>
    <row r="534" spans="1:32" x14ac:dyDescent="0.2">
      <c r="A534" s="3" t="s">
        <v>3478</v>
      </c>
      <c r="C534" t="s">
        <v>1640</v>
      </c>
      <c r="D534">
        <v>636</v>
      </c>
      <c r="E534" t="s">
        <v>1641</v>
      </c>
      <c r="G534" s="1">
        <f>IF(SUMIF('stock mars'!D:D,D534,'stock mars'!G:G)+SUMIF('stock kmg'!A:A,C534,'stock kmg'!E:E)&lt;0,0,SUMIF('stock mars'!D:D,D534,'stock mars'!G:G)+SUMIF('stock kmg'!A:A,C534,'stock kmg'!E:E))</f>
        <v>9</v>
      </c>
      <c r="H534">
        <v>21</v>
      </c>
      <c r="I534" t="s">
        <v>4442</v>
      </c>
      <c r="J534" t="s">
        <v>3941</v>
      </c>
      <c r="K534" t="s">
        <v>4084</v>
      </c>
      <c r="L534" t="s">
        <v>3943</v>
      </c>
      <c r="M534" t="s">
        <v>4033</v>
      </c>
      <c r="N534" t="s">
        <v>3945</v>
      </c>
      <c r="O534" t="s">
        <v>4443</v>
      </c>
      <c r="P534" t="s">
        <v>3945</v>
      </c>
      <c r="Q534" t="s">
        <v>4442</v>
      </c>
      <c r="R534" t="str">
        <f>IFERROR(VLOOKUP(D534,categorias!D:R,15,0),VLOOKUP(D534,'stock mars'!D:R,15,0))</f>
        <v>Peluches</v>
      </c>
      <c r="T534" t="s">
        <v>9</v>
      </c>
      <c r="V534">
        <v>0</v>
      </c>
      <c r="W534" t="s">
        <v>7</v>
      </c>
      <c r="X534" t="s">
        <v>7</v>
      </c>
      <c r="Y534" t="s">
        <v>7</v>
      </c>
      <c r="Z534" t="s">
        <v>7</v>
      </c>
      <c r="AA534" t="s">
        <v>7</v>
      </c>
      <c r="AB534">
        <v>1</v>
      </c>
      <c r="AC534">
        <v>0</v>
      </c>
      <c r="AD534">
        <v>1</v>
      </c>
      <c r="AE534">
        <v>0</v>
      </c>
      <c r="AF534" t="s">
        <v>10</v>
      </c>
    </row>
    <row r="535" spans="1:32" x14ac:dyDescent="0.2">
      <c r="A535" s="3" t="s">
        <v>3478</v>
      </c>
      <c r="C535" t="s">
        <v>1642</v>
      </c>
      <c r="D535">
        <v>637</v>
      </c>
      <c r="E535" t="s">
        <v>1643</v>
      </c>
      <c r="G535" s="1">
        <f>IF(SUMIF('stock mars'!D:D,D535,'stock mars'!G:G)+SUMIF('stock kmg'!A:A,C535,'stock kmg'!E:E)&lt;0,0,SUMIF('stock mars'!D:D,D535,'stock mars'!G:G)+SUMIF('stock kmg'!A:A,C535,'stock kmg'!E:E))</f>
        <v>8</v>
      </c>
      <c r="H535">
        <v>21</v>
      </c>
      <c r="I535" t="s">
        <v>4380</v>
      </c>
      <c r="J535" t="s">
        <v>3941</v>
      </c>
      <c r="K535" t="s">
        <v>4381</v>
      </c>
      <c r="L535" t="s">
        <v>3943</v>
      </c>
      <c r="M535" t="s">
        <v>4330</v>
      </c>
      <c r="N535" t="s">
        <v>3945</v>
      </c>
      <c r="O535" t="s">
        <v>4382</v>
      </c>
      <c r="P535" t="s">
        <v>3945</v>
      </c>
      <c r="Q535" t="s">
        <v>4380</v>
      </c>
      <c r="R535" t="str">
        <f>IFERROR(VLOOKUP(D535,categorias!D:R,15,0),VLOOKUP(D535,'stock mars'!D:R,15,0))</f>
        <v>Peluches</v>
      </c>
      <c r="T535" t="s">
        <v>9</v>
      </c>
      <c r="V535">
        <v>0</v>
      </c>
      <c r="W535" t="s">
        <v>7</v>
      </c>
      <c r="X535" t="s">
        <v>7</v>
      </c>
      <c r="Y535" t="s">
        <v>7</v>
      </c>
      <c r="Z535" t="s">
        <v>7</v>
      </c>
      <c r="AA535" t="s">
        <v>7</v>
      </c>
      <c r="AB535">
        <v>1</v>
      </c>
      <c r="AC535">
        <v>0</v>
      </c>
      <c r="AD535">
        <v>1</v>
      </c>
      <c r="AE535">
        <v>0</v>
      </c>
      <c r="AF535" t="s">
        <v>10</v>
      </c>
    </row>
    <row r="536" spans="1:32" x14ac:dyDescent="0.2">
      <c r="A536" s="3" t="s">
        <v>3478</v>
      </c>
      <c r="C536" t="s">
        <v>1644</v>
      </c>
      <c r="D536">
        <v>638</v>
      </c>
      <c r="E536" t="s">
        <v>1645</v>
      </c>
      <c r="G536" s="1">
        <f>IF(SUMIF('stock mars'!D:D,D536,'stock mars'!G:G)+SUMIF('stock kmg'!A:A,C536,'stock kmg'!E:E)&lt;0,0,SUMIF('stock mars'!D:D,D536,'stock mars'!G:G)+SUMIF('stock kmg'!A:A,C536,'stock kmg'!E:E))</f>
        <v>4</v>
      </c>
      <c r="H536">
        <v>21</v>
      </c>
      <c r="I536" t="s">
        <v>4448</v>
      </c>
      <c r="J536" t="s">
        <v>3941</v>
      </c>
      <c r="K536" t="s">
        <v>4124</v>
      </c>
      <c r="L536" t="s">
        <v>3943</v>
      </c>
      <c r="M536" t="s">
        <v>4032</v>
      </c>
      <c r="N536" t="s">
        <v>3945</v>
      </c>
      <c r="O536" t="s">
        <v>4449</v>
      </c>
      <c r="P536" t="s">
        <v>3945</v>
      </c>
      <c r="Q536" t="s">
        <v>4448</v>
      </c>
      <c r="R536" t="str">
        <f>IFERROR(VLOOKUP(D536,categorias!D:R,15,0),VLOOKUP(D536,'stock mars'!D:R,15,0))</f>
        <v>Peluches</v>
      </c>
      <c r="T536" t="s">
        <v>9</v>
      </c>
      <c r="V536">
        <v>0</v>
      </c>
      <c r="W536" t="s">
        <v>7</v>
      </c>
      <c r="X536" t="s">
        <v>7</v>
      </c>
      <c r="Y536" t="s">
        <v>7</v>
      </c>
      <c r="Z536" t="s">
        <v>7</v>
      </c>
      <c r="AA536" t="s">
        <v>7</v>
      </c>
      <c r="AB536">
        <v>1</v>
      </c>
      <c r="AC536">
        <v>0</v>
      </c>
      <c r="AD536">
        <v>1</v>
      </c>
      <c r="AE536">
        <v>0</v>
      </c>
      <c r="AF536" t="s">
        <v>10</v>
      </c>
    </row>
    <row r="537" spans="1:32" x14ac:dyDescent="0.2">
      <c r="A537" s="3" t="s">
        <v>3478</v>
      </c>
      <c r="C537" t="s">
        <v>1646</v>
      </c>
      <c r="D537">
        <v>639</v>
      </c>
      <c r="E537" t="s">
        <v>1647</v>
      </c>
      <c r="G537" s="1">
        <f>IF(SUMIF('stock mars'!D:D,D537,'stock mars'!G:G)+SUMIF('stock kmg'!A:A,C537,'stock kmg'!E:E)&lt;0,0,SUMIF('stock mars'!D:D,D537,'stock mars'!G:G)+SUMIF('stock kmg'!A:A,C537,'stock kmg'!E:E))</f>
        <v>8</v>
      </c>
      <c r="H537">
        <v>21</v>
      </c>
      <c r="I537" t="s">
        <v>4488</v>
      </c>
      <c r="J537" t="s">
        <v>3941</v>
      </c>
      <c r="K537" t="s">
        <v>4012</v>
      </c>
      <c r="L537" t="s">
        <v>3943</v>
      </c>
      <c r="M537" t="s">
        <v>4013</v>
      </c>
      <c r="N537" t="s">
        <v>3945</v>
      </c>
      <c r="O537" t="s">
        <v>4489</v>
      </c>
      <c r="P537" t="s">
        <v>3945</v>
      </c>
      <c r="Q537" t="s">
        <v>4488</v>
      </c>
      <c r="R537" t="str">
        <f>IFERROR(VLOOKUP(D537,categorias!D:R,15,0),VLOOKUP(D537,'stock mars'!D:R,15,0))</f>
        <v>Peluches</v>
      </c>
      <c r="T537" t="s">
        <v>9</v>
      </c>
      <c r="V537">
        <v>0</v>
      </c>
      <c r="W537" t="s">
        <v>7</v>
      </c>
      <c r="X537" t="s">
        <v>7</v>
      </c>
      <c r="Y537" t="s">
        <v>7</v>
      </c>
      <c r="Z537" t="s">
        <v>7</v>
      </c>
      <c r="AA537" t="s">
        <v>7</v>
      </c>
      <c r="AB537">
        <v>1</v>
      </c>
      <c r="AC537">
        <v>0</v>
      </c>
      <c r="AD537">
        <v>1</v>
      </c>
      <c r="AE537">
        <v>0</v>
      </c>
      <c r="AF537" t="s">
        <v>10</v>
      </c>
    </row>
    <row r="538" spans="1:32" x14ac:dyDescent="0.2">
      <c r="A538" s="3" t="s">
        <v>3478</v>
      </c>
      <c r="C538" t="s">
        <v>1650</v>
      </c>
      <c r="D538">
        <v>640</v>
      </c>
      <c r="E538" t="s">
        <v>1651</v>
      </c>
      <c r="G538" s="1">
        <f>IF(SUMIF('stock mars'!D:D,D538,'stock mars'!G:G)+SUMIF('stock kmg'!A:A,C538,'stock kmg'!E:E)&lt;0,0,SUMIF('stock mars'!D:D,D538,'stock mars'!G:G)+SUMIF('stock kmg'!A:A,C538,'stock kmg'!E:E))</f>
        <v>9</v>
      </c>
      <c r="H538">
        <v>21</v>
      </c>
      <c r="I538" t="s">
        <v>4486</v>
      </c>
      <c r="J538" t="s">
        <v>3941</v>
      </c>
      <c r="K538" t="s">
        <v>4013</v>
      </c>
      <c r="L538" t="s">
        <v>3943</v>
      </c>
      <c r="M538" t="s">
        <v>4033</v>
      </c>
      <c r="N538" t="s">
        <v>3945</v>
      </c>
      <c r="O538" t="s">
        <v>4487</v>
      </c>
      <c r="P538" t="s">
        <v>3945</v>
      </c>
      <c r="Q538" t="s">
        <v>4486</v>
      </c>
      <c r="R538" t="str">
        <f>IFERROR(VLOOKUP(D538,categorias!D:R,15,0),VLOOKUP(D538,'stock mars'!D:R,15,0))</f>
        <v>Peluches</v>
      </c>
      <c r="T538" t="s">
        <v>9</v>
      </c>
      <c r="V538">
        <v>0</v>
      </c>
      <c r="W538" t="s">
        <v>7</v>
      </c>
      <c r="X538" t="s">
        <v>7</v>
      </c>
      <c r="Y538" t="s">
        <v>7</v>
      </c>
      <c r="Z538" t="s">
        <v>7</v>
      </c>
      <c r="AA538" t="s">
        <v>7</v>
      </c>
      <c r="AB538">
        <v>1</v>
      </c>
      <c r="AC538">
        <v>0</v>
      </c>
      <c r="AD538">
        <v>1</v>
      </c>
      <c r="AE538">
        <v>0</v>
      </c>
      <c r="AF538" t="s">
        <v>10</v>
      </c>
    </row>
    <row r="539" spans="1:32" x14ac:dyDescent="0.2">
      <c r="A539" s="3" t="s">
        <v>3478</v>
      </c>
      <c r="C539" t="s">
        <v>1652</v>
      </c>
      <c r="D539">
        <v>641</v>
      </c>
      <c r="E539" t="s">
        <v>1653</v>
      </c>
      <c r="G539" s="1">
        <f>IF(SUMIF('stock mars'!D:D,D539,'stock mars'!G:G)+SUMIF('stock kmg'!A:A,C539,'stock kmg'!E:E)&lt;0,0,SUMIF('stock mars'!D:D,D539,'stock mars'!G:G)+SUMIF('stock kmg'!A:A,C539,'stock kmg'!E:E))</f>
        <v>10</v>
      </c>
      <c r="H539">
        <v>21</v>
      </c>
      <c r="I539" t="s">
        <v>4380</v>
      </c>
      <c r="J539" t="s">
        <v>3941</v>
      </c>
      <c r="K539" t="s">
        <v>4381</v>
      </c>
      <c r="L539" t="s">
        <v>3943</v>
      </c>
      <c r="M539" t="s">
        <v>4330</v>
      </c>
      <c r="N539" t="s">
        <v>3945</v>
      </c>
      <c r="O539" t="s">
        <v>4382</v>
      </c>
      <c r="P539" t="s">
        <v>3945</v>
      </c>
      <c r="Q539" t="s">
        <v>4380</v>
      </c>
      <c r="R539" t="str">
        <f>IFERROR(VLOOKUP(D539,categorias!D:R,15,0),VLOOKUP(D539,'stock mars'!D:R,15,0))</f>
        <v>Peluches</v>
      </c>
      <c r="T539" t="s">
        <v>9</v>
      </c>
      <c r="V539">
        <v>0</v>
      </c>
      <c r="W539" t="s">
        <v>7</v>
      </c>
      <c r="X539" t="s">
        <v>7</v>
      </c>
      <c r="Y539" t="s">
        <v>7</v>
      </c>
      <c r="Z539" t="s">
        <v>7</v>
      </c>
      <c r="AA539" t="s">
        <v>7</v>
      </c>
      <c r="AB539">
        <v>1</v>
      </c>
      <c r="AC539">
        <v>0</v>
      </c>
      <c r="AD539">
        <v>1</v>
      </c>
      <c r="AE539">
        <v>0</v>
      </c>
      <c r="AF539" t="s">
        <v>10</v>
      </c>
    </row>
    <row r="540" spans="1:32" x14ac:dyDescent="0.2">
      <c r="A540" s="3" t="s">
        <v>3478</v>
      </c>
      <c r="C540" t="s">
        <v>1654</v>
      </c>
      <c r="D540">
        <v>642</v>
      </c>
      <c r="E540" t="s">
        <v>1655</v>
      </c>
      <c r="G540" s="1">
        <f>IF(SUMIF('stock mars'!D:D,D540,'stock mars'!G:G)+SUMIF('stock kmg'!A:A,C540,'stock kmg'!E:E)&lt;0,0,SUMIF('stock mars'!D:D,D540,'stock mars'!G:G)+SUMIF('stock kmg'!A:A,C540,'stock kmg'!E:E))</f>
        <v>2</v>
      </c>
      <c r="H540">
        <v>21</v>
      </c>
      <c r="I540" t="s">
        <v>4385</v>
      </c>
      <c r="J540" t="s">
        <v>3941</v>
      </c>
      <c r="K540" t="s">
        <v>4274</v>
      </c>
      <c r="L540" t="s">
        <v>3943</v>
      </c>
      <c r="M540" t="s">
        <v>4386</v>
      </c>
      <c r="N540" t="s">
        <v>3945</v>
      </c>
      <c r="O540" t="s">
        <v>4387</v>
      </c>
      <c r="P540" t="s">
        <v>3945</v>
      </c>
      <c r="Q540" t="s">
        <v>4385</v>
      </c>
      <c r="R540" t="str">
        <f>IFERROR(VLOOKUP(D540,categorias!D:R,15,0),VLOOKUP(D540,'stock mars'!D:R,15,0))</f>
        <v>Peluches</v>
      </c>
      <c r="T540" t="s">
        <v>9</v>
      </c>
      <c r="V540">
        <v>0</v>
      </c>
      <c r="W540" t="s">
        <v>7</v>
      </c>
      <c r="X540" t="s">
        <v>7</v>
      </c>
      <c r="Y540" t="s">
        <v>7</v>
      </c>
      <c r="Z540" t="s">
        <v>7</v>
      </c>
      <c r="AA540" t="s">
        <v>7</v>
      </c>
      <c r="AB540">
        <v>1</v>
      </c>
      <c r="AC540">
        <v>0</v>
      </c>
      <c r="AD540">
        <v>1</v>
      </c>
      <c r="AE540">
        <v>0</v>
      </c>
      <c r="AF540" t="s">
        <v>10</v>
      </c>
    </row>
    <row r="541" spans="1:32" x14ac:dyDescent="0.2">
      <c r="A541" s="3" t="s">
        <v>3478</v>
      </c>
      <c r="C541" t="s">
        <v>1656</v>
      </c>
      <c r="D541">
        <v>643</v>
      </c>
      <c r="E541" t="s">
        <v>1657</v>
      </c>
      <c r="G541" s="1">
        <f>IF(SUMIF('stock mars'!D:D,D541,'stock mars'!G:G)+SUMIF('stock kmg'!A:A,C541,'stock kmg'!E:E)&lt;0,0,SUMIF('stock mars'!D:D,D541,'stock mars'!G:G)+SUMIF('stock kmg'!A:A,C541,'stock kmg'!E:E))</f>
        <v>8</v>
      </c>
      <c r="H541">
        <v>21</v>
      </c>
      <c r="I541" t="s">
        <v>4383</v>
      </c>
      <c r="J541" t="s">
        <v>3941</v>
      </c>
      <c r="K541" t="s">
        <v>4033</v>
      </c>
      <c r="L541" t="s">
        <v>3943</v>
      </c>
      <c r="M541" t="s">
        <v>4093</v>
      </c>
      <c r="N541" t="s">
        <v>3945</v>
      </c>
      <c r="O541" t="s">
        <v>4384</v>
      </c>
      <c r="P541" t="s">
        <v>3945</v>
      </c>
      <c r="Q541" t="s">
        <v>4383</v>
      </c>
      <c r="R541" t="str">
        <f>IFERROR(VLOOKUP(D541,categorias!D:R,15,0),VLOOKUP(D541,'stock mars'!D:R,15,0))</f>
        <v>Peluches</v>
      </c>
      <c r="T541" t="s">
        <v>9</v>
      </c>
      <c r="V541">
        <v>0</v>
      </c>
      <c r="W541" t="s">
        <v>7</v>
      </c>
      <c r="X541" t="s">
        <v>7</v>
      </c>
      <c r="Y541" t="s">
        <v>7</v>
      </c>
      <c r="Z541" t="s">
        <v>7</v>
      </c>
      <c r="AA541" t="s">
        <v>7</v>
      </c>
      <c r="AB541">
        <v>1</v>
      </c>
      <c r="AC541">
        <v>0</v>
      </c>
      <c r="AD541">
        <v>1</v>
      </c>
      <c r="AE541">
        <v>0</v>
      </c>
      <c r="AF541" t="s">
        <v>10</v>
      </c>
    </row>
    <row r="542" spans="1:32" x14ac:dyDescent="0.25">
      <c r="A542" s="3" t="s">
        <v>3478</v>
      </c>
      <c r="C542" t="s">
        <v>1658</v>
      </c>
      <c r="D542">
        <v>644</v>
      </c>
      <c r="E542" t="s">
        <v>1659</v>
      </c>
      <c r="G542" s="1">
        <f>IF(SUMIF('stock mars'!D:D,D542,'stock mars'!G:G)+SUMIF('stock kmg'!A:A,C542,'stock kmg'!E:E)&lt;0,0,SUMIF('stock mars'!D:D,D542,'stock mars'!G:G)+SUMIF('stock kmg'!A:A,C542,'stock kmg'!E:E))</f>
        <v>11</v>
      </c>
      <c r="H542">
        <v>21</v>
      </c>
      <c r="I542" t="s">
        <v>4442</v>
      </c>
      <c r="J542" t="s">
        <v>3941</v>
      </c>
      <c r="K542" t="s">
        <v>4084</v>
      </c>
      <c r="L542" t="s">
        <v>3943</v>
      </c>
      <c r="M542" t="s">
        <v>4033</v>
      </c>
      <c r="N542" t="s">
        <v>3945</v>
      </c>
      <c r="O542" t="s">
        <v>4443</v>
      </c>
      <c r="P542" t="s">
        <v>3945</v>
      </c>
      <c r="Q542" t="s">
        <v>4442</v>
      </c>
      <c r="R542" t="str">
        <f>IFERROR(VLOOKUP(D542,categorias!D:R,15,0),VLOOKUP(D542,'stock mars'!D:R,15,0))</f>
        <v>Peluches</v>
      </c>
      <c r="T542" t="s">
        <v>9</v>
      </c>
      <c r="V542">
        <v>0</v>
      </c>
      <c r="W542" t="s">
        <v>7</v>
      </c>
      <c r="X542" t="s">
        <v>7</v>
      </c>
      <c r="Y542" t="s">
        <v>7</v>
      </c>
      <c r="Z542" t="s">
        <v>7</v>
      </c>
      <c r="AA542" t="s">
        <v>7</v>
      </c>
      <c r="AB542">
        <v>1</v>
      </c>
      <c r="AC542">
        <v>0</v>
      </c>
      <c r="AD542">
        <v>1</v>
      </c>
      <c r="AE542">
        <v>0</v>
      </c>
      <c r="AF542" t="s">
        <v>10</v>
      </c>
    </row>
    <row r="543" spans="1:32" x14ac:dyDescent="0.2">
      <c r="A543" s="3" t="s">
        <v>3478</v>
      </c>
      <c r="C543" t="s">
        <v>1660</v>
      </c>
      <c r="D543">
        <v>645</v>
      </c>
      <c r="E543" t="s">
        <v>1661</v>
      </c>
      <c r="G543" s="1">
        <f>IF(SUMIF('stock mars'!D:D,D543,'stock mars'!G:G)+SUMIF('stock kmg'!A:A,C543,'stock kmg'!E:E)&lt;0,0,SUMIF('stock mars'!D:D,D543,'stock mars'!G:G)+SUMIF('stock kmg'!A:A,C543,'stock kmg'!E:E))</f>
        <v>8</v>
      </c>
      <c r="H543">
        <v>21</v>
      </c>
      <c r="I543" t="s">
        <v>4448</v>
      </c>
      <c r="J543" t="s">
        <v>3941</v>
      </c>
      <c r="K543" t="s">
        <v>4124</v>
      </c>
      <c r="L543" t="s">
        <v>3943</v>
      </c>
      <c r="M543" t="s">
        <v>4032</v>
      </c>
      <c r="N543" t="s">
        <v>3945</v>
      </c>
      <c r="O543" t="s">
        <v>4449</v>
      </c>
      <c r="P543" t="s">
        <v>3945</v>
      </c>
      <c r="Q543" t="s">
        <v>4448</v>
      </c>
      <c r="R543" t="str">
        <f>IFERROR(VLOOKUP(D543,categorias!D:R,15,0),VLOOKUP(D543,'stock mars'!D:R,15,0))</f>
        <v>Peluches</v>
      </c>
      <c r="T543" t="s">
        <v>9</v>
      </c>
      <c r="V543">
        <v>0</v>
      </c>
      <c r="W543" t="s">
        <v>7</v>
      </c>
      <c r="X543" t="s">
        <v>7</v>
      </c>
      <c r="Y543" t="s">
        <v>7</v>
      </c>
      <c r="Z543" t="s">
        <v>7</v>
      </c>
      <c r="AA543" t="s">
        <v>7</v>
      </c>
      <c r="AB543">
        <v>1</v>
      </c>
      <c r="AC543">
        <v>0</v>
      </c>
      <c r="AD543">
        <v>1</v>
      </c>
      <c r="AE543">
        <v>0</v>
      </c>
      <c r="AF543" t="s">
        <v>10</v>
      </c>
    </row>
    <row r="544" spans="1:32" x14ac:dyDescent="0.2">
      <c r="A544" s="3" t="s">
        <v>3478</v>
      </c>
      <c r="C544" t="s">
        <v>1662</v>
      </c>
      <c r="D544">
        <v>646</v>
      </c>
      <c r="E544" t="s">
        <v>1663</v>
      </c>
      <c r="G544" s="1">
        <f>IF(SUMIF('stock mars'!D:D,D544,'stock mars'!G:G)+SUMIF('stock kmg'!A:A,C544,'stock kmg'!E:E)&lt;0,0,SUMIF('stock mars'!D:D,D544,'stock mars'!G:G)+SUMIF('stock kmg'!A:A,C544,'stock kmg'!E:E))</f>
        <v>88</v>
      </c>
      <c r="H544">
        <v>21</v>
      </c>
      <c r="I544" t="s">
        <v>4318</v>
      </c>
      <c r="J544" t="s">
        <v>3941</v>
      </c>
      <c r="K544" t="s">
        <v>4042</v>
      </c>
      <c r="L544" t="s">
        <v>3943</v>
      </c>
      <c r="M544" t="s">
        <v>3978</v>
      </c>
      <c r="N544" t="s">
        <v>3945</v>
      </c>
      <c r="O544" t="s">
        <v>4085</v>
      </c>
      <c r="P544" t="s">
        <v>3945</v>
      </c>
      <c r="Q544" t="s">
        <v>4318</v>
      </c>
      <c r="R544" t="str">
        <f>IFERROR(VLOOKUP(D544,categorias!D:R,15,0),VLOOKUP(D544,'stock mars'!D:R,15,0))</f>
        <v>Juguetes</v>
      </c>
      <c r="T544" t="s">
        <v>9</v>
      </c>
      <c r="V544">
        <v>0</v>
      </c>
      <c r="W544" t="s">
        <v>7</v>
      </c>
      <c r="X544" t="s">
        <v>7</v>
      </c>
      <c r="Y544" t="s">
        <v>7</v>
      </c>
      <c r="Z544" t="s">
        <v>7</v>
      </c>
      <c r="AA544" t="s">
        <v>7</v>
      </c>
      <c r="AB544">
        <v>1</v>
      </c>
      <c r="AC544">
        <v>0</v>
      </c>
      <c r="AD544">
        <v>1</v>
      </c>
      <c r="AE544">
        <v>0</v>
      </c>
      <c r="AF544" t="s">
        <v>10</v>
      </c>
    </row>
    <row r="545" spans="1:32" x14ac:dyDescent="0.2">
      <c r="A545" s="3" t="s">
        <v>3478</v>
      </c>
      <c r="C545" t="s">
        <v>1664</v>
      </c>
      <c r="D545">
        <v>647</v>
      </c>
      <c r="E545" t="s">
        <v>1665</v>
      </c>
      <c r="G545" s="1">
        <f>IF(SUMIF('stock mars'!D:D,D545,'stock mars'!G:G)+SUMIF('stock kmg'!A:A,C545,'stock kmg'!E:E)&lt;0,0,SUMIF('stock mars'!D:D,D545,'stock mars'!G:G)+SUMIF('stock kmg'!A:A,C545,'stock kmg'!E:E))</f>
        <v>29</v>
      </c>
      <c r="H545">
        <v>21</v>
      </c>
      <c r="I545" t="s">
        <v>4490</v>
      </c>
      <c r="J545" t="s">
        <v>3941</v>
      </c>
      <c r="K545" t="s">
        <v>4189</v>
      </c>
      <c r="L545" t="s">
        <v>3943</v>
      </c>
      <c r="M545" t="s">
        <v>4171</v>
      </c>
      <c r="N545" t="s">
        <v>3945</v>
      </c>
      <c r="O545" t="s">
        <v>4197</v>
      </c>
      <c r="P545" t="s">
        <v>3945</v>
      </c>
      <c r="Q545" t="s">
        <v>4490</v>
      </c>
      <c r="R545" t="str">
        <f>IFERROR(VLOOKUP(D545,categorias!D:R,15,0),VLOOKUP(D545,'stock mars'!D:R,15,0))</f>
        <v>Ropa</v>
      </c>
      <c r="T545" t="s">
        <v>9</v>
      </c>
      <c r="V545">
        <v>0</v>
      </c>
      <c r="W545" t="s">
        <v>7</v>
      </c>
      <c r="X545" t="s">
        <v>7</v>
      </c>
      <c r="Y545" t="s">
        <v>7</v>
      </c>
      <c r="Z545" t="s">
        <v>7</v>
      </c>
      <c r="AA545" t="s">
        <v>7</v>
      </c>
      <c r="AB545">
        <v>1</v>
      </c>
      <c r="AC545">
        <v>0</v>
      </c>
      <c r="AD545">
        <v>1</v>
      </c>
      <c r="AE545">
        <v>0</v>
      </c>
      <c r="AF545" t="s">
        <v>10</v>
      </c>
    </row>
    <row r="546" spans="1:32" x14ac:dyDescent="0.2">
      <c r="A546" s="3" t="s">
        <v>3480</v>
      </c>
      <c r="C546" t="s">
        <v>1667</v>
      </c>
      <c r="D546">
        <v>648</v>
      </c>
      <c r="E546" t="s">
        <v>1668</v>
      </c>
      <c r="G546" s="1">
        <f>IF(SUMIF('stock mars'!D:D,D546,'stock mars'!G:G)+SUMIF('stock kmg'!A:A,C546,'stock kmg'!E:E)&lt;0,0,SUMIF('stock mars'!D:D,D546,'stock mars'!G:G)+SUMIF('stock kmg'!A:A,C546,'stock kmg'!E:E))</f>
        <v>2</v>
      </c>
      <c r="H546">
        <v>21</v>
      </c>
      <c r="I546" t="s">
        <v>4130</v>
      </c>
      <c r="J546" t="s">
        <v>3941</v>
      </c>
      <c r="K546" t="s">
        <v>4131</v>
      </c>
      <c r="L546" t="s">
        <v>3943</v>
      </c>
      <c r="M546" t="s">
        <v>4132</v>
      </c>
      <c r="N546" t="s">
        <v>3945</v>
      </c>
      <c r="O546" t="s">
        <v>4491</v>
      </c>
      <c r="P546" t="s">
        <v>3945</v>
      </c>
      <c r="Q546" t="s">
        <v>4130</v>
      </c>
      <c r="R546" t="str">
        <f>IFERROR(VLOOKUP(D546,categorias!D:R,15,0),VLOOKUP(D546,'stock mars'!D:R,15,0))</f>
        <v>Juguetes</v>
      </c>
      <c r="T546" t="s">
        <v>9</v>
      </c>
      <c r="V546">
        <v>0</v>
      </c>
      <c r="W546" t="s">
        <v>7</v>
      </c>
      <c r="X546" t="s">
        <v>7</v>
      </c>
      <c r="Y546" t="s">
        <v>7</v>
      </c>
      <c r="Z546" t="s">
        <v>7</v>
      </c>
      <c r="AA546" t="s">
        <v>7</v>
      </c>
      <c r="AB546">
        <v>1</v>
      </c>
      <c r="AC546">
        <v>0</v>
      </c>
      <c r="AD546">
        <v>1</v>
      </c>
      <c r="AE546">
        <v>0</v>
      </c>
      <c r="AF546" t="s">
        <v>10</v>
      </c>
    </row>
    <row r="547" spans="1:32" x14ac:dyDescent="0.25">
      <c r="A547" s="3" t="s">
        <v>3481</v>
      </c>
      <c r="C547" t="s">
        <v>1670</v>
      </c>
      <c r="D547">
        <v>649</v>
      </c>
      <c r="E547" t="s">
        <v>1671</v>
      </c>
      <c r="G547" s="1">
        <f>IF(SUMIF('stock mars'!D:D,D547,'stock mars'!G:G)+SUMIF('stock kmg'!A:A,C547,'stock kmg'!E:E)&lt;0,0,SUMIF('stock mars'!D:D,D547,'stock mars'!G:G)+SUMIF('stock kmg'!A:A,C547,'stock kmg'!E:E))</f>
        <v>0</v>
      </c>
      <c r="H547">
        <v>21</v>
      </c>
      <c r="I547" t="s">
        <v>4396</v>
      </c>
      <c r="J547" t="s">
        <v>3941</v>
      </c>
      <c r="K547" t="s">
        <v>4153</v>
      </c>
      <c r="L547" t="s">
        <v>3943</v>
      </c>
      <c r="M547" t="s">
        <v>4015</v>
      </c>
      <c r="N547" t="s">
        <v>3945</v>
      </c>
      <c r="O547" t="s">
        <v>4397</v>
      </c>
      <c r="P547" t="s">
        <v>3945</v>
      </c>
      <c r="Q547" t="s">
        <v>4396</v>
      </c>
      <c r="R547" t="str">
        <f>IFERROR(VLOOKUP(D547,categorias!D:R,15,0),VLOOKUP(D547,'stock mars'!D:R,15,0))</f>
        <v>Juguetes</v>
      </c>
      <c r="T547" t="s">
        <v>9</v>
      </c>
      <c r="V547">
        <v>0</v>
      </c>
      <c r="W547" t="s">
        <v>7</v>
      </c>
      <c r="X547" t="s">
        <v>7</v>
      </c>
      <c r="Y547" t="s">
        <v>7</v>
      </c>
      <c r="Z547" t="s">
        <v>7</v>
      </c>
      <c r="AA547" t="s">
        <v>7</v>
      </c>
      <c r="AB547">
        <v>1</v>
      </c>
      <c r="AC547">
        <v>0</v>
      </c>
      <c r="AD547">
        <v>1</v>
      </c>
      <c r="AE547">
        <v>0</v>
      </c>
      <c r="AF547" t="s">
        <v>10</v>
      </c>
    </row>
    <row r="548" spans="1:32" x14ac:dyDescent="0.2">
      <c r="A548" s="3" t="s">
        <v>3482</v>
      </c>
      <c r="C548" t="s">
        <v>1672</v>
      </c>
      <c r="D548">
        <v>650</v>
      </c>
      <c r="E548" t="s">
        <v>1673</v>
      </c>
      <c r="G548" s="1">
        <f>IF(SUMIF('stock mars'!D:D,D548,'stock mars'!G:G)+SUMIF('stock kmg'!A:A,C548,'stock kmg'!E:E)&lt;0,0,SUMIF('stock mars'!D:D,D548,'stock mars'!G:G)+SUMIF('stock kmg'!A:A,C548,'stock kmg'!E:E))</f>
        <v>0</v>
      </c>
      <c r="H548">
        <v>21</v>
      </c>
      <c r="I548" t="s">
        <v>3945</v>
      </c>
      <c r="J548" t="s">
        <v>3941</v>
      </c>
      <c r="K548" t="s">
        <v>3945</v>
      </c>
      <c r="L548" t="s">
        <v>3943</v>
      </c>
      <c r="M548" t="s">
        <v>3945</v>
      </c>
      <c r="N548" t="s">
        <v>3945</v>
      </c>
      <c r="O548" t="s">
        <v>3945</v>
      </c>
      <c r="P548" t="s">
        <v>3945</v>
      </c>
      <c r="Q548" t="s">
        <v>3945</v>
      </c>
      <c r="R548" t="str">
        <f>IFERROR(VLOOKUP(D548,categorias!D:R,15,0),VLOOKUP(D548,'stock mars'!D:R,15,0))</f>
        <v>Triciclos</v>
      </c>
      <c r="T548" t="s">
        <v>1675</v>
      </c>
      <c r="V548">
        <v>0</v>
      </c>
      <c r="W548" t="s">
        <v>7</v>
      </c>
      <c r="X548" t="s">
        <v>7</v>
      </c>
      <c r="Y548" t="s">
        <v>7</v>
      </c>
      <c r="Z548" t="s">
        <v>7</v>
      </c>
      <c r="AA548" t="s">
        <v>7</v>
      </c>
      <c r="AB548">
        <v>1</v>
      </c>
      <c r="AC548">
        <v>0</v>
      </c>
      <c r="AD548">
        <v>1</v>
      </c>
      <c r="AE548">
        <v>0</v>
      </c>
      <c r="AF548" t="s">
        <v>10</v>
      </c>
    </row>
    <row r="549" spans="1:32" x14ac:dyDescent="0.2">
      <c r="A549" s="3" t="s">
        <v>3483</v>
      </c>
      <c r="C549" t="s">
        <v>1676</v>
      </c>
      <c r="D549">
        <v>651</v>
      </c>
      <c r="E549" t="s">
        <v>1677</v>
      </c>
      <c r="G549" s="1">
        <f>IF(SUMIF('stock mars'!D:D,D549,'stock mars'!G:G)+SUMIF('stock kmg'!A:A,C549,'stock kmg'!E:E)&lt;0,0,SUMIF('stock mars'!D:D,D549,'stock mars'!G:G)+SUMIF('stock kmg'!A:A,C549,'stock kmg'!E:E))</f>
        <v>0</v>
      </c>
      <c r="H549">
        <v>21</v>
      </c>
      <c r="I549" t="s">
        <v>4492</v>
      </c>
      <c r="J549" t="s">
        <v>3941</v>
      </c>
      <c r="K549" t="s">
        <v>4493</v>
      </c>
      <c r="L549" t="s">
        <v>3943</v>
      </c>
      <c r="M549" t="s">
        <v>4494</v>
      </c>
      <c r="N549" t="s">
        <v>3945</v>
      </c>
      <c r="O549" t="s">
        <v>4495</v>
      </c>
      <c r="P549" t="s">
        <v>3945</v>
      </c>
      <c r="Q549" t="s">
        <v>4492</v>
      </c>
      <c r="R549" t="str">
        <f>IFERROR(VLOOKUP(D549,categorias!D:R,15,0),VLOOKUP(D549,'stock mars'!D:R,15,0))</f>
        <v>Andarines</v>
      </c>
      <c r="T549" t="s">
        <v>1675</v>
      </c>
      <c r="V549">
        <v>0</v>
      </c>
      <c r="W549" t="s">
        <v>7</v>
      </c>
      <c r="X549" t="s">
        <v>7</v>
      </c>
      <c r="Y549" t="s">
        <v>7</v>
      </c>
      <c r="Z549" t="s">
        <v>7</v>
      </c>
      <c r="AA549" t="s">
        <v>7</v>
      </c>
      <c r="AB549">
        <v>1</v>
      </c>
      <c r="AC549">
        <v>0</v>
      </c>
      <c r="AD549">
        <v>1</v>
      </c>
      <c r="AE549">
        <v>0</v>
      </c>
      <c r="AF549" t="s">
        <v>10</v>
      </c>
    </row>
    <row r="550" spans="1:32" x14ac:dyDescent="0.2">
      <c r="A550" s="3" t="s">
        <v>3484</v>
      </c>
      <c r="C550" t="s">
        <v>1683</v>
      </c>
      <c r="D550">
        <v>652</v>
      </c>
      <c r="E550" t="s">
        <v>1684</v>
      </c>
      <c r="G550" s="1">
        <f>IF(SUMIF('stock mars'!D:D,D550,'stock mars'!G:G)+SUMIF('stock kmg'!A:A,C550,'stock kmg'!E:E)&lt;0,0,SUMIF('stock mars'!D:D,D550,'stock mars'!G:G)+SUMIF('stock kmg'!A:A,C550,'stock kmg'!E:E))</f>
        <v>1</v>
      </c>
      <c r="H550">
        <v>21</v>
      </c>
      <c r="I550" t="s">
        <v>4496</v>
      </c>
      <c r="J550" t="s">
        <v>3941</v>
      </c>
      <c r="K550" t="s">
        <v>4497</v>
      </c>
      <c r="L550" t="s">
        <v>3943</v>
      </c>
      <c r="M550" t="s">
        <v>4498</v>
      </c>
      <c r="N550" t="s">
        <v>3945</v>
      </c>
      <c r="O550" t="s">
        <v>4499</v>
      </c>
      <c r="P550" t="s">
        <v>3945</v>
      </c>
      <c r="Q550" t="s">
        <v>4496</v>
      </c>
      <c r="R550" t="str">
        <f>IFERROR(VLOOKUP(D550,categorias!D:R,15,0),VLOOKUP(D550,'stock mars'!D:R,15,0))</f>
        <v>Bicicletas</v>
      </c>
      <c r="T550" t="s">
        <v>1675</v>
      </c>
      <c r="V550">
        <v>0</v>
      </c>
      <c r="W550" t="s">
        <v>7</v>
      </c>
      <c r="X550" t="s">
        <v>7</v>
      </c>
      <c r="Y550" t="s">
        <v>7</v>
      </c>
      <c r="Z550" t="s">
        <v>7</v>
      </c>
      <c r="AA550" t="s">
        <v>7</v>
      </c>
      <c r="AB550">
        <v>1</v>
      </c>
      <c r="AC550">
        <v>0</v>
      </c>
      <c r="AD550">
        <v>1</v>
      </c>
      <c r="AE550">
        <v>0</v>
      </c>
      <c r="AF550" t="s">
        <v>10</v>
      </c>
    </row>
    <row r="551" spans="1:32" x14ac:dyDescent="0.2">
      <c r="A551" s="3" t="s">
        <v>3485</v>
      </c>
      <c r="C551" t="s">
        <v>1690</v>
      </c>
      <c r="D551">
        <v>653</v>
      </c>
      <c r="E551" t="s">
        <v>1691</v>
      </c>
      <c r="G551" s="1">
        <f>IF(SUMIF('stock mars'!D:D,D551,'stock mars'!G:G)+SUMIF('stock kmg'!A:A,C551,'stock kmg'!E:E)&lt;0,0,SUMIF('stock mars'!D:D,D551,'stock mars'!G:G)+SUMIF('stock kmg'!A:A,C551,'stock kmg'!E:E))</f>
        <v>0</v>
      </c>
      <c r="H551">
        <v>21</v>
      </c>
      <c r="I551" t="s">
        <v>4500</v>
      </c>
      <c r="J551" t="s">
        <v>3941</v>
      </c>
      <c r="K551" t="s">
        <v>4061</v>
      </c>
      <c r="L551" t="s">
        <v>3943</v>
      </c>
      <c r="M551" t="s">
        <v>4501</v>
      </c>
      <c r="N551" t="s">
        <v>3945</v>
      </c>
      <c r="O551" t="s">
        <v>4502</v>
      </c>
      <c r="P551" t="s">
        <v>3945</v>
      </c>
      <c r="Q551" t="s">
        <v>4500</v>
      </c>
      <c r="R551" t="str">
        <f>IFERROR(VLOOKUP(D551,categorias!D:R,15,0),VLOOKUP(D551,'stock mars'!D:R,15,0))</f>
        <v>Andarines</v>
      </c>
      <c r="T551" t="s">
        <v>1675</v>
      </c>
      <c r="V551">
        <v>0</v>
      </c>
      <c r="W551" t="s">
        <v>7</v>
      </c>
      <c r="X551" t="s">
        <v>7</v>
      </c>
      <c r="Y551" t="s">
        <v>7</v>
      </c>
      <c r="Z551" t="s">
        <v>7</v>
      </c>
      <c r="AA551" t="s">
        <v>7</v>
      </c>
      <c r="AB551">
        <v>1</v>
      </c>
      <c r="AC551">
        <v>0</v>
      </c>
      <c r="AD551">
        <v>1</v>
      </c>
      <c r="AE551">
        <v>0</v>
      </c>
      <c r="AF551" t="s">
        <v>10</v>
      </c>
    </row>
    <row r="552" spans="1:32" x14ac:dyDescent="0.2">
      <c r="A552" s="3" t="s">
        <v>3486</v>
      </c>
      <c r="C552" t="s">
        <v>1695</v>
      </c>
      <c r="D552">
        <v>654</v>
      </c>
      <c r="E552" t="s">
        <v>1696</v>
      </c>
      <c r="G552" s="1">
        <f>IF(SUMIF('stock mars'!D:D,D552,'stock mars'!G:G)+SUMIF('stock kmg'!A:A,C552,'stock kmg'!E:E)&lt;0,0,SUMIF('stock mars'!D:D,D552,'stock mars'!G:G)+SUMIF('stock kmg'!A:A,C552,'stock kmg'!E:E))</f>
        <v>0</v>
      </c>
      <c r="H552">
        <v>21</v>
      </c>
      <c r="I552" t="s">
        <v>4503</v>
      </c>
      <c r="J552" t="s">
        <v>3941</v>
      </c>
      <c r="K552" t="s">
        <v>4504</v>
      </c>
      <c r="L552" t="s">
        <v>3943</v>
      </c>
      <c r="M552" t="s">
        <v>4505</v>
      </c>
      <c r="N552" t="s">
        <v>3945</v>
      </c>
      <c r="O552" t="s">
        <v>4506</v>
      </c>
      <c r="P552" t="s">
        <v>3945</v>
      </c>
      <c r="Q552" t="s">
        <v>4503</v>
      </c>
      <c r="R552" t="str">
        <f>IFERROR(VLOOKUP(D552,categorias!D:R,15,0),VLOOKUP(D552,'stock mars'!D:R,15,0))</f>
        <v>Andarines</v>
      </c>
      <c r="T552" t="s">
        <v>1675</v>
      </c>
      <c r="V552">
        <v>0</v>
      </c>
      <c r="W552" t="s">
        <v>7</v>
      </c>
      <c r="X552" t="s">
        <v>7</v>
      </c>
      <c r="Y552" t="s">
        <v>7</v>
      </c>
      <c r="Z552" t="s">
        <v>7</v>
      </c>
      <c r="AA552" t="s">
        <v>7</v>
      </c>
      <c r="AB552">
        <v>1</v>
      </c>
      <c r="AC552">
        <v>0</v>
      </c>
      <c r="AD552">
        <v>1</v>
      </c>
      <c r="AE552">
        <v>0</v>
      </c>
      <c r="AF552" t="s">
        <v>10</v>
      </c>
    </row>
    <row r="553" spans="1:32" x14ac:dyDescent="0.25">
      <c r="A553" s="3" t="s">
        <v>3487</v>
      </c>
      <c r="C553" t="s">
        <v>1701</v>
      </c>
      <c r="D553">
        <v>655</v>
      </c>
      <c r="E553" t="s">
        <v>1702</v>
      </c>
      <c r="G553" s="1">
        <f>IF(SUMIF('stock mars'!D:D,D553,'stock mars'!G:G)+SUMIF('stock kmg'!A:A,C553,'stock kmg'!E:E)&lt;0,0,SUMIF('stock mars'!D:D,D553,'stock mars'!G:G)+SUMIF('stock kmg'!A:A,C553,'stock kmg'!E:E))</f>
        <v>0</v>
      </c>
      <c r="H553">
        <v>21</v>
      </c>
      <c r="I553" t="s">
        <v>4507</v>
      </c>
      <c r="J553" t="s">
        <v>3941</v>
      </c>
      <c r="K553" t="s">
        <v>4508</v>
      </c>
      <c r="L553" t="s">
        <v>3943</v>
      </c>
      <c r="M553" t="s">
        <v>3958</v>
      </c>
      <c r="N553" t="s">
        <v>3945</v>
      </c>
      <c r="O553" t="s">
        <v>4509</v>
      </c>
      <c r="P553" t="s">
        <v>3945</v>
      </c>
      <c r="Q553" t="s">
        <v>4507</v>
      </c>
      <c r="R553" t="str">
        <f>IFERROR(VLOOKUP(D553,categorias!D:R,15,0),VLOOKUP(D553,'stock mars'!D:R,15,0))</f>
        <v>Monopatin</v>
      </c>
      <c r="T553" t="s">
        <v>1675</v>
      </c>
      <c r="V553">
        <v>0</v>
      </c>
      <c r="W553" t="s">
        <v>7</v>
      </c>
      <c r="X553" t="s">
        <v>7</v>
      </c>
      <c r="Y553" t="s">
        <v>7</v>
      </c>
      <c r="Z553" t="s">
        <v>7</v>
      </c>
      <c r="AA553" t="s">
        <v>7</v>
      </c>
      <c r="AB553">
        <v>1</v>
      </c>
      <c r="AC553">
        <v>0</v>
      </c>
      <c r="AD553">
        <v>1</v>
      </c>
      <c r="AE553">
        <v>0</v>
      </c>
      <c r="AF553" t="s">
        <v>10</v>
      </c>
    </row>
    <row r="554" spans="1:32" x14ac:dyDescent="0.25">
      <c r="A554" s="3" t="s">
        <v>3488</v>
      </c>
      <c r="C554" t="s">
        <v>1707</v>
      </c>
      <c r="D554">
        <v>656</v>
      </c>
      <c r="E554" t="s">
        <v>1708</v>
      </c>
      <c r="G554" s="1">
        <f>IF(SUMIF('stock mars'!D:D,D554,'stock mars'!G:G)+SUMIF('stock kmg'!A:A,C554,'stock kmg'!E:E)&lt;0,0,SUMIF('stock mars'!D:D,D554,'stock mars'!G:G)+SUMIF('stock kmg'!A:A,C554,'stock kmg'!E:E))</f>
        <v>3</v>
      </c>
      <c r="H554">
        <v>21</v>
      </c>
      <c r="I554" t="s">
        <v>4507</v>
      </c>
      <c r="J554" t="s">
        <v>3941</v>
      </c>
      <c r="K554" t="s">
        <v>4508</v>
      </c>
      <c r="L554" t="s">
        <v>3943</v>
      </c>
      <c r="M554" t="s">
        <v>3958</v>
      </c>
      <c r="N554" t="s">
        <v>3945</v>
      </c>
      <c r="O554" t="s">
        <v>4509</v>
      </c>
      <c r="P554" t="s">
        <v>3945</v>
      </c>
      <c r="Q554" t="s">
        <v>4507</v>
      </c>
      <c r="R554" t="str">
        <f>IFERROR(VLOOKUP(D554,categorias!D:R,15,0),VLOOKUP(D554,'stock mars'!D:R,15,0))</f>
        <v>Monopatin</v>
      </c>
      <c r="T554" t="s">
        <v>1675</v>
      </c>
      <c r="V554">
        <v>0</v>
      </c>
      <c r="W554" t="s">
        <v>7</v>
      </c>
      <c r="X554" t="s">
        <v>7</v>
      </c>
      <c r="Y554" t="s">
        <v>7</v>
      </c>
      <c r="Z554" t="s">
        <v>7</v>
      </c>
      <c r="AA554" t="s">
        <v>7</v>
      </c>
      <c r="AB554">
        <v>1</v>
      </c>
      <c r="AC554">
        <v>0</v>
      </c>
      <c r="AD554">
        <v>1</v>
      </c>
      <c r="AE554">
        <v>0</v>
      </c>
      <c r="AF554" t="s">
        <v>10</v>
      </c>
    </row>
    <row r="555" spans="1:32" x14ac:dyDescent="0.2">
      <c r="A555" s="3" t="s">
        <v>3489</v>
      </c>
      <c r="C555" t="s">
        <v>1709</v>
      </c>
      <c r="D555">
        <v>657</v>
      </c>
      <c r="E555" t="s">
        <v>1710</v>
      </c>
      <c r="G555" s="1">
        <f>IF(SUMIF('stock mars'!D:D,D555,'stock mars'!G:G)+SUMIF('stock kmg'!A:A,C555,'stock kmg'!E:E)&lt;0,0,SUMIF('stock mars'!D:D,D555,'stock mars'!G:G)+SUMIF('stock kmg'!A:A,C555,'stock kmg'!E:E))</f>
        <v>0</v>
      </c>
      <c r="H555">
        <v>21</v>
      </c>
      <c r="I555" t="s">
        <v>4510</v>
      </c>
      <c r="J555" t="s">
        <v>3941</v>
      </c>
      <c r="K555" t="s">
        <v>4326</v>
      </c>
      <c r="L555" t="s">
        <v>3943</v>
      </c>
      <c r="M555" t="s">
        <v>4327</v>
      </c>
      <c r="N555" t="s">
        <v>3945</v>
      </c>
      <c r="O555" t="s">
        <v>4511</v>
      </c>
      <c r="P555" t="s">
        <v>3945</v>
      </c>
      <c r="Q555" t="s">
        <v>4510</v>
      </c>
      <c r="R555" t="str">
        <f>IFERROR(VLOOKUP(D555,categorias!D:R,15,0),VLOOKUP(D555,'stock mars'!D:R,15,0))</f>
        <v>Andarines</v>
      </c>
      <c r="T555" t="s">
        <v>1675</v>
      </c>
      <c r="V555">
        <v>0</v>
      </c>
      <c r="W555" t="s">
        <v>7</v>
      </c>
      <c r="X555" t="s">
        <v>7</v>
      </c>
      <c r="Y555" t="s">
        <v>7</v>
      </c>
      <c r="Z555" t="s">
        <v>7</v>
      </c>
      <c r="AA555" t="s">
        <v>7</v>
      </c>
      <c r="AB555">
        <v>1</v>
      </c>
      <c r="AC555">
        <v>0</v>
      </c>
      <c r="AD555">
        <v>1</v>
      </c>
      <c r="AE555">
        <v>0</v>
      </c>
      <c r="AF555" t="s">
        <v>10</v>
      </c>
    </row>
    <row r="556" spans="1:32" x14ac:dyDescent="0.2">
      <c r="A556" s="3" t="s">
        <v>3490</v>
      </c>
      <c r="C556" t="s">
        <v>1713</v>
      </c>
      <c r="D556">
        <v>658</v>
      </c>
      <c r="E556" t="s">
        <v>1714</v>
      </c>
      <c r="G556" s="1">
        <f>IF(SUMIF('stock mars'!D:D,D556,'stock mars'!G:G)+SUMIF('stock kmg'!A:A,C556,'stock kmg'!E:E)&lt;0,0,SUMIF('stock mars'!D:D,D556,'stock mars'!G:G)+SUMIF('stock kmg'!A:A,C556,'stock kmg'!E:E))</f>
        <v>0</v>
      </c>
      <c r="H556">
        <v>21</v>
      </c>
      <c r="I556" t="s">
        <v>4512</v>
      </c>
      <c r="J556" t="s">
        <v>3941</v>
      </c>
      <c r="K556" t="s">
        <v>4513</v>
      </c>
      <c r="L556" t="s">
        <v>3943</v>
      </c>
      <c r="M556" t="s">
        <v>4514</v>
      </c>
      <c r="N556" t="s">
        <v>3945</v>
      </c>
      <c r="O556" t="s">
        <v>4515</v>
      </c>
      <c r="P556" t="s">
        <v>3945</v>
      </c>
      <c r="Q556" t="s">
        <v>4512</v>
      </c>
      <c r="R556" t="str">
        <f>IFERROR(VLOOKUP(D556,categorias!D:R,15,0),VLOOKUP(D556,'stock mars'!D:R,15,0))</f>
        <v>Andarines</v>
      </c>
      <c r="T556" t="s">
        <v>1675</v>
      </c>
      <c r="V556">
        <v>0</v>
      </c>
      <c r="W556" t="s">
        <v>7</v>
      </c>
      <c r="X556" t="s">
        <v>7</v>
      </c>
      <c r="Y556" t="s">
        <v>7</v>
      </c>
      <c r="Z556" t="s">
        <v>7</v>
      </c>
      <c r="AA556" t="s">
        <v>7</v>
      </c>
      <c r="AB556">
        <v>1</v>
      </c>
      <c r="AC556">
        <v>0</v>
      </c>
      <c r="AD556">
        <v>1</v>
      </c>
      <c r="AE556">
        <v>0</v>
      </c>
      <c r="AF556" t="s">
        <v>10</v>
      </c>
    </row>
    <row r="557" spans="1:32" x14ac:dyDescent="0.2">
      <c r="A557" s="3" t="s">
        <v>3491</v>
      </c>
      <c r="C557" t="s">
        <v>1719</v>
      </c>
      <c r="D557">
        <v>659</v>
      </c>
      <c r="E557" t="s">
        <v>1720</v>
      </c>
      <c r="G557" s="1">
        <f>IF(SUMIF('stock mars'!D:D,D557,'stock mars'!G:G)+SUMIF('stock kmg'!A:A,C557,'stock kmg'!E:E)&lt;0,0,SUMIF('stock mars'!D:D,D557,'stock mars'!G:G)+SUMIF('stock kmg'!A:A,C557,'stock kmg'!E:E))</f>
        <v>0</v>
      </c>
      <c r="H557">
        <v>21</v>
      </c>
      <c r="I557" t="s">
        <v>4516</v>
      </c>
      <c r="J557" t="s">
        <v>3941</v>
      </c>
      <c r="K557" t="s">
        <v>4517</v>
      </c>
      <c r="L557" t="s">
        <v>3943</v>
      </c>
      <c r="M557" t="s">
        <v>4518</v>
      </c>
      <c r="N557" t="s">
        <v>3945</v>
      </c>
      <c r="O557" t="s">
        <v>4519</v>
      </c>
      <c r="P557" t="s">
        <v>3945</v>
      </c>
      <c r="Q557" t="s">
        <v>4516</v>
      </c>
      <c r="R557" t="str">
        <f>IFERROR(VLOOKUP(D557,categorias!D:R,15,0),VLOOKUP(D557,'stock mars'!D:R,15,0))</f>
        <v>Andarines</v>
      </c>
      <c r="T557" t="s">
        <v>1675</v>
      </c>
      <c r="V557">
        <v>0</v>
      </c>
      <c r="W557" t="s">
        <v>7</v>
      </c>
      <c r="X557" t="s">
        <v>7</v>
      </c>
      <c r="Y557" t="s">
        <v>7</v>
      </c>
      <c r="Z557" t="s">
        <v>7</v>
      </c>
      <c r="AA557" t="s">
        <v>7</v>
      </c>
      <c r="AB557">
        <v>1</v>
      </c>
      <c r="AC557">
        <v>0</v>
      </c>
      <c r="AD557">
        <v>1</v>
      </c>
      <c r="AE557">
        <v>0</v>
      </c>
      <c r="AF557" t="s">
        <v>10</v>
      </c>
    </row>
    <row r="558" spans="1:32" x14ac:dyDescent="0.2">
      <c r="A558" s="3" t="s">
        <v>3492</v>
      </c>
      <c r="C558" t="s">
        <v>1725</v>
      </c>
      <c r="D558">
        <v>660</v>
      </c>
      <c r="E558" t="s">
        <v>1726</v>
      </c>
      <c r="G558" s="1">
        <f>IF(SUMIF('stock mars'!D:D,D558,'stock mars'!G:G)+SUMIF('stock kmg'!A:A,C558,'stock kmg'!E:E)&lt;0,0,SUMIF('stock mars'!D:D,D558,'stock mars'!G:G)+SUMIF('stock kmg'!A:A,C558,'stock kmg'!E:E))</f>
        <v>0</v>
      </c>
      <c r="H558">
        <v>21</v>
      </c>
      <c r="I558" t="s">
        <v>3945</v>
      </c>
      <c r="J558" t="s">
        <v>3941</v>
      </c>
      <c r="K558" t="s">
        <v>3945</v>
      </c>
      <c r="L558" t="s">
        <v>3943</v>
      </c>
      <c r="M558" t="s">
        <v>3945</v>
      </c>
      <c r="N558" t="s">
        <v>3945</v>
      </c>
      <c r="O558" t="s">
        <v>3945</v>
      </c>
      <c r="P558" t="s">
        <v>3945</v>
      </c>
      <c r="Q558" t="s">
        <v>3945</v>
      </c>
      <c r="R558" t="str">
        <f>IFERROR(VLOOKUP(D558,categorias!D:R,15,0),VLOOKUP(D558,'stock mars'!D:R,15,0))</f>
        <v>Andarines</v>
      </c>
      <c r="T558" t="s">
        <v>1675</v>
      </c>
      <c r="V558">
        <v>0</v>
      </c>
      <c r="W558" t="s">
        <v>7</v>
      </c>
      <c r="X558" t="s">
        <v>7</v>
      </c>
      <c r="Y558" t="s">
        <v>7</v>
      </c>
      <c r="Z558" t="s">
        <v>7</v>
      </c>
      <c r="AA558" t="s">
        <v>7</v>
      </c>
      <c r="AB558">
        <v>1</v>
      </c>
      <c r="AC558">
        <v>0</v>
      </c>
      <c r="AD558">
        <v>1</v>
      </c>
      <c r="AE558">
        <v>0</v>
      </c>
      <c r="AF558" t="s">
        <v>10</v>
      </c>
    </row>
    <row r="559" spans="1:32" x14ac:dyDescent="0.2">
      <c r="A559" s="3" t="s">
        <v>3492</v>
      </c>
      <c r="C559" t="s">
        <v>1727</v>
      </c>
      <c r="D559">
        <v>661</v>
      </c>
      <c r="E559" t="s">
        <v>1728</v>
      </c>
      <c r="G559" s="1">
        <f>IF(SUMIF('stock mars'!D:D,D559,'stock mars'!G:G)+SUMIF('stock kmg'!A:A,C559,'stock kmg'!E:E)&lt;0,0,SUMIF('stock mars'!D:D,D559,'stock mars'!G:G)+SUMIF('stock kmg'!A:A,C559,'stock kmg'!E:E))</f>
        <v>0</v>
      </c>
      <c r="H559">
        <v>21</v>
      </c>
      <c r="I559" t="s">
        <v>3945</v>
      </c>
      <c r="J559" t="s">
        <v>3941</v>
      </c>
      <c r="K559" t="s">
        <v>3945</v>
      </c>
      <c r="L559" t="s">
        <v>3943</v>
      </c>
      <c r="M559" t="s">
        <v>3945</v>
      </c>
      <c r="N559" t="s">
        <v>3945</v>
      </c>
      <c r="O559" t="s">
        <v>3945</v>
      </c>
      <c r="P559" t="s">
        <v>3945</v>
      </c>
      <c r="Q559" t="s">
        <v>3945</v>
      </c>
      <c r="R559" t="str">
        <f>IFERROR(VLOOKUP(D559,categorias!D:R,15,0),VLOOKUP(D559,'stock mars'!D:R,15,0))</f>
        <v>Andarines</v>
      </c>
      <c r="T559" t="s">
        <v>1675</v>
      </c>
      <c r="V559">
        <v>0</v>
      </c>
      <c r="W559" t="s">
        <v>7</v>
      </c>
      <c r="X559" t="s">
        <v>7</v>
      </c>
      <c r="Y559" t="s">
        <v>7</v>
      </c>
      <c r="Z559" t="s">
        <v>7</v>
      </c>
      <c r="AA559" t="s">
        <v>7</v>
      </c>
      <c r="AB559">
        <v>1</v>
      </c>
      <c r="AC559">
        <v>0</v>
      </c>
      <c r="AD559">
        <v>1</v>
      </c>
      <c r="AE559">
        <v>0</v>
      </c>
      <c r="AF559" t="s">
        <v>10</v>
      </c>
    </row>
    <row r="560" spans="1:32" x14ac:dyDescent="0.2">
      <c r="A560" s="3" t="s">
        <v>3493</v>
      </c>
      <c r="C560" t="s">
        <v>1729</v>
      </c>
      <c r="D560">
        <v>662</v>
      </c>
      <c r="E560" t="s">
        <v>1730</v>
      </c>
      <c r="G560" s="1">
        <f>IF(SUMIF('stock mars'!D:D,D560,'stock mars'!G:G)+SUMIF('stock kmg'!A:A,C560,'stock kmg'!E:E)&lt;0,0,SUMIF('stock mars'!D:D,D560,'stock mars'!G:G)+SUMIF('stock kmg'!A:A,C560,'stock kmg'!E:E))</f>
        <v>0</v>
      </c>
      <c r="H560">
        <v>21</v>
      </c>
      <c r="I560" t="s">
        <v>4520</v>
      </c>
      <c r="J560" t="s">
        <v>3941</v>
      </c>
      <c r="K560" t="s">
        <v>4521</v>
      </c>
      <c r="L560" t="s">
        <v>3943</v>
      </c>
      <c r="M560" t="s">
        <v>4522</v>
      </c>
      <c r="N560" t="s">
        <v>3945</v>
      </c>
      <c r="O560" t="s">
        <v>4523</v>
      </c>
      <c r="P560" t="s">
        <v>3945</v>
      </c>
      <c r="Q560" t="s">
        <v>4520</v>
      </c>
      <c r="R560" t="str">
        <f>IFERROR(VLOOKUP(D560,categorias!D:R,15,0),VLOOKUP(D560,'stock mars'!D:R,15,0))</f>
        <v>Andarines</v>
      </c>
      <c r="T560" t="s">
        <v>1675</v>
      </c>
      <c r="V560">
        <v>0</v>
      </c>
      <c r="W560" t="s">
        <v>7</v>
      </c>
      <c r="X560" t="s">
        <v>7</v>
      </c>
      <c r="Y560" t="s">
        <v>7</v>
      </c>
      <c r="Z560" t="s">
        <v>7</v>
      </c>
      <c r="AA560" t="s">
        <v>7</v>
      </c>
      <c r="AB560">
        <v>1</v>
      </c>
      <c r="AC560">
        <v>0</v>
      </c>
      <c r="AD560">
        <v>1</v>
      </c>
      <c r="AE560">
        <v>0</v>
      </c>
      <c r="AF560" t="s">
        <v>10</v>
      </c>
    </row>
    <row r="561" spans="1:32" x14ac:dyDescent="0.2">
      <c r="A561" s="3" t="s">
        <v>3494</v>
      </c>
      <c r="C561" t="s">
        <v>1735</v>
      </c>
      <c r="D561">
        <v>663</v>
      </c>
      <c r="E561" t="s">
        <v>1736</v>
      </c>
      <c r="G561" s="1">
        <f>IF(SUMIF('stock mars'!D:D,D561,'stock mars'!G:G)+SUMIF('stock kmg'!A:A,C561,'stock kmg'!E:E)&lt;0,0,SUMIF('stock mars'!D:D,D561,'stock mars'!G:G)+SUMIF('stock kmg'!A:A,C561,'stock kmg'!E:E))</f>
        <v>0</v>
      </c>
      <c r="H561">
        <v>21</v>
      </c>
      <c r="I561" t="s">
        <v>4524</v>
      </c>
      <c r="J561" t="s">
        <v>3941</v>
      </c>
      <c r="K561" t="s">
        <v>4525</v>
      </c>
      <c r="L561" t="s">
        <v>3943</v>
      </c>
      <c r="M561" t="s">
        <v>4526</v>
      </c>
      <c r="N561" t="s">
        <v>3945</v>
      </c>
      <c r="O561" t="s">
        <v>4076</v>
      </c>
      <c r="P561" t="s">
        <v>3945</v>
      </c>
      <c r="Q561" t="s">
        <v>4524</v>
      </c>
      <c r="R561" t="str">
        <f>IFERROR(VLOOKUP(D561,categorias!D:R,15,0),VLOOKUP(D561,'stock mars'!D:R,15,0))</f>
        <v>Andarines</v>
      </c>
      <c r="T561" t="s">
        <v>1675</v>
      </c>
      <c r="V561">
        <v>0</v>
      </c>
      <c r="W561" t="s">
        <v>7</v>
      </c>
      <c r="X561" t="s">
        <v>7</v>
      </c>
      <c r="Y561" t="s">
        <v>7</v>
      </c>
      <c r="Z561" t="s">
        <v>7</v>
      </c>
      <c r="AA561" t="s">
        <v>7</v>
      </c>
      <c r="AB561">
        <v>1</v>
      </c>
      <c r="AC561">
        <v>0</v>
      </c>
      <c r="AD561">
        <v>1</v>
      </c>
      <c r="AE561">
        <v>0</v>
      </c>
      <c r="AF561" t="s">
        <v>10</v>
      </c>
    </row>
    <row r="562" spans="1:32" x14ac:dyDescent="0.2">
      <c r="A562" s="3" t="s">
        <v>3495</v>
      </c>
      <c r="C562" t="s">
        <v>1740</v>
      </c>
      <c r="D562">
        <v>664</v>
      </c>
      <c r="E562" t="s">
        <v>1741</v>
      </c>
      <c r="G562" s="1">
        <f>IF(SUMIF('stock mars'!D:D,D562,'stock mars'!G:G)+SUMIF('stock kmg'!A:A,C562,'stock kmg'!E:E)&lt;0,0,SUMIF('stock mars'!D:D,D562,'stock mars'!G:G)+SUMIF('stock kmg'!A:A,C562,'stock kmg'!E:E))</f>
        <v>0</v>
      </c>
      <c r="H562">
        <v>21</v>
      </c>
      <c r="I562" t="s">
        <v>4527</v>
      </c>
      <c r="J562" t="s">
        <v>3941</v>
      </c>
      <c r="K562" t="s">
        <v>4358</v>
      </c>
      <c r="L562" t="s">
        <v>3943</v>
      </c>
      <c r="M562" t="s">
        <v>4036</v>
      </c>
      <c r="N562" t="s">
        <v>3945</v>
      </c>
      <c r="O562" t="s">
        <v>4528</v>
      </c>
      <c r="P562" t="s">
        <v>3945</v>
      </c>
      <c r="Q562" t="s">
        <v>4527</v>
      </c>
      <c r="R562" t="str">
        <f>IFERROR(VLOOKUP(D562,categorias!D:R,15,0),VLOOKUP(D562,'stock mars'!D:R,15,0))</f>
        <v>Patineta</v>
      </c>
      <c r="T562" t="s">
        <v>1675</v>
      </c>
      <c r="V562">
        <v>0</v>
      </c>
      <c r="W562" t="s">
        <v>7</v>
      </c>
      <c r="X562" t="s">
        <v>7</v>
      </c>
      <c r="Y562" t="s">
        <v>7</v>
      </c>
      <c r="Z562" t="s">
        <v>7</v>
      </c>
      <c r="AA562" t="s">
        <v>7</v>
      </c>
      <c r="AB562">
        <v>1</v>
      </c>
      <c r="AC562">
        <v>0</v>
      </c>
      <c r="AD562">
        <v>1</v>
      </c>
      <c r="AE562">
        <v>0</v>
      </c>
      <c r="AF562" t="s">
        <v>10</v>
      </c>
    </row>
    <row r="563" spans="1:32" x14ac:dyDescent="0.2">
      <c r="A563" s="3" t="s">
        <v>3496</v>
      </c>
      <c r="C563" t="s">
        <v>1745</v>
      </c>
      <c r="D563">
        <v>665</v>
      </c>
      <c r="E563" t="s">
        <v>1746</v>
      </c>
      <c r="G563" s="1">
        <f>IF(SUMIF('stock mars'!D:D,D563,'stock mars'!G:G)+SUMIF('stock kmg'!A:A,C563,'stock kmg'!E:E)&lt;0,0,SUMIF('stock mars'!D:D,D563,'stock mars'!G:G)+SUMIF('stock kmg'!A:A,C563,'stock kmg'!E:E))</f>
        <v>0</v>
      </c>
      <c r="H563">
        <v>21</v>
      </c>
      <c r="I563" t="s">
        <v>4527</v>
      </c>
      <c r="J563" t="s">
        <v>3941</v>
      </c>
      <c r="K563" t="s">
        <v>4358</v>
      </c>
      <c r="L563" t="s">
        <v>3943</v>
      </c>
      <c r="M563" t="s">
        <v>4036</v>
      </c>
      <c r="N563" t="s">
        <v>3945</v>
      </c>
      <c r="O563" t="s">
        <v>4528</v>
      </c>
      <c r="P563" t="s">
        <v>3945</v>
      </c>
      <c r="Q563" t="s">
        <v>4527</v>
      </c>
      <c r="R563" t="str">
        <f>IFERROR(VLOOKUP(D563,categorias!D:R,15,0),VLOOKUP(D563,'stock mars'!D:R,15,0))</f>
        <v>Patineta</v>
      </c>
      <c r="T563" t="s">
        <v>1675</v>
      </c>
      <c r="V563">
        <v>0</v>
      </c>
      <c r="W563" t="s">
        <v>7</v>
      </c>
      <c r="X563" t="s">
        <v>7</v>
      </c>
      <c r="Y563" t="s">
        <v>7</v>
      </c>
      <c r="Z563" t="s">
        <v>7</v>
      </c>
      <c r="AA563" t="s">
        <v>7</v>
      </c>
      <c r="AB563">
        <v>1</v>
      </c>
      <c r="AC563">
        <v>0</v>
      </c>
      <c r="AD563">
        <v>1</v>
      </c>
      <c r="AE563">
        <v>0</v>
      </c>
      <c r="AF563" t="s">
        <v>10</v>
      </c>
    </row>
    <row r="564" spans="1:32" x14ac:dyDescent="0.25">
      <c r="A564" s="3" t="s">
        <v>3497</v>
      </c>
      <c r="C564" t="s">
        <v>1747</v>
      </c>
      <c r="D564">
        <v>666</v>
      </c>
      <c r="E564" t="s">
        <v>1748</v>
      </c>
      <c r="G564" s="1">
        <f>IF(SUMIF('stock mars'!D:D,D564,'stock mars'!G:G)+SUMIF('stock kmg'!A:A,C564,'stock kmg'!E:E)&lt;0,0,SUMIF('stock mars'!D:D,D564,'stock mars'!G:G)+SUMIF('stock kmg'!A:A,C564,'stock kmg'!E:E))</f>
        <v>0</v>
      </c>
      <c r="H564">
        <v>21</v>
      </c>
      <c r="I564" t="s">
        <v>4529</v>
      </c>
      <c r="J564" t="s">
        <v>3941</v>
      </c>
      <c r="K564" t="s">
        <v>4053</v>
      </c>
      <c r="L564" t="s">
        <v>3943</v>
      </c>
      <c r="M564" t="s">
        <v>4530</v>
      </c>
      <c r="N564" t="s">
        <v>3945</v>
      </c>
      <c r="O564" t="s">
        <v>4362</v>
      </c>
      <c r="P564" t="s">
        <v>3945</v>
      </c>
      <c r="Q564" t="s">
        <v>4529</v>
      </c>
      <c r="R564" t="str">
        <f>IFERROR(VLOOKUP(D564,categorias!D:R,15,0),VLOOKUP(D564,'stock mars'!D:R,15,0))</f>
        <v>Monopatin</v>
      </c>
      <c r="T564" t="s">
        <v>1675</v>
      </c>
      <c r="V564">
        <v>0</v>
      </c>
      <c r="W564" t="s">
        <v>7</v>
      </c>
      <c r="X564" t="s">
        <v>7</v>
      </c>
      <c r="Y564" t="s">
        <v>7</v>
      </c>
      <c r="Z564" t="s">
        <v>7</v>
      </c>
      <c r="AA564" t="s">
        <v>7</v>
      </c>
      <c r="AB564">
        <v>1</v>
      </c>
      <c r="AC564">
        <v>0</v>
      </c>
      <c r="AD564">
        <v>1</v>
      </c>
      <c r="AE564">
        <v>0</v>
      </c>
      <c r="AF564" t="s">
        <v>10</v>
      </c>
    </row>
    <row r="565" spans="1:32" x14ac:dyDescent="0.2">
      <c r="A565" s="3" t="s">
        <v>3498</v>
      </c>
      <c r="C565" t="s">
        <v>1751</v>
      </c>
      <c r="D565">
        <v>667</v>
      </c>
      <c r="E565" t="s">
        <v>1752</v>
      </c>
      <c r="G565" s="1">
        <f>IF(SUMIF('stock mars'!D:D,D565,'stock mars'!G:G)+SUMIF('stock kmg'!A:A,C565,'stock kmg'!E:E)&lt;0,0,SUMIF('stock mars'!D:D,D565,'stock mars'!G:G)+SUMIF('stock kmg'!A:A,C565,'stock kmg'!E:E))</f>
        <v>1</v>
      </c>
      <c r="H565">
        <v>21</v>
      </c>
      <c r="I565" t="s">
        <v>4531</v>
      </c>
      <c r="J565" t="s">
        <v>3941</v>
      </c>
      <c r="K565" t="s">
        <v>4532</v>
      </c>
      <c r="L565" t="s">
        <v>3943</v>
      </c>
      <c r="M565" t="s">
        <v>4327</v>
      </c>
      <c r="N565" t="s">
        <v>3945</v>
      </c>
      <c r="O565" t="s">
        <v>4533</v>
      </c>
      <c r="P565" t="s">
        <v>3945</v>
      </c>
      <c r="Q565" t="s">
        <v>4531</v>
      </c>
      <c r="R565" t="str">
        <f>IFERROR(VLOOKUP(D565,categorias!D:R,15,0),VLOOKUP(D565,'stock mars'!D:R,15,0))</f>
        <v>Andarines</v>
      </c>
      <c r="T565" t="s">
        <v>1675</v>
      </c>
      <c r="V565">
        <v>0</v>
      </c>
      <c r="W565" t="s">
        <v>7</v>
      </c>
      <c r="X565" t="s">
        <v>7</v>
      </c>
      <c r="Y565" t="s">
        <v>7</v>
      </c>
      <c r="Z565" t="s">
        <v>7</v>
      </c>
      <c r="AA565" t="s">
        <v>7</v>
      </c>
      <c r="AB565">
        <v>1</v>
      </c>
      <c r="AC565">
        <v>0</v>
      </c>
      <c r="AD565">
        <v>1</v>
      </c>
      <c r="AE565">
        <v>0</v>
      </c>
      <c r="AF565" t="s">
        <v>10</v>
      </c>
    </row>
    <row r="566" spans="1:32" x14ac:dyDescent="0.25">
      <c r="A566" s="3" t="s">
        <v>3499</v>
      </c>
      <c r="C566" t="s">
        <v>1756</v>
      </c>
      <c r="D566">
        <v>668</v>
      </c>
      <c r="E566" t="s">
        <v>1757</v>
      </c>
      <c r="G566" s="1">
        <f>IF(SUMIF('stock mars'!D:D,D566,'stock mars'!G:G)+SUMIF('stock kmg'!A:A,C566,'stock kmg'!E:E)&lt;0,0,SUMIF('stock mars'!D:D,D566,'stock mars'!G:G)+SUMIF('stock kmg'!A:A,C566,'stock kmg'!E:E))</f>
        <v>0</v>
      </c>
      <c r="H566">
        <v>21</v>
      </c>
      <c r="I566" t="s">
        <v>4529</v>
      </c>
      <c r="J566" t="s">
        <v>3941</v>
      </c>
      <c r="K566" t="s">
        <v>4053</v>
      </c>
      <c r="L566" t="s">
        <v>3943</v>
      </c>
      <c r="M566" t="s">
        <v>4530</v>
      </c>
      <c r="N566" t="s">
        <v>3945</v>
      </c>
      <c r="O566" t="s">
        <v>4362</v>
      </c>
      <c r="P566" t="s">
        <v>3945</v>
      </c>
      <c r="Q566" t="s">
        <v>4529</v>
      </c>
      <c r="R566" t="str">
        <f>IFERROR(VLOOKUP(D566,categorias!D:R,15,0),VLOOKUP(D566,'stock mars'!D:R,15,0))</f>
        <v>Monopatin</v>
      </c>
      <c r="T566" t="s">
        <v>1675</v>
      </c>
      <c r="V566">
        <v>0</v>
      </c>
      <c r="W566" t="s">
        <v>7</v>
      </c>
      <c r="X566" t="s">
        <v>7</v>
      </c>
      <c r="Y566" t="s">
        <v>7</v>
      </c>
      <c r="Z566" t="s">
        <v>7</v>
      </c>
      <c r="AA566" t="s">
        <v>7</v>
      </c>
      <c r="AB566">
        <v>1</v>
      </c>
      <c r="AC566">
        <v>0</v>
      </c>
      <c r="AD566">
        <v>1</v>
      </c>
      <c r="AE566">
        <v>0</v>
      </c>
      <c r="AF566" t="s">
        <v>10</v>
      </c>
    </row>
    <row r="567" spans="1:32" x14ac:dyDescent="0.25">
      <c r="A567" s="3" t="s">
        <v>3500</v>
      </c>
      <c r="C567" t="s">
        <v>1758</v>
      </c>
      <c r="D567">
        <v>669</v>
      </c>
      <c r="E567" t="s">
        <v>1759</v>
      </c>
      <c r="G567" s="1">
        <f>IF(SUMIF('stock mars'!D:D,D567,'stock mars'!G:G)+SUMIF('stock kmg'!A:A,C567,'stock kmg'!E:E)&lt;0,0,SUMIF('stock mars'!D:D,D567,'stock mars'!G:G)+SUMIF('stock kmg'!A:A,C567,'stock kmg'!E:E))</f>
        <v>0</v>
      </c>
      <c r="H567">
        <v>21</v>
      </c>
      <c r="I567" t="s">
        <v>4529</v>
      </c>
      <c r="J567" t="s">
        <v>3941</v>
      </c>
      <c r="K567" t="s">
        <v>4053</v>
      </c>
      <c r="L567" t="s">
        <v>3943</v>
      </c>
      <c r="M567" t="s">
        <v>4534</v>
      </c>
      <c r="N567" t="s">
        <v>3945</v>
      </c>
      <c r="O567" t="s">
        <v>4362</v>
      </c>
      <c r="P567" t="s">
        <v>3945</v>
      </c>
      <c r="Q567" t="s">
        <v>4529</v>
      </c>
      <c r="R567" t="str">
        <f>IFERROR(VLOOKUP(D567,categorias!D:R,15,0),VLOOKUP(D567,'stock mars'!D:R,15,0))</f>
        <v>Monopatin</v>
      </c>
      <c r="T567" t="s">
        <v>1675</v>
      </c>
      <c r="V567">
        <v>0</v>
      </c>
      <c r="W567" t="s">
        <v>7</v>
      </c>
      <c r="X567" t="s">
        <v>7</v>
      </c>
      <c r="Y567" t="s">
        <v>7</v>
      </c>
      <c r="Z567" t="s">
        <v>7</v>
      </c>
      <c r="AA567" t="s">
        <v>7</v>
      </c>
      <c r="AB567">
        <v>1</v>
      </c>
      <c r="AC567">
        <v>0</v>
      </c>
      <c r="AD567">
        <v>1</v>
      </c>
      <c r="AE567">
        <v>0</v>
      </c>
      <c r="AF567" t="s">
        <v>10</v>
      </c>
    </row>
    <row r="568" spans="1:32" x14ac:dyDescent="0.2">
      <c r="A568" s="3" t="s">
        <v>3501</v>
      </c>
      <c r="C568" t="s">
        <v>1761</v>
      </c>
      <c r="D568">
        <v>670</v>
      </c>
      <c r="E568" t="s">
        <v>1762</v>
      </c>
      <c r="G568" s="1">
        <f>IF(SUMIF('stock mars'!D:D,D568,'stock mars'!G:G)+SUMIF('stock kmg'!A:A,C568,'stock kmg'!E:E)&lt;0,0,SUMIF('stock mars'!D:D,D568,'stock mars'!G:G)+SUMIF('stock kmg'!A:A,C568,'stock kmg'!E:E))</f>
        <v>0</v>
      </c>
      <c r="H568">
        <v>21</v>
      </c>
      <c r="I568" t="s">
        <v>4535</v>
      </c>
      <c r="J568" t="s">
        <v>3941</v>
      </c>
      <c r="K568" t="s">
        <v>4536</v>
      </c>
      <c r="L568" t="s">
        <v>3943</v>
      </c>
      <c r="M568" t="s">
        <v>4537</v>
      </c>
      <c r="N568" t="s">
        <v>3945</v>
      </c>
      <c r="O568" t="s">
        <v>4538</v>
      </c>
      <c r="P568" t="s">
        <v>3945</v>
      </c>
      <c r="Q568" t="s">
        <v>4535</v>
      </c>
      <c r="R568" t="str">
        <f>IFERROR(VLOOKUP(D568,categorias!D:R,15,0),VLOOKUP(D568,'stock mars'!D:R,15,0))</f>
        <v>Andarines</v>
      </c>
      <c r="T568" t="s">
        <v>1675</v>
      </c>
      <c r="V568">
        <v>0</v>
      </c>
      <c r="W568" t="s">
        <v>7</v>
      </c>
      <c r="X568" t="s">
        <v>7</v>
      </c>
      <c r="Y568" t="s">
        <v>7</v>
      </c>
      <c r="Z568" t="s">
        <v>7</v>
      </c>
      <c r="AA568" t="s">
        <v>7</v>
      </c>
      <c r="AB568">
        <v>1</v>
      </c>
      <c r="AC568">
        <v>0</v>
      </c>
      <c r="AD568">
        <v>1</v>
      </c>
      <c r="AE568">
        <v>0</v>
      </c>
      <c r="AF568" t="s">
        <v>10</v>
      </c>
    </row>
    <row r="569" spans="1:32" x14ac:dyDescent="0.2">
      <c r="A569" s="3" t="s">
        <v>3502</v>
      </c>
      <c r="C569" t="s">
        <v>1767</v>
      </c>
      <c r="D569">
        <v>671</v>
      </c>
      <c r="E569" t="s">
        <v>1768</v>
      </c>
      <c r="G569" s="1">
        <f>IF(SUMIF('stock mars'!D:D,D569,'stock mars'!G:G)+SUMIF('stock kmg'!A:A,C569,'stock kmg'!E:E)&lt;0,0,SUMIF('stock mars'!D:D,D569,'stock mars'!G:G)+SUMIF('stock kmg'!A:A,C569,'stock kmg'!E:E))</f>
        <v>0</v>
      </c>
      <c r="H569">
        <v>21</v>
      </c>
      <c r="I569" t="s">
        <v>4539</v>
      </c>
      <c r="J569" t="s">
        <v>3941</v>
      </c>
      <c r="K569" t="s">
        <v>4540</v>
      </c>
      <c r="L569" t="s">
        <v>3943</v>
      </c>
      <c r="M569" t="s">
        <v>4541</v>
      </c>
      <c r="N569" t="s">
        <v>3945</v>
      </c>
      <c r="O569" t="s">
        <v>4542</v>
      </c>
      <c r="P569" t="s">
        <v>3945</v>
      </c>
      <c r="Q569" t="s">
        <v>4539</v>
      </c>
      <c r="R569" t="str">
        <f>IFERROR(VLOOKUP(D569,categorias!D:R,15,0),VLOOKUP(D569,'stock mars'!D:R,15,0))</f>
        <v>Andarines</v>
      </c>
      <c r="T569" t="s">
        <v>1675</v>
      </c>
      <c r="V569">
        <v>0</v>
      </c>
      <c r="W569" t="s">
        <v>7</v>
      </c>
      <c r="X569" t="s">
        <v>7</v>
      </c>
      <c r="Y569" t="s">
        <v>7</v>
      </c>
      <c r="Z569" t="s">
        <v>7</v>
      </c>
      <c r="AA569" t="s">
        <v>7</v>
      </c>
      <c r="AB569">
        <v>1</v>
      </c>
      <c r="AC569">
        <v>0</v>
      </c>
      <c r="AD569">
        <v>1</v>
      </c>
      <c r="AE569">
        <v>0</v>
      </c>
      <c r="AF569" t="s">
        <v>10</v>
      </c>
    </row>
    <row r="570" spans="1:32" x14ac:dyDescent="0.2">
      <c r="A570" s="3" t="s">
        <v>3503</v>
      </c>
      <c r="C570" t="s">
        <v>1773</v>
      </c>
      <c r="D570">
        <v>672</v>
      </c>
      <c r="E570" t="s">
        <v>1774</v>
      </c>
      <c r="G570" s="1">
        <f>IF(SUMIF('stock mars'!D:D,D570,'stock mars'!G:G)+SUMIF('stock kmg'!A:A,C570,'stock kmg'!E:E)&lt;0,0,SUMIF('stock mars'!D:D,D570,'stock mars'!G:G)+SUMIF('stock kmg'!A:A,C570,'stock kmg'!E:E))</f>
        <v>0</v>
      </c>
      <c r="H570">
        <v>21</v>
      </c>
      <c r="I570" t="s">
        <v>4543</v>
      </c>
      <c r="J570" t="s">
        <v>3941</v>
      </c>
      <c r="K570" t="s">
        <v>4544</v>
      </c>
      <c r="L570" t="s">
        <v>3943</v>
      </c>
      <c r="M570" t="s">
        <v>4545</v>
      </c>
      <c r="N570" t="s">
        <v>3945</v>
      </c>
      <c r="O570" t="s">
        <v>4546</v>
      </c>
      <c r="P570" t="s">
        <v>3945</v>
      </c>
      <c r="Q570" t="s">
        <v>4543</v>
      </c>
      <c r="R570" t="str">
        <f>IFERROR(VLOOKUP(D570,categorias!D:R,15,0),VLOOKUP(D570,'stock mars'!D:R,15,0))</f>
        <v>Andarines</v>
      </c>
      <c r="T570" t="s">
        <v>1675</v>
      </c>
      <c r="V570">
        <v>0</v>
      </c>
      <c r="W570" t="s">
        <v>7</v>
      </c>
      <c r="X570" t="s">
        <v>7</v>
      </c>
      <c r="Y570" t="s">
        <v>7</v>
      </c>
      <c r="Z570" t="s">
        <v>7</v>
      </c>
      <c r="AA570" t="s">
        <v>7</v>
      </c>
      <c r="AB570">
        <v>1</v>
      </c>
      <c r="AC570">
        <v>0</v>
      </c>
      <c r="AD570">
        <v>1</v>
      </c>
      <c r="AE570">
        <v>0</v>
      </c>
      <c r="AF570" t="s">
        <v>10</v>
      </c>
    </row>
    <row r="571" spans="1:32" x14ac:dyDescent="0.2">
      <c r="A571" s="3" t="s">
        <v>3504</v>
      </c>
      <c r="C571" t="s">
        <v>1779</v>
      </c>
      <c r="D571">
        <v>673</v>
      </c>
      <c r="E571" t="s">
        <v>1780</v>
      </c>
      <c r="G571" s="1">
        <f>IF(SUMIF('stock mars'!D:D,D571,'stock mars'!G:G)+SUMIF('stock kmg'!A:A,C571,'stock kmg'!E:E)&lt;0,0,SUMIF('stock mars'!D:D,D571,'stock mars'!G:G)+SUMIF('stock kmg'!A:A,C571,'stock kmg'!E:E))</f>
        <v>0</v>
      </c>
      <c r="H571">
        <v>21</v>
      </c>
      <c r="I571" t="s">
        <v>4547</v>
      </c>
      <c r="J571" t="s">
        <v>3941</v>
      </c>
      <c r="K571" t="s">
        <v>4548</v>
      </c>
      <c r="L571" t="s">
        <v>3943</v>
      </c>
      <c r="M571" t="s">
        <v>4549</v>
      </c>
      <c r="N571" t="s">
        <v>3945</v>
      </c>
      <c r="O571" t="s">
        <v>4472</v>
      </c>
      <c r="P571" t="s">
        <v>3945</v>
      </c>
      <c r="Q571" t="s">
        <v>4547</v>
      </c>
      <c r="R571" t="str">
        <f>IFERROR(VLOOKUP(D571,categorias!D:R,15,0),VLOOKUP(D571,'stock mars'!D:R,15,0))</f>
        <v>Andarines</v>
      </c>
      <c r="T571" t="s">
        <v>1675</v>
      </c>
      <c r="V571">
        <v>0</v>
      </c>
      <c r="W571" t="s">
        <v>7</v>
      </c>
      <c r="X571" t="s">
        <v>7</v>
      </c>
      <c r="Y571" t="s">
        <v>7</v>
      </c>
      <c r="Z571" t="s">
        <v>7</v>
      </c>
      <c r="AA571" t="s">
        <v>7</v>
      </c>
      <c r="AB571">
        <v>1</v>
      </c>
      <c r="AC571">
        <v>0</v>
      </c>
      <c r="AD571">
        <v>1</v>
      </c>
      <c r="AE571">
        <v>0</v>
      </c>
      <c r="AF571" t="s">
        <v>10</v>
      </c>
    </row>
    <row r="572" spans="1:32" x14ac:dyDescent="0.2">
      <c r="A572" s="3" t="s">
        <v>3505</v>
      </c>
      <c r="C572" t="s">
        <v>1784</v>
      </c>
      <c r="D572">
        <v>674</v>
      </c>
      <c r="E572" t="s">
        <v>1785</v>
      </c>
      <c r="G572" s="1">
        <f>IF(SUMIF('stock mars'!D:D,D572,'stock mars'!G:G)+SUMIF('stock kmg'!A:A,C572,'stock kmg'!E:E)&lt;0,0,SUMIF('stock mars'!D:D,D572,'stock mars'!G:G)+SUMIF('stock kmg'!A:A,C572,'stock kmg'!E:E))</f>
        <v>2</v>
      </c>
      <c r="H572">
        <v>21</v>
      </c>
      <c r="I572" t="s">
        <v>4543</v>
      </c>
      <c r="J572" t="s">
        <v>3941</v>
      </c>
      <c r="K572" t="s">
        <v>4544</v>
      </c>
      <c r="L572" t="s">
        <v>3943</v>
      </c>
      <c r="M572" t="s">
        <v>4545</v>
      </c>
      <c r="N572" t="s">
        <v>3945</v>
      </c>
      <c r="O572" t="s">
        <v>4546</v>
      </c>
      <c r="P572" t="s">
        <v>3945</v>
      </c>
      <c r="Q572" t="s">
        <v>4543</v>
      </c>
      <c r="R572" t="str">
        <f>IFERROR(VLOOKUP(D572,categorias!D:R,15,0),VLOOKUP(D572,'stock mars'!D:R,15,0))</f>
        <v>Andarines</v>
      </c>
      <c r="T572" t="s">
        <v>1675</v>
      </c>
      <c r="V572">
        <v>0</v>
      </c>
      <c r="W572" t="s">
        <v>7</v>
      </c>
      <c r="X572" t="s">
        <v>7</v>
      </c>
      <c r="Y572" t="s">
        <v>7</v>
      </c>
      <c r="Z572" t="s">
        <v>7</v>
      </c>
      <c r="AA572" t="s">
        <v>7</v>
      </c>
      <c r="AB572">
        <v>1</v>
      </c>
      <c r="AC572">
        <v>0</v>
      </c>
      <c r="AD572">
        <v>1</v>
      </c>
      <c r="AE572">
        <v>0</v>
      </c>
      <c r="AF572" t="s">
        <v>10</v>
      </c>
    </row>
    <row r="573" spans="1:32" x14ac:dyDescent="0.2">
      <c r="A573" s="3" t="s">
        <v>3506</v>
      </c>
      <c r="C573" t="s">
        <v>1786</v>
      </c>
      <c r="D573">
        <v>675</v>
      </c>
      <c r="E573" t="s">
        <v>1787</v>
      </c>
      <c r="G573" s="1">
        <f>IF(SUMIF('stock mars'!D:D,D573,'stock mars'!G:G)+SUMIF('stock kmg'!A:A,C573,'stock kmg'!E:E)&lt;0,0,SUMIF('stock mars'!D:D,D573,'stock mars'!G:G)+SUMIF('stock kmg'!A:A,C573,'stock kmg'!E:E))</f>
        <v>0</v>
      </c>
      <c r="H573">
        <v>21</v>
      </c>
      <c r="I573" t="s">
        <v>4550</v>
      </c>
      <c r="J573" t="s">
        <v>3941</v>
      </c>
      <c r="K573" t="s">
        <v>4551</v>
      </c>
      <c r="L573" t="s">
        <v>3943</v>
      </c>
      <c r="M573" t="s">
        <v>4552</v>
      </c>
      <c r="N573" t="s">
        <v>3945</v>
      </c>
      <c r="O573" t="s">
        <v>4553</v>
      </c>
      <c r="P573" t="s">
        <v>3945</v>
      </c>
      <c r="Q573" t="s">
        <v>4550</v>
      </c>
      <c r="R573" t="str">
        <f>IFERROR(VLOOKUP(D573,categorias!D:R,15,0),VLOOKUP(D573,'stock mars'!D:R,15,0))</f>
        <v>Aire Libre</v>
      </c>
      <c r="T573" t="s">
        <v>1675</v>
      </c>
      <c r="V573">
        <v>0</v>
      </c>
      <c r="W573" t="s">
        <v>7</v>
      </c>
      <c r="X573" t="s">
        <v>7</v>
      </c>
      <c r="Y573" t="s">
        <v>7</v>
      </c>
      <c r="Z573" t="s">
        <v>7</v>
      </c>
      <c r="AA573" t="s">
        <v>7</v>
      </c>
      <c r="AB573">
        <v>1</v>
      </c>
      <c r="AC573">
        <v>0</v>
      </c>
      <c r="AD573">
        <v>1</v>
      </c>
      <c r="AE573">
        <v>0</v>
      </c>
      <c r="AF573" t="s">
        <v>10</v>
      </c>
    </row>
    <row r="574" spans="1:32" x14ac:dyDescent="0.2">
      <c r="A574" s="3" t="s">
        <v>3507</v>
      </c>
      <c r="C574" t="s">
        <v>1793</v>
      </c>
      <c r="D574">
        <v>676</v>
      </c>
      <c r="E574" t="s">
        <v>1794</v>
      </c>
      <c r="G574" s="1">
        <f>IF(SUMIF('stock mars'!D:D,D574,'stock mars'!G:G)+SUMIF('stock kmg'!A:A,C574,'stock kmg'!E:E)&lt;0,0,SUMIF('stock mars'!D:D,D574,'stock mars'!G:G)+SUMIF('stock kmg'!A:A,C574,'stock kmg'!E:E))</f>
        <v>0</v>
      </c>
      <c r="H574">
        <v>21</v>
      </c>
      <c r="I574" t="s">
        <v>4554</v>
      </c>
      <c r="J574" t="s">
        <v>3941</v>
      </c>
      <c r="K574" t="s">
        <v>4555</v>
      </c>
      <c r="L574" t="s">
        <v>3943</v>
      </c>
      <c r="M574" t="s">
        <v>4556</v>
      </c>
      <c r="N574" t="s">
        <v>3945</v>
      </c>
      <c r="O574" t="s">
        <v>4557</v>
      </c>
      <c r="P574" t="s">
        <v>3945</v>
      </c>
      <c r="Q574" t="s">
        <v>4554</v>
      </c>
      <c r="R574" t="str">
        <f>IFERROR(VLOOKUP(D574,categorias!D:R,15,0),VLOOKUP(D574,'stock mars'!D:R,15,0))</f>
        <v>Aire Libre</v>
      </c>
      <c r="T574" t="s">
        <v>1675</v>
      </c>
      <c r="V574">
        <v>0</v>
      </c>
      <c r="W574" t="s">
        <v>7</v>
      </c>
      <c r="X574" t="s">
        <v>7</v>
      </c>
      <c r="Y574" t="s">
        <v>7</v>
      </c>
      <c r="Z574" t="s">
        <v>7</v>
      </c>
      <c r="AA574" t="s">
        <v>7</v>
      </c>
      <c r="AB574">
        <v>1</v>
      </c>
      <c r="AC574">
        <v>0</v>
      </c>
      <c r="AD574">
        <v>1</v>
      </c>
      <c r="AE574">
        <v>0</v>
      </c>
      <c r="AF574" t="s">
        <v>10</v>
      </c>
    </row>
    <row r="575" spans="1:32" x14ac:dyDescent="0.2">
      <c r="A575" s="3" t="s">
        <v>3508</v>
      </c>
      <c r="C575" t="s">
        <v>1799</v>
      </c>
      <c r="D575">
        <v>677</v>
      </c>
      <c r="E575" t="s">
        <v>1800</v>
      </c>
      <c r="G575" s="1">
        <f>IF(SUMIF('stock mars'!D:D,D575,'stock mars'!G:G)+SUMIF('stock kmg'!A:A,C575,'stock kmg'!E:E)&lt;0,0,SUMIF('stock mars'!D:D,D575,'stock mars'!G:G)+SUMIF('stock kmg'!A:A,C575,'stock kmg'!E:E))</f>
        <v>0</v>
      </c>
      <c r="H575">
        <v>21</v>
      </c>
      <c r="I575" t="s">
        <v>4558</v>
      </c>
      <c r="J575" t="s">
        <v>3941</v>
      </c>
      <c r="K575" t="s">
        <v>4326</v>
      </c>
      <c r="L575" t="s">
        <v>3943</v>
      </c>
      <c r="M575" t="s">
        <v>4559</v>
      </c>
      <c r="N575" t="s">
        <v>3945</v>
      </c>
      <c r="O575" t="s">
        <v>4560</v>
      </c>
      <c r="P575" t="s">
        <v>3945</v>
      </c>
      <c r="Q575" t="s">
        <v>4558</v>
      </c>
      <c r="R575" t="str">
        <f>IFERROR(VLOOKUP(D575,categorias!D:R,15,0),VLOOKUP(D575,'stock mars'!D:R,15,0))</f>
        <v>Aire Libre</v>
      </c>
      <c r="T575" t="s">
        <v>1675</v>
      </c>
      <c r="V575">
        <v>0</v>
      </c>
      <c r="W575" t="s">
        <v>7</v>
      </c>
      <c r="X575" t="s">
        <v>7</v>
      </c>
      <c r="Y575" t="s">
        <v>7</v>
      </c>
      <c r="Z575" t="s">
        <v>7</v>
      </c>
      <c r="AA575" t="s">
        <v>7</v>
      </c>
      <c r="AB575">
        <v>1</v>
      </c>
      <c r="AC575">
        <v>0</v>
      </c>
      <c r="AD575">
        <v>1</v>
      </c>
      <c r="AE575">
        <v>0</v>
      </c>
      <c r="AF575" t="s">
        <v>10</v>
      </c>
    </row>
    <row r="576" spans="1:32" x14ac:dyDescent="0.2">
      <c r="A576" s="3" t="s">
        <v>3509</v>
      </c>
      <c r="C576" t="s">
        <v>1804</v>
      </c>
      <c r="D576">
        <v>678</v>
      </c>
      <c r="E576" t="s">
        <v>1805</v>
      </c>
      <c r="G576" s="1">
        <f>IF(SUMIF('stock mars'!D:D,D576,'stock mars'!G:G)+SUMIF('stock kmg'!A:A,C576,'stock kmg'!E:E)&lt;0,0,SUMIF('stock mars'!D:D,D576,'stock mars'!G:G)+SUMIF('stock kmg'!A:A,C576,'stock kmg'!E:E))</f>
        <v>0</v>
      </c>
      <c r="H576">
        <v>21</v>
      </c>
      <c r="I576" t="s">
        <v>4561</v>
      </c>
      <c r="J576" t="s">
        <v>3941</v>
      </c>
      <c r="K576" t="s">
        <v>4562</v>
      </c>
      <c r="L576" t="s">
        <v>3943</v>
      </c>
      <c r="M576" t="s">
        <v>4563</v>
      </c>
      <c r="N576" t="s">
        <v>3945</v>
      </c>
      <c r="O576" t="s">
        <v>4564</v>
      </c>
      <c r="P576" t="s">
        <v>3945</v>
      </c>
      <c r="Q576" t="s">
        <v>4561</v>
      </c>
      <c r="R576" t="str">
        <f>IFERROR(VLOOKUP(D576,categorias!D:R,15,0),VLOOKUP(D576,'stock mars'!D:R,15,0))</f>
        <v>Aire Libre</v>
      </c>
      <c r="T576" t="s">
        <v>1675</v>
      </c>
      <c r="V576">
        <v>0</v>
      </c>
      <c r="W576" t="s">
        <v>7</v>
      </c>
      <c r="X576" t="s">
        <v>7</v>
      </c>
      <c r="Y576" t="s">
        <v>7</v>
      </c>
      <c r="Z576" t="s">
        <v>7</v>
      </c>
      <c r="AA576" t="s">
        <v>7</v>
      </c>
      <c r="AB576">
        <v>1</v>
      </c>
      <c r="AC576">
        <v>0</v>
      </c>
      <c r="AD576">
        <v>1</v>
      </c>
      <c r="AE576">
        <v>0</v>
      </c>
      <c r="AF576" t="s">
        <v>10</v>
      </c>
    </row>
    <row r="577" spans="1:32" x14ac:dyDescent="0.25">
      <c r="A577" s="3" t="s">
        <v>3510</v>
      </c>
      <c r="C577" t="s">
        <v>1810</v>
      </c>
      <c r="D577">
        <v>679</v>
      </c>
      <c r="E577" t="s">
        <v>1811</v>
      </c>
      <c r="G577" s="1">
        <f>IF(SUMIF('stock mars'!D:D,D577,'stock mars'!G:G)+SUMIF('stock kmg'!A:A,C577,'stock kmg'!E:E)&lt;0,0,SUMIF('stock mars'!D:D,D577,'stock mars'!G:G)+SUMIF('stock kmg'!A:A,C577,'stock kmg'!E:E))</f>
        <v>0</v>
      </c>
      <c r="H577">
        <v>21</v>
      </c>
      <c r="I577" t="s">
        <v>4565</v>
      </c>
      <c r="J577" t="s">
        <v>3941</v>
      </c>
      <c r="K577" t="s">
        <v>4566</v>
      </c>
      <c r="L577" t="s">
        <v>3943</v>
      </c>
      <c r="M577" t="s">
        <v>4567</v>
      </c>
      <c r="N577" t="s">
        <v>3945</v>
      </c>
      <c r="O577" t="s">
        <v>4568</v>
      </c>
      <c r="P577" t="s">
        <v>3945</v>
      </c>
      <c r="Q577" t="s">
        <v>4565</v>
      </c>
      <c r="R577" t="str">
        <f>IFERROR(VLOOKUP(D577,categorias!D:R,15,0),VLOOKUP(D577,'stock mars'!D:R,15,0))</f>
        <v>Aire Libre</v>
      </c>
      <c r="T577" t="s">
        <v>1675</v>
      </c>
      <c r="V577">
        <v>0</v>
      </c>
      <c r="W577" t="s">
        <v>7</v>
      </c>
      <c r="X577" t="s">
        <v>7</v>
      </c>
      <c r="Y577" t="s">
        <v>7</v>
      </c>
      <c r="Z577" t="s">
        <v>7</v>
      </c>
      <c r="AA577" t="s">
        <v>7</v>
      </c>
      <c r="AB577">
        <v>1</v>
      </c>
      <c r="AC577">
        <v>0</v>
      </c>
      <c r="AD577">
        <v>1</v>
      </c>
      <c r="AE577">
        <v>0</v>
      </c>
      <c r="AF577" t="s">
        <v>10</v>
      </c>
    </row>
    <row r="578" spans="1:32" x14ac:dyDescent="0.25">
      <c r="A578" s="3" t="s">
        <v>3511</v>
      </c>
      <c r="C578" t="s">
        <v>1816</v>
      </c>
      <c r="D578">
        <v>680</v>
      </c>
      <c r="E578" t="s">
        <v>1817</v>
      </c>
      <c r="G578" s="1">
        <f>IF(SUMIF('stock mars'!D:D,D578,'stock mars'!G:G)+SUMIF('stock kmg'!A:A,C578,'stock kmg'!E:E)&lt;0,0,SUMIF('stock mars'!D:D,D578,'stock mars'!G:G)+SUMIF('stock kmg'!A:A,C578,'stock kmg'!E:E))</f>
        <v>0</v>
      </c>
      <c r="H578">
        <v>21</v>
      </c>
      <c r="I578" t="s">
        <v>4569</v>
      </c>
      <c r="J578" t="s">
        <v>3941</v>
      </c>
      <c r="K578" t="s">
        <v>4570</v>
      </c>
      <c r="L578" t="s">
        <v>3943</v>
      </c>
      <c r="M578" t="s">
        <v>4571</v>
      </c>
      <c r="N578" t="s">
        <v>3945</v>
      </c>
      <c r="O578" t="s">
        <v>4572</v>
      </c>
      <c r="P578" t="s">
        <v>3945</v>
      </c>
      <c r="Q578" t="s">
        <v>4569</v>
      </c>
      <c r="R578" t="str">
        <f>IFERROR(VLOOKUP(D578,categorias!D:R,15,0),VLOOKUP(D578,'stock mars'!D:R,15,0))</f>
        <v>Aire Libre</v>
      </c>
      <c r="T578" t="s">
        <v>1675</v>
      </c>
      <c r="V578">
        <v>0</v>
      </c>
      <c r="W578" t="s">
        <v>7</v>
      </c>
      <c r="X578" t="s">
        <v>7</v>
      </c>
      <c r="Y578" t="s">
        <v>7</v>
      </c>
      <c r="Z578" t="s">
        <v>7</v>
      </c>
      <c r="AA578" t="s">
        <v>7</v>
      </c>
      <c r="AB578">
        <v>1</v>
      </c>
      <c r="AC578">
        <v>0</v>
      </c>
      <c r="AD578">
        <v>1</v>
      </c>
      <c r="AE578">
        <v>0</v>
      </c>
      <c r="AF578" t="s">
        <v>10</v>
      </c>
    </row>
    <row r="579" spans="1:32" x14ac:dyDescent="0.25">
      <c r="A579" s="3" t="s">
        <v>3512</v>
      </c>
      <c r="C579" t="s">
        <v>1822</v>
      </c>
      <c r="D579">
        <v>681</v>
      </c>
      <c r="E579" t="s">
        <v>1823</v>
      </c>
      <c r="G579" s="1">
        <f>IF(SUMIF('stock mars'!D:D,D579,'stock mars'!G:G)+SUMIF('stock kmg'!A:A,C579,'stock kmg'!E:E)&lt;0,0,SUMIF('stock mars'!D:D,D579,'stock mars'!G:G)+SUMIF('stock kmg'!A:A,C579,'stock kmg'!E:E))</f>
        <v>0</v>
      </c>
      <c r="H579">
        <v>21</v>
      </c>
      <c r="I579" t="s">
        <v>4573</v>
      </c>
      <c r="J579" t="s">
        <v>3941</v>
      </c>
      <c r="K579" t="s">
        <v>4574</v>
      </c>
      <c r="L579" t="s">
        <v>3943</v>
      </c>
      <c r="M579" t="s">
        <v>4575</v>
      </c>
      <c r="N579" t="s">
        <v>3945</v>
      </c>
      <c r="O579" t="s">
        <v>4576</v>
      </c>
      <c r="P579" t="s">
        <v>3945</v>
      </c>
      <c r="Q579" t="s">
        <v>4573</v>
      </c>
      <c r="R579" t="str">
        <f>IFERROR(VLOOKUP(D579,categorias!D:R,15,0),VLOOKUP(D579,'stock mars'!D:R,15,0))</f>
        <v>Aire Libre</v>
      </c>
      <c r="T579" t="s">
        <v>1675</v>
      </c>
      <c r="V579">
        <v>0</v>
      </c>
      <c r="W579" t="s">
        <v>7</v>
      </c>
      <c r="X579" t="s">
        <v>7</v>
      </c>
      <c r="Y579" t="s">
        <v>7</v>
      </c>
      <c r="Z579" t="s">
        <v>7</v>
      </c>
      <c r="AA579" t="s">
        <v>7</v>
      </c>
      <c r="AB579">
        <v>1</v>
      </c>
      <c r="AC579">
        <v>0</v>
      </c>
      <c r="AD579">
        <v>1</v>
      </c>
      <c r="AE579">
        <v>0</v>
      </c>
      <c r="AF579" t="s">
        <v>10</v>
      </c>
    </row>
    <row r="580" spans="1:32" x14ac:dyDescent="0.25">
      <c r="A580" s="3" t="s">
        <v>3513</v>
      </c>
      <c r="C580" t="s">
        <v>1828</v>
      </c>
      <c r="D580">
        <v>682</v>
      </c>
      <c r="E580" t="s">
        <v>1829</v>
      </c>
      <c r="G580" s="1">
        <f>IF(SUMIF('stock mars'!D:D,D580,'stock mars'!G:G)+SUMIF('stock kmg'!A:A,C580,'stock kmg'!E:E)&lt;0,0,SUMIF('stock mars'!D:D,D580,'stock mars'!G:G)+SUMIF('stock kmg'!A:A,C580,'stock kmg'!E:E))</f>
        <v>1</v>
      </c>
      <c r="H580">
        <v>21</v>
      </c>
      <c r="I580" t="s">
        <v>4577</v>
      </c>
      <c r="J580" t="s">
        <v>3941</v>
      </c>
      <c r="K580" t="s">
        <v>4578</v>
      </c>
      <c r="L580" t="s">
        <v>3943</v>
      </c>
      <c r="M580" t="s">
        <v>4579</v>
      </c>
      <c r="N580" t="s">
        <v>3945</v>
      </c>
      <c r="O580" t="s">
        <v>4580</v>
      </c>
      <c r="P580" t="s">
        <v>3945</v>
      </c>
      <c r="Q580" t="s">
        <v>4577</v>
      </c>
      <c r="R580" t="str">
        <f>IFERROR(VLOOKUP(D580,categorias!D:R,15,0),VLOOKUP(D580,'stock mars'!D:R,15,0))</f>
        <v>Aire Libre</v>
      </c>
      <c r="T580" t="s">
        <v>1675</v>
      </c>
      <c r="V580">
        <v>0</v>
      </c>
      <c r="W580" t="s">
        <v>7</v>
      </c>
      <c r="X580" t="s">
        <v>7</v>
      </c>
      <c r="Y580" t="s">
        <v>7</v>
      </c>
      <c r="Z580" t="s">
        <v>7</v>
      </c>
      <c r="AA580" t="s">
        <v>7</v>
      </c>
      <c r="AB580">
        <v>1</v>
      </c>
      <c r="AC580">
        <v>0</v>
      </c>
      <c r="AD580">
        <v>1</v>
      </c>
      <c r="AE580">
        <v>0</v>
      </c>
      <c r="AF580" t="s">
        <v>10</v>
      </c>
    </row>
    <row r="581" spans="1:32" x14ac:dyDescent="0.25">
      <c r="A581" s="3" t="s">
        <v>3514</v>
      </c>
      <c r="C581" t="s">
        <v>1834</v>
      </c>
      <c r="D581">
        <v>683</v>
      </c>
      <c r="E581" t="s">
        <v>1835</v>
      </c>
      <c r="G581" s="1">
        <f>IF(SUMIF('stock mars'!D:D,D581,'stock mars'!G:G)+SUMIF('stock kmg'!A:A,C581,'stock kmg'!E:E)&lt;0,0,SUMIF('stock mars'!D:D,D581,'stock mars'!G:G)+SUMIF('stock kmg'!A:A,C581,'stock kmg'!E:E))</f>
        <v>0</v>
      </c>
      <c r="H581">
        <v>21</v>
      </c>
      <c r="I581" t="s">
        <v>4581</v>
      </c>
      <c r="J581" t="s">
        <v>3941</v>
      </c>
      <c r="K581" t="s">
        <v>4582</v>
      </c>
      <c r="L581" t="s">
        <v>3943</v>
      </c>
      <c r="M581" t="s">
        <v>4583</v>
      </c>
      <c r="N581" t="s">
        <v>3945</v>
      </c>
      <c r="O581" t="s">
        <v>4584</v>
      </c>
      <c r="P581" t="s">
        <v>3945</v>
      </c>
      <c r="Q581" t="s">
        <v>4581</v>
      </c>
      <c r="R581" t="str">
        <f>IFERROR(VLOOKUP(D581,categorias!D:R,15,0),VLOOKUP(D581,'stock mars'!D:R,15,0))</f>
        <v>Aire Libre</v>
      </c>
      <c r="T581" t="s">
        <v>1675</v>
      </c>
      <c r="V581">
        <v>0</v>
      </c>
      <c r="W581" t="s">
        <v>7</v>
      </c>
      <c r="X581" t="s">
        <v>7</v>
      </c>
      <c r="Y581" t="s">
        <v>7</v>
      </c>
      <c r="Z581" t="s">
        <v>7</v>
      </c>
      <c r="AA581" t="s">
        <v>7</v>
      </c>
      <c r="AB581">
        <v>1</v>
      </c>
      <c r="AC581">
        <v>0</v>
      </c>
      <c r="AD581">
        <v>1</v>
      </c>
      <c r="AE581">
        <v>0</v>
      </c>
      <c r="AF581" t="s">
        <v>10</v>
      </c>
    </row>
    <row r="582" spans="1:32" x14ac:dyDescent="0.2">
      <c r="A582" s="3" t="s">
        <v>3515</v>
      </c>
      <c r="C582" t="s">
        <v>1840</v>
      </c>
      <c r="D582">
        <v>684</v>
      </c>
      <c r="E582" t="s">
        <v>1841</v>
      </c>
      <c r="G582" s="1">
        <f>IF(SUMIF('stock mars'!D:D,D582,'stock mars'!G:G)+SUMIF('stock kmg'!A:A,C582,'stock kmg'!E:E)&lt;0,0,SUMIF('stock mars'!D:D,D582,'stock mars'!G:G)+SUMIF('stock kmg'!A:A,C582,'stock kmg'!E:E))</f>
        <v>0</v>
      </c>
      <c r="H582">
        <v>21</v>
      </c>
      <c r="I582" t="s">
        <v>4585</v>
      </c>
      <c r="J582" t="s">
        <v>3941</v>
      </c>
      <c r="K582" t="s">
        <v>4586</v>
      </c>
      <c r="L582" t="s">
        <v>3943</v>
      </c>
      <c r="M582" t="s">
        <v>4587</v>
      </c>
      <c r="N582" t="s">
        <v>3945</v>
      </c>
      <c r="O582" t="s">
        <v>4588</v>
      </c>
      <c r="P582" t="s">
        <v>3945</v>
      </c>
      <c r="Q582" t="s">
        <v>4585</v>
      </c>
      <c r="R582" t="str">
        <f>IFERROR(VLOOKUP(D582,categorias!D:R,15,0),VLOOKUP(D582,'stock mars'!D:R,15,0))</f>
        <v>Aire Libre</v>
      </c>
      <c r="T582" t="s">
        <v>1675</v>
      </c>
      <c r="V582">
        <v>0</v>
      </c>
      <c r="W582" t="s">
        <v>7</v>
      </c>
      <c r="X582" t="s">
        <v>7</v>
      </c>
      <c r="Y582" t="s">
        <v>7</v>
      </c>
      <c r="Z582" t="s">
        <v>7</v>
      </c>
      <c r="AA582" t="s">
        <v>7</v>
      </c>
      <c r="AB582">
        <v>1</v>
      </c>
      <c r="AC582">
        <v>0</v>
      </c>
      <c r="AD582">
        <v>1</v>
      </c>
      <c r="AE582">
        <v>0</v>
      </c>
      <c r="AF582" t="s">
        <v>10</v>
      </c>
    </row>
    <row r="583" spans="1:32" x14ac:dyDescent="0.2">
      <c r="A583" s="3" t="s">
        <v>3516</v>
      </c>
      <c r="C583" t="s">
        <v>1846</v>
      </c>
      <c r="D583">
        <v>685</v>
      </c>
      <c r="E583" t="s">
        <v>1847</v>
      </c>
      <c r="G583" s="1">
        <f>IF(SUMIF('stock mars'!D:D,D583,'stock mars'!G:G)+SUMIF('stock kmg'!A:A,C583,'stock kmg'!E:E)&lt;0,0,SUMIF('stock mars'!D:D,D583,'stock mars'!G:G)+SUMIF('stock kmg'!A:A,C583,'stock kmg'!E:E))</f>
        <v>0</v>
      </c>
      <c r="H583">
        <v>21</v>
      </c>
      <c r="I583" t="s">
        <v>4577</v>
      </c>
      <c r="J583" t="s">
        <v>3941</v>
      </c>
      <c r="K583" t="s">
        <v>4578</v>
      </c>
      <c r="L583" t="s">
        <v>3943</v>
      </c>
      <c r="M583" t="s">
        <v>4579</v>
      </c>
      <c r="N583" t="s">
        <v>3945</v>
      </c>
      <c r="O583" t="s">
        <v>4580</v>
      </c>
      <c r="P583" t="s">
        <v>3945</v>
      </c>
      <c r="Q583" t="s">
        <v>4577</v>
      </c>
      <c r="R583" t="str">
        <f>IFERROR(VLOOKUP(D583,categorias!D:R,15,0),VLOOKUP(D583,'stock mars'!D:R,15,0))</f>
        <v>Aire Libre</v>
      </c>
      <c r="T583" t="s">
        <v>1675</v>
      </c>
      <c r="V583">
        <v>0</v>
      </c>
      <c r="W583" t="s">
        <v>7</v>
      </c>
      <c r="X583" t="s">
        <v>7</v>
      </c>
      <c r="Y583" t="s">
        <v>7</v>
      </c>
      <c r="Z583" t="s">
        <v>7</v>
      </c>
      <c r="AA583" t="s">
        <v>7</v>
      </c>
      <c r="AB583">
        <v>1</v>
      </c>
      <c r="AC583">
        <v>0</v>
      </c>
      <c r="AD583">
        <v>1</v>
      </c>
      <c r="AE583">
        <v>0</v>
      </c>
      <c r="AF583" t="s">
        <v>10</v>
      </c>
    </row>
    <row r="584" spans="1:32" x14ac:dyDescent="0.2">
      <c r="A584" s="3" t="s">
        <v>3517</v>
      </c>
      <c r="C584" t="s">
        <v>1848</v>
      </c>
      <c r="D584">
        <v>686</v>
      </c>
      <c r="E584" t="s">
        <v>1849</v>
      </c>
      <c r="G584" s="1">
        <f>IF(SUMIF('stock mars'!D:D,D584,'stock mars'!G:G)+SUMIF('stock kmg'!A:A,C584,'stock kmg'!E:E)&lt;0,0,SUMIF('stock mars'!D:D,D584,'stock mars'!G:G)+SUMIF('stock kmg'!A:A,C584,'stock kmg'!E:E))</f>
        <v>0</v>
      </c>
      <c r="H584">
        <v>21</v>
      </c>
      <c r="I584" t="s">
        <v>4589</v>
      </c>
      <c r="J584" t="s">
        <v>3941</v>
      </c>
      <c r="K584" t="s">
        <v>4590</v>
      </c>
      <c r="L584" t="s">
        <v>3943</v>
      </c>
      <c r="M584" t="s">
        <v>4061</v>
      </c>
      <c r="N584" t="s">
        <v>3945</v>
      </c>
      <c r="O584" t="s">
        <v>4591</v>
      </c>
      <c r="P584" t="s">
        <v>3945</v>
      </c>
      <c r="Q584" t="s">
        <v>4589</v>
      </c>
      <c r="R584" t="str">
        <f>IFERROR(VLOOKUP(D584,categorias!D:R,15,0),VLOOKUP(D584,'stock mars'!D:R,15,0))</f>
        <v>Aire Libre</v>
      </c>
      <c r="T584" t="s">
        <v>1675</v>
      </c>
      <c r="V584">
        <v>0</v>
      </c>
      <c r="W584" t="s">
        <v>7</v>
      </c>
      <c r="X584" t="s">
        <v>7</v>
      </c>
      <c r="Y584" t="s">
        <v>7</v>
      </c>
      <c r="Z584" t="s">
        <v>7</v>
      </c>
      <c r="AA584" t="s">
        <v>7</v>
      </c>
      <c r="AB584">
        <v>1</v>
      </c>
      <c r="AC584">
        <v>0</v>
      </c>
      <c r="AD584">
        <v>1</v>
      </c>
      <c r="AE584">
        <v>0</v>
      </c>
      <c r="AF584" t="s">
        <v>10</v>
      </c>
    </row>
    <row r="585" spans="1:32" x14ac:dyDescent="0.2">
      <c r="A585" s="3" t="s">
        <v>3518</v>
      </c>
      <c r="C585" t="s">
        <v>1853</v>
      </c>
      <c r="D585">
        <v>687</v>
      </c>
      <c r="E585" t="s">
        <v>1854</v>
      </c>
      <c r="G585" s="1">
        <f>IF(SUMIF('stock mars'!D:D,D585,'stock mars'!G:G)+SUMIF('stock kmg'!A:A,C585,'stock kmg'!E:E)&lt;0,0,SUMIF('stock mars'!D:D,D585,'stock mars'!G:G)+SUMIF('stock kmg'!A:A,C585,'stock kmg'!E:E))</f>
        <v>0</v>
      </c>
      <c r="H585">
        <v>21</v>
      </c>
      <c r="I585" t="s">
        <v>4516</v>
      </c>
      <c r="J585" t="s">
        <v>3941</v>
      </c>
      <c r="K585" t="s">
        <v>4517</v>
      </c>
      <c r="L585" t="s">
        <v>3943</v>
      </c>
      <c r="M585" t="s">
        <v>4518</v>
      </c>
      <c r="N585" t="s">
        <v>3945</v>
      </c>
      <c r="O585" t="s">
        <v>4519</v>
      </c>
      <c r="P585" t="s">
        <v>3945</v>
      </c>
      <c r="Q585" t="s">
        <v>4516</v>
      </c>
      <c r="R585" t="str">
        <f>IFERROR(VLOOKUP(D585,categorias!D:R,15,0),VLOOKUP(D585,'stock mars'!D:R,15,0))</f>
        <v>Andarines</v>
      </c>
      <c r="T585" t="s">
        <v>1675</v>
      </c>
      <c r="V585">
        <v>0</v>
      </c>
      <c r="W585" t="s">
        <v>7</v>
      </c>
      <c r="X585" t="s">
        <v>7</v>
      </c>
      <c r="Y585" t="s">
        <v>7</v>
      </c>
      <c r="Z585" t="s">
        <v>7</v>
      </c>
      <c r="AA585" t="s">
        <v>7</v>
      </c>
      <c r="AB585">
        <v>1</v>
      </c>
      <c r="AC585">
        <v>0</v>
      </c>
      <c r="AD585">
        <v>1</v>
      </c>
      <c r="AE585">
        <v>0</v>
      </c>
      <c r="AF585" t="s">
        <v>10</v>
      </c>
    </row>
    <row r="586" spans="1:32" x14ac:dyDescent="0.2">
      <c r="A586" s="3" t="s">
        <v>3519</v>
      </c>
      <c r="C586" t="s">
        <v>1855</v>
      </c>
      <c r="D586">
        <v>688</v>
      </c>
      <c r="E586" t="s">
        <v>1856</v>
      </c>
      <c r="G586" s="1">
        <f>IF(SUMIF('stock mars'!D:D,D586,'stock mars'!G:G)+SUMIF('stock kmg'!A:A,C586,'stock kmg'!E:E)&lt;0,0,SUMIF('stock mars'!D:D,D586,'stock mars'!G:G)+SUMIF('stock kmg'!A:A,C586,'stock kmg'!E:E))</f>
        <v>0</v>
      </c>
      <c r="H586">
        <v>21</v>
      </c>
      <c r="I586" t="s">
        <v>4500</v>
      </c>
      <c r="J586" t="s">
        <v>3941</v>
      </c>
      <c r="K586" t="s">
        <v>4061</v>
      </c>
      <c r="L586" t="s">
        <v>3943</v>
      </c>
      <c r="M586" t="s">
        <v>4501</v>
      </c>
      <c r="N586" t="s">
        <v>3945</v>
      </c>
      <c r="O586" t="s">
        <v>4502</v>
      </c>
      <c r="P586" t="s">
        <v>3945</v>
      </c>
      <c r="Q586" t="s">
        <v>4500</v>
      </c>
      <c r="R586" t="str">
        <f>IFERROR(VLOOKUP(D586,categorias!D:R,15,0),VLOOKUP(D586,'stock mars'!D:R,15,0))</f>
        <v>Triciclos</v>
      </c>
      <c r="T586" t="s">
        <v>1675</v>
      </c>
      <c r="V586">
        <v>0</v>
      </c>
      <c r="W586" t="s">
        <v>7</v>
      </c>
      <c r="X586" t="s">
        <v>7</v>
      </c>
      <c r="Y586" t="s">
        <v>7</v>
      </c>
      <c r="Z586" t="s">
        <v>7</v>
      </c>
      <c r="AA586" t="s">
        <v>7</v>
      </c>
      <c r="AB586">
        <v>1</v>
      </c>
      <c r="AC586">
        <v>0</v>
      </c>
      <c r="AD586">
        <v>1</v>
      </c>
      <c r="AE586">
        <v>0</v>
      </c>
      <c r="AF586" t="s">
        <v>10</v>
      </c>
    </row>
    <row r="587" spans="1:32" x14ac:dyDescent="0.2">
      <c r="A587" s="3" t="s">
        <v>3478</v>
      </c>
      <c r="C587" t="s">
        <v>1857</v>
      </c>
      <c r="D587">
        <v>689</v>
      </c>
      <c r="E587" t="s">
        <v>1858</v>
      </c>
      <c r="G587" s="1">
        <f>IF(SUMIF('stock mars'!D:D,D587,'stock mars'!G:G)+SUMIF('stock kmg'!A:A,C587,'stock kmg'!E:E)&lt;0,0,SUMIF('stock mars'!D:D,D587,'stock mars'!G:G)+SUMIF('stock kmg'!A:A,C587,'stock kmg'!E:E))</f>
        <v>2</v>
      </c>
      <c r="H587">
        <v>21</v>
      </c>
      <c r="I587" t="s">
        <v>4592</v>
      </c>
      <c r="J587" t="s">
        <v>3941</v>
      </c>
      <c r="K587" t="s">
        <v>4389</v>
      </c>
      <c r="L587" t="s">
        <v>3943</v>
      </c>
      <c r="M587" t="s">
        <v>4390</v>
      </c>
      <c r="N587" t="s">
        <v>3945</v>
      </c>
      <c r="O587" t="s">
        <v>4593</v>
      </c>
      <c r="P587" t="s">
        <v>3945</v>
      </c>
      <c r="Q587" t="s">
        <v>4592</v>
      </c>
      <c r="R587" t="str">
        <f>IFERROR(VLOOKUP(D587,categorias!D:R,15,0),VLOOKUP(D587,'stock mars'!D:R,15,0))</f>
        <v>Andarines</v>
      </c>
      <c r="T587" t="s">
        <v>1675</v>
      </c>
      <c r="V587">
        <v>0</v>
      </c>
      <c r="W587" t="s">
        <v>7</v>
      </c>
      <c r="X587" t="s">
        <v>7</v>
      </c>
      <c r="Y587" t="s">
        <v>7</v>
      </c>
      <c r="Z587" t="s">
        <v>7</v>
      </c>
      <c r="AA587" t="s">
        <v>7</v>
      </c>
      <c r="AB587">
        <v>1</v>
      </c>
      <c r="AC587">
        <v>0</v>
      </c>
      <c r="AD587">
        <v>1</v>
      </c>
      <c r="AE587">
        <v>0</v>
      </c>
      <c r="AF587" t="s">
        <v>10</v>
      </c>
    </row>
    <row r="588" spans="1:32" x14ac:dyDescent="0.2">
      <c r="A588" s="3" t="s">
        <v>3478</v>
      </c>
      <c r="C588" t="s">
        <v>1861</v>
      </c>
      <c r="D588">
        <v>690</v>
      </c>
      <c r="E588" t="s">
        <v>1862</v>
      </c>
      <c r="G588" s="1">
        <f>IF(SUMIF('stock mars'!D:D,D588,'stock mars'!G:G)+SUMIF('stock kmg'!A:A,C588,'stock kmg'!E:E)&lt;0,0,SUMIF('stock mars'!D:D,D588,'stock mars'!G:G)+SUMIF('stock kmg'!A:A,C588,'stock kmg'!E:E))</f>
        <v>0</v>
      </c>
      <c r="H588">
        <v>21</v>
      </c>
      <c r="I588" t="s">
        <v>4594</v>
      </c>
      <c r="J588" t="s">
        <v>3941</v>
      </c>
      <c r="K588" t="s">
        <v>4139</v>
      </c>
      <c r="L588" t="s">
        <v>3943</v>
      </c>
      <c r="M588" t="s">
        <v>4464</v>
      </c>
      <c r="N588" t="s">
        <v>3945</v>
      </c>
      <c r="O588" t="s">
        <v>4595</v>
      </c>
      <c r="P588" t="s">
        <v>3945</v>
      </c>
      <c r="Q588" t="s">
        <v>4594</v>
      </c>
      <c r="R588" t="str">
        <f>IFERROR(VLOOKUP(D588,categorias!D:R,15,0),VLOOKUP(D588,'stock mars'!D:R,15,0))</f>
        <v>Monopatin</v>
      </c>
      <c r="T588" t="s">
        <v>1675</v>
      </c>
      <c r="V588">
        <v>0</v>
      </c>
      <c r="W588" t="s">
        <v>7</v>
      </c>
      <c r="X588" t="s">
        <v>7</v>
      </c>
      <c r="Y588" t="s">
        <v>7</v>
      </c>
      <c r="Z588" t="s">
        <v>7</v>
      </c>
      <c r="AA588" t="s">
        <v>7</v>
      </c>
      <c r="AB588">
        <v>1</v>
      </c>
      <c r="AC588">
        <v>0</v>
      </c>
      <c r="AD588">
        <v>1</v>
      </c>
      <c r="AE588">
        <v>0</v>
      </c>
      <c r="AF588" t="s">
        <v>10</v>
      </c>
    </row>
    <row r="589" spans="1:32" x14ac:dyDescent="0.2">
      <c r="A589" s="3" t="s">
        <v>3520</v>
      </c>
      <c r="C589" t="s">
        <v>1865</v>
      </c>
      <c r="D589">
        <v>691</v>
      </c>
      <c r="E589" t="s">
        <v>1866</v>
      </c>
      <c r="G589" s="1">
        <f>IF(SUMIF('stock mars'!D:D,D589,'stock mars'!G:G)+SUMIF('stock kmg'!A:A,C589,'stock kmg'!E:E)&lt;0,0,SUMIF('stock mars'!D:D,D589,'stock mars'!G:G)+SUMIF('stock kmg'!A:A,C589,'stock kmg'!E:E))</f>
        <v>41</v>
      </c>
      <c r="H589">
        <v>21</v>
      </c>
      <c r="I589" t="s">
        <v>4335</v>
      </c>
      <c r="J589" t="s">
        <v>3941</v>
      </c>
      <c r="K589" t="s">
        <v>3980</v>
      </c>
      <c r="L589" t="s">
        <v>3943</v>
      </c>
      <c r="M589" t="s">
        <v>3981</v>
      </c>
      <c r="N589" t="s">
        <v>3945</v>
      </c>
      <c r="O589" t="s">
        <v>4336</v>
      </c>
      <c r="P589" t="s">
        <v>3945</v>
      </c>
      <c r="Q589" t="s">
        <v>4335</v>
      </c>
      <c r="R589" t="str">
        <f>IFERROR(VLOOKUP(D589,categorias!D:R,15,0),VLOOKUP(D589,'stock mars'!D:R,15,0))</f>
        <v>Juguetes</v>
      </c>
      <c r="T589" t="s">
        <v>9</v>
      </c>
      <c r="V589">
        <v>0</v>
      </c>
      <c r="W589" t="s">
        <v>7</v>
      </c>
      <c r="X589" t="s">
        <v>7</v>
      </c>
      <c r="Y589" t="s">
        <v>7</v>
      </c>
      <c r="Z589" t="s">
        <v>7</v>
      </c>
      <c r="AA589" t="s">
        <v>7</v>
      </c>
      <c r="AB589">
        <v>1</v>
      </c>
      <c r="AC589">
        <v>0</v>
      </c>
      <c r="AD589">
        <v>1</v>
      </c>
      <c r="AE589">
        <v>0</v>
      </c>
      <c r="AF589" t="s">
        <v>10</v>
      </c>
    </row>
    <row r="590" spans="1:32" x14ac:dyDescent="0.2">
      <c r="A590" s="3" t="s">
        <v>3521</v>
      </c>
      <c r="C590" t="s">
        <v>1867</v>
      </c>
      <c r="D590">
        <v>692</v>
      </c>
      <c r="E590" t="s">
        <v>1868</v>
      </c>
      <c r="G590" s="1">
        <f>IF(SUMIF('stock mars'!D:D,D590,'stock mars'!G:G)+SUMIF('stock kmg'!A:A,C590,'stock kmg'!E:E)&lt;0,0,SUMIF('stock mars'!D:D,D590,'stock mars'!G:G)+SUMIF('stock kmg'!A:A,C590,'stock kmg'!E:E))</f>
        <v>29</v>
      </c>
      <c r="H590">
        <v>21</v>
      </c>
      <c r="I590" t="s">
        <v>4596</v>
      </c>
      <c r="J590" t="s">
        <v>3941</v>
      </c>
      <c r="K590" t="s">
        <v>4192</v>
      </c>
      <c r="L590" t="s">
        <v>3943</v>
      </c>
      <c r="M590" t="s">
        <v>4182</v>
      </c>
      <c r="N590" t="s">
        <v>3945</v>
      </c>
      <c r="O590" t="s">
        <v>4597</v>
      </c>
      <c r="P590" t="s">
        <v>3945</v>
      </c>
      <c r="Q590" t="s">
        <v>4596</v>
      </c>
      <c r="R590" t="str">
        <f>IFERROR(VLOOKUP(D590,categorias!D:R,15,0),VLOOKUP(D590,'stock mars'!D:R,15,0))</f>
        <v>Cocina</v>
      </c>
      <c r="T590" t="s">
        <v>9</v>
      </c>
      <c r="V590">
        <v>0</v>
      </c>
      <c r="W590" t="s">
        <v>7</v>
      </c>
      <c r="X590" t="s">
        <v>7</v>
      </c>
      <c r="Y590" t="s">
        <v>7</v>
      </c>
      <c r="Z590" t="s">
        <v>7</v>
      </c>
      <c r="AA590" t="s">
        <v>7</v>
      </c>
      <c r="AB590">
        <v>1</v>
      </c>
      <c r="AC590">
        <v>0</v>
      </c>
      <c r="AD590">
        <v>1</v>
      </c>
      <c r="AE590">
        <v>0</v>
      </c>
      <c r="AF590" t="s">
        <v>10</v>
      </c>
    </row>
    <row r="591" spans="1:32" x14ac:dyDescent="0.2">
      <c r="A591" s="3" t="s">
        <v>3522</v>
      </c>
      <c r="C591" t="s">
        <v>1871</v>
      </c>
      <c r="D591">
        <v>693</v>
      </c>
      <c r="E591" t="s">
        <v>1872</v>
      </c>
      <c r="G591" s="1">
        <f>IF(SUMIF('stock mars'!D:D,D591,'stock mars'!G:G)+SUMIF('stock kmg'!A:A,C591,'stock kmg'!E:E)&lt;0,0,SUMIF('stock mars'!D:D,D591,'stock mars'!G:G)+SUMIF('stock kmg'!A:A,C591,'stock kmg'!E:E))</f>
        <v>24</v>
      </c>
      <c r="H591">
        <v>21</v>
      </c>
      <c r="I591" t="s">
        <v>4367</v>
      </c>
      <c r="J591" t="s">
        <v>3941</v>
      </c>
      <c r="K591" t="s">
        <v>4016</v>
      </c>
      <c r="L591" t="s">
        <v>3943</v>
      </c>
      <c r="M591" t="s">
        <v>4185</v>
      </c>
      <c r="N591" t="s">
        <v>3945</v>
      </c>
      <c r="O591" t="s">
        <v>4193</v>
      </c>
      <c r="P591" t="s">
        <v>3945</v>
      </c>
      <c r="Q591" t="s">
        <v>4367</v>
      </c>
      <c r="R591" t="str">
        <f>IFERROR(VLOOKUP(D591,categorias!D:R,15,0),VLOOKUP(D591,'stock mars'!D:R,15,0))</f>
        <v>Cocina</v>
      </c>
      <c r="T591" t="s">
        <v>9</v>
      </c>
      <c r="V591">
        <v>0</v>
      </c>
      <c r="W591" t="s">
        <v>7</v>
      </c>
      <c r="X591" t="s">
        <v>7</v>
      </c>
      <c r="Y591" t="s">
        <v>7</v>
      </c>
      <c r="Z591" t="s">
        <v>7</v>
      </c>
      <c r="AA591" t="s">
        <v>7</v>
      </c>
      <c r="AB591">
        <v>1</v>
      </c>
      <c r="AC591">
        <v>0</v>
      </c>
      <c r="AD591">
        <v>1</v>
      </c>
      <c r="AE591">
        <v>0</v>
      </c>
      <c r="AF591" t="s">
        <v>10</v>
      </c>
    </row>
    <row r="592" spans="1:32" x14ac:dyDescent="0.2">
      <c r="A592" s="3" t="s">
        <v>3523</v>
      </c>
      <c r="C592" t="s">
        <v>1873</v>
      </c>
      <c r="D592">
        <v>694</v>
      </c>
      <c r="E592" t="s">
        <v>1874</v>
      </c>
      <c r="G592" s="1">
        <f>IF(SUMIF('stock mars'!D:D,D592,'stock mars'!G:G)+SUMIF('stock kmg'!A:A,C592,'stock kmg'!E:E)&lt;0,0,SUMIF('stock mars'!D:D,D592,'stock mars'!G:G)+SUMIF('stock kmg'!A:A,C592,'stock kmg'!E:E))</f>
        <v>17</v>
      </c>
      <c r="H592">
        <v>21</v>
      </c>
      <c r="I592" t="s">
        <v>4394</v>
      </c>
      <c r="J592" t="s">
        <v>3941</v>
      </c>
      <c r="K592" t="s">
        <v>4127</v>
      </c>
      <c r="L592" t="s">
        <v>3943</v>
      </c>
      <c r="M592" t="s">
        <v>4007</v>
      </c>
      <c r="N592" t="s">
        <v>3945</v>
      </c>
      <c r="O592" t="s">
        <v>4395</v>
      </c>
      <c r="P592" t="s">
        <v>3945</v>
      </c>
      <c r="Q592" t="s">
        <v>4394</v>
      </c>
      <c r="R592" t="str">
        <f>IFERROR(VLOOKUP(D592,categorias!D:R,15,0),VLOOKUP(D592,'stock mars'!D:R,15,0))</f>
        <v>Cocina</v>
      </c>
      <c r="T592" t="s">
        <v>9</v>
      </c>
      <c r="V592">
        <v>0</v>
      </c>
      <c r="W592" t="s">
        <v>7</v>
      </c>
      <c r="X592" t="s">
        <v>7</v>
      </c>
      <c r="Y592" t="s">
        <v>7</v>
      </c>
      <c r="Z592" t="s">
        <v>7</v>
      </c>
      <c r="AA592" t="s">
        <v>7</v>
      </c>
      <c r="AB592">
        <v>1</v>
      </c>
      <c r="AC592">
        <v>0</v>
      </c>
      <c r="AD592">
        <v>1</v>
      </c>
      <c r="AE592">
        <v>0</v>
      </c>
      <c r="AF592" t="s">
        <v>10</v>
      </c>
    </row>
    <row r="593" spans="1:32" x14ac:dyDescent="0.2">
      <c r="A593" s="3" t="s">
        <v>3524</v>
      </c>
      <c r="C593" t="s">
        <v>1875</v>
      </c>
      <c r="D593">
        <v>695</v>
      </c>
      <c r="E593" t="s">
        <v>1876</v>
      </c>
      <c r="G593" s="1">
        <f>IF(SUMIF('stock mars'!D:D,D593,'stock mars'!G:G)+SUMIF('stock kmg'!A:A,C593,'stock kmg'!E:E)&lt;0,0,SUMIF('stock mars'!D:D,D593,'stock mars'!G:G)+SUMIF('stock kmg'!A:A,C593,'stock kmg'!E:E))</f>
        <v>27</v>
      </c>
      <c r="H593">
        <v>21</v>
      </c>
      <c r="I593" t="s">
        <v>4420</v>
      </c>
      <c r="J593" t="s">
        <v>3941</v>
      </c>
      <c r="K593" t="s">
        <v>4232</v>
      </c>
      <c r="L593" t="s">
        <v>3943</v>
      </c>
      <c r="M593" t="s">
        <v>4232</v>
      </c>
      <c r="N593" t="s">
        <v>3945</v>
      </c>
      <c r="O593" t="s">
        <v>4421</v>
      </c>
      <c r="P593" t="s">
        <v>3945</v>
      </c>
      <c r="Q593" t="s">
        <v>4420</v>
      </c>
      <c r="R593" t="str">
        <f>IFERROR(VLOOKUP(D593,categorias!D:R,15,0),VLOOKUP(D593,'stock mars'!D:R,15,0))</f>
        <v>Cocina</v>
      </c>
      <c r="T593" t="s">
        <v>9</v>
      </c>
      <c r="V593">
        <v>0</v>
      </c>
      <c r="W593" t="s">
        <v>7</v>
      </c>
      <c r="X593" t="s">
        <v>7</v>
      </c>
      <c r="Y593" t="s">
        <v>7</v>
      </c>
      <c r="Z593" t="s">
        <v>7</v>
      </c>
      <c r="AA593" t="s">
        <v>7</v>
      </c>
      <c r="AB593">
        <v>1</v>
      </c>
      <c r="AC593">
        <v>0</v>
      </c>
      <c r="AD593">
        <v>1</v>
      </c>
      <c r="AE593">
        <v>0</v>
      </c>
      <c r="AF593" t="s">
        <v>10</v>
      </c>
    </row>
    <row r="594" spans="1:32" x14ac:dyDescent="0.2">
      <c r="A594" s="3" t="s">
        <v>3525</v>
      </c>
      <c r="C594" t="s">
        <v>1877</v>
      </c>
      <c r="D594">
        <v>696</v>
      </c>
      <c r="E594" t="s">
        <v>1878</v>
      </c>
      <c r="G594" s="1">
        <f>IF(SUMIF('stock mars'!D:D,D594,'stock mars'!G:G)+SUMIF('stock kmg'!A:A,C594,'stock kmg'!E:E)&lt;0,0,SUMIF('stock mars'!D:D,D594,'stock mars'!G:G)+SUMIF('stock kmg'!A:A,C594,'stock kmg'!E:E))</f>
        <v>5</v>
      </c>
      <c r="H594">
        <v>21</v>
      </c>
      <c r="I594" t="s">
        <v>4438</v>
      </c>
      <c r="J594" t="s">
        <v>3941</v>
      </c>
      <c r="K594" t="s">
        <v>3998</v>
      </c>
      <c r="L594" t="s">
        <v>3943</v>
      </c>
      <c r="M594" t="s">
        <v>3999</v>
      </c>
      <c r="N594" t="s">
        <v>3945</v>
      </c>
      <c r="O594" t="s">
        <v>4439</v>
      </c>
      <c r="P594" t="s">
        <v>3945</v>
      </c>
      <c r="Q594" t="s">
        <v>4438</v>
      </c>
      <c r="R594" t="str">
        <f>IFERROR(VLOOKUP(D594,categorias!D:R,15,0),VLOOKUP(D594,'stock mars'!D:R,15,0))</f>
        <v>Cocina</v>
      </c>
      <c r="T594" t="s">
        <v>9</v>
      </c>
      <c r="V594">
        <v>0</v>
      </c>
      <c r="W594" t="s">
        <v>7</v>
      </c>
      <c r="X594" t="s">
        <v>7</v>
      </c>
      <c r="Y594" t="s">
        <v>7</v>
      </c>
      <c r="Z594" t="s">
        <v>7</v>
      </c>
      <c r="AA594" t="s">
        <v>7</v>
      </c>
      <c r="AB594">
        <v>1</v>
      </c>
      <c r="AC594">
        <v>0</v>
      </c>
      <c r="AD594">
        <v>1</v>
      </c>
      <c r="AE594">
        <v>0</v>
      </c>
      <c r="AF594" t="s">
        <v>10</v>
      </c>
    </row>
    <row r="595" spans="1:32" x14ac:dyDescent="0.2">
      <c r="A595" s="3" t="s">
        <v>3526</v>
      </c>
      <c r="C595" t="s">
        <v>1879</v>
      </c>
      <c r="D595">
        <v>697</v>
      </c>
      <c r="E595" t="s">
        <v>1880</v>
      </c>
      <c r="G595" s="1">
        <f>IF(SUMIF('stock mars'!D:D,D595,'stock mars'!G:G)+SUMIF('stock kmg'!A:A,C595,'stock kmg'!E:E)&lt;0,0,SUMIF('stock mars'!D:D,D595,'stock mars'!G:G)+SUMIF('stock kmg'!A:A,C595,'stock kmg'!E:E))</f>
        <v>0</v>
      </c>
      <c r="H595">
        <v>21</v>
      </c>
      <c r="I595" t="s">
        <v>4490</v>
      </c>
      <c r="J595" t="s">
        <v>3941</v>
      </c>
      <c r="K595" t="s">
        <v>4189</v>
      </c>
      <c r="L595" t="s">
        <v>3943</v>
      </c>
      <c r="M595" t="s">
        <v>4171</v>
      </c>
      <c r="N595" t="s">
        <v>3945</v>
      </c>
      <c r="O595" t="s">
        <v>4197</v>
      </c>
      <c r="P595" t="s">
        <v>3945</v>
      </c>
      <c r="Q595" t="s">
        <v>4490</v>
      </c>
      <c r="R595" t="str">
        <f>IFERROR(VLOOKUP(D595,categorias!D:R,15,0),VLOOKUP(D595,'stock mars'!D:R,15,0))</f>
        <v>Cocina</v>
      </c>
      <c r="T595" t="s">
        <v>9</v>
      </c>
      <c r="V595">
        <v>0</v>
      </c>
      <c r="W595" t="s">
        <v>7</v>
      </c>
      <c r="X595" t="s">
        <v>7</v>
      </c>
      <c r="Y595" t="s">
        <v>7</v>
      </c>
      <c r="Z595" t="s">
        <v>7</v>
      </c>
      <c r="AA595" t="s">
        <v>7</v>
      </c>
      <c r="AB595">
        <v>1</v>
      </c>
      <c r="AC595">
        <v>0</v>
      </c>
      <c r="AD595">
        <v>1</v>
      </c>
      <c r="AE595">
        <v>0</v>
      </c>
      <c r="AF595" t="s">
        <v>10</v>
      </c>
    </row>
    <row r="596" spans="1:32" x14ac:dyDescent="0.2">
      <c r="A596" s="3" t="s">
        <v>3527</v>
      </c>
      <c r="C596" t="s">
        <v>1881</v>
      </c>
      <c r="D596">
        <v>698</v>
      </c>
      <c r="E596" t="s">
        <v>1882</v>
      </c>
      <c r="G596" s="1">
        <f>IF(SUMIF('stock mars'!D:D,D596,'stock mars'!G:G)+SUMIF('stock kmg'!A:A,C596,'stock kmg'!E:E)&lt;0,0,SUMIF('stock mars'!D:D,D596,'stock mars'!G:G)+SUMIF('stock kmg'!A:A,C596,'stock kmg'!E:E))</f>
        <v>0</v>
      </c>
      <c r="H596">
        <v>21</v>
      </c>
      <c r="I596" t="s">
        <v>4371</v>
      </c>
      <c r="J596" t="s">
        <v>3941</v>
      </c>
      <c r="K596" t="s">
        <v>4168</v>
      </c>
      <c r="L596" t="s">
        <v>3943</v>
      </c>
      <c r="M596" t="s">
        <v>4114</v>
      </c>
      <c r="N596" t="s">
        <v>3945</v>
      </c>
      <c r="O596" t="s">
        <v>4372</v>
      </c>
      <c r="P596" t="s">
        <v>3945</v>
      </c>
      <c r="Q596" t="s">
        <v>4371</v>
      </c>
      <c r="R596" t="str">
        <f>IFERROR(VLOOKUP(D596,categorias!D:R,15,0),VLOOKUP(D596,'stock mars'!D:R,15,0))</f>
        <v>Cocina</v>
      </c>
      <c r="T596" t="s">
        <v>9</v>
      </c>
      <c r="V596">
        <v>0</v>
      </c>
      <c r="W596" t="s">
        <v>7</v>
      </c>
      <c r="X596" t="s">
        <v>7</v>
      </c>
      <c r="Y596" t="s">
        <v>7</v>
      </c>
      <c r="Z596" t="s">
        <v>7</v>
      </c>
      <c r="AA596" t="s">
        <v>7</v>
      </c>
      <c r="AB596">
        <v>1</v>
      </c>
      <c r="AC596">
        <v>0</v>
      </c>
      <c r="AD596">
        <v>1</v>
      </c>
      <c r="AE596">
        <v>0</v>
      </c>
      <c r="AF596" t="s">
        <v>10</v>
      </c>
    </row>
    <row r="597" spans="1:32" x14ac:dyDescent="0.2">
      <c r="A597" s="3" t="s">
        <v>3528</v>
      </c>
      <c r="C597" t="s">
        <v>1883</v>
      </c>
      <c r="D597">
        <v>699</v>
      </c>
      <c r="E597" t="s">
        <v>1884</v>
      </c>
      <c r="G597" s="1">
        <f>IF(SUMIF('stock mars'!D:D,D597,'stock mars'!G:G)+SUMIF('stock kmg'!A:A,C597,'stock kmg'!E:E)&lt;0,0,SUMIF('stock mars'!D:D,D597,'stock mars'!G:G)+SUMIF('stock kmg'!A:A,C597,'stock kmg'!E:E))</f>
        <v>2</v>
      </c>
      <c r="H597">
        <v>21</v>
      </c>
      <c r="I597" t="s">
        <v>4598</v>
      </c>
      <c r="J597" t="s">
        <v>3941</v>
      </c>
      <c r="K597" t="s">
        <v>4175</v>
      </c>
      <c r="L597" t="s">
        <v>3943</v>
      </c>
      <c r="M597" t="s">
        <v>4080</v>
      </c>
      <c r="N597" t="s">
        <v>3945</v>
      </c>
      <c r="O597" t="s">
        <v>4599</v>
      </c>
      <c r="P597" t="s">
        <v>3945</v>
      </c>
      <c r="Q597" t="s">
        <v>4598</v>
      </c>
      <c r="R597" t="str">
        <f>IFERROR(VLOOKUP(D597,categorias!D:R,15,0),VLOOKUP(D597,'stock mars'!D:R,15,0))</f>
        <v>Cocina</v>
      </c>
      <c r="T597" t="s">
        <v>9</v>
      </c>
      <c r="V597">
        <v>0</v>
      </c>
      <c r="W597" t="s">
        <v>7</v>
      </c>
      <c r="X597" t="s">
        <v>7</v>
      </c>
      <c r="Y597" t="s">
        <v>7</v>
      </c>
      <c r="Z597" t="s">
        <v>7</v>
      </c>
      <c r="AA597" t="s">
        <v>7</v>
      </c>
      <c r="AB597">
        <v>1</v>
      </c>
      <c r="AC597">
        <v>0</v>
      </c>
      <c r="AD597">
        <v>1</v>
      </c>
      <c r="AE597">
        <v>0</v>
      </c>
      <c r="AF597" t="s">
        <v>10</v>
      </c>
    </row>
    <row r="598" spans="1:32" x14ac:dyDescent="0.2">
      <c r="A598" s="3" t="s">
        <v>3529</v>
      </c>
      <c r="C598" t="s">
        <v>1887</v>
      </c>
      <c r="D598">
        <v>700</v>
      </c>
      <c r="E598" t="s">
        <v>1888</v>
      </c>
      <c r="G598" s="1">
        <f>IF(SUMIF('stock mars'!D:D,D598,'stock mars'!G:G)+SUMIF('stock kmg'!A:A,C598,'stock kmg'!E:E)&lt;0,0,SUMIF('stock mars'!D:D,D598,'stock mars'!G:G)+SUMIF('stock kmg'!A:A,C598,'stock kmg'!E:E))</f>
        <v>5</v>
      </c>
      <c r="H598">
        <v>21</v>
      </c>
      <c r="I598" t="s">
        <v>4413</v>
      </c>
      <c r="J598" t="s">
        <v>3941</v>
      </c>
      <c r="K598" t="s">
        <v>4003</v>
      </c>
      <c r="L598" t="s">
        <v>3943</v>
      </c>
      <c r="M598" t="s">
        <v>4153</v>
      </c>
      <c r="N598" t="s">
        <v>3945</v>
      </c>
      <c r="O598" t="s">
        <v>4414</v>
      </c>
      <c r="P598" t="s">
        <v>3945</v>
      </c>
      <c r="Q598" t="s">
        <v>4413</v>
      </c>
      <c r="R598" t="str">
        <f>IFERROR(VLOOKUP(D598,categorias!D:R,15,0),VLOOKUP(D598,'stock mars'!D:R,15,0))</f>
        <v>Cocina</v>
      </c>
      <c r="T598" t="s">
        <v>9</v>
      </c>
      <c r="V598">
        <v>0</v>
      </c>
      <c r="W598" t="s">
        <v>7</v>
      </c>
      <c r="X598" t="s">
        <v>7</v>
      </c>
      <c r="Y598" t="s">
        <v>7</v>
      </c>
      <c r="Z598" t="s">
        <v>7</v>
      </c>
      <c r="AA598" t="s">
        <v>7</v>
      </c>
      <c r="AB598">
        <v>1</v>
      </c>
      <c r="AC598">
        <v>0</v>
      </c>
      <c r="AD598">
        <v>1</v>
      </c>
      <c r="AE598">
        <v>0</v>
      </c>
      <c r="AF598" t="s">
        <v>10</v>
      </c>
    </row>
    <row r="599" spans="1:32" x14ac:dyDescent="0.2">
      <c r="A599" s="3" t="s">
        <v>3530</v>
      </c>
      <c r="C599" t="s">
        <v>1889</v>
      </c>
      <c r="D599">
        <v>701</v>
      </c>
      <c r="E599" t="s">
        <v>1890</v>
      </c>
      <c r="G599" s="1">
        <f>IF(SUMIF('stock mars'!D:D,D599,'stock mars'!G:G)+SUMIF('stock kmg'!A:A,C599,'stock kmg'!E:E)&lt;0,0,SUMIF('stock mars'!D:D,D599,'stock mars'!G:G)+SUMIF('stock kmg'!A:A,C599,'stock kmg'!E:E))</f>
        <v>11</v>
      </c>
      <c r="H599">
        <v>21</v>
      </c>
      <c r="I599" t="s">
        <v>4355</v>
      </c>
      <c r="J599" t="s">
        <v>3941</v>
      </c>
      <c r="K599" t="s">
        <v>4029</v>
      </c>
      <c r="L599" t="s">
        <v>3943</v>
      </c>
      <c r="M599" t="s">
        <v>4000</v>
      </c>
      <c r="N599" t="s">
        <v>3945</v>
      </c>
      <c r="O599" t="s">
        <v>4027</v>
      </c>
      <c r="P599" t="s">
        <v>3945</v>
      </c>
      <c r="Q599" t="s">
        <v>4355</v>
      </c>
      <c r="R599" t="str">
        <f>IFERROR(VLOOKUP(D599,categorias!D:R,15,0),VLOOKUP(D599,'stock mars'!D:R,15,0))</f>
        <v>Juguetes</v>
      </c>
      <c r="T599" t="s">
        <v>9</v>
      </c>
      <c r="V599">
        <v>0</v>
      </c>
      <c r="W599" t="s">
        <v>7</v>
      </c>
      <c r="X599" t="s">
        <v>7</v>
      </c>
      <c r="Y599" t="s">
        <v>7</v>
      </c>
      <c r="Z599" t="s">
        <v>7</v>
      </c>
      <c r="AA599" t="s">
        <v>7</v>
      </c>
      <c r="AB599">
        <v>1</v>
      </c>
      <c r="AC599">
        <v>0</v>
      </c>
      <c r="AD599">
        <v>1</v>
      </c>
      <c r="AE599">
        <v>0</v>
      </c>
      <c r="AF599" t="s">
        <v>10</v>
      </c>
    </row>
    <row r="600" spans="1:32" x14ac:dyDescent="0.2">
      <c r="A600" s="3" t="s">
        <v>3531</v>
      </c>
      <c r="C600" t="s">
        <v>1891</v>
      </c>
      <c r="D600">
        <v>702</v>
      </c>
      <c r="E600" t="s">
        <v>1892</v>
      </c>
      <c r="G600" s="1">
        <f>IF(SUMIF('stock mars'!D:D,D600,'stock mars'!G:G)+SUMIF('stock kmg'!A:A,C600,'stock kmg'!E:E)&lt;0,0,SUMIF('stock mars'!D:D,D600,'stock mars'!G:G)+SUMIF('stock kmg'!A:A,C600,'stock kmg'!E:E))</f>
        <v>4</v>
      </c>
      <c r="H600">
        <v>21</v>
      </c>
      <c r="I600" t="s">
        <v>4463</v>
      </c>
      <c r="J600" t="s">
        <v>3941</v>
      </c>
      <c r="K600" t="s">
        <v>4464</v>
      </c>
      <c r="L600" t="s">
        <v>3943</v>
      </c>
      <c r="M600" t="s">
        <v>4451</v>
      </c>
      <c r="N600" t="s">
        <v>3945</v>
      </c>
      <c r="O600" t="s">
        <v>4465</v>
      </c>
      <c r="P600" t="s">
        <v>3945</v>
      </c>
      <c r="Q600" t="s">
        <v>4463</v>
      </c>
      <c r="R600" t="str">
        <f>IFERROR(VLOOKUP(D600,categorias!D:R,15,0),VLOOKUP(D600,'stock mars'!D:R,15,0))</f>
        <v>Cocina</v>
      </c>
      <c r="T600" t="s">
        <v>9</v>
      </c>
      <c r="V600">
        <v>0</v>
      </c>
      <c r="W600" t="s">
        <v>7</v>
      </c>
      <c r="X600" t="s">
        <v>7</v>
      </c>
      <c r="Y600" t="s">
        <v>7</v>
      </c>
      <c r="Z600" t="s">
        <v>7</v>
      </c>
      <c r="AA600" t="s">
        <v>7</v>
      </c>
      <c r="AB600">
        <v>1</v>
      </c>
      <c r="AC600">
        <v>0</v>
      </c>
      <c r="AD600">
        <v>1</v>
      </c>
      <c r="AE600">
        <v>0</v>
      </c>
      <c r="AF600" t="s">
        <v>10</v>
      </c>
    </row>
    <row r="601" spans="1:32" x14ac:dyDescent="0.2">
      <c r="A601" s="3" t="s">
        <v>3532</v>
      </c>
      <c r="C601" t="s">
        <v>1893</v>
      </c>
      <c r="D601">
        <v>703</v>
      </c>
      <c r="E601" t="s">
        <v>1894</v>
      </c>
      <c r="G601" s="1">
        <f>IF(SUMIF('stock mars'!D:D,D601,'stock mars'!G:G)+SUMIF('stock kmg'!A:A,C601,'stock kmg'!E:E)&lt;0,0,SUMIF('stock mars'!D:D,D601,'stock mars'!G:G)+SUMIF('stock kmg'!A:A,C601,'stock kmg'!E:E))</f>
        <v>3</v>
      </c>
      <c r="H601">
        <v>21</v>
      </c>
      <c r="I601" t="s">
        <v>4463</v>
      </c>
      <c r="J601" t="s">
        <v>3941</v>
      </c>
      <c r="K601" t="s">
        <v>4464</v>
      </c>
      <c r="L601" t="s">
        <v>3943</v>
      </c>
      <c r="M601" t="s">
        <v>4451</v>
      </c>
      <c r="N601" t="s">
        <v>3945</v>
      </c>
      <c r="O601" t="s">
        <v>4465</v>
      </c>
      <c r="P601" t="s">
        <v>3945</v>
      </c>
      <c r="Q601" t="s">
        <v>4463</v>
      </c>
      <c r="R601" t="str">
        <f>IFERROR(VLOOKUP(D601,categorias!D:R,15,0),VLOOKUP(D601,'stock mars'!D:R,15,0))</f>
        <v>Cocina</v>
      </c>
      <c r="T601" t="s">
        <v>9</v>
      </c>
      <c r="V601">
        <v>0</v>
      </c>
      <c r="W601" t="s">
        <v>7</v>
      </c>
      <c r="X601" t="s">
        <v>7</v>
      </c>
      <c r="Y601" t="s">
        <v>7</v>
      </c>
      <c r="Z601" t="s">
        <v>7</v>
      </c>
      <c r="AA601" t="s">
        <v>7</v>
      </c>
      <c r="AB601">
        <v>1</v>
      </c>
      <c r="AC601">
        <v>0</v>
      </c>
      <c r="AD601">
        <v>1</v>
      </c>
      <c r="AE601">
        <v>0</v>
      </c>
      <c r="AF601" t="s">
        <v>10</v>
      </c>
    </row>
    <row r="602" spans="1:32" x14ac:dyDescent="0.2">
      <c r="A602" s="3" t="s">
        <v>3533</v>
      </c>
      <c r="C602" t="s">
        <v>1895</v>
      </c>
      <c r="D602">
        <v>704</v>
      </c>
      <c r="E602" t="s">
        <v>1896</v>
      </c>
      <c r="G602" s="1">
        <f>IF(SUMIF('stock mars'!D:D,D602,'stock mars'!G:G)+SUMIF('stock kmg'!A:A,C602,'stock kmg'!E:E)&lt;0,0,SUMIF('stock mars'!D:D,D602,'stock mars'!G:G)+SUMIF('stock kmg'!A:A,C602,'stock kmg'!E:E))</f>
        <v>0</v>
      </c>
      <c r="H602">
        <v>21</v>
      </c>
      <c r="I602" t="s">
        <v>4383</v>
      </c>
      <c r="J602" t="s">
        <v>3941</v>
      </c>
      <c r="K602" t="s">
        <v>4033</v>
      </c>
      <c r="L602" t="s">
        <v>3943</v>
      </c>
      <c r="M602" t="s">
        <v>4093</v>
      </c>
      <c r="N602" t="s">
        <v>3945</v>
      </c>
      <c r="O602" t="s">
        <v>4384</v>
      </c>
      <c r="P602" t="s">
        <v>3945</v>
      </c>
      <c r="Q602" t="s">
        <v>4383</v>
      </c>
      <c r="R602" t="str">
        <f>IFERROR(VLOOKUP(D602,categorias!D:R,15,0),VLOOKUP(D602,'stock mars'!D:R,15,0))</f>
        <v>Cocina</v>
      </c>
      <c r="T602" t="s">
        <v>9</v>
      </c>
      <c r="V602">
        <v>0</v>
      </c>
      <c r="W602" t="s">
        <v>7</v>
      </c>
      <c r="X602" t="s">
        <v>7</v>
      </c>
      <c r="Y602" t="s">
        <v>7</v>
      </c>
      <c r="Z602" t="s">
        <v>7</v>
      </c>
      <c r="AA602" t="s">
        <v>7</v>
      </c>
      <c r="AB602">
        <v>1</v>
      </c>
      <c r="AC602">
        <v>0</v>
      </c>
      <c r="AD602">
        <v>1</v>
      </c>
      <c r="AE602">
        <v>0</v>
      </c>
      <c r="AF602" t="s">
        <v>10</v>
      </c>
    </row>
    <row r="603" spans="1:32" x14ac:dyDescent="0.25">
      <c r="A603" s="3" t="s">
        <v>3478</v>
      </c>
      <c r="C603" t="s">
        <v>1897</v>
      </c>
      <c r="D603">
        <v>705</v>
      </c>
      <c r="E603" t="s">
        <v>1898</v>
      </c>
      <c r="G603" s="1">
        <f>IF(SUMIF('stock mars'!D:D,D603,'stock mars'!G:G)+SUMIF('stock kmg'!A:A,C603,'stock kmg'!E:E)&lt;0,0,SUMIF('stock mars'!D:D,D603,'stock mars'!G:G)+SUMIF('stock kmg'!A:A,C603,'stock kmg'!E:E))</f>
        <v>2</v>
      </c>
      <c r="H603">
        <v>21</v>
      </c>
      <c r="I603" t="s">
        <v>4356</v>
      </c>
      <c r="J603" t="s">
        <v>3941</v>
      </c>
      <c r="K603" t="s">
        <v>4357</v>
      </c>
      <c r="L603" t="s">
        <v>3943</v>
      </c>
      <c r="M603" t="s">
        <v>4358</v>
      </c>
      <c r="N603" t="s">
        <v>3945</v>
      </c>
      <c r="O603" t="s">
        <v>4359</v>
      </c>
      <c r="P603" t="s">
        <v>3945</v>
      </c>
      <c r="Q603" t="s">
        <v>4356</v>
      </c>
      <c r="R603" t="str">
        <f>IFERROR(VLOOKUP(D603,categorias!D:R,15,0),VLOOKUP(D603,'stock mars'!D:R,15,0))</f>
        <v>Juguetes</v>
      </c>
      <c r="T603" t="s">
        <v>9</v>
      </c>
      <c r="V603">
        <v>0</v>
      </c>
      <c r="W603" t="s">
        <v>7</v>
      </c>
      <c r="X603" t="s">
        <v>7</v>
      </c>
      <c r="Y603" t="s">
        <v>7</v>
      </c>
      <c r="Z603" t="s">
        <v>7</v>
      </c>
      <c r="AA603" t="s">
        <v>7</v>
      </c>
      <c r="AB603">
        <v>1</v>
      </c>
      <c r="AC603">
        <v>0</v>
      </c>
      <c r="AD603">
        <v>1</v>
      </c>
      <c r="AE603">
        <v>0</v>
      </c>
      <c r="AF603" t="s">
        <v>10</v>
      </c>
    </row>
    <row r="604" spans="1:32" x14ac:dyDescent="0.2">
      <c r="A604" s="3" t="s">
        <v>3534</v>
      </c>
      <c r="C604" t="s">
        <v>1899</v>
      </c>
      <c r="D604">
        <v>706</v>
      </c>
      <c r="E604" t="s">
        <v>1900</v>
      </c>
      <c r="G604" s="1">
        <f>IF(SUMIF('stock mars'!D:D,D604,'stock mars'!G:G)+SUMIF('stock kmg'!A:A,C604,'stock kmg'!E:E)&lt;0,0,SUMIF('stock mars'!D:D,D604,'stock mars'!G:G)+SUMIF('stock kmg'!A:A,C604,'stock kmg'!E:E))</f>
        <v>0</v>
      </c>
      <c r="H604">
        <v>21</v>
      </c>
      <c r="I604" t="s">
        <v>4600</v>
      </c>
      <c r="J604" t="s">
        <v>3941</v>
      </c>
      <c r="K604" t="s">
        <v>4093</v>
      </c>
      <c r="L604" t="s">
        <v>3943</v>
      </c>
      <c r="M604" t="s">
        <v>4026</v>
      </c>
      <c r="N604" t="s">
        <v>3945</v>
      </c>
      <c r="O604" t="s">
        <v>4601</v>
      </c>
      <c r="P604" t="s">
        <v>3945</v>
      </c>
      <c r="Q604" t="s">
        <v>4600</v>
      </c>
      <c r="R604" t="str">
        <f>IFERROR(VLOOKUP(D604,categorias!D:R,15,0),VLOOKUP(D604,'stock mars'!D:R,15,0))</f>
        <v>Juegos de Mesa</v>
      </c>
      <c r="T604" t="s">
        <v>1903</v>
      </c>
      <c r="V604">
        <v>0</v>
      </c>
      <c r="W604" t="s">
        <v>7</v>
      </c>
      <c r="X604" t="s">
        <v>7</v>
      </c>
      <c r="Y604" t="s">
        <v>7</v>
      </c>
      <c r="Z604" t="s">
        <v>7</v>
      </c>
      <c r="AA604" t="s">
        <v>7</v>
      </c>
      <c r="AB604">
        <v>1</v>
      </c>
      <c r="AC604">
        <v>0</v>
      </c>
      <c r="AD604">
        <v>1</v>
      </c>
      <c r="AE604">
        <v>0</v>
      </c>
      <c r="AF604" t="s">
        <v>10</v>
      </c>
    </row>
    <row r="605" spans="1:32" x14ac:dyDescent="0.2">
      <c r="A605" s="3" t="s">
        <v>3535</v>
      </c>
      <c r="C605" t="s">
        <v>1904</v>
      </c>
      <c r="D605">
        <v>707</v>
      </c>
      <c r="E605" t="s">
        <v>1905</v>
      </c>
      <c r="G605" s="1">
        <f>IF(SUMIF('stock mars'!D:D,D605,'stock mars'!G:G)+SUMIF('stock kmg'!A:A,C605,'stock kmg'!E:E)&lt;0,0,SUMIF('stock mars'!D:D,D605,'stock mars'!G:G)+SUMIF('stock kmg'!A:A,C605,'stock kmg'!E:E))</f>
        <v>1</v>
      </c>
      <c r="H605">
        <v>21</v>
      </c>
      <c r="I605" t="s">
        <v>4602</v>
      </c>
      <c r="J605" t="s">
        <v>3941</v>
      </c>
      <c r="K605" t="s">
        <v>3978</v>
      </c>
      <c r="L605" t="s">
        <v>3943</v>
      </c>
      <c r="M605" t="s">
        <v>4092</v>
      </c>
      <c r="N605" t="s">
        <v>3945</v>
      </c>
      <c r="O605" t="s">
        <v>4603</v>
      </c>
      <c r="P605" t="s">
        <v>3945</v>
      </c>
      <c r="Q605" t="s">
        <v>4602</v>
      </c>
      <c r="R605" t="str">
        <f>IFERROR(VLOOKUP(D605,categorias!D:R,15,0),VLOOKUP(D605,'stock mars'!D:R,15,0))</f>
        <v>Juegos de Mesa</v>
      </c>
      <c r="T605" t="s">
        <v>1903</v>
      </c>
      <c r="V605">
        <v>0</v>
      </c>
      <c r="W605" t="s">
        <v>7</v>
      </c>
      <c r="X605" t="s">
        <v>7</v>
      </c>
      <c r="Y605" t="s">
        <v>7</v>
      </c>
      <c r="Z605" t="s">
        <v>7</v>
      </c>
      <c r="AA605" t="s">
        <v>7</v>
      </c>
      <c r="AB605">
        <v>1</v>
      </c>
      <c r="AC605">
        <v>0</v>
      </c>
      <c r="AD605">
        <v>1</v>
      </c>
      <c r="AE605">
        <v>0</v>
      </c>
      <c r="AF605" t="s">
        <v>10</v>
      </c>
    </row>
    <row r="606" spans="1:32" x14ac:dyDescent="0.2">
      <c r="A606" s="3" t="s">
        <v>3536</v>
      </c>
      <c r="C606" t="s">
        <v>1908</v>
      </c>
      <c r="D606">
        <v>708</v>
      </c>
      <c r="E606" t="s">
        <v>1909</v>
      </c>
      <c r="G606" s="1">
        <f>IF(SUMIF('stock mars'!D:D,D606,'stock mars'!G:G)+SUMIF('stock kmg'!A:A,C606,'stock kmg'!E:E)&lt;0,0,SUMIF('stock mars'!D:D,D606,'stock mars'!G:G)+SUMIF('stock kmg'!A:A,C606,'stock kmg'!E:E))</f>
        <v>0</v>
      </c>
      <c r="H606">
        <v>21</v>
      </c>
      <c r="I606" t="s">
        <v>4604</v>
      </c>
      <c r="J606" t="s">
        <v>3941</v>
      </c>
      <c r="K606" t="s">
        <v>3977</v>
      </c>
      <c r="L606" t="s">
        <v>3943</v>
      </c>
      <c r="M606" t="s">
        <v>4163</v>
      </c>
      <c r="N606" t="s">
        <v>3945</v>
      </c>
      <c r="O606" t="s">
        <v>4605</v>
      </c>
      <c r="P606" t="s">
        <v>3945</v>
      </c>
      <c r="Q606" t="s">
        <v>4604</v>
      </c>
      <c r="R606" t="str">
        <f>IFERROR(VLOOKUP(D606,categorias!D:R,15,0),VLOOKUP(D606,'stock mars'!D:R,15,0))</f>
        <v>Juegos de Mesa</v>
      </c>
      <c r="T606" t="s">
        <v>1903</v>
      </c>
      <c r="V606">
        <v>0</v>
      </c>
      <c r="W606" t="s">
        <v>7</v>
      </c>
      <c r="X606" t="s">
        <v>7</v>
      </c>
      <c r="Y606" t="s">
        <v>7</v>
      </c>
      <c r="Z606" t="s">
        <v>7</v>
      </c>
      <c r="AA606" t="s">
        <v>7</v>
      </c>
      <c r="AB606">
        <v>1</v>
      </c>
      <c r="AC606">
        <v>0</v>
      </c>
      <c r="AD606">
        <v>1</v>
      </c>
      <c r="AE606">
        <v>0</v>
      </c>
      <c r="AF606" t="s">
        <v>10</v>
      </c>
    </row>
    <row r="607" spans="1:32" x14ac:dyDescent="0.2">
      <c r="A607" s="3" t="s">
        <v>3537</v>
      </c>
      <c r="C607" t="s">
        <v>1912</v>
      </c>
      <c r="D607">
        <v>709</v>
      </c>
      <c r="E607" t="s">
        <v>1913</v>
      </c>
      <c r="G607" s="1">
        <f>IF(SUMIF('stock mars'!D:D,D607,'stock mars'!G:G)+SUMIF('stock kmg'!A:A,C607,'stock kmg'!E:E)&lt;0,0,SUMIF('stock mars'!D:D,D607,'stock mars'!G:G)+SUMIF('stock kmg'!A:A,C607,'stock kmg'!E:E))</f>
        <v>0</v>
      </c>
      <c r="H607">
        <v>21</v>
      </c>
      <c r="I607" t="s">
        <v>4606</v>
      </c>
      <c r="J607" t="s">
        <v>3941</v>
      </c>
      <c r="K607" t="s">
        <v>4129</v>
      </c>
      <c r="L607" t="s">
        <v>3943</v>
      </c>
      <c r="M607" t="s">
        <v>4025</v>
      </c>
      <c r="N607" t="s">
        <v>3945</v>
      </c>
      <c r="O607" t="s">
        <v>4607</v>
      </c>
      <c r="P607" t="s">
        <v>3945</v>
      </c>
      <c r="Q607" t="s">
        <v>4606</v>
      </c>
      <c r="R607" t="str">
        <f>IFERROR(VLOOKUP(D607,categorias!D:R,15,0),VLOOKUP(D607,'stock mars'!D:R,15,0))</f>
        <v>Juegos de Mesa</v>
      </c>
      <c r="T607" t="s">
        <v>1903</v>
      </c>
      <c r="V607">
        <v>0</v>
      </c>
      <c r="W607" t="s">
        <v>7</v>
      </c>
      <c r="X607" t="s">
        <v>7</v>
      </c>
      <c r="Y607" t="s">
        <v>7</v>
      </c>
      <c r="Z607" t="s">
        <v>7</v>
      </c>
      <c r="AA607" t="s">
        <v>7</v>
      </c>
      <c r="AB607">
        <v>1</v>
      </c>
      <c r="AC607">
        <v>0</v>
      </c>
      <c r="AD607">
        <v>1</v>
      </c>
      <c r="AE607">
        <v>0</v>
      </c>
      <c r="AF607" t="s">
        <v>10</v>
      </c>
    </row>
    <row r="608" spans="1:32" x14ac:dyDescent="0.2">
      <c r="A608" s="3" t="s">
        <v>3538</v>
      </c>
      <c r="C608" t="s">
        <v>1916</v>
      </c>
      <c r="D608">
        <v>710</v>
      </c>
      <c r="E608" t="s">
        <v>1917</v>
      </c>
      <c r="G608" s="1">
        <f>IF(SUMIF('stock mars'!D:D,D608,'stock mars'!G:G)+SUMIF('stock kmg'!A:A,C608,'stock kmg'!E:E)&lt;0,0,SUMIF('stock mars'!D:D,D608,'stock mars'!G:G)+SUMIF('stock kmg'!A:A,C608,'stock kmg'!E:E))</f>
        <v>0</v>
      </c>
      <c r="H608">
        <v>21</v>
      </c>
      <c r="I608" t="s">
        <v>4608</v>
      </c>
      <c r="J608" t="s">
        <v>3941</v>
      </c>
      <c r="K608" t="s">
        <v>4036</v>
      </c>
      <c r="L608" t="s">
        <v>3943</v>
      </c>
      <c r="M608" t="s">
        <v>4032</v>
      </c>
      <c r="N608" t="s">
        <v>3945</v>
      </c>
      <c r="O608" t="s">
        <v>4609</v>
      </c>
      <c r="P608" t="s">
        <v>3945</v>
      </c>
      <c r="Q608" t="s">
        <v>4608</v>
      </c>
      <c r="R608" t="str">
        <f>IFERROR(VLOOKUP(D608,categorias!D:R,15,0),VLOOKUP(D608,'stock mars'!D:R,15,0))</f>
        <v>Juegos de Mesa</v>
      </c>
      <c r="T608" t="s">
        <v>1903</v>
      </c>
      <c r="V608">
        <v>0</v>
      </c>
      <c r="W608" t="s">
        <v>7</v>
      </c>
      <c r="X608" t="s">
        <v>7</v>
      </c>
      <c r="Y608" t="s">
        <v>7</v>
      </c>
      <c r="Z608" t="s">
        <v>7</v>
      </c>
      <c r="AA608" t="s">
        <v>7</v>
      </c>
      <c r="AB608">
        <v>1</v>
      </c>
      <c r="AC608">
        <v>0</v>
      </c>
      <c r="AD608">
        <v>1</v>
      </c>
      <c r="AE608">
        <v>0</v>
      </c>
      <c r="AF608" t="s">
        <v>10</v>
      </c>
    </row>
    <row r="609" spans="1:32" x14ac:dyDescent="0.2">
      <c r="A609" s="3" t="s">
        <v>3539</v>
      </c>
      <c r="C609" t="s">
        <v>1920</v>
      </c>
      <c r="D609">
        <v>711</v>
      </c>
      <c r="E609" t="s">
        <v>1921</v>
      </c>
      <c r="G609" s="1">
        <f>IF(SUMIF('stock mars'!D:D,D609,'stock mars'!G:G)+SUMIF('stock kmg'!A:A,C609,'stock kmg'!E:E)&lt;0,0,SUMIF('stock mars'!D:D,D609,'stock mars'!G:G)+SUMIF('stock kmg'!A:A,C609,'stock kmg'!E:E))</f>
        <v>0</v>
      </c>
      <c r="H609">
        <v>21</v>
      </c>
      <c r="I609" t="s">
        <v>4610</v>
      </c>
      <c r="J609" t="s">
        <v>3941</v>
      </c>
      <c r="K609" t="s">
        <v>3954</v>
      </c>
      <c r="L609" t="s">
        <v>3943</v>
      </c>
      <c r="M609" t="s">
        <v>4042</v>
      </c>
      <c r="N609" t="s">
        <v>3945</v>
      </c>
      <c r="O609" t="s">
        <v>4611</v>
      </c>
      <c r="P609" t="s">
        <v>3945</v>
      </c>
      <c r="Q609" t="s">
        <v>4610</v>
      </c>
      <c r="R609" t="str">
        <f>IFERROR(VLOOKUP(D609,categorias!D:R,15,0),VLOOKUP(D609,'stock mars'!D:R,15,0))</f>
        <v>Juegos de Mesa</v>
      </c>
      <c r="T609" t="s">
        <v>1903</v>
      </c>
      <c r="V609">
        <v>0</v>
      </c>
      <c r="W609" t="s">
        <v>7</v>
      </c>
      <c r="X609" t="s">
        <v>7</v>
      </c>
      <c r="Y609" t="s">
        <v>7</v>
      </c>
      <c r="Z609" t="s">
        <v>7</v>
      </c>
      <c r="AA609" t="s">
        <v>7</v>
      </c>
      <c r="AB609">
        <v>1</v>
      </c>
      <c r="AC609">
        <v>0</v>
      </c>
      <c r="AD609">
        <v>1</v>
      </c>
      <c r="AE609">
        <v>0</v>
      </c>
      <c r="AF609" t="s">
        <v>10</v>
      </c>
    </row>
    <row r="610" spans="1:32" x14ac:dyDescent="0.2">
      <c r="A610" s="3" t="s">
        <v>3540</v>
      </c>
      <c r="C610" t="s">
        <v>1924</v>
      </c>
      <c r="D610">
        <v>712</v>
      </c>
      <c r="E610" t="s">
        <v>1925</v>
      </c>
      <c r="G610" s="1">
        <f>IF(SUMIF('stock mars'!D:D,D610,'stock mars'!G:G)+SUMIF('stock kmg'!A:A,C610,'stock kmg'!E:E)&lt;0,0,SUMIF('stock mars'!D:D,D610,'stock mars'!G:G)+SUMIF('stock kmg'!A:A,C610,'stock kmg'!E:E))</f>
        <v>1</v>
      </c>
      <c r="H610">
        <v>21</v>
      </c>
      <c r="I610" t="s">
        <v>4612</v>
      </c>
      <c r="J610" t="s">
        <v>3941</v>
      </c>
      <c r="K610" t="s">
        <v>4386</v>
      </c>
      <c r="L610" t="s">
        <v>3943</v>
      </c>
      <c r="M610" t="s">
        <v>4090</v>
      </c>
      <c r="N610" t="s">
        <v>3945</v>
      </c>
      <c r="O610" t="s">
        <v>4613</v>
      </c>
      <c r="P610" t="s">
        <v>3945</v>
      </c>
      <c r="Q610" t="s">
        <v>4612</v>
      </c>
      <c r="R610" t="str">
        <f>IFERROR(VLOOKUP(D610,categorias!D:R,15,0),VLOOKUP(D610,'stock mars'!D:R,15,0))</f>
        <v>Juegos de Mesa</v>
      </c>
      <c r="T610" t="s">
        <v>1903</v>
      </c>
      <c r="V610">
        <v>0</v>
      </c>
      <c r="W610" t="s">
        <v>7</v>
      </c>
      <c r="X610" t="s">
        <v>7</v>
      </c>
      <c r="Y610" t="s">
        <v>7</v>
      </c>
      <c r="Z610" t="s">
        <v>7</v>
      </c>
      <c r="AA610" t="s">
        <v>7</v>
      </c>
      <c r="AB610">
        <v>1</v>
      </c>
      <c r="AC610">
        <v>0</v>
      </c>
      <c r="AD610">
        <v>1</v>
      </c>
      <c r="AE610">
        <v>0</v>
      </c>
      <c r="AF610" t="s">
        <v>10</v>
      </c>
    </row>
    <row r="611" spans="1:32" x14ac:dyDescent="0.2">
      <c r="A611" s="3" t="s">
        <v>3541</v>
      </c>
      <c r="C611" t="s">
        <v>1928</v>
      </c>
      <c r="D611">
        <v>713</v>
      </c>
      <c r="E611" t="s">
        <v>1929</v>
      </c>
      <c r="G611" s="1">
        <f>IF(SUMIF('stock mars'!D:D,D611,'stock mars'!G:G)+SUMIF('stock kmg'!A:A,C611,'stock kmg'!E:E)&lt;0,0,SUMIF('stock mars'!D:D,D611,'stock mars'!G:G)+SUMIF('stock kmg'!A:A,C611,'stock kmg'!E:E))</f>
        <v>0</v>
      </c>
      <c r="H611">
        <v>21</v>
      </c>
      <c r="I611" t="s">
        <v>4179</v>
      </c>
      <c r="J611" t="s">
        <v>3941</v>
      </c>
      <c r="K611" t="s">
        <v>3942</v>
      </c>
      <c r="L611" t="s">
        <v>3943</v>
      </c>
      <c r="M611" t="s">
        <v>3944</v>
      </c>
      <c r="N611" t="s">
        <v>3945</v>
      </c>
      <c r="O611" t="s">
        <v>4614</v>
      </c>
      <c r="P611" t="s">
        <v>3945</v>
      </c>
      <c r="Q611" t="s">
        <v>4179</v>
      </c>
      <c r="R611" t="str">
        <f>IFERROR(VLOOKUP(D611,categorias!D:R,15,0),VLOOKUP(D611,'stock mars'!D:R,15,0))</f>
        <v>Juegos de Mesa</v>
      </c>
      <c r="T611" t="s">
        <v>1903</v>
      </c>
      <c r="V611">
        <v>0</v>
      </c>
      <c r="W611" t="s">
        <v>7</v>
      </c>
      <c r="X611" t="s">
        <v>7</v>
      </c>
      <c r="Y611" t="s">
        <v>7</v>
      </c>
      <c r="Z611" t="s">
        <v>7</v>
      </c>
      <c r="AA611" t="s">
        <v>7</v>
      </c>
      <c r="AB611">
        <v>1</v>
      </c>
      <c r="AC611">
        <v>0</v>
      </c>
      <c r="AD611">
        <v>1</v>
      </c>
      <c r="AE611">
        <v>0</v>
      </c>
      <c r="AF611" t="s">
        <v>10</v>
      </c>
    </row>
    <row r="612" spans="1:32" x14ac:dyDescent="0.25">
      <c r="A612" s="3" t="s">
        <v>3542</v>
      </c>
      <c r="C612" t="s">
        <v>1931</v>
      </c>
      <c r="D612">
        <v>714</v>
      </c>
      <c r="E612" t="s">
        <v>1932</v>
      </c>
      <c r="G612" s="1">
        <f>IF(SUMIF('stock mars'!D:D,D612,'stock mars'!G:G)+SUMIF('stock kmg'!A:A,C612,'stock kmg'!E:E)&lt;0,0,SUMIF('stock mars'!D:D,D612,'stock mars'!G:G)+SUMIF('stock kmg'!A:A,C612,'stock kmg'!E:E))</f>
        <v>0</v>
      </c>
      <c r="H612">
        <v>21</v>
      </c>
      <c r="I612" t="s">
        <v>4264</v>
      </c>
      <c r="J612" t="s">
        <v>3941</v>
      </c>
      <c r="K612" t="s">
        <v>4010</v>
      </c>
      <c r="L612" t="s">
        <v>3943</v>
      </c>
      <c r="M612" t="s">
        <v>3974</v>
      </c>
      <c r="N612" t="s">
        <v>3945</v>
      </c>
      <c r="O612" t="s">
        <v>4615</v>
      </c>
      <c r="P612" t="s">
        <v>3945</v>
      </c>
      <c r="Q612" t="s">
        <v>4264</v>
      </c>
      <c r="R612" t="str">
        <f>IFERROR(VLOOKUP(D612,categorias!D:R,15,0),VLOOKUP(D612,'stock mars'!D:R,15,0))</f>
        <v>Juegos de Mesa</v>
      </c>
      <c r="T612" t="s">
        <v>1903</v>
      </c>
      <c r="V612">
        <v>0</v>
      </c>
      <c r="W612" t="s">
        <v>7</v>
      </c>
      <c r="X612" t="s">
        <v>7</v>
      </c>
      <c r="Y612" t="s">
        <v>7</v>
      </c>
      <c r="Z612" t="s">
        <v>7</v>
      </c>
      <c r="AA612" t="s">
        <v>7</v>
      </c>
      <c r="AB612">
        <v>1</v>
      </c>
      <c r="AC612">
        <v>0</v>
      </c>
      <c r="AD612">
        <v>1</v>
      </c>
      <c r="AE612">
        <v>0</v>
      </c>
      <c r="AF612" t="s">
        <v>10</v>
      </c>
    </row>
    <row r="613" spans="1:32" x14ac:dyDescent="0.2">
      <c r="A613" s="3" t="s">
        <v>3543</v>
      </c>
      <c r="C613" t="s">
        <v>1934</v>
      </c>
      <c r="D613">
        <v>715</v>
      </c>
      <c r="E613" t="s">
        <v>1935</v>
      </c>
      <c r="G613" s="1">
        <f>IF(SUMIF('stock mars'!D:D,D613,'stock mars'!G:G)+SUMIF('stock kmg'!A:A,C613,'stock kmg'!E:E)&lt;0,0,SUMIF('stock mars'!D:D,D613,'stock mars'!G:G)+SUMIF('stock kmg'!A:A,C613,'stock kmg'!E:E))</f>
        <v>0</v>
      </c>
      <c r="H613">
        <v>21</v>
      </c>
      <c r="I613" t="s">
        <v>4616</v>
      </c>
      <c r="J613" t="s">
        <v>3941</v>
      </c>
      <c r="K613" t="s">
        <v>4617</v>
      </c>
      <c r="L613" t="s">
        <v>3943</v>
      </c>
      <c r="M613" t="s">
        <v>4091</v>
      </c>
      <c r="N613" t="s">
        <v>3945</v>
      </c>
      <c r="O613" t="s">
        <v>4086</v>
      </c>
      <c r="P613" t="s">
        <v>3945</v>
      </c>
      <c r="Q613" t="s">
        <v>4616</v>
      </c>
      <c r="R613" t="str">
        <f>IFERROR(VLOOKUP(D613,categorias!D:R,15,0),VLOOKUP(D613,'stock mars'!D:R,15,0))</f>
        <v>Juegos de Mesa</v>
      </c>
      <c r="T613" t="s">
        <v>1903</v>
      </c>
      <c r="V613">
        <v>0</v>
      </c>
      <c r="W613" t="s">
        <v>7</v>
      </c>
      <c r="X613" t="s">
        <v>7</v>
      </c>
      <c r="Y613" t="s">
        <v>7</v>
      </c>
      <c r="Z613" t="s">
        <v>7</v>
      </c>
      <c r="AA613" t="s">
        <v>7</v>
      </c>
      <c r="AB613">
        <v>1</v>
      </c>
      <c r="AC613">
        <v>0</v>
      </c>
      <c r="AD613">
        <v>1</v>
      </c>
      <c r="AE613">
        <v>0</v>
      </c>
      <c r="AF613" t="s">
        <v>10</v>
      </c>
    </row>
    <row r="614" spans="1:32" x14ac:dyDescent="0.2">
      <c r="A614" s="3" t="s">
        <v>3478</v>
      </c>
      <c r="C614" t="s">
        <v>1937</v>
      </c>
      <c r="D614">
        <v>716</v>
      </c>
      <c r="E614" t="s">
        <v>1938</v>
      </c>
      <c r="G614" s="1">
        <f>IF(SUMIF('stock mars'!D:D,D614,'stock mars'!G:G)+SUMIF('stock kmg'!A:A,C614,'stock kmg'!E:E)&lt;0,0,SUMIF('stock mars'!D:D,D614,'stock mars'!G:G)+SUMIF('stock kmg'!A:A,C614,'stock kmg'!E:E))</f>
        <v>6</v>
      </c>
      <c r="H614">
        <v>21</v>
      </c>
      <c r="I614" t="s">
        <v>4380</v>
      </c>
      <c r="J614" t="s">
        <v>3941</v>
      </c>
      <c r="K614" t="s">
        <v>4381</v>
      </c>
      <c r="L614" t="s">
        <v>3943</v>
      </c>
      <c r="M614" t="s">
        <v>4330</v>
      </c>
      <c r="N614" t="s">
        <v>3945</v>
      </c>
      <c r="O614" t="s">
        <v>4382</v>
      </c>
      <c r="P614" t="s">
        <v>3945</v>
      </c>
      <c r="Q614" t="s">
        <v>4380</v>
      </c>
      <c r="R614" t="str">
        <f>IFERROR(VLOOKUP(D614,categorias!D:R,15,0),VLOOKUP(D614,'stock mars'!D:R,15,0))</f>
        <v>Cocina</v>
      </c>
      <c r="T614" t="s">
        <v>9</v>
      </c>
      <c r="V614">
        <v>0</v>
      </c>
      <c r="W614" t="s">
        <v>7</v>
      </c>
      <c r="X614" t="s">
        <v>7</v>
      </c>
      <c r="Y614" t="s">
        <v>7</v>
      </c>
      <c r="Z614" t="s">
        <v>7</v>
      </c>
      <c r="AA614" t="s">
        <v>7</v>
      </c>
      <c r="AB614">
        <v>1</v>
      </c>
      <c r="AC614">
        <v>0</v>
      </c>
      <c r="AD614">
        <v>1</v>
      </c>
      <c r="AE614">
        <v>0</v>
      </c>
      <c r="AF614" t="s">
        <v>10</v>
      </c>
    </row>
    <row r="615" spans="1:32" x14ac:dyDescent="0.2">
      <c r="A615" s="3" t="s">
        <v>3478</v>
      </c>
      <c r="C615" t="s">
        <v>1939</v>
      </c>
      <c r="D615">
        <v>717</v>
      </c>
      <c r="E615" t="s">
        <v>1940</v>
      </c>
      <c r="G615" s="1">
        <f>IF(SUMIF('stock mars'!D:D,D615,'stock mars'!G:G)+SUMIF('stock kmg'!A:A,C615,'stock kmg'!E:E)&lt;0,0,SUMIF('stock mars'!D:D,D615,'stock mars'!G:G)+SUMIF('stock kmg'!A:A,C615,'stock kmg'!E:E))</f>
        <v>4</v>
      </c>
      <c r="H615">
        <v>21</v>
      </c>
      <c r="I615" t="s">
        <v>4450</v>
      </c>
      <c r="J615" t="s">
        <v>3941</v>
      </c>
      <c r="K615" t="s">
        <v>4451</v>
      </c>
      <c r="L615" t="s">
        <v>3943</v>
      </c>
      <c r="M615" t="s">
        <v>4452</v>
      </c>
      <c r="N615" t="s">
        <v>3945</v>
      </c>
      <c r="O615" t="s">
        <v>4453</v>
      </c>
      <c r="P615" t="s">
        <v>3945</v>
      </c>
      <c r="Q615" t="s">
        <v>4450</v>
      </c>
      <c r="R615" t="str">
        <f>IFERROR(VLOOKUP(D615,categorias!D:R,15,0),VLOOKUP(D615,'stock mars'!D:R,15,0))</f>
        <v>Cocina</v>
      </c>
      <c r="T615" t="s">
        <v>9</v>
      </c>
      <c r="V615">
        <v>0</v>
      </c>
      <c r="W615" t="s">
        <v>7</v>
      </c>
      <c r="X615" t="s">
        <v>7</v>
      </c>
      <c r="Y615" t="s">
        <v>7</v>
      </c>
      <c r="Z615" t="s">
        <v>7</v>
      </c>
      <c r="AA615" t="s">
        <v>7</v>
      </c>
      <c r="AB615">
        <v>1</v>
      </c>
      <c r="AC615">
        <v>0</v>
      </c>
      <c r="AD615">
        <v>1</v>
      </c>
      <c r="AE615">
        <v>0</v>
      </c>
      <c r="AF615" t="s">
        <v>10</v>
      </c>
    </row>
    <row r="616" spans="1:32" x14ac:dyDescent="0.2">
      <c r="A616" s="3" t="s">
        <v>3544</v>
      </c>
      <c r="C616" t="s">
        <v>1941</v>
      </c>
      <c r="D616">
        <v>718</v>
      </c>
      <c r="E616" t="s">
        <v>1942</v>
      </c>
      <c r="G616" s="1">
        <f>IF(SUMIF('stock mars'!D:D,D616,'stock mars'!G:G)+SUMIF('stock kmg'!A:A,C616,'stock kmg'!E:E)&lt;0,0,SUMIF('stock mars'!D:D,D616,'stock mars'!G:G)+SUMIF('stock kmg'!A:A,C616,'stock kmg'!E:E))</f>
        <v>4</v>
      </c>
      <c r="H616">
        <v>21</v>
      </c>
      <c r="I616" t="s">
        <v>4618</v>
      </c>
      <c r="J616" t="s">
        <v>3941</v>
      </c>
      <c r="K616" t="s">
        <v>4151</v>
      </c>
      <c r="L616" t="s">
        <v>3943</v>
      </c>
      <c r="M616" t="s">
        <v>4003</v>
      </c>
      <c r="N616" t="s">
        <v>3945</v>
      </c>
      <c r="O616" t="s">
        <v>4619</v>
      </c>
      <c r="P616" t="s">
        <v>3945</v>
      </c>
      <c r="Q616" t="s">
        <v>4618</v>
      </c>
      <c r="R616" t="str">
        <f>IFERROR(VLOOKUP(D616,categorias!D:R,15,0),VLOOKUP(D616,'stock mars'!D:R,15,0))</f>
        <v>Cocina</v>
      </c>
      <c r="T616" t="s">
        <v>9</v>
      </c>
      <c r="V616">
        <v>0</v>
      </c>
      <c r="W616" t="s">
        <v>7</v>
      </c>
      <c r="X616" t="s">
        <v>7</v>
      </c>
      <c r="Y616" t="s">
        <v>7</v>
      </c>
      <c r="Z616" t="s">
        <v>7</v>
      </c>
      <c r="AA616" t="s">
        <v>7</v>
      </c>
      <c r="AB616">
        <v>1</v>
      </c>
      <c r="AC616">
        <v>0</v>
      </c>
      <c r="AD616">
        <v>1</v>
      </c>
      <c r="AE616">
        <v>0</v>
      </c>
      <c r="AF616" t="s">
        <v>10</v>
      </c>
    </row>
    <row r="617" spans="1:32" x14ac:dyDescent="0.2">
      <c r="A617" s="3" t="s">
        <v>3545</v>
      </c>
      <c r="C617" t="s">
        <v>1945</v>
      </c>
      <c r="D617">
        <v>719</v>
      </c>
      <c r="E617" t="s">
        <v>1946</v>
      </c>
      <c r="G617" s="1">
        <f>IF(SUMIF('stock mars'!D:D,D617,'stock mars'!G:G)+SUMIF('stock kmg'!A:A,C617,'stock kmg'!E:E)&lt;0,0,SUMIF('stock mars'!D:D,D617,'stock mars'!G:G)+SUMIF('stock kmg'!A:A,C617,'stock kmg'!E:E))</f>
        <v>0</v>
      </c>
      <c r="H617">
        <v>21</v>
      </c>
      <c r="I617" t="s">
        <v>4596</v>
      </c>
      <c r="J617" t="s">
        <v>3941</v>
      </c>
      <c r="K617" t="s">
        <v>4192</v>
      </c>
      <c r="L617" t="s">
        <v>3943</v>
      </c>
      <c r="M617" t="s">
        <v>4182</v>
      </c>
      <c r="N617" t="s">
        <v>3945</v>
      </c>
      <c r="O617" t="s">
        <v>4597</v>
      </c>
      <c r="P617" t="s">
        <v>3945</v>
      </c>
      <c r="Q617" t="s">
        <v>4596</v>
      </c>
      <c r="R617" t="str">
        <f>IFERROR(VLOOKUP(D617,categorias!D:R,15,0),VLOOKUP(D617,'stock mars'!D:R,15,0))</f>
        <v>Cocina</v>
      </c>
      <c r="T617" t="s">
        <v>9</v>
      </c>
      <c r="V617">
        <v>0</v>
      </c>
      <c r="W617" t="s">
        <v>7</v>
      </c>
      <c r="X617" t="s">
        <v>7</v>
      </c>
      <c r="Y617" t="s">
        <v>7</v>
      </c>
      <c r="Z617" t="s">
        <v>7</v>
      </c>
      <c r="AA617" t="s">
        <v>7</v>
      </c>
      <c r="AB617">
        <v>1</v>
      </c>
      <c r="AC617">
        <v>0</v>
      </c>
      <c r="AD617">
        <v>1</v>
      </c>
      <c r="AE617">
        <v>0</v>
      </c>
      <c r="AF617" t="s">
        <v>10</v>
      </c>
    </row>
    <row r="618" spans="1:32" x14ac:dyDescent="0.2">
      <c r="A618" s="3" t="s">
        <v>3546</v>
      </c>
      <c r="C618" t="s">
        <v>1947</v>
      </c>
      <c r="D618">
        <v>720</v>
      </c>
      <c r="E618" t="s">
        <v>1948</v>
      </c>
      <c r="G618" s="1">
        <f>IF(SUMIF('stock mars'!D:D,D618,'stock mars'!G:G)+SUMIF('stock kmg'!A:A,C618,'stock kmg'!E:E)&lt;0,0,SUMIF('stock mars'!D:D,D618,'stock mars'!G:G)+SUMIF('stock kmg'!A:A,C618,'stock kmg'!E:E))</f>
        <v>3</v>
      </c>
      <c r="H618">
        <v>21</v>
      </c>
      <c r="I618" t="s">
        <v>4487</v>
      </c>
      <c r="J618" t="s">
        <v>3941</v>
      </c>
      <c r="K618" t="s">
        <v>4012</v>
      </c>
      <c r="L618" t="s">
        <v>3943</v>
      </c>
      <c r="M618" t="s">
        <v>4114</v>
      </c>
      <c r="N618" t="s">
        <v>3945</v>
      </c>
      <c r="O618" t="s">
        <v>4440</v>
      </c>
      <c r="P618" t="s">
        <v>3945</v>
      </c>
      <c r="Q618" t="s">
        <v>4487</v>
      </c>
      <c r="R618" t="str">
        <f>IFERROR(VLOOKUP(D618,categorias!D:R,15,0),VLOOKUP(D618,'stock mars'!D:R,15,0))</f>
        <v>Juguetes</v>
      </c>
      <c r="T618" t="s">
        <v>9</v>
      </c>
      <c r="V618">
        <v>0</v>
      </c>
      <c r="W618" t="s">
        <v>7</v>
      </c>
      <c r="X618" t="s">
        <v>7</v>
      </c>
      <c r="Y618" t="s">
        <v>7</v>
      </c>
      <c r="Z618" t="s">
        <v>7</v>
      </c>
      <c r="AA618" t="s">
        <v>7</v>
      </c>
      <c r="AB618">
        <v>1</v>
      </c>
      <c r="AC618">
        <v>1</v>
      </c>
      <c r="AD618">
        <v>1</v>
      </c>
      <c r="AE618">
        <v>0</v>
      </c>
      <c r="AF618" t="s">
        <v>10</v>
      </c>
    </row>
    <row r="619" spans="1:32" x14ac:dyDescent="0.2">
      <c r="A619" s="3" t="s">
        <v>3478</v>
      </c>
      <c r="C619" t="s">
        <v>1949</v>
      </c>
      <c r="D619">
        <v>721</v>
      </c>
      <c r="E619" t="s">
        <v>1950</v>
      </c>
      <c r="G619" s="1">
        <f>IF(SUMIF('stock mars'!D:D,D619,'stock mars'!G:G)+SUMIF('stock kmg'!A:A,C619,'stock kmg'!E:E)&lt;0,0,SUMIF('stock mars'!D:D,D619,'stock mars'!G:G)+SUMIF('stock kmg'!A:A,C619,'stock kmg'!E:E))</f>
        <v>0</v>
      </c>
      <c r="H619">
        <v>21</v>
      </c>
      <c r="I619" t="s">
        <v>3953</v>
      </c>
      <c r="J619" t="s">
        <v>3941</v>
      </c>
      <c r="K619" t="s">
        <v>4461</v>
      </c>
      <c r="L619" t="s">
        <v>3945</v>
      </c>
      <c r="M619" t="s">
        <v>4620</v>
      </c>
      <c r="N619" t="s">
        <v>3945</v>
      </c>
      <c r="O619" t="s">
        <v>4621</v>
      </c>
      <c r="P619" t="s">
        <v>3945</v>
      </c>
      <c r="Q619" t="s">
        <v>3953</v>
      </c>
      <c r="R619" t="str">
        <f>IFERROR(VLOOKUP(D619,categorias!D:R,15,0),VLOOKUP(D619,'stock mars'!D:R,15,0))</f>
        <v>Cocina</v>
      </c>
      <c r="T619" t="s">
        <v>1953</v>
      </c>
      <c r="V619">
        <v>0</v>
      </c>
      <c r="W619" t="s">
        <v>7</v>
      </c>
      <c r="X619" t="s">
        <v>7</v>
      </c>
      <c r="Y619" t="s">
        <v>7</v>
      </c>
      <c r="Z619" t="s">
        <v>7</v>
      </c>
      <c r="AA619" t="s">
        <v>7</v>
      </c>
      <c r="AB619">
        <v>1</v>
      </c>
      <c r="AC619">
        <v>1</v>
      </c>
      <c r="AD619">
        <v>1</v>
      </c>
      <c r="AE619">
        <v>0</v>
      </c>
      <c r="AF619" t="s">
        <v>10</v>
      </c>
    </row>
    <row r="620" spans="1:32" x14ac:dyDescent="0.2">
      <c r="A620" s="3" t="s">
        <v>3547</v>
      </c>
      <c r="C620" t="s">
        <v>1954</v>
      </c>
      <c r="D620">
        <v>722</v>
      </c>
      <c r="E620" t="s">
        <v>1955</v>
      </c>
      <c r="G620" s="1">
        <f>IF(SUMIF('stock mars'!D:D,D620,'stock mars'!G:G)+SUMIF('stock kmg'!A:A,C620,'stock kmg'!E:E)&lt;0,0,SUMIF('stock mars'!D:D,D620,'stock mars'!G:G)+SUMIF('stock kmg'!A:A,C620,'stock kmg'!E:E))</f>
        <v>3</v>
      </c>
      <c r="H620">
        <v>21</v>
      </c>
      <c r="I620" t="s">
        <v>4622</v>
      </c>
      <c r="J620" t="s">
        <v>3941</v>
      </c>
      <c r="K620" t="s">
        <v>4006</v>
      </c>
      <c r="L620" t="s">
        <v>3943</v>
      </c>
      <c r="M620" t="s">
        <v>3982</v>
      </c>
      <c r="N620" t="s">
        <v>3945</v>
      </c>
      <c r="O620" t="s">
        <v>4623</v>
      </c>
      <c r="P620" t="s">
        <v>3945</v>
      </c>
      <c r="Q620" t="s">
        <v>4622</v>
      </c>
      <c r="R620" t="str">
        <f>IFERROR(VLOOKUP(D620,categorias!D:R,15,0),VLOOKUP(D620,'stock mars'!D:R,15,0))</f>
        <v>Juguetes</v>
      </c>
      <c r="T620" t="s">
        <v>9</v>
      </c>
      <c r="V620">
        <v>0</v>
      </c>
      <c r="W620" t="s">
        <v>7</v>
      </c>
      <c r="X620" t="s">
        <v>7</v>
      </c>
      <c r="Y620" t="s">
        <v>7</v>
      </c>
      <c r="Z620" t="s">
        <v>7</v>
      </c>
      <c r="AA620" t="s">
        <v>7</v>
      </c>
      <c r="AB620">
        <v>1</v>
      </c>
      <c r="AC620">
        <v>1</v>
      </c>
      <c r="AD620">
        <v>1</v>
      </c>
      <c r="AE620">
        <v>0</v>
      </c>
      <c r="AF620" t="s">
        <v>10</v>
      </c>
    </row>
    <row r="621" spans="1:32" x14ac:dyDescent="0.2">
      <c r="A621" s="3" t="s">
        <v>3548</v>
      </c>
      <c r="C621" t="s">
        <v>1958</v>
      </c>
      <c r="D621">
        <v>723</v>
      </c>
      <c r="E621" t="s">
        <v>1959</v>
      </c>
      <c r="G621" s="1">
        <f>IF(SUMIF('stock mars'!D:D,D621,'stock mars'!G:G)+SUMIF('stock kmg'!A:A,C621,'stock kmg'!E:E)&lt;0,0,SUMIF('stock mars'!D:D,D621,'stock mars'!G:G)+SUMIF('stock kmg'!A:A,C621,'stock kmg'!E:E))</f>
        <v>66</v>
      </c>
      <c r="H621">
        <v>21</v>
      </c>
      <c r="I621" t="s">
        <v>4367</v>
      </c>
      <c r="J621" t="s">
        <v>3941</v>
      </c>
      <c r="K621" t="s">
        <v>4016</v>
      </c>
      <c r="L621" t="s">
        <v>3943</v>
      </c>
      <c r="M621" t="s">
        <v>4185</v>
      </c>
      <c r="N621" t="s">
        <v>3945</v>
      </c>
      <c r="O621" t="s">
        <v>4193</v>
      </c>
      <c r="P621" t="s">
        <v>3945</v>
      </c>
      <c r="Q621" t="s">
        <v>4367</v>
      </c>
      <c r="R621" t="str">
        <f>IFERROR(VLOOKUP(D621,categorias!D:R,15,0),VLOOKUP(D621,'stock mars'!D:R,15,0))</f>
        <v>Cocina</v>
      </c>
      <c r="T621" t="s">
        <v>9</v>
      </c>
      <c r="V621">
        <v>0</v>
      </c>
      <c r="W621" t="s">
        <v>7</v>
      </c>
      <c r="X621" t="s">
        <v>7</v>
      </c>
      <c r="Y621" t="s">
        <v>7</v>
      </c>
      <c r="Z621" t="s">
        <v>7</v>
      </c>
      <c r="AA621" t="s">
        <v>7</v>
      </c>
      <c r="AB621">
        <v>1</v>
      </c>
      <c r="AC621">
        <v>1</v>
      </c>
      <c r="AD621">
        <v>1</v>
      </c>
      <c r="AE621">
        <v>0</v>
      </c>
    </row>
    <row r="622" spans="1:32" x14ac:dyDescent="0.2">
      <c r="A622" s="3" t="s">
        <v>3549</v>
      </c>
      <c r="D622">
        <v>724</v>
      </c>
      <c r="E622" t="s">
        <v>1960</v>
      </c>
      <c r="G622" s="1">
        <f>IF(SUMIF('stock mars'!D:D,D622,'stock mars'!G:G)+SUMIF('stock kmg'!A:A,C622,'stock kmg'!E:E)&lt;0,0,SUMIF('stock mars'!D:D,D622,'stock mars'!G:G)+SUMIF('stock kmg'!A:A,C622,'stock kmg'!E:E))</f>
        <v>22</v>
      </c>
      <c r="H622">
        <v>21</v>
      </c>
      <c r="I622" t="s">
        <v>4394</v>
      </c>
      <c r="J622" t="s">
        <v>3941</v>
      </c>
      <c r="K622" t="s">
        <v>4127</v>
      </c>
      <c r="L622" t="s">
        <v>3943</v>
      </c>
      <c r="M622" t="s">
        <v>4007</v>
      </c>
      <c r="N622" t="s">
        <v>3945</v>
      </c>
      <c r="O622" t="s">
        <v>4395</v>
      </c>
      <c r="P622" t="s">
        <v>3945</v>
      </c>
      <c r="Q622" t="s">
        <v>4394</v>
      </c>
      <c r="R622" t="str">
        <f>IFERROR(VLOOKUP(D622,categorias!D:R,15,0),VLOOKUP(D622,'stock mars'!D:R,15,0))</f>
        <v>Cocina</v>
      </c>
      <c r="T622" t="s">
        <v>9</v>
      </c>
      <c r="V622">
        <v>0</v>
      </c>
      <c r="W622" t="s">
        <v>7</v>
      </c>
      <c r="X622" t="s">
        <v>7</v>
      </c>
      <c r="Y622" t="s">
        <v>7</v>
      </c>
      <c r="Z622" t="s">
        <v>7</v>
      </c>
      <c r="AA622" t="s">
        <v>7</v>
      </c>
      <c r="AB622">
        <v>1</v>
      </c>
      <c r="AC622">
        <v>0</v>
      </c>
      <c r="AD622">
        <v>1</v>
      </c>
      <c r="AE622">
        <v>0</v>
      </c>
      <c r="AF622" t="s">
        <v>10</v>
      </c>
    </row>
    <row r="623" spans="1:32" x14ac:dyDescent="0.2">
      <c r="A623" s="3" t="s">
        <v>3550</v>
      </c>
      <c r="D623">
        <v>725</v>
      </c>
      <c r="E623" t="s">
        <v>1961</v>
      </c>
      <c r="G623" s="1">
        <f>IF(SUMIF('stock mars'!D:D,D623,'stock mars'!G:G)+SUMIF('stock kmg'!A:A,C623,'stock kmg'!E:E)&lt;0,0,SUMIF('stock mars'!D:D,D623,'stock mars'!G:G)+SUMIF('stock kmg'!A:A,C623,'stock kmg'!E:E))</f>
        <v>19</v>
      </c>
      <c r="H623">
        <v>21</v>
      </c>
      <c r="I623" t="s">
        <v>3984</v>
      </c>
      <c r="J623" t="s">
        <v>3941</v>
      </c>
      <c r="K623" t="s">
        <v>3985</v>
      </c>
      <c r="L623" t="s">
        <v>3943</v>
      </c>
      <c r="M623" t="s">
        <v>3986</v>
      </c>
      <c r="N623" t="s">
        <v>3945</v>
      </c>
      <c r="O623" t="s">
        <v>4360</v>
      </c>
      <c r="P623" t="s">
        <v>3945</v>
      </c>
      <c r="Q623" t="s">
        <v>3984</v>
      </c>
      <c r="R623" t="str">
        <f>IFERROR(VLOOKUP(D623,categorias!D:R,15,0),VLOOKUP(D623,'stock mars'!D:R,15,0))</f>
        <v>Librería</v>
      </c>
      <c r="T623" t="s">
        <v>9</v>
      </c>
      <c r="V623">
        <v>0</v>
      </c>
      <c r="W623" t="s">
        <v>7</v>
      </c>
      <c r="X623" t="s">
        <v>7</v>
      </c>
      <c r="Y623" t="s">
        <v>7</v>
      </c>
      <c r="Z623" t="s">
        <v>7</v>
      </c>
      <c r="AA623" t="s">
        <v>7</v>
      </c>
      <c r="AB623">
        <v>1</v>
      </c>
      <c r="AC623">
        <v>0</v>
      </c>
      <c r="AD623">
        <v>1</v>
      </c>
      <c r="AE623">
        <v>0</v>
      </c>
      <c r="AF623" t="s">
        <v>10</v>
      </c>
    </row>
    <row r="624" spans="1:32" x14ac:dyDescent="0.2">
      <c r="A624" s="3" t="s">
        <v>3551</v>
      </c>
      <c r="D624">
        <v>726</v>
      </c>
      <c r="E624" t="s">
        <v>1962</v>
      </c>
      <c r="G624" s="1">
        <f>IF(SUMIF('stock mars'!D:D,D624,'stock mars'!G:G)+SUMIF('stock kmg'!A:A,C624,'stock kmg'!E:E)&lt;0,0,SUMIF('stock mars'!D:D,D624,'stock mars'!G:G)+SUMIF('stock kmg'!A:A,C624,'stock kmg'!E:E))</f>
        <v>1</v>
      </c>
      <c r="H624">
        <v>21</v>
      </c>
      <c r="I624" t="s">
        <v>4368</v>
      </c>
      <c r="J624" t="s">
        <v>3941</v>
      </c>
      <c r="K624" t="s">
        <v>4149</v>
      </c>
      <c r="L624" t="s">
        <v>3943</v>
      </c>
      <c r="M624" t="s">
        <v>4096</v>
      </c>
      <c r="N624" t="s">
        <v>3945</v>
      </c>
      <c r="O624" t="s">
        <v>4373</v>
      </c>
      <c r="P624" t="s">
        <v>3945</v>
      </c>
      <c r="Q624" t="s">
        <v>4368</v>
      </c>
      <c r="R624" t="str">
        <f>IFERROR(VLOOKUP(D624,categorias!D:R,15,0),VLOOKUP(D624,'stock mars'!D:R,15,0))</f>
        <v>Juguetes</v>
      </c>
      <c r="T624" t="s">
        <v>9</v>
      </c>
      <c r="V624">
        <v>0</v>
      </c>
      <c r="W624" t="s">
        <v>7</v>
      </c>
      <c r="X624" t="s">
        <v>7</v>
      </c>
      <c r="Y624" t="s">
        <v>7</v>
      </c>
      <c r="Z624" t="s">
        <v>7</v>
      </c>
      <c r="AA624" t="s">
        <v>7</v>
      </c>
      <c r="AB624">
        <v>1</v>
      </c>
      <c r="AC624">
        <v>0</v>
      </c>
      <c r="AD624">
        <v>1</v>
      </c>
      <c r="AE624">
        <v>0</v>
      </c>
      <c r="AF624" t="s">
        <v>10</v>
      </c>
    </row>
    <row r="625" spans="1:32" x14ac:dyDescent="0.2">
      <c r="A625" s="3" t="s">
        <v>3552</v>
      </c>
      <c r="D625">
        <v>727</v>
      </c>
      <c r="E625" t="s">
        <v>1963</v>
      </c>
      <c r="G625" s="1">
        <f>IF(SUMIF('stock mars'!D:D,D625,'stock mars'!G:G)+SUMIF('stock kmg'!A:A,C625,'stock kmg'!E:E)&lt;0,0,SUMIF('stock mars'!D:D,D625,'stock mars'!G:G)+SUMIF('stock kmg'!A:A,C625,'stock kmg'!E:E))</f>
        <v>0</v>
      </c>
      <c r="H625">
        <v>21</v>
      </c>
      <c r="I625" t="s">
        <v>4624</v>
      </c>
      <c r="J625" t="s">
        <v>3941</v>
      </c>
      <c r="K625" t="s">
        <v>4015</v>
      </c>
      <c r="L625" t="s">
        <v>3943</v>
      </c>
      <c r="M625" t="s">
        <v>4016</v>
      </c>
      <c r="N625" t="s">
        <v>3945</v>
      </c>
      <c r="O625" t="s">
        <v>4214</v>
      </c>
      <c r="P625" t="s">
        <v>3945</v>
      </c>
      <c r="Q625" t="s">
        <v>4624</v>
      </c>
      <c r="R625" t="str">
        <f>IFERROR(VLOOKUP(D625,categorias!D:R,15,0),VLOOKUP(D625,'stock mars'!D:R,15,0))</f>
        <v>Cocina</v>
      </c>
      <c r="T625" t="s">
        <v>9</v>
      </c>
      <c r="V625">
        <v>0</v>
      </c>
      <c r="W625" t="s">
        <v>7</v>
      </c>
      <c r="X625" t="s">
        <v>7</v>
      </c>
      <c r="Y625" t="s">
        <v>7</v>
      </c>
      <c r="Z625" t="s">
        <v>7</v>
      </c>
      <c r="AA625" t="s">
        <v>7</v>
      </c>
      <c r="AB625">
        <v>1</v>
      </c>
      <c r="AC625">
        <v>0</v>
      </c>
      <c r="AD625">
        <v>1</v>
      </c>
      <c r="AE625">
        <v>0</v>
      </c>
      <c r="AF625" t="s">
        <v>10</v>
      </c>
    </row>
    <row r="626" spans="1:32" x14ac:dyDescent="0.2">
      <c r="A626" s="3" t="s">
        <v>3553</v>
      </c>
      <c r="D626">
        <v>728</v>
      </c>
      <c r="E626" t="s">
        <v>1965</v>
      </c>
      <c r="G626" s="1">
        <f>IF(SUMIF('stock mars'!D:D,D626,'stock mars'!G:G)+SUMIF('stock kmg'!A:A,C626,'stock kmg'!E:E)&lt;0,0,SUMIF('stock mars'!D:D,D626,'stock mars'!G:G)+SUMIF('stock kmg'!A:A,C626,'stock kmg'!E:E))</f>
        <v>16</v>
      </c>
      <c r="H626">
        <v>21</v>
      </c>
      <c r="I626" t="s">
        <v>4149</v>
      </c>
      <c r="J626" t="s">
        <v>3941</v>
      </c>
      <c r="K626" t="s">
        <v>4030</v>
      </c>
      <c r="L626" t="s">
        <v>3943</v>
      </c>
      <c r="M626" t="s">
        <v>4097</v>
      </c>
      <c r="N626" t="s">
        <v>3945</v>
      </c>
      <c r="O626" t="s">
        <v>4344</v>
      </c>
      <c r="P626" t="s">
        <v>3945</v>
      </c>
      <c r="Q626" t="s">
        <v>4149</v>
      </c>
      <c r="R626" t="str">
        <f>IFERROR(VLOOKUP(D626,categorias!D:R,15,0),VLOOKUP(D626,'stock mars'!D:R,15,0))</f>
        <v>Juguetes</v>
      </c>
      <c r="T626" t="s">
        <v>9</v>
      </c>
      <c r="V626">
        <v>0</v>
      </c>
      <c r="W626" t="s">
        <v>7</v>
      </c>
      <c r="X626" t="s">
        <v>7</v>
      </c>
      <c r="Y626" t="s">
        <v>7</v>
      </c>
      <c r="Z626" t="s">
        <v>7</v>
      </c>
      <c r="AA626" t="s">
        <v>7</v>
      </c>
      <c r="AB626">
        <v>1</v>
      </c>
      <c r="AC626">
        <v>0</v>
      </c>
      <c r="AD626">
        <v>1</v>
      </c>
      <c r="AE626">
        <v>0</v>
      </c>
      <c r="AF626" t="s">
        <v>10</v>
      </c>
    </row>
    <row r="627" spans="1:32" x14ac:dyDescent="0.2">
      <c r="A627" s="3" t="s">
        <v>3554</v>
      </c>
      <c r="D627">
        <v>729</v>
      </c>
      <c r="E627" t="s">
        <v>1966</v>
      </c>
      <c r="G627" s="1">
        <f>IF(SUMIF('stock mars'!D:D,D627,'stock mars'!G:G)+SUMIF('stock kmg'!A:A,C627,'stock kmg'!E:E)&lt;0,0,SUMIF('stock mars'!D:D,D627,'stock mars'!G:G)+SUMIF('stock kmg'!A:A,C627,'stock kmg'!E:E))</f>
        <v>0</v>
      </c>
      <c r="H627">
        <v>21</v>
      </c>
      <c r="I627" t="s">
        <v>4178</v>
      </c>
      <c r="J627" t="s">
        <v>3941</v>
      </c>
      <c r="K627" t="s">
        <v>4142</v>
      </c>
      <c r="L627" t="s">
        <v>3943</v>
      </c>
      <c r="M627" t="s">
        <v>4002</v>
      </c>
      <c r="N627" t="s">
        <v>3945</v>
      </c>
      <c r="O627" t="s">
        <v>4625</v>
      </c>
      <c r="P627" t="s">
        <v>3945</v>
      </c>
      <c r="Q627" t="s">
        <v>4178</v>
      </c>
      <c r="R627" t="str">
        <f>IFERROR(VLOOKUP(D627,categorias!D:R,15,0),VLOOKUP(D627,'stock mars'!D:R,15,0))</f>
        <v>Juguetes</v>
      </c>
      <c r="T627" t="s">
        <v>9</v>
      </c>
      <c r="V627">
        <v>0</v>
      </c>
      <c r="W627" t="s">
        <v>7</v>
      </c>
      <c r="X627" t="s">
        <v>7</v>
      </c>
      <c r="Y627" t="s">
        <v>7</v>
      </c>
      <c r="Z627" t="s">
        <v>7</v>
      </c>
      <c r="AA627" t="s">
        <v>7</v>
      </c>
      <c r="AB627">
        <v>1</v>
      </c>
      <c r="AC627">
        <v>0</v>
      </c>
      <c r="AD627">
        <v>1</v>
      </c>
      <c r="AE627">
        <v>0</v>
      </c>
      <c r="AF627" t="s">
        <v>10</v>
      </c>
    </row>
    <row r="628" spans="1:32" x14ac:dyDescent="0.2">
      <c r="A628" s="3" t="s">
        <v>3555</v>
      </c>
      <c r="D628">
        <v>730</v>
      </c>
      <c r="E628" t="s">
        <v>1968</v>
      </c>
      <c r="G628" s="1">
        <f>IF(SUMIF('stock mars'!D:D,D628,'stock mars'!G:G)+SUMIF('stock kmg'!A:A,C628,'stock kmg'!E:E)&lt;0,0,SUMIF('stock mars'!D:D,D628,'stock mars'!G:G)+SUMIF('stock kmg'!A:A,C628,'stock kmg'!E:E))</f>
        <v>85</v>
      </c>
      <c r="H628">
        <v>21</v>
      </c>
      <c r="I628" t="s">
        <v>4626</v>
      </c>
      <c r="J628" t="s">
        <v>3941</v>
      </c>
      <c r="K628" t="s">
        <v>4097</v>
      </c>
      <c r="L628" t="s">
        <v>3943</v>
      </c>
      <c r="M628" t="s">
        <v>4027</v>
      </c>
      <c r="N628" t="s">
        <v>3945</v>
      </c>
      <c r="O628" t="s">
        <v>4627</v>
      </c>
      <c r="P628" t="s">
        <v>3945</v>
      </c>
      <c r="Q628" t="s">
        <v>4626</v>
      </c>
      <c r="R628" t="str">
        <f>IFERROR(VLOOKUP(D628,categorias!D:R,15,0),VLOOKUP(D628,'stock mars'!D:R,15,0))</f>
        <v>Juguetes</v>
      </c>
      <c r="T628" t="s">
        <v>9</v>
      </c>
      <c r="V628">
        <v>0</v>
      </c>
      <c r="W628" t="s">
        <v>7</v>
      </c>
      <c r="X628" t="s">
        <v>7</v>
      </c>
      <c r="Y628" t="s">
        <v>7</v>
      </c>
      <c r="Z628" t="s">
        <v>7</v>
      </c>
      <c r="AA628" t="s">
        <v>7</v>
      </c>
      <c r="AB628">
        <v>1</v>
      </c>
      <c r="AC628">
        <v>0</v>
      </c>
      <c r="AD628">
        <v>1</v>
      </c>
      <c r="AE628">
        <v>0</v>
      </c>
      <c r="AF628" t="s">
        <v>10</v>
      </c>
    </row>
    <row r="629" spans="1:32" x14ac:dyDescent="0.2">
      <c r="A629" s="3" t="s">
        <v>3556</v>
      </c>
      <c r="D629">
        <v>731</v>
      </c>
      <c r="E629" t="s">
        <v>1971</v>
      </c>
      <c r="G629" s="1">
        <f>IF(SUMIF('stock mars'!D:D,D629,'stock mars'!G:G)+SUMIF('stock kmg'!A:A,C629,'stock kmg'!E:E)&lt;0,0,SUMIF('stock mars'!D:D,D629,'stock mars'!G:G)+SUMIF('stock kmg'!A:A,C629,'stock kmg'!E:E))</f>
        <v>46</v>
      </c>
      <c r="H629">
        <v>21</v>
      </c>
      <c r="I629" t="s">
        <v>4628</v>
      </c>
      <c r="J629" t="s">
        <v>3941</v>
      </c>
      <c r="K629" t="s">
        <v>4183</v>
      </c>
      <c r="L629" t="s">
        <v>3943</v>
      </c>
      <c r="M629" t="s">
        <v>4015</v>
      </c>
      <c r="N629" t="s">
        <v>3945</v>
      </c>
      <c r="O629" t="s">
        <v>4629</v>
      </c>
      <c r="P629" t="s">
        <v>3945</v>
      </c>
      <c r="Q629" t="s">
        <v>4628</v>
      </c>
      <c r="R629" t="str">
        <f>IFERROR(VLOOKUP(D629,categorias!D:R,15,0),VLOOKUP(D629,'stock mars'!D:R,15,0))</f>
        <v>Cocina</v>
      </c>
      <c r="T629" t="s">
        <v>9</v>
      </c>
      <c r="V629">
        <v>0</v>
      </c>
      <c r="W629" t="s">
        <v>7</v>
      </c>
      <c r="X629" t="s">
        <v>7</v>
      </c>
      <c r="Y629" t="s">
        <v>7</v>
      </c>
      <c r="Z629" t="s">
        <v>7</v>
      </c>
      <c r="AA629" t="s">
        <v>7</v>
      </c>
      <c r="AB629">
        <v>1</v>
      </c>
      <c r="AC629">
        <v>0</v>
      </c>
      <c r="AD629">
        <v>1</v>
      </c>
      <c r="AE629">
        <v>0</v>
      </c>
      <c r="AF629" t="s">
        <v>10</v>
      </c>
    </row>
    <row r="630" spans="1:32" x14ac:dyDescent="0.2">
      <c r="A630" s="3" t="s">
        <v>3557</v>
      </c>
      <c r="D630">
        <v>732</v>
      </c>
      <c r="E630" t="s">
        <v>1974</v>
      </c>
      <c r="G630" s="1">
        <f>IF(SUMIF('stock mars'!D:D,D630,'stock mars'!G:G)+SUMIF('stock kmg'!A:A,C630,'stock kmg'!E:E)&lt;0,0,SUMIF('stock mars'!D:D,D630,'stock mars'!G:G)+SUMIF('stock kmg'!A:A,C630,'stock kmg'!E:E))</f>
        <v>19</v>
      </c>
      <c r="H630">
        <v>21</v>
      </c>
      <c r="I630" t="s">
        <v>4626</v>
      </c>
      <c r="J630" t="s">
        <v>3941</v>
      </c>
      <c r="K630" t="s">
        <v>4097</v>
      </c>
      <c r="L630" t="s">
        <v>3943</v>
      </c>
      <c r="M630" t="s">
        <v>4027</v>
      </c>
      <c r="N630" t="s">
        <v>3945</v>
      </c>
      <c r="O630" t="s">
        <v>4627</v>
      </c>
      <c r="P630" t="s">
        <v>3945</v>
      </c>
      <c r="Q630" t="s">
        <v>4626</v>
      </c>
      <c r="R630" t="str">
        <f>IFERROR(VLOOKUP(D630,categorias!D:R,15,0),VLOOKUP(D630,'stock mars'!D:R,15,0))</f>
        <v>Juguetes</v>
      </c>
      <c r="T630" t="s">
        <v>9</v>
      </c>
      <c r="V630">
        <v>0</v>
      </c>
      <c r="W630" t="s">
        <v>7</v>
      </c>
      <c r="X630" t="s">
        <v>7</v>
      </c>
      <c r="Y630" t="s">
        <v>7</v>
      </c>
      <c r="Z630" t="s">
        <v>7</v>
      </c>
      <c r="AA630" t="s">
        <v>7</v>
      </c>
      <c r="AB630">
        <v>1</v>
      </c>
      <c r="AC630">
        <v>0</v>
      </c>
      <c r="AD630">
        <v>1</v>
      </c>
      <c r="AE630">
        <v>0</v>
      </c>
      <c r="AF630" t="s">
        <v>10</v>
      </c>
    </row>
    <row r="631" spans="1:32" x14ac:dyDescent="0.2">
      <c r="A631" s="3" t="s">
        <v>3558</v>
      </c>
      <c r="D631">
        <v>733</v>
      </c>
      <c r="E631" t="s">
        <v>1975</v>
      </c>
      <c r="G631" s="1">
        <f>IF(SUMIF('stock mars'!D:D,D631,'stock mars'!G:G)+SUMIF('stock kmg'!A:A,C631,'stock kmg'!E:E)&lt;0,0,SUMIF('stock mars'!D:D,D631,'stock mars'!G:G)+SUMIF('stock kmg'!A:A,C631,'stock kmg'!E:E))</f>
        <v>2</v>
      </c>
      <c r="H631">
        <v>21</v>
      </c>
      <c r="I631" t="s">
        <v>4178</v>
      </c>
      <c r="J631" t="s">
        <v>3941</v>
      </c>
      <c r="K631" t="s">
        <v>4142</v>
      </c>
      <c r="L631" t="s">
        <v>3943</v>
      </c>
      <c r="M631" t="s">
        <v>4002</v>
      </c>
      <c r="N631" t="s">
        <v>3945</v>
      </c>
      <c r="O631" t="s">
        <v>4625</v>
      </c>
      <c r="P631" t="s">
        <v>3945</v>
      </c>
      <c r="Q631" t="s">
        <v>4178</v>
      </c>
      <c r="R631" t="str">
        <f>IFERROR(VLOOKUP(D631,categorias!D:R,15,0),VLOOKUP(D631,'stock mars'!D:R,15,0))</f>
        <v>Juguetes</v>
      </c>
      <c r="T631" t="s">
        <v>9</v>
      </c>
      <c r="V631">
        <v>0</v>
      </c>
      <c r="W631" t="s">
        <v>7</v>
      </c>
      <c r="X631" t="s">
        <v>7</v>
      </c>
      <c r="Y631" t="s">
        <v>7</v>
      </c>
      <c r="Z631" t="s">
        <v>7</v>
      </c>
      <c r="AA631" t="s">
        <v>7</v>
      </c>
      <c r="AB631">
        <v>1</v>
      </c>
      <c r="AC631">
        <v>0</v>
      </c>
      <c r="AD631">
        <v>1</v>
      </c>
      <c r="AE631">
        <v>0</v>
      </c>
      <c r="AF631" t="s">
        <v>10</v>
      </c>
    </row>
    <row r="632" spans="1:32" x14ac:dyDescent="0.2">
      <c r="A632" s="3" t="s">
        <v>3559</v>
      </c>
      <c r="D632">
        <v>734</v>
      </c>
      <c r="E632" t="s">
        <v>1976</v>
      </c>
      <c r="G632" s="1">
        <f>IF(SUMIF('stock mars'!D:D,D632,'stock mars'!G:G)+SUMIF('stock kmg'!A:A,C632,'stock kmg'!E:E)&lt;0,0,SUMIF('stock mars'!D:D,D632,'stock mars'!G:G)+SUMIF('stock kmg'!A:A,C632,'stock kmg'!E:E))</f>
        <v>46</v>
      </c>
      <c r="H632">
        <v>21</v>
      </c>
      <c r="I632" t="s">
        <v>4402</v>
      </c>
      <c r="J632" t="s">
        <v>3941</v>
      </c>
      <c r="K632" t="s">
        <v>4023</v>
      </c>
      <c r="L632" t="s">
        <v>3943</v>
      </c>
      <c r="M632" t="s">
        <v>4151</v>
      </c>
      <c r="N632" t="s">
        <v>3945</v>
      </c>
      <c r="O632" t="s">
        <v>4183</v>
      </c>
      <c r="P632" t="s">
        <v>3945</v>
      </c>
      <c r="Q632" t="s">
        <v>4402</v>
      </c>
      <c r="R632" t="str">
        <f>IFERROR(VLOOKUP(D632,categorias!D:R,15,0),VLOOKUP(D632,'stock mars'!D:R,15,0))</f>
        <v>Cocina</v>
      </c>
      <c r="T632" t="s">
        <v>9</v>
      </c>
      <c r="V632">
        <v>0</v>
      </c>
      <c r="W632" t="s">
        <v>7</v>
      </c>
      <c r="X632" t="s">
        <v>7</v>
      </c>
      <c r="Y632" t="s">
        <v>7</v>
      </c>
      <c r="Z632" t="s">
        <v>7</v>
      </c>
      <c r="AA632" t="s">
        <v>7</v>
      </c>
      <c r="AB632">
        <v>1</v>
      </c>
      <c r="AC632">
        <v>0</v>
      </c>
      <c r="AD632">
        <v>1</v>
      </c>
      <c r="AE632">
        <v>0</v>
      </c>
      <c r="AF632" t="s">
        <v>10</v>
      </c>
    </row>
    <row r="633" spans="1:32" x14ac:dyDescent="0.2">
      <c r="A633" s="3" t="s">
        <v>3560</v>
      </c>
      <c r="D633">
        <v>735</v>
      </c>
      <c r="E633" t="s">
        <v>1977</v>
      </c>
      <c r="G633" s="1">
        <f>IF(SUMIF('stock mars'!D:D,D633,'stock mars'!G:G)+SUMIF('stock kmg'!A:A,C633,'stock kmg'!E:E)&lt;0,0,SUMIF('stock mars'!D:D,D633,'stock mars'!G:G)+SUMIF('stock kmg'!A:A,C633,'stock kmg'!E:E))</f>
        <v>9</v>
      </c>
      <c r="H633">
        <v>21</v>
      </c>
      <c r="I633" t="s">
        <v>4438</v>
      </c>
      <c r="J633" t="s">
        <v>3941</v>
      </c>
      <c r="K633" t="s">
        <v>3998</v>
      </c>
      <c r="L633" t="s">
        <v>3943</v>
      </c>
      <c r="M633" t="s">
        <v>3999</v>
      </c>
      <c r="N633" t="s">
        <v>3945</v>
      </c>
      <c r="O633" t="s">
        <v>4439</v>
      </c>
      <c r="P633" t="s">
        <v>3945</v>
      </c>
      <c r="Q633" t="s">
        <v>4438</v>
      </c>
      <c r="R633" t="str">
        <f>IFERROR(VLOOKUP(D633,categorias!D:R,15,0),VLOOKUP(D633,'stock mars'!D:R,15,0))</f>
        <v>Accesorios</v>
      </c>
      <c r="T633" t="s">
        <v>9</v>
      </c>
      <c r="V633">
        <v>0</v>
      </c>
      <c r="W633" t="s">
        <v>7</v>
      </c>
      <c r="X633" t="s">
        <v>7</v>
      </c>
      <c r="Y633" t="s">
        <v>7</v>
      </c>
      <c r="Z633" t="s">
        <v>7</v>
      </c>
      <c r="AA633" t="s">
        <v>7</v>
      </c>
      <c r="AB633">
        <v>1</v>
      </c>
      <c r="AC633">
        <v>0</v>
      </c>
      <c r="AD633">
        <v>1</v>
      </c>
      <c r="AE633">
        <v>0</v>
      </c>
      <c r="AF633" t="s">
        <v>10</v>
      </c>
    </row>
    <row r="634" spans="1:32" x14ac:dyDescent="0.2">
      <c r="A634" s="3" t="s">
        <v>3561</v>
      </c>
      <c r="D634">
        <v>736</v>
      </c>
      <c r="E634" t="s">
        <v>1978</v>
      </c>
      <c r="G634" s="1">
        <f>IF(SUMIF('stock mars'!D:D,D634,'stock mars'!G:G)+SUMIF('stock kmg'!A:A,C634,'stock kmg'!E:E)&lt;0,0,SUMIF('stock mars'!D:D,D634,'stock mars'!G:G)+SUMIF('stock kmg'!A:A,C634,'stock kmg'!E:E))</f>
        <v>7</v>
      </c>
      <c r="H634">
        <v>21</v>
      </c>
      <c r="I634" t="s">
        <v>4402</v>
      </c>
      <c r="J634" t="s">
        <v>3941</v>
      </c>
      <c r="K634" t="s">
        <v>4019</v>
      </c>
      <c r="L634" t="s">
        <v>3943</v>
      </c>
      <c r="M634" t="s">
        <v>4151</v>
      </c>
      <c r="N634" t="s">
        <v>3945</v>
      </c>
      <c r="O634" t="s">
        <v>4403</v>
      </c>
      <c r="P634" t="s">
        <v>3945</v>
      </c>
      <c r="Q634" t="s">
        <v>4402</v>
      </c>
      <c r="R634" t="str">
        <f>IFERROR(VLOOKUP(D634,categorias!D:R,15,0),VLOOKUP(D634,'stock mars'!D:R,15,0))</f>
        <v>Cocina</v>
      </c>
      <c r="T634" t="s">
        <v>9</v>
      </c>
      <c r="V634">
        <v>0</v>
      </c>
      <c r="W634" t="s">
        <v>7</v>
      </c>
      <c r="X634" t="s">
        <v>7</v>
      </c>
      <c r="Y634" t="s">
        <v>7</v>
      </c>
      <c r="Z634" t="s">
        <v>7</v>
      </c>
      <c r="AA634" t="s">
        <v>7</v>
      </c>
      <c r="AB634">
        <v>1</v>
      </c>
      <c r="AC634">
        <v>0</v>
      </c>
      <c r="AD634">
        <v>1</v>
      </c>
      <c r="AE634">
        <v>0</v>
      </c>
      <c r="AF634" t="s">
        <v>10</v>
      </c>
    </row>
    <row r="635" spans="1:32" x14ac:dyDescent="0.2">
      <c r="A635" s="3" t="s">
        <v>3562</v>
      </c>
      <c r="D635">
        <v>737</v>
      </c>
      <c r="E635" t="s">
        <v>1979</v>
      </c>
      <c r="G635" s="1">
        <f>IF(SUMIF('stock mars'!D:D,D635,'stock mars'!G:G)+SUMIF('stock kmg'!A:A,C635,'stock kmg'!E:E)&lt;0,0,SUMIF('stock mars'!D:D,D635,'stock mars'!G:G)+SUMIF('stock kmg'!A:A,C635,'stock kmg'!E:E))</f>
        <v>2</v>
      </c>
      <c r="H635">
        <v>21</v>
      </c>
      <c r="I635" t="s">
        <v>4630</v>
      </c>
      <c r="J635" t="s">
        <v>3941</v>
      </c>
      <c r="K635" t="s">
        <v>4002</v>
      </c>
      <c r="L635" t="s">
        <v>3943</v>
      </c>
      <c r="M635" t="s">
        <v>4003</v>
      </c>
      <c r="N635" t="s">
        <v>3945</v>
      </c>
      <c r="O635" t="s">
        <v>4631</v>
      </c>
      <c r="P635" t="s">
        <v>3945</v>
      </c>
      <c r="Q635" t="s">
        <v>4630</v>
      </c>
      <c r="R635" t="str">
        <f>IFERROR(VLOOKUP(D635,categorias!D:R,15,0),VLOOKUP(D635,'stock mars'!D:R,15,0))</f>
        <v>Juguetes</v>
      </c>
      <c r="T635" t="s">
        <v>9</v>
      </c>
      <c r="V635">
        <v>0</v>
      </c>
      <c r="W635" t="s">
        <v>7</v>
      </c>
      <c r="X635" t="s">
        <v>7</v>
      </c>
      <c r="Y635" t="s">
        <v>7</v>
      </c>
      <c r="Z635" t="s">
        <v>7</v>
      </c>
      <c r="AA635" t="s">
        <v>7</v>
      </c>
      <c r="AB635">
        <v>1</v>
      </c>
      <c r="AC635">
        <v>0</v>
      </c>
      <c r="AD635">
        <v>1</v>
      </c>
      <c r="AE635">
        <v>0</v>
      </c>
      <c r="AF635" t="s">
        <v>10</v>
      </c>
    </row>
    <row r="636" spans="1:32" x14ac:dyDescent="0.2">
      <c r="A636" s="3" t="s">
        <v>3563</v>
      </c>
      <c r="D636">
        <v>738</v>
      </c>
      <c r="E636" t="s">
        <v>1982</v>
      </c>
      <c r="G636" s="1">
        <f>IF(SUMIF('stock mars'!D:D,D636,'stock mars'!G:G)+SUMIF('stock kmg'!A:A,C636,'stock kmg'!E:E)&lt;0,0,SUMIF('stock mars'!D:D,D636,'stock mars'!G:G)+SUMIF('stock kmg'!A:A,C636,'stock kmg'!E:E))</f>
        <v>3</v>
      </c>
      <c r="H636">
        <v>21</v>
      </c>
      <c r="I636" t="s">
        <v>4402</v>
      </c>
      <c r="J636" t="s">
        <v>3941</v>
      </c>
      <c r="K636" t="s">
        <v>4019</v>
      </c>
      <c r="L636" t="s">
        <v>3943</v>
      </c>
      <c r="M636" t="s">
        <v>4151</v>
      </c>
      <c r="N636" t="s">
        <v>3945</v>
      </c>
      <c r="O636" t="s">
        <v>4403</v>
      </c>
      <c r="P636" t="s">
        <v>3945</v>
      </c>
      <c r="Q636" t="s">
        <v>4402</v>
      </c>
      <c r="R636" t="str">
        <f>IFERROR(VLOOKUP(D636,categorias!D:R,15,0),VLOOKUP(D636,'stock mars'!D:R,15,0))</f>
        <v>Cocina</v>
      </c>
      <c r="T636" t="s">
        <v>9</v>
      </c>
      <c r="V636">
        <v>0</v>
      </c>
      <c r="W636" t="s">
        <v>7</v>
      </c>
      <c r="X636" t="s">
        <v>7</v>
      </c>
      <c r="Y636" t="s">
        <v>7</v>
      </c>
      <c r="Z636" t="s">
        <v>7</v>
      </c>
      <c r="AA636" t="s">
        <v>7</v>
      </c>
      <c r="AB636">
        <v>1</v>
      </c>
      <c r="AC636">
        <v>0</v>
      </c>
      <c r="AD636">
        <v>1</v>
      </c>
      <c r="AE636">
        <v>0</v>
      </c>
      <c r="AF636" t="s">
        <v>10</v>
      </c>
    </row>
    <row r="637" spans="1:32" x14ac:dyDescent="0.2">
      <c r="A637" s="3" t="s">
        <v>3564</v>
      </c>
      <c r="D637">
        <v>739</v>
      </c>
      <c r="E637" t="s">
        <v>1983</v>
      </c>
      <c r="G637" s="1">
        <f>IF(SUMIF('stock mars'!D:D,D637,'stock mars'!G:G)+SUMIF('stock kmg'!A:A,C637,'stock kmg'!E:E)&lt;0,0,SUMIF('stock mars'!D:D,D637,'stock mars'!G:G)+SUMIF('stock kmg'!A:A,C637,'stock kmg'!E:E))</f>
        <v>7</v>
      </c>
      <c r="H637">
        <v>21</v>
      </c>
      <c r="I637" t="s">
        <v>4402</v>
      </c>
      <c r="J637" t="s">
        <v>3941</v>
      </c>
      <c r="K637" t="s">
        <v>4019</v>
      </c>
      <c r="L637" t="s">
        <v>3943</v>
      </c>
      <c r="M637" t="s">
        <v>4151</v>
      </c>
      <c r="N637" t="s">
        <v>3945</v>
      </c>
      <c r="O637" t="s">
        <v>4403</v>
      </c>
      <c r="P637" t="s">
        <v>3945</v>
      </c>
      <c r="Q637" t="s">
        <v>4402</v>
      </c>
      <c r="R637" t="str">
        <f>IFERROR(VLOOKUP(D637,categorias!D:R,15,0),VLOOKUP(D637,'stock mars'!D:R,15,0))</f>
        <v>Cocina</v>
      </c>
      <c r="T637" t="s">
        <v>9</v>
      </c>
      <c r="V637">
        <v>0</v>
      </c>
      <c r="W637" t="s">
        <v>7</v>
      </c>
      <c r="X637" t="s">
        <v>7</v>
      </c>
      <c r="Y637" t="s">
        <v>7</v>
      </c>
      <c r="Z637" t="s">
        <v>7</v>
      </c>
      <c r="AA637" t="s">
        <v>7</v>
      </c>
      <c r="AB637">
        <v>1</v>
      </c>
      <c r="AC637">
        <v>0</v>
      </c>
      <c r="AD637">
        <v>1</v>
      </c>
      <c r="AE637">
        <v>0</v>
      </c>
      <c r="AF637" t="s">
        <v>10</v>
      </c>
    </row>
    <row r="638" spans="1:32" x14ac:dyDescent="0.2">
      <c r="A638" s="3" t="s">
        <v>3565</v>
      </c>
      <c r="D638">
        <v>740</v>
      </c>
      <c r="E638" t="s">
        <v>1984</v>
      </c>
      <c r="G638" s="1">
        <f>IF(SUMIF('stock mars'!D:D,D638,'stock mars'!G:G)+SUMIF('stock kmg'!A:A,C638,'stock kmg'!E:E)&lt;0,0,SUMIF('stock mars'!D:D,D638,'stock mars'!G:G)+SUMIF('stock kmg'!A:A,C638,'stock kmg'!E:E))</f>
        <v>10</v>
      </c>
      <c r="H638">
        <v>21</v>
      </c>
      <c r="I638" t="s">
        <v>4438</v>
      </c>
      <c r="J638" t="s">
        <v>3941</v>
      </c>
      <c r="K638" t="s">
        <v>3998</v>
      </c>
      <c r="L638" t="s">
        <v>3943</v>
      </c>
      <c r="M638" t="s">
        <v>3999</v>
      </c>
      <c r="N638" t="s">
        <v>3945</v>
      </c>
      <c r="O638" t="s">
        <v>4439</v>
      </c>
      <c r="P638" t="s">
        <v>3945</v>
      </c>
      <c r="Q638" t="s">
        <v>4438</v>
      </c>
      <c r="R638" t="str">
        <f>IFERROR(VLOOKUP(D638,categorias!D:R,15,0),VLOOKUP(D638,'stock mars'!D:R,15,0))</f>
        <v>Cocina</v>
      </c>
      <c r="T638" t="s">
        <v>9</v>
      </c>
      <c r="V638">
        <v>0</v>
      </c>
      <c r="W638" t="s">
        <v>7</v>
      </c>
      <c r="X638" t="s">
        <v>7</v>
      </c>
      <c r="Y638" t="s">
        <v>7</v>
      </c>
      <c r="Z638" t="s">
        <v>7</v>
      </c>
      <c r="AA638" t="s">
        <v>7</v>
      </c>
      <c r="AB638">
        <v>1</v>
      </c>
      <c r="AC638">
        <v>0</v>
      </c>
      <c r="AD638">
        <v>1</v>
      </c>
      <c r="AE638">
        <v>0</v>
      </c>
      <c r="AF638" t="s">
        <v>10</v>
      </c>
    </row>
    <row r="639" spans="1:32" x14ac:dyDescent="0.2">
      <c r="A639" s="3" t="s">
        <v>3566</v>
      </c>
      <c r="D639">
        <v>741</v>
      </c>
      <c r="E639" t="s">
        <v>1985</v>
      </c>
      <c r="G639" s="1">
        <f>IF(SUMIF('stock mars'!D:D,D639,'stock mars'!G:G)+SUMIF('stock kmg'!A:A,C639,'stock kmg'!E:E)&lt;0,0,SUMIF('stock mars'!D:D,D639,'stock mars'!G:G)+SUMIF('stock kmg'!A:A,C639,'stock kmg'!E:E))</f>
        <v>65</v>
      </c>
      <c r="H639">
        <v>21</v>
      </c>
      <c r="I639" t="s">
        <v>4428</v>
      </c>
      <c r="J639" t="s">
        <v>3941</v>
      </c>
      <c r="K639" t="s">
        <v>3974</v>
      </c>
      <c r="L639" t="s">
        <v>3943</v>
      </c>
      <c r="M639" t="s">
        <v>4000</v>
      </c>
      <c r="N639" t="s">
        <v>3945</v>
      </c>
      <c r="O639" t="s">
        <v>4429</v>
      </c>
      <c r="P639" t="s">
        <v>3945</v>
      </c>
      <c r="Q639" t="s">
        <v>4428</v>
      </c>
      <c r="R639" t="str">
        <f>IFERROR(VLOOKUP(D639,categorias!D:R,15,0),VLOOKUP(D639,'stock mars'!D:R,15,0))</f>
        <v>Cocina</v>
      </c>
      <c r="T639" t="s">
        <v>9</v>
      </c>
      <c r="V639">
        <v>0</v>
      </c>
      <c r="W639" t="s">
        <v>7</v>
      </c>
      <c r="X639" t="s">
        <v>7</v>
      </c>
      <c r="Y639" t="s">
        <v>7</v>
      </c>
      <c r="Z639" t="s">
        <v>7</v>
      </c>
      <c r="AA639" t="s">
        <v>7</v>
      </c>
      <c r="AB639">
        <v>1</v>
      </c>
      <c r="AC639">
        <v>0</v>
      </c>
      <c r="AD639">
        <v>1</v>
      </c>
      <c r="AE639">
        <v>0</v>
      </c>
      <c r="AF639" t="s">
        <v>10</v>
      </c>
    </row>
    <row r="640" spans="1:32" x14ac:dyDescent="0.2">
      <c r="A640" s="3" t="s">
        <v>3567</v>
      </c>
      <c r="D640">
        <v>742</v>
      </c>
      <c r="E640" t="s">
        <v>1986</v>
      </c>
      <c r="G640" s="1">
        <f>IF(SUMIF('stock mars'!D:D,D640,'stock mars'!G:G)+SUMIF('stock kmg'!A:A,C640,'stock kmg'!E:E)&lt;0,0,SUMIF('stock mars'!D:D,D640,'stock mars'!G:G)+SUMIF('stock kmg'!A:A,C640,'stock kmg'!E:E))</f>
        <v>51</v>
      </c>
      <c r="H640">
        <v>21</v>
      </c>
      <c r="I640" t="s">
        <v>4402</v>
      </c>
      <c r="J640" t="s">
        <v>3941</v>
      </c>
      <c r="K640" t="s">
        <v>4019</v>
      </c>
      <c r="L640" t="s">
        <v>3943</v>
      </c>
      <c r="M640" t="s">
        <v>4151</v>
      </c>
      <c r="N640" t="s">
        <v>3945</v>
      </c>
      <c r="O640" t="s">
        <v>4403</v>
      </c>
      <c r="P640" t="s">
        <v>3945</v>
      </c>
      <c r="Q640" t="s">
        <v>4402</v>
      </c>
      <c r="R640" t="str">
        <f>IFERROR(VLOOKUP(D640,categorias!D:R,15,0),VLOOKUP(D640,'stock mars'!D:R,15,0))</f>
        <v>Cocina</v>
      </c>
      <c r="T640" t="s">
        <v>9</v>
      </c>
      <c r="V640">
        <v>0</v>
      </c>
      <c r="W640" t="s">
        <v>7</v>
      </c>
      <c r="X640" t="s">
        <v>7</v>
      </c>
      <c r="Y640" t="s">
        <v>7</v>
      </c>
      <c r="Z640" t="s">
        <v>7</v>
      </c>
      <c r="AA640" t="s">
        <v>7</v>
      </c>
      <c r="AB640">
        <v>1</v>
      </c>
      <c r="AC640">
        <v>0</v>
      </c>
      <c r="AD640">
        <v>1</v>
      </c>
      <c r="AE640">
        <v>0</v>
      </c>
      <c r="AF640" t="s">
        <v>10</v>
      </c>
    </row>
    <row r="641" spans="1:32" x14ac:dyDescent="0.25">
      <c r="A641" s="3" t="s">
        <v>3568</v>
      </c>
      <c r="D641">
        <v>743</v>
      </c>
      <c r="E641" t="s">
        <v>1987</v>
      </c>
      <c r="G641" s="1">
        <f>IF(SUMIF('stock mars'!D:D,D641,'stock mars'!G:G)+SUMIF('stock kmg'!A:A,C641,'stock kmg'!E:E)&lt;0,0,SUMIF('stock mars'!D:D,D641,'stock mars'!G:G)+SUMIF('stock kmg'!A:A,C641,'stock kmg'!E:E))</f>
        <v>12</v>
      </c>
      <c r="H641">
        <v>21</v>
      </c>
      <c r="I641" t="s">
        <v>4149</v>
      </c>
      <c r="J641" t="s">
        <v>3941</v>
      </c>
      <c r="K641" t="s">
        <v>4030</v>
      </c>
      <c r="L641" t="s">
        <v>3943</v>
      </c>
      <c r="M641" t="s">
        <v>4097</v>
      </c>
      <c r="N641" t="s">
        <v>3945</v>
      </c>
      <c r="O641" t="s">
        <v>4344</v>
      </c>
      <c r="P641" t="s">
        <v>3945</v>
      </c>
      <c r="Q641" t="s">
        <v>4149</v>
      </c>
      <c r="R641" t="str">
        <f>IFERROR(VLOOKUP(D641,categorias!D:R,15,0),VLOOKUP(D641,'stock mars'!D:R,15,0))</f>
        <v>Juguetes</v>
      </c>
      <c r="T641" t="s">
        <v>9</v>
      </c>
      <c r="V641">
        <v>0</v>
      </c>
      <c r="W641" t="s">
        <v>7</v>
      </c>
      <c r="X641" t="s">
        <v>7</v>
      </c>
      <c r="Y641" t="s">
        <v>7</v>
      </c>
      <c r="Z641" t="s">
        <v>7</v>
      </c>
      <c r="AA641" t="s">
        <v>7</v>
      </c>
      <c r="AB641">
        <v>1</v>
      </c>
      <c r="AC641">
        <v>0</v>
      </c>
      <c r="AD641">
        <v>1</v>
      </c>
      <c r="AE641">
        <v>0</v>
      </c>
      <c r="AF641" t="s">
        <v>10</v>
      </c>
    </row>
    <row r="642" spans="1:32" x14ac:dyDescent="0.2">
      <c r="A642" s="3" t="s">
        <v>3569</v>
      </c>
      <c r="D642">
        <v>744</v>
      </c>
      <c r="E642" t="s">
        <v>1988</v>
      </c>
      <c r="G642" s="1">
        <f>IF(SUMIF('stock mars'!D:D,D642,'stock mars'!G:G)+SUMIF('stock kmg'!A:A,C642,'stock kmg'!E:E)&lt;0,0,SUMIF('stock mars'!D:D,D642,'stock mars'!G:G)+SUMIF('stock kmg'!A:A,C642,'stock kmg'!E:E))</f>
        <v>78</v>
      </c>
      <c r="H642">
        <v>21</v>
      </c>
      <c r="I642" t="s">
        <v>4632</v>
      </c>
      <c r="J642" t="s">
        <v>3941</v>
      </c>
      <c r="K642" t="s">
        <v>4233</v>
      </c>
      <c r="L642" t="s">
        <v>3943</v>
      </c>
      <c r="M642" t="s">
        <v>4232</v>
      </c>
      <c r="N642" t="s">
        <v>3945</v>
      </c>
      <c r="O642" t="s">
        <v>4633</v>
      </c>
      <c r="P642" t="s">
        <v>3945</v>
      </c>
      <c r="Q642" t="s">
        <v>4632</v>
      </c>
      <c r="R642" t="str">
        <f>IFERROR(VLOOKUP(D642,categorias!D:R,15,0),VLOOKUP(D642,'stock mars'!D:R,15,0))</f>
        <v>Pilas</v>
      </c>
      <c r="T642" t="s">
        <v>9</v>
      </c>
      <c r="V642">
        <v>0</v>
      </c>
      <c r="W642" t="s">
        <v>7</v>
      </c>
      <c r="X642" t="s">
        <v>7</v>
      </c>
      <c r="Y642" t="s">
        <v>7</v>
      </c>
      <c r="Z642" t="s">
        <v>7</v>
      </c>
      <c r="AA642" t="s">
        <v>7</v>
      </c>
      <c r="AB642">
        <v>1</v>
      </c>
      <c r="AC642">
        <v>0</v>
      </c>
      <c r="AD642">
        <v>1</v>
      </c>
      <c r="AE642">
        <v>0</v>
      </c>
      <c r="AF642" t="s">
        <v>10</v>
      </c>
    </row>
    <row r="643" spans="1:32" x14ac:dyDescent="0.2">
      <c r="A643" s="3" t="s">
        <v>3570</v>
      </c>
      <c r="D643">
        <v>745</v>
      </c>
      <c r="E643" t="s">
        <v>1991</v>
      </c>
      <c r="G643" s="1">
        <f>IF(SUMIF('stock mars'!D:D,D643,'stock mars'!G:G)+SUMIF('stock kmg'!A:A,C643,'stock kmg'!E:E)&lt;0,0,SUMIF('stock mars'!D:D,D643,'stock mars'!G:G)+SUMIF('stock kmg'!A:A,C643,'stock kmg'!E:E))</f>
        <v>46</v>
      </c>
      <c r="H643">
        <v>21</v>
      </c>
      <c r="I643" t="s">
        <v>4413</v>
      </c>
      <c r="J643" t="s">
        <v>3941</v>
      </c>
      <c r="K643" t="s">
        <v>4003</v>
      </c>
      <c r="L643" t="s">
        <v>3943</v>
      </c>
      <c r="M643" t="s">
        <v>4153</v>
      </c>
      <c r="N643" t="s">
        <v>3945</v>
      </c>
      <c r="O643" t="s">
        <v>4414</v>
      </c>
      <c r="P643" t="s">
        <v>3945</v>
      </c>
      <c r="Q643" t="s">
        <v>4413</v>
      </c>
      <c r="R643" t="str">
        <f>IFERROR(VLOOKUP(D643,categorias!D:R,15,0),VLOOKUP(D643,'stock mars'!D:R,15,0))</f>
        <v>Cocina</v>
      </c>
      <c r="T643" t="s">
        <v>9</v>
      </c>
      <c r="V643">
        <v>0</v>
      </c>
      <c r="W643" t="s">
        <v>7</v>
      </c>
      <c r="X643" t="s">
        <v>7</v>
      </c>
      <c r="Y643" t="s">
        <v>7</v>
      </c>
      <c r="Z643" t="s">
        <v>7</v>
      </c>
      <c r="AA643" t="s">
        <v>7</v>
      </c>
      <c r="AB643">
        <v>1</v>
      </c>
      <c r="AC643">
        <v>0</v>
      </c>
      <c r="AD643">
        <v>1</v>
      </c>
      <c r="AE643">
        <v>0</v>
      </c>
      <c r="AF643" t="s">
        <v>10</v>
      </c>
    </row>
    <row r="644" spans="1:32" x14ac:dyDescent="0.2">
      <c r="A644" s="3" t="s">
        <v>3571</v>
      </c>
      <c r="D644">
        <v>746</v>
      </c>
      <c r="E644" t="s">
        <v>1992</v>
      </c>
      <c r="G644" s="1">
        <f>IF(SUMIF('stock mars'!D:D,D644,'stock mars'!G:G)+SUMIF('stock kmg'!A:A,C644,'stock kmg'!E:E)&lt;0,0,SUMIF('stock mars'!D:D,D644,'stock mars'!G:G)+SUMIF('stock kmg'!A:A,C644,'stock kmg'!E:E))</f>
        <v>20</v>
      </c>
      <c r="H644">
        <v>21</v>
      </c>
      <c r="I644" t="s">
        <v>4442</v>
      </c>
      <c r="J644" t="s">
        <v>3941</v>
      </c>
      <c r="K644" t="s">
        <v>4084</v>
      </c>
      <c r="L644" t="s">
        <v>3943</v>
      </c>
      <c r="M644" t="s">
        <v>4033</v>
      </c>
      <c r="N644" t="s">
        <v>3945</v>
      </c>
      <c r="O644" t="s">
        <v>4443</v>
      </c>
      <c r="P644" t="s">
        <v>3945</v>
      </c>
      <c r="Q644" t="s">
        <v>4442</v>
      </c>
      <c r="R644" t="str">
        <f>IFERROR(VLOOKUP(D644,categorias!D:R,15,0),VLOOKUP(D644,'stock mars'!D:R,15,0))</f>
        <v>Cocina</v>
      </c>
      <c r="T644" t="s">
        <v>9</v>
      </c>
      <c r="V644">
        <v>0</v>
      </c>
      <c r="W644" t="s">
        <v>7</v>
      </c>
      <c r="X644" t="s">
        <v>7</v>
      </c>
      <c r="Y644" t="s">
        <v>7</v>
      </c>
      <c r="Z644" t="s">
        <v>7</v>
      </c>
      <c r="AA644" t="s">
        <v>7</v>
      </c>
      <c r="AB644">
        <v>1</v>
      </c>
      <c r="AC644">
        <v>0</v>
      </c>
      <c r="AD644">
        <v>1</v>
      </c>
      <c r="AE644">
        <v>0</v>
      </c>
      <c r="AF644" t="s">
        <v>10</v>
      </c>
    </row>
    <row r="645" spans="1:32" x14ac:dyDescent="0.2">
      <c r="A645" s="3" t="s">
        <v>3572</v>
      </c>
      <c r="D645">
        <v>747</v>
      </c>
      <c r="E645" t="s">
        <v>1993</v>
      </c>
      <c r="G645" s="1">
        <f>IF(SUMIF('stock mars'!D:D,D645,'stock mars'!G:G)+SUMIF('stock kmg'!A:A,C645,'stock kmg'!E:E)&lt;0,0,SUMIF('stock mars'!D:D,D645,'stock mars'!G:G)+SUMIF('stock kmg'!A:A,C645,'stock kmg'!E:E))</f>
        <v>10</v>
      </c>
      <c r="H645">
        <v>21</v>
      </c>
      <c r="I645" t="s">
        <v>4385</v>
      </c>
      <c r="J645" t="s">
        <v>3941</v>
      </c>
      <c r="K645" t="s">
        <v>4274</v>
      </c>
      <c r="L645" t="s">
        <v>3943</v>
      </c>
      <c r="M645" t="s">
        <v>4386</v>
      </c>
      <c r="N645" t="s">
        <v>3945</v>
      </c>
      <c r="O645" t="s">
        <v>4387</v>
      </c>
      <c r="P645" t="s">
        <v>3945</v>
      </c>
      <c r="Q645" t="s">
        <v>4385</v>
      </c>
      <c r="R645" t="str">
        <f>IFERROR(VLOOKUP(D645,categorias!D:R,15,0),VLOOKUP(D645,'stock mars'!D:R,15,0))</f>
        <v>Cocina</v>
      </c>
      <c r="T645" t="s">
        <v>9</v>
      </c>
      <c r="V645">
        <v>0</v>
      </c>
      <c r="W645" t="s">
        <v>7</v>
      </c>
      <c r="X645" t="s">
        <v>7</v>
      </c>
      <c r="Y645" t="s">
        <v>7</v>
      </c>
      <c r="Z645" t="s">
        <v>7</v>
      </c>
      <c r="AA645" t="s">
        <v>7</v>
      </c>
      <c r="AB645">
        <v>1</v>
      </c>
      <c r="AC645">
        <v>0</v>
      </c>
      <c r="AD645">
        <v>1</v>
      </c>
      <c r="AE645">
        <v>0</v>
      </c>
      <c r="AF645" t="s">
        <v>10</v>
      </c>
    </row>
    <row r="646" spans="1:32" x14ac:dyDescent="0.2">
      <c r="A646" s="3" t="s">
        <v>3573</v>
      </c>
      <c r="D646">
        <v>748</v>
      </c>
      <c r="E646" t="s">
        <v>1994</v>
      </c>
      <c r="G646" s="1">
        <f>IF(SUMIF('stock mars'!D:D,D646,'stock mars'!G:G)+SUMIF('stock kmg'!A:A,C646,'stock kmg'!E:E)&lt;0,0,SUMIF('stock mars'!D:D,D646,'stock mars'!G:G)+SUMIF('stock kmg'!A:A,C646,'stock kmg'!E:E))</f>
        <v>17</v>
      </c>
      <c r="H646">
        <v>21</v>
      </c>
      <c r="I646" t="s">
        <v>4634</v>
      </c>
      <c r="J646" t="s">
        <v>3941</v>
      </c>
      <c r="K646" t="s">
        <v>4189</v>
      </c>
      <c r="L646" t="s">
        <v>3943</v>
      </c>
      <c r="M646" t="s">
        <v>4171</v>
      </c>
      <c r="N646" t="s">
        <v>3945</v>
      </c>
      <c r="O646" t="s">
        <v>4635</v>
      </c>
      <c r="P646" t="s">
        <v>3945</v>
      </c>
      <c r="Q646" t="s">
        <v>4634</v>
      </c>
      <c r="R646" t="str">
        <f>IFERROR(VLOOKUP(D646,categorias!D:R,15,0),VLOOKUP(D646,'stock mars'!D:R,15,0))</f>
        <v>Librería</v>
      </c>
      <c r="T646" t="s">
        <v>9</v>
      </c>
      <c r="V646">
        <v>0</v>
      </c>
      <c r="W646" t="s">
        <v>7</v>
      </c>
      <c r="X646" t="s">
        <v>7</v>
      </c>
      <c r="Y646" t="s">
        <v>7</v>
      </c>
      <c r="Z646" t="s">
        <v>7</v>
      </c>
      <c r="AA646" t="s">
        <v>7</v>
      </c>
      <c r="AB646">
        <v>1</v>
      </c>
      <c r="AC646">
        <v>0</v>
      </c>
      <c r="AD646">
        <v>1</v>
      </c>
      <c r="AE646">
        <v>0</v>
      </c>
      <c r="AF646" t="s">
        <v>10</v>
      </c>
    </row>
    <row r="647" spans="1:32" x14ac:dyDescent="0.2">
      <c r="A647" s="3" t="s">
        <v>3574</v>
      </c>
      <c r="D647">
        <v>749</v>
      </c>
      <c r="E647" t="s">
        <v>1997</v>
      </c>
      <c r="G647" s="1">
        <f>IF(SUMIF('stock mars'!D:D,D647,'stock mars'!G:G)+SUMIF('stock kmg'!A:A,C647,'stock kmg'!E:E)&lt;0,0,SUMIF('stock mars'!D:D,D647,'stock mars'!G:G)+SUMIF('stock kmg'!A:A,C647,'stock kmg'!E:E))</f>
        <v>41</v>
      </c>
      <c r="H647">
        <v>21</v>
      </c>
      <c r="I647" t="s">
        <v>4636</v>
      </c>
      <c r="J647" t="s">
        <v>3941</v>
      </c>
      <c r="K647" t="s">
        <v>4233</v>
      </c>
      <c r="L647" t="s">
        <v>3943</v>
      </c>
      <c r="M647" t="s">
        <v>4233</v>
      </c>
      <c r="N647" t="s">
        <v>3945</v>
      </c>
      <c r="O647" t="s">
        <v>4637</v>
      </c>
      <c r="P647" t="s">
        <v>3945</v>
      </c>
      <c r="Q647" t="s">
        <v>4636</v>
      </c>
      <c r="R647" t="str">
        <f>IFERROR(VLOOKUP(D647,categorias!D:R,15,0),VLOOKUP(D647,'stock mars'!D:R,15,0))</f>
        <v>Librería</v>
      </c>
      <c r="T647" t="s">
        <v>9</v>
      </c>
      <c r="V647">
        <v>0</v>
      </c>
      <c r="W647" t="s">
        <v>7</v>
      </c>
      <c r="X647" t="s">
        <v>7</v>
      </c>
      <c r="Y647" t="s">
        <v>7</v>
      </c>
      <c r="Z647" t="s">
        <v>7</v>
      </c>
      <c r="AA647" t="s">
        <v>7</v>
      </c>
      <c r="AB647">
        <v>1</v>
      </c>
      <c r="AC647">
        <v>0</v>
      </c>
      <c r="AD647">
        <v>1</v>
      </c>
      <c r="AE647">
        <v>0</v>
      </c>
      <c r="AF647" t="s">
        <v>10</v>
      </c>
    </row>
    <row r="648" spans="1:32" x14ac:dyDescent="0.2">
      <c r="A648" s="3" t="s">
        <v>3575</v>
      </c>
      <c r="D648">
        <v>750</v>
      </c>
      <c r="E648" t="s">
        <v>2000</v>
      </c>
      <c r="G648" s="1">
        <f>IF(SUMIF('stock mars'!D:D,D648,'stock mars'!G:G)+SUMIF('stock kmg'!A:A,C648,'stock kmg'!E:E)&lt;0,0,SUMIF('stock mars'!D:D,D648,'stock mars'!G:G)+SUMIF('stock kmg'!A:A,C648,'stock kmg'!E:E))</f>
        <v>10</v>
      </c>
      <c r="H648">
        <v>21</v>
      </c>
      <c r="I648" t="s">
        <v>4638</v>
      </c>
      <c r="J648" t="s">
        <v>3941</v>
      </c>
      <c r="K648" t="s">
        <v>4189</v>
      </c>
      <c r="L648" t="s">
        <v>3943</v>
      </c>
      <c r="M648" t="s">
        <v>4171</v>
      </c>
      <c r="N648" t="s">
        <v>3945</v>
      </c>
      <c r="O648" t="s">
        <v>4639</v>
      </c>
      <c r="P648" t="s">
        <v>3945</v>
      </c>
      <c r="Q648" t="s">
        <v>4638</v>
      </c>
      <c r="R648" t="str">
        <f>IFERROR(VLOOKUP(D648,categorias!D:R,15,0),VLOOKUP(D648,'stock mars'!D:R,15,0))</f>
        <v>Librería</v>
      </c>
      <c r="T648" t="s">
        <v>9</v>
      </c>
      <c r="V648">
        <v>0</v>
      </c>
      <c r="W648" t="s">
        <v>7</v>
      </c>
      <c r="X648" t="s">
        <v>7</v>
      </c>
      <c r="Y648" t="s">
        <v>7</v>
      </c>
      <c r="Z648" t="s">
        <v>7</v>
      </c>
      <c r="AA648" t="s">
        <v>7</v>
      </c>
      <c r="AB648">
        <v>1</v>
      </c>
      <c r="AC648">
        <v>0</v>
      </c>
      <c r="AD648">
        <v>1</v>
      </c>
      <c r="AE648">
        <v>0</v>
      </c>
      <c r="AF648" t="s">
        <v>10</v>
      </c>
    </row>
    <row r="649" spans="1:32" x14ac:dyDescent="0.2">
      <c r="A649" s="3" t="s">
        <v>3576</v>
      </c>
      <c r="D649">
        <v>751</v>
      </c>
      <c r="E649" t="s">
        <v>2003</v>
      </c>
      <c r="G649" s="1">
        <f>IF(SUMIF('stock mars'!D:D,D649,'stock mars'!G:G)+SUMIF('stock kmg'!A:A,C649,'stock kmg'!E:E)&lt;0,0,SUMIF('stock mars'!D:D,D649,'stock mars'!G:G)+SUMIF('stock kmg'!A:A,C649,'stock kmg'!E:E))</f>
        <v>19</v>
      </c>
      <c r="H649">
        <v>21</v>
      </c>
      <c r="I649" t="s">
        <v>4428</v>
      </c>
      <c r="J649" t="s">
        <v>3941</v>
      </c>
      <c r="K649" t="s">
        <v>3974</v>
      </c>
      <c r="L649" t="s">
        <v>3943</v>
      </c>
      <c r="M649" t="s">
        <v>4000</v>
      </c>
      <c r="N649" t="s">
        <v>3945</v>
      </c>
      <c r="O649" t="s">
        <v>4429</v>
      </c>
      <c r="P649" t="s">
        <v>3945</v>
      </c>
      <c r="Q649" t="s">
        <v>4428</v>
      </c>
      <c r="R649" t="str">
        <f>IFERROR(VLOOKUP(D649,categorias!D:R,15,0),VLOOKUP(D649,'stock mars'!D:R,15,0))</f>
        <v>Librería</v>
      </c>
      <c r="T649" t="s">
        <v>9</v>
      </c>
      <c r="V649">
        <v>0</v>
      </c>
      <c r="W649" t="s">
        <v>7</v>
      </c>
      <c r="X649" t="s">
        <v>7</v>
      </c>
      <c r="Y649" t="s">
        <v>7</v>
      </c>
      <c r="Z649" t="s">
        <v>7</v>
      </c>
      <c r="AA649" t="s">
        <v>7</v>
      </c>
      <c r="AB649">
        <v>1</v>
      </c>
      <c r="AC649">
        <v>0</v>
      </c>
      <c r="AD649">
        <v>1</v>
      </c>
      <c r="AE649">
        <v>0</v>
      </c>
      <c r="AF649" t="s">
        <v>10</v>
      </c>
    </row>
    <row r="650" spans="1:32" x14ac:dyDescent="0.25">
      <c r="A650" s="3" t="s">
        <v>3577</v>
      </c>
      <c r="D650">
        <v>752</v>
      </c>
      <c r="E650" t="s">
        <v>2004</v>
      </c>
      <c r="G650" s="1">
        <f>IF(SUMIF('stock mars'!D:D,D650,'stock mars'!G:G)+SUMIF('stock kmg'!A:A,C650,'stock kmg'!E:E)&lt;0,0,SUMIF('stock mars'!D:D,D650,'stock mars'!G:G)+SUMIF('stock kmg'!A:A,C650,'stock kmg'!E:E))</f>
        <v>14</v>
      </c>
      <c r="H650">
        <v>21</v>
      </c>
      <c r="I650" t="s">
        <v>3981</v>
      </c>
      <c r="J650" t="s">
        <v>3941</v>
      </c>
      <c r="K650" t="s">
        <v>4079</v>
      </c>
      <c r="L650" t="s">
        <v>3943</v>
      </c>
      <c r="M650" t="s">
        <v>4088</v>
      </c>
      <c r="N650" t="s">
        <v>3945</v>
      </c>
      <c r="O650" t="s">
        <v>4640</v>
      </c>
      <c r="P650" t="s">
        <v>3945</v>
      </c>
      <c r="Q650" t="s">
        <v>3981</v>
      </c>
      <c r="R650" t="str">
        <f>IFERROR(VLOOKUP(D650,categorias!D:R,15,0),VLOOKUP(D650,'stock mars'!D:R,15,0))</f>
        <v>Librería</v>
      </c>
      <c r="T650" t="s">
        <v>9</v>
      </c>
      <c r="V650">
        <v>0</v>
      </c>
      <c r="W650" t="s">
        <v>7</v>
      </c>
      <c r="X650" t="s">
        <v>7</v>
      </c>
      <c r="Y650" t="s">
        <v>7</v>
      </c>
      <c r="Z650" t="s">
        <v>7</v>
      </c>
      <c r="AA650" t="s">
        <v>7</v>
      </c>
      <c r="AB650">
        <v>1</v>
      </c>
      <c r="AC650">
        <v>0</v>
      </c>
      <c r="AD650">
        <v>1</v>
      </c>
      <c r="AE650">
        <v>0</v>
      </c>
      <c r="AF650" t="s">
        <v>10</v>
      </c>
    </row>
    <row r="651" spans="1:32" x14ac:dyDescent="0.25">
      <c r="A651" s="3" t="s">
        <v>3578</v>
      </c>
      <c r="D651">
        <v>753</v>
      </c>
      <c r="E651" t="s">
        <v>2006</v>
      </c>
      <c r="G651" s="1">
        <f>IF(SUMIF('stock mars'!D:D,D651,'stock mars'!G:G)+SUMIF('stock kmg'!A:A,C651,'stock kmg'!E:E)&lt;0,0,SUMIF('stock mars'!D:D,D651,'stock mars'!G:G)+SUMIF('stock kmg'!A:A,C651,'stock kmg'!E:E))</f>
        <v>4</v>
      </c>
      <c r="H651">
        <v>21</v>
      </c>
      <c r="I651" t="s">
        <v>4641</v>
      </c>
      <c r="J651" t="s">
        <v>3941</v>
      </c>
      <c r="K651" t="s">
        <v>4642</v>
      </c>
      <c r="L651" t="s">
        <v>3943</v>
      </c>
      <c r="M651" t="s">
        <v>4009</v>
      </c>
      <c r="N651" t="s">
        <v>3945</v>
      </c>
      <c r="O651" t="s">
        <v>4643</v>
      </c>
      <c r="P651" t="s">
        <v>3945</v>
      </c>
      <c r="Q651" t="s">
        <v>4641</v>
      </c>
      <c r="R651" t="str">
        <f>IFERROR(VLOOKUP(D651,categorias!D:R,15,0),VLOOKUP(D651,'stock mars'!D:R,15,0))</f>
        <v>Librería</v>
      </c>
      <c r="T651" t="s">
        <v>9</v>
      </c>
      <c r="V651">
        <v>0</v>
      </c>
      <c r="W651" t="s">
        <v>7</v>
      </c>
      <c r="X651" t="s">
        <v>7</v>
      </c>
      <c r="Y651" t="s">
        <v>7</v>
      </c>
      <c r="Z651" t="s">
        <v>7</v>
      </c>
      <c r="AA651" t="s">
        <v>7</v>
      </c>
      <c r="AB651">
        <v>1</v>
      </c>
      <c r="AC651">
        <v>0</v>
      </c>
      <c r="AD651">
        <v>1</v>
      </c>
      <c r="AE651">
        <v>0</v>
      </c>
      <c r="AF651" t="s">
        <v>10</v>
      </c>
    </row>
    <row r="652" spans="1:32" x14ac:dyDescent="0.25">
      <c r="A652" s="3" t="s">
        <v>3579</v>
      </c>
      <c r="D652">
        <v>754</v>
      </c>
      <c r="E652" t="s">
        <v>2010</v>
      </c>
      <c r="G652" s="1">
        <f>IF(SUMIF('stock mars'!D:D,D652,'stock mars'!G:G)+SUMIF('stock kmg'!A:A,C652,'stock kmg'!E:E)&lt;0,0,SUMIF('stock mars'!D:D,D652,'stock mars'!G:G)+SUMIF('stock kmg'!A:A,C652,'stock kmg'!E:E))</f>
        <v>2</v>
      </c>
      <c r="H652">
        <v>21</v>
      </c>
      <c r="I652" t="s">
        <v>3973</v>
      </c>
      <c r="J652" t="s">
        <v>3941</v>
      </c>
      <c r="K652" t="s">
        <v>4163</v>
      </c>
      <c r="L652" t="s">
        <v>3943</v>
      </c>
      <c r="M652" t="s">
        <v>4025</v>
      </c>
      <c r="N652" t="s">
        <v>3945</v>
      </c>
      <c r="O652" t="s">
        <v>4031</v>
      </c>
      <c r="P652" t="s">
        <v>3945</v>
      </c>
      <c r="Q652" t="s">
        <v>3973</v>
      </c>
      <c r="R652" t="str">
        <f>IFERROR(VLOOKUP(D652,categorias!D:R,15,0),VLOOKUP(D652,'stock mars'!D:R,15,0))</f>
        <v>Librería</v>
      </c>
      <c r="T652" t="s">
        <v>9</v>
      </c>
      <c r="V652">
        <v>0</v>
      </c>
      <c r="W652" t="s">
        <v>7</v>
      </c>
      <c r="X652" t="s">
        <v>7</v>
      </c>
      <c r="Y652" t="s">
        <v>7</v>
      </c>
      <c r="Z652" t="s">
        <v>7</v>
      </c>
      <c r="AA652" t="s">
        <v>7</v>
      </c>
      <c r="AB652">
        <v>1</v>
      </c>
      <c r="AC652">
        <v>0</v>
      </c>
      <c r="AD652">
        <v>1</v>
      </c>
      <c r="AE652">
        <v>0</v>
      </c>
      <c r="AF652" t="s">
        <v>10</v>
      </c>
    </row>
    <row r="653" spans="1:32" x14ac:dyDescent="0.2">
      <c r="A653" s="3" t="s">
        <v>3580</v>
      </c>
      <c r="D653">
        <v>755</v>
      </c>
      <c r="E653" t="s">
        <v>2011</v>
      </c>
      <c r="G653" s="1">
        <f>IF(SUMIF('stock mars'!D:D,D653,'stock mars'!G:G)+SUMIF('stock kmg'!A:A,C653,'stock kmg'!E:E)&lt;0,0,SUMIF('stock mars'!D:D,D653,'stock mars'!G:G)+SUMIF('stock kmg'!A:A,C653,'stock kmg'!E:E))</f>
        <v>3</v>
      </c>
      <c r="H653">
        <v>21</v>
      </c>
      <c r="I653" t="s">
        <v>4383</v>
      </c>
      <c r="J653" t="s">
        <v>3941</v>
      </c>
      <c r="K653" t="s">
        <v>4033</v>
      </c>
      <c r="L653" t="s">
        <v>3943</v>
      </c>
      <c r="M653" t="s">
        <v>4093</v>
      </c>
      <c r="N653" t="s">
        <v>3945</v>
      </c>
      <c r="O653" t="s">
        <v>4384</v>
      </c>
      <c r="P653" t="s">
        <v>3945</v>
      </c>
      <c r="Q653" t="s">
        <v>4383</v>
      </c>
      <c r="R653" t="str">
        <f>IFERROR(VLOOKUP(D653,categorias!D:R,15,0),VLOOKUP(D653,'stock mars'!D:R,15,0))</f>
        <v>Librería</v>
      </c>
      <c r="T653" t="s">
        <v>9</v>
      </c>
      <c r="V653">
        <v>0</v>
      </c>
      <c r="W653" t="s">
        <v>7</v>
      </c>
      <c r="X653" t="s">
        <v>7</v>
      </c>
      <c r="Y653" t="s">
        <v>7</v>
      </c>
      <c r="Z653" t="s">
        <v>7</v>
      </c>
      <c r="AA653" t="s">
        <v>7</v>
      </c>
      <c r="AB653">
        <v>1</v>
      </c>
      <c r="AC653">
        <v>0</v>
      </c>
      <c r="AD653">
        <v>1</v>
      </c>
      <c r="AE653">
        <v>0</v>
      </c>
      <c r="AF653" t="s">
        <v>10</v>
      </c>
    </row>
    <row r="654" spans="1:32" x14ac:dyDescent="0.2">
      <c r="A654" s="3" t="s">
        <v>3581</v>
      </c>
      <c r="D654">
        <v>756</v>
      </c>
      <c r="E654" t="s">
        <v>2012</v>
      </c>
      <c r="G654" s="1">
        <f>IF(SUMIF('stock mars'!D:D,D654,'stock mars'!G:G)+SUMIF('stock kmg'!A:A,C654,'stock kmg'!E:E)&lt;0,0,SUMIF('stock mars'!D:D,D654,'stock mars'!G:G)+SUMIF('stock kmg'!A:A,C654,'stock kmg'!E:E))</f>
        <v>8</v>
      </c>
      <c r="H654">
        <v>21</v>
      </c>
      <c r="I654" t="s">
        <v>4644</v>
      </c>
      <c r="J654" t="s">
        <v>3941</v>
      </c>
      <c r="K654" t="s">
        <v>3944</v>
      </c>
      <c r="L654" t="s">
        <v>3943</v>
      </c>
      <c r="M654" t="s">
        <v>4019</v>
      </c>
      <c r="N654" t="s">
        <v>3945</v>
      </c>
      <c r="O654" t="s">
        <v>4645</v>
      </c>
      <c r="P654" t="s">
        <v>3945</v>
      </c>
      <c r="Q654" t="s">
        <v>4644</v>
      </c>
      <c r="R654" t="str">
        <f>IFERROR(VLOOKUP(D654,categorias!D:R,15,0),VLOOKUP(D654,'stock mars'!D:R,15,0))</f>
        <v>Librería</v>
      </c>
      <c r="T654" t="s">
        <v>9</v>
      </c>
      <c r="V654">
        <v>0</v>
      </c>
      <c r="W654" t="s">
        <v>7</v>
      </c>
      <c r="X654" t="s">
        <v>7</v>
      </c>
      <c r="Y654" t="s">
        <v>7</v>
      </c>
      <c r="Z654" t="s">
        <v>7</v>
      </c>
      <c r="AA654" t="s">
        <v>7</v>
      </c>
      <c r="AB654">
        <v>1</v>
      </c>
      <c r="AC654">
        <v>0</v>
      </c>
      <c r="AD654">
        <v>1</v>
      </c>
      <c r="AE654">
        <v>0</v>
      </c>
      <c r="AF654" t="s">
        <v>10</v>
      </c>
    </row>
    <row r="655" spans="1:32" x14ac:dyDescent="0.2">
      <c r="A655" s="3" t="s">
        <v>3582</v>
      </c>
      <c r="D655">
        <v>757</v>
      </c>
      <c r="E655" t="s">
        <v>2015</v>
      </c>
      <c r="G655" s="1">
        <f>IF(SUMIF('stock mars'!D:D,D655,'stock mars'!G:G)+SUMIF('stock kmg'!A:A,C655,'stock kmg'!E:E)&lt;0,0,SUMIF('stock mars'!D:D,D655,'stock mars'!G:G)+SUMIF('stock kmg'!A:A,C655,'stock kmg'!E:E))</f>
        <v>14</v>
      </c>
      <c r="H655">
        <v>21</v>
      </c>
      <c r="I655" t="s">
        <v>4379</v>
      </c>
      <c r="J655" t="s">
        <v>3941</v>
      </c>
      <c r="K655" t="s">
        <v>4233</v>
      </c>
      <c r="L655" t="s">
        <v>3943</v>
      </c>
      <c r="M655" t="s">
        <v>4233</v>
      </c>
      <c r="N655" t="s">
        <v>3945</v>
      </c>
      <c r="O655" t="s">
        <v>4637</v>
      </c>
      <c r="P655" t="s">
        <v>3945</v>
      </c>
      <c r="Q655" t="s">
        <v>4379</v>
      </c>
      <c r="R655" t="str">
        <f>IFERROR(VLOOKUP(D655,categorias!D:R,15,0),VLOOKUP(D655,'stock mars'!D:R,15,0))</f>
        <v>Librería</v>
      </c>
      <c r="T655" t="s">
        <v>9</v>
      </c>
      <c r="V655">
        <v>0</v>
      </c>
      <c r="W655" t="s">
        <v>7</v>
      </c>
      <c r="X655" t="s">
        <v>7</v>
      </c>
      <c r="Y655" t="s">
        <v>7</v>
      </c>
      <c r="Z655" t="s">
        <v>7</v>
      </c>
      <c r="AA655" t="s">
        <v>7</v>
      </c>
      <c r="AB655">
        <v>1</v>
      </c>
      <c r="AC655">
        <v>0</v>
      </c>
      <c r="AD655">
        <v>1</v>
      </c>
      <c r="AE655">
        <v>0</v>
      </c>
      <c r="AF655" t="s">
        <v>10</v>
      </c>
    </row>
    <row r="656" spans="1:32" x14ac:dyDescent="0.2">
      <c r="A656" s="3" t="s">
        <v>3583</v>
      </c>
      <c r="D656">
        <v>758</v>
      </c>
      <c r="E656" t="s">
        <v>2016</v>
      </c>
      <c r="G656" s="1">
        <f>IF(SUMIF('stock mars'!D:D,D656,'stock mars'!G:G)+SUMIF('stock kmg'!A:A,C656,'stock kmg'!E:E)&lt;0,0,SUMIF('stock mars'!D:D,D656,'stock mars'!G:G)+SUMIF('stock kmg'!A:A,C656,'stock kmg'!E:E))</f>
        <v>6</v>
      </c>
      <c r="H656">
        <v>21</v>
      </c>
      <c r="I656" t="s">
        <v>4646</v>
      </c>
      <c r="J656" t="s">
        <v>3941</v>
      </c>
      <c r="K656" t="s">
        <v>4191</v>
      </c>
      <c r="L656" t="s">
        <v>3943</v>
      </c>
      <c r="M656" t="s">
        <v>4186</v>
      </c>
      <c r="N656" t="s">
        <v>3945</v>
      </c>
      <c r="O656" t="s">
        <v>4201</v>
      </c>
      <c r="P656" t="s">
        <v>3945</v>
      </c>
      <c r="Q656" t="s">
        <v>4646</v>
      </c>
      <c r="R656" t="str">
        <f>IFERROR(VLOOKUP(D656,categorias!D:R,15,0),VLOOKUP(D656,'stock mars'!D:R,15,0))</f>
        <v>Librería</v>
      </c>
      <c r="T656" t="s">
        <v>9</v>
      </c>
      <c r="V656">
        <v>0</v>
      </c>
      <c r="W656" t="s">
        <v>7</v>
      </c>
      <c r="X656" t="s">
        <v>7</v>
      </c>
      <c r="Y656" t="s">
        <v>7</v>
      </c>
      <c r="Z656" t="s">
        <v>7</v>
      </c>
      <c r="AA656" t="s">
        <v>7</v>
      </c>
      <c r="AB656">
        <v>1</v>
      </c>
      <c r="AC656">
        <v>0</v>
      </c>
      <c r="AD656">
        <v>1</v>
      </c>
      <c r="AE656">
        <v>0</v>
      </c>
      <c r="AF656" t="s">
        <v>10</v>
      </c>
    </row>
    <row r="657" spans="1:32" x14ac:dyDescent="0.2">
      <c r="A657" s="3" t="s">
        <v>3584</v>
      </c>
      <c r="D657">
        <v>759</v>
      </c>
      <c r="E657" t="s">
        <v>2018</v>
      </c>
      <c r="G657" s="1">
        <f>IF(SUMIF('stock mars'!D:D,D657,'stock mars'!G:G)+SUMIF('stock kmg'!A:A,C657,'stock kmg'!E:E)&lt;0,0,SUMIF('stock mars'!D:D,D657,'stock mars'!G:G)+SUMIF('stock kmg'!A:A,C657,'stock kmg'!E:E))</f>
        <v>29</v>
      </c>
      <c r="H657">
        <v>21</v>
      </c>
      <c r="I657" t="s">
        <v>4647</v>
      </c>
      <c r="J657" t="s">
        <v>3941</v>
      </c>
      <c r="K657" t="s">
        <v>4190</v>
      </c>
      <c r="L657" t="s">
        <v>3943</v>
      </c>
      <c r="M657" t="s">
        <v>4233</v>
      </c>
      <c r="N657" t="s">
        <v>3945</v>
      </c>
      <c r="O657" t="s">
        <v>4648</v>
      </c>
      <c r="P657" t="s">
        <v>3945</v>
      </c>
      <c r="Q657" t="s">
        <v>4647</v>
      </c>
      <c r="R657" t="str">
        <f>IFERROR(VLOOKUP(D657,categorias!D:R,15,0),VLOOKUP(D657,'stock mars'!D:R,15,0))</f>
        <v>Librería</v>
      </c>
      <c r="T657" t="s">
        <v>9</v>
      </c>
      <c r="V657">
        <v>0</v>
      </c>
      <c r="W657" t="s">
        <v>7</v>
      </c>
      <c r="X657" t="s">
        <v>7</v>
      </c>
      <c r="Y657" t="s">
        <v>7</v>
      </c>
      <c r="Z657" t="s">
        <v>7</v>
      </c>
      <c r="AA657" t="s">
        <v>7</v>
      </c>
      <c r="AB657">
        <v>1</v>
      </c>
      <c r="AC657">
        <v>0</v>
      </c>
      <c r="AD657">
        <v>1</v>
      </c>
      <c r="AE657">
        <v>0</v>
      </c>
      <c r="AF657" t="s">
        <v>10</v>
      </c>
    </row>
    <row r="658" spans="1:32" x14ac:dyDescent="0.2">
      <c r="A658" s="3" t="s">
        <v>3585</v>
      </c>
      <c r="D658">
        <v>760</v>
      </c>
      <c r="E658" t="s">
        <v>2021</v>
      </c>
      <c r="G658" s="1">
        <f>IF(SUMIF('stock mars'!D:D,D658,'stock mars'!G:G)+SUMIF('stock kmg'!A:A,C658,'stock kmg'!E:E)&lt;0,0,SUMIF('stock mars'!D:D,D658,'stock mars'!G:G)+SUMIF('stock kmg'!A:A,C658,'stock kmg'!E:E))</f>
        <v>0</v>
      </c>
      <c r="H658">
        <v>21</v>
      </c>
      <c r="I658" t="s">
        <v>4369</v>
      </c>
      <c r="J658" t="s">
        <v>3941</v>
      </c>
      <c r="K658" t="s">
        <v>3982</v>
      </c>
      <c r="L658" t="s">
        <v>3943</v>
      </c>
      <c r="M658" t="s">
        <v>4022</v>
      </c>
      <c r="N658" t="s">
        <v>3945</v>
      </c>
      <c r="O658" t="s">
        <v>4370</v>
      </c>
      <c r="P658" t="s">
        <v>3945</v>
      </c>
      <c r="Q658" t="s">
        <v>4369</v>
      </c>
      <c r="R658" t="str">
        <f>IFERROR(VLOOKUP(D658,categorias!D:R,15,0),VLOOKUP(D658,'stock mars'!D:R,15,0))</f>
        <v>Cocina</v>
      </c>
      <c r="T658" t="s">
        <v>9</v>
      </c>
      <c r="V658">
        <v>0</v>
      </c>
      <c r="W658" t="s">
        <v>7</v>
      </c>
      <c r="X658" t="s">
        <v>7</v>
      </c>
      <c r="Y658" t="s">
        <v>7</v>
      </c>
      <c r="Z658" t="s">
        <v>7</v>
      </c>
      <c r="AA658" t="s">
        <v>7</v>
      </c>
      <c r="AB658">
        <v>1</v>
      </c>
      <c r="AC658">
        <v>0</v>
      </c>
      <c r="AD658">
        <v>1</v>
      </c>
      <c r="AE658">
        <v>0</v>
      </c>
      <c r="AF658" t="s">
        <v>10</v>
      </c>
    </row>
    <row r="659" spans="1:32" x14ac:dyDescent="0.2">
      <c r="A659" s="3" t="s">
        <v>3586</v>
      </c>
      <c r="D659">
        <v>761</v>
      </c>
      <c r="E659" t="s">
        <v>2022</v>
      </c>
      <c r="G659" s="1">
        <f>IF(SUMIF('stock mars'!D:D,D659,'stock mars'!G:G)+SUMIF('stock kmg'!A:A,C659,'stock kmg'!E:E)&lt;0,0,SUMIF('stock mars'!D:D,D659,'stock mars'!G:G)+SUMIF('stock kmg'!A:A,C659,'stock kmg'!E:E))</f>
        <v>4</v>
      </c>
      <c r="H659">
        <v>21</v>
      </c>
      <c r="I659" t="s">
        <v>4369</v>
      </c>
      <c r="J659" t="s">
        <v>3941</v>
      </c>
      <c r="K659" t="s">
        <v>3982</v>
      </c>
      <c r="L659" t="s">
        <v>3943</v>
      </c>
      <c r="M659" t="s">
        <v>4022</v>
      </c>
      <c r="N659" t="s">
        <v>3945</v>
      </c>
      <c r="O659" t="s">
        <v>4370</v>
      </c>
      <c r="P659" t="s">
        <v>3945</v>
      </c>
      <c r="Q659" t="s">
        <v>4369</v>
      </c>
      <c r="R659" t="str">
        <f>IFERROR(VLOOKUP(D659,categorias!D:R,15,0),VLOOKUP(D659,'stock mars'!D:R,15,0))</f>
        <v>Cocina</v>
      </c>
      <c r="T659" t="s">
        <v>9</v>
      </c>
      <c r="V659">
        <v>0</v>
      </c>
      <c r="W659" t="s">
        <v>7</v>
      </c>
      <c r="X659" t="s">
        <v>7</v>
      </c>
      <c r="Y659" t="s">
        <v>7</v>
      </c>
      <c r="Z659" t="s">
        <v>7</v>
      </c>
      <c r="AA659" t="s">
        <v>7</v>
      </c>
      <c r="AB659">
        <v>1</v>
      </c>
      <c r="AC659">
        <v>0</v>
      </c>
      <c r="AD659">
        <v>1</v>
      </c>
      <c r="AE659">
        <v>0</v>
      </c>
      <c r="AF659" t="s">
        <v>10</v>
      </c>
    </row>
    <row r="660" spans="1:32" x14ac:dyDescent="0.2">
      <c r="A660" s="3" t="s">
        <v>3587</v>
      </c>
      <c r="D660">
        <v>762</v>
      </c>
      <c r="E660" t="s">
        <v>2023</v>
      </c>
      <c r="G660" s="1">
        <f>IF(SUMIF('stock mars'!D:D,D660,'stock mars'!G:G)+SUMIF('stock kmg'!A:A,C660,'stock kmg'!E:E)&lt;0,0,SUMIF('stock mars'!D:D,D660,'stock mars'!G:G)+SUMIF('stock kmg'!A:A,C660,'stock kmg'!E:E))</f>
        <v>0</v>
      </c>
      <c r="H660">
        <v>21</v>
      </c>
      <c r="I660" t="s">
        <v>4428</v>
      </c>
      <c r="J660" t="s">
        <v>3941</v>
      </c>
      <c r="K660" t="s">
        <v>3974</v>
      </c>
      <c r="L660" t="s">
        <v>3943</v>
      </c>
      <c r="M660" t="s">
        <v>4000</v>
      </c>
      <c r="N660" t="s">
        <v>3945</v>
      </c>
      <c r="O660" t="s">
        <v>4429</v>
      </c>
      <c r="P660" t="s">
        <v>3945</v>
      </c>
      <c r="Q660" t="s">
        <v>4428</v>
      </c>
      <c r="R660" t="str">
        <f>IFERROR(VLOOKUP(D660,categorias!D:R,15,0),VLOOKUP(D660,'stock mars'!D:R,15,0))</f>
        <v>Cocina</v>
      </c>
      <c r="T660" t="s">
        <v>9</v>
      </c>
      <c r="V660">
        <v>0</v>
      </c>
      <c r="W660" t="s">
        <v>7</v>
      </c>
      <c r="X660" t="s">
        <v>7</v>
      </c>
      <c r="Y660" t="s">
        <v>7</v>
      </c>
      <c r="Z660" t="s">
        <v>7</v>
      </c>
      <c r="AA660" t="s">
        <v>7</v>
      </c>
      <c r="AB660">
        <v>1</v>
      </c>
      <c r="AC660">
        <v>0</v>
      </c>
      <c r="AD660">
        <v>1</v>
      </c>
      <c r="AE660">
        <v>0</v>
      </c>
      <c r="AF660" t="s">
        <v>10</v>
      </c>
    </row>
    <row r="661" spans="1:32" x14ac:dyDescent="0.2">
      <c r="A661" s="3" t="s">
        <v>3588</v>
      </c>
      <c r="D661">
        <v>763</v>
      </c>
      <c r="E661" t="s">
        <v>2024</v>
      </c>
      <c r="G661" s="1">
        <f>IF(SUMIF('stock mars'!D:D,D661,'stock mars'!G:G)+SUMIF('stock kmg'!A:A,C661,'stock kmg'!E:E)&lt;0,0,SUMIF('stock mars'!D:D,D661,'stock mars'!G:G)+SUMIF('stock kmg'!A:A,C661,'stock kmg'!E:E))</f>
        <v>5</v>
      </c>
      <c r="H661">
        <v>21</v>
      </c>
      <c r="I661" t="s">
        <v>4428</v>
      </c>
      <c r="J661" t="s">
        <v>3941</v>
      </c>
      <c r="K661" t="s">
        <v>3974</v>
      </c>
      <c r="L661" t="s">
        <v>3943</v>
      </c>
      <c r="M661" t="s">
        <v>4000</v>
      </c>
      <c r="N661" t="s">
        <v>3945</v>
      </c>
      <c r="O661" t="s">
        <v>4429</v>
      </c>
      <c r="P661" t="s">
        <v>3945</v>
      </c>
      <c r="Q661" t="s">
        <v>4428</v>
      </c>
      <c r="R661" t="str">
        <f>IFERROR(VLOOKUP(D661,categorias!D:R,15,0),VLOOKUP(D661,'stock mars'!D:R,15,0))</f>
        <v>Cocina</v>
      </c>
      <c r="T661" t="s">
        <v>9</v>
      </c>
      <c r="V661">
        <v>0</v>
      </c>
      <c r="W661" t="s">
        <v>7</v>
      </c>
      <c r="X661" t="s">
        <v>7</v>
      </c>
      <c r="Y661" t="s">
        <v>7</v>
      </c>
      <c r="Z661" t="s">
        <v>7</v>
      </c>
      <c r="AA661" t="s">
        <v>7</v>
      </c>
      <c r="AB661">
        <v>1</v>
      </c>
      <c r="AC661">
        <v>0</v>
      </c>
      <c r="AD661">
        <v>1</v>
      </c>
      <c r="AE661">
        <v>0</v>
      </c>
      <c r="AF661" t="s">
        <v>10</v>
      </c>
    </row>
    <row r="662" spans="1:32" x14ac:dyDescent="0.2">
      <c r="A662" s="3" t="s">
        <v>3589</v>
      </c>
      <c r="D662">
        <v>764</v>
      </c>
      <c r="E662" t="s">
        <v>2025</v>
      </c>
      <c r="G662" s="1">
        <f>IF(SUMIF('stock mars'!D:D,D662,'stock mars'!G:G)+SUMIF('stock kmg'!A:A,C662,'stock kmg'!E:E)&lt;0,0,SUMIF('stock mars'!D:D,D662,'stock mars'!G:G)+SUMIF('stock kmg'!A:A,C662,'stock kmg'!E:E))</f>
        <v>3</v>
      </c>
      <c r="H662">
        <v>21</v>
      </c>
      <c r="I662" t="s">
        <v>4367</v>
      </c>
      <c r="J662" t="s">
        <v>3941</v>
      </c>
      <c r="K662" t="s">
        <v>4016</v>
      </c>
      <c r="L662" t="s">
        <v>3943</v>
      </c>
      <c r="M662" t="s">
        <v>4185</v>
      </c>
      <c r="N662" t="s">
        <v>3945</v>
      </c>
      <c r="O662" t="s">
        <v>4193</v>
      </c>
      <c r="P662" t="s">
        <v>3945</v>
      </c>
      <c r="Q662" t="s">
        <v>4367</v>
      </c>
      <c r="R662" t="str">
        <f>IFERROR(VLOOKUP(D662,categorias!D:R,15,0),VLOOKUP(D662,'stock mars'!D:R,15,0))</f>
        <v>Cocina</v>
      </c>
      <c r="T662" t="s">
        <v>9</v>
      </c>
      <c r="V662">
        <v>0</v>
      </c>
      <c r="W662" t="s">
        <v>7</v>
      </c>
      <c r="X662" t="s">
        <v>7</v>
      </c>
      <c r="Y662" t="s">
        <v>7</v>
      </c>
      <c r="Z662" t="s">
        <v>7</v>
      </c>
      <c r="AA662" t="s">
        <v>7</v>
      </c>
      <c r="AB662">
        <v>1</v>
      </c>
      <c r="AC662">
        <v>0</v>
      </c>
      <c r="AD662">
        <v>1</v>
      </c>
      <c r="AE662">
        <v>0</v>
      </c>
      <c r="AF662" t="s">
        <v>10</v>
      </c>
    </row>
    <row r="663" spans="1:32" x14ac:dyDescent="0.2">
      <c r="A663" s="3" t="s">
        <v>3590</v>
      </c>
      <c r="D663">
        <v>765</v>
      </c>
      <c r="E663" t="s">
        <v>2026</v>
      </c>
      <c r="G663" s="1">
        <f>IF(SUMIF('stock mars'!D:D,D663,'stock mars'!G:G)+SUMIF('stock kmg'!A:A,C663,'stock kmg'!E:E)&lt;0,0,SUMIF('stock mars'!D:D,D663,'stock mars'!G:G)+SUMIF('stock kmg'!A:A,C663,'stock kmg'!E:E))</f>
        <v>24</v>
      </c>
      <c r="H663">
        <v>21</v>
      </c>
      <c r="I663" t="s">
        <v>4413</v>
      </c>
      <c r="J663" t="s">
        <v>3941</v>
      </c>
      <c r="K663" t="s">
        <v>4003</v>
      </c>
      <c r="L663" t="s">
        <v>3943</v>
      </c>
      <c r="M663" t="s">
        <v>4153</v>
      </c>
      <c r="N663" t="s">
        <v>3945</v>
      </c>
      <c r="O663" t="s">
        <v>4414</v>
      </c>
      <c r="P663" t="s">
        <v>3945</v>
      </c>
      <c r="Q663" t="s">
        <v>4413</v>
      </c>
      <c r="R663" t="str">
        <f>IFERROR(VLOOKUP(D663,categorias!D:R,15,0),VLOOKUP(D663,'stock mars'!D:R,15,0))</f>
        <v>Cocina</v>
      </c>
      <c r="T663" t="s">
        <v>9</v>
      </c>
      <c r="V663">
        <v>0</v>
      </c>
      <c r="W663" t="s">
        <v>7</v>
      </c>
      <c r="X663" t="s">
        <v>7</v>
      </c>
      <c r="Y663" t="s">
        <v>7</v>
      </c>
      <c r="Z663" t="s">
        <v>7</v>
      </c>
      <c r="AA663" t="s">
        <v>7</v>
      </c>
      <c r="AB663">
        <v>1</v>
      </c>
      <c r="AC663">
        <v>0</v>
      </c>
      <c r="AD663">
        <v>0</v>
      </c>
      <c r="AE663">
        <v>0</v>
      </c>
    </row>
    <row r="664" spans="1:32" x14ac:dyDescent="0.2">
      <c r="A664" s="3" t="s">
        <v>3478</v>
      </c>
      <c r="C664" t="s">
        <v>2027</v>
      </c>
      <c r="D664">
        <v>766</v>
      </c>
      <c r="E664" t="s">
        <v>2028</v>
      </c>
      <c r="G664" s="1">
        <f>IF(SUMIF('stock mars'!D:D,D664,'stock mars'!G:G)+SUMIF('stock kmg'!A:A,C664,'stock kmg'!E:E)&lt;0,0,SUMIF('stock mars'!D:D,D664,'stock mars'!G:G)+SUMIF('stock kmg'!A:A,C664,'stock kmg'!E:E))</f>
        <v>4</v>
      </c>
      <c r="H664">
        <v>21</v>
      </c>
      <c r="I664" t="s">
        <v>4436</v>
      </c>
      <c r="J664" t="s">
        <v>3941</v>
      </c>
      <c r="K664" t="s">
        <v>4118</v>
      </c>
      <c r="L664" t="s">
        <v>3943</v>
      </c>
      <c r="M664" t="s">
        <v>4155</v>
      </c>
      <c r="N664" t="s">
        <v>3945</v>
      </c>
      <c r="O664" t="s">
        <v>4437</v>
      </c>
      <c r="P664" t="s">
        <v>3945</v>
      </c>
      <c r="Q664" t="s">
        <v>4436</v>
      </c>
      <c r="R664" t="str">
        <f>IFERROR(VLOOKUP(D664,categorias!D:R,15,0),VLOOKUP(D664,'stock mars'!D:R,15,0))</f>
        <v>Cocina</v>
      </c>
      <c r="T664" t="s">
        <v>9</v>
      </c>
      <c r="V664">
        <v>0</v>
      </c>
      <c r="W664" t="s">
        <v>7</v>
      </c>
      <c r="X664" t="s">
        <v>7</v>
      </c>
      <c r="Y664" t="s">
        <v>7</v>
      </c>
      <c r="Z664" t="s">
        <v>7</v>
      </c>
      <c r="AA664" t="s">
        <v>7</v>
      </c>
      <c r="AB664">
        <v>1</v>
      </c>
      <c r="AC664">
        <v>0</v>
      </c>
      <c r="AD664">
        <v>1</v>
      </c>
      <c r="AE664">
        <v>0</v>
      </c>
      <c r="AF664" t="s">
        <v>10</v>
      </c>
    </row>
    <row r="665" spans="1:32" x14ac:dyDescent="0.2">
      <c r="A665" s="3" t="s">
        <v>3478</v>
      </c>
      <c r="C665" t="s">
        <v>2029</v>
      </c>
      <c r="D665">
        <v>767</v>
      </c>
      <c r="E665" t="s">
        <v>2030</v>
      </c>
      <c r="G665" s="1">
        <f>IF(SUMIF('stock mars'!D:D,D665,'stock mars'!G:G)+SUMIF('stock kmg'!A:A,C665,'stock kmg'!E:E)&lt;0,0,SUMIF('stock mars'!D:D,D665,'stock mars'!G:G)+SUMIF('stock kmg'!A:A,C665,'stock kmg'!E:E))</f>
        <v>2</v>
      </c>
      <c r="H665">
        <v>21</v>
      </c>
      <c r="I665" t="s">
        <v>4428</v>
      </c>
      <c r="J665" t="s">
        <v>3941</v>
      </c>
      <c r="K665" t="s">
        <v>3974</v>
      </c>
      <c r="L665" t="s">
        <v>3943</v>
      </c>
      <c r="M665" t="s">
        <v>4000</v>
      </c>
      <c r="N665" t="s">
        <v>3945</v>
      </c>
      <c r="O665" t="s">
        <v>4429</v>
      </c>
      <c r="P665" t="s">
        <v>3945</v>
      </c>
      <c r="Q665" t="s">
        <v>4428</v>
      </c>
      <c r="R665" t="str">
        <f>IFERROR(VLOOKUP(D665,categorias!D:R,15,0),VLOOKUP(D665,'stock mars'!D:R,15,0))</f>
        <v>Cocina</v>
      </c>
      <c r="T665" t="s">
        <v>9</v>
      </c>
      <c r="V665">
        <v>0</v>
      </c>
      <c r="W665" t="s">
        <v>7</v>
      </c>
      <c r="X665" t="s">
        <v>7</v>
      </c>
      <c r="Y665" t="s">
        <v>7</v>
      </c>
      <c r="Z665" t="s">
        <v>7</v>
      </c>
      <c r="AA665" t="s">
        <v>7</v>
      </c>
      <c r="AB665">
        <v>1</v>
      </c>
      <c r="AC665">
        <v>0</v>
      </c>
      <c r="AD665">
        <v>1</v>
      </c>
      <c r="AE665">
        <v>0</v>
      </c>
      <c r="AF665" t="s">
        <v>10</v>
      </c>
    </row>
    <row r="666" spans="1:32" x14ac:dyDescent="0.2">
      <c r="A666" s="3" t="s">
        <v>3478</v>
      </c>
      <c r="C666" t="s">
        <v>2031</v>
      </c>
      <c r="D666">
        <v>768</v>
      </c>
      <c r="E666" t="s">
        <v>2032</v>
      </c>
      <c r="G666" s="1">
        <f>IF(SUMIF('stock mars'!D:D,D666,'stock mars'!G:G)+SUMIF('stock kmg'!A:A,C666,'stock kmg'!E:E)&lt;0,0,SUMIF('stock mars'!D:D,D666,'stock mars'!G:G)+SUMIF('stock kmg'!A:A,C666,'stock kmg'!E:E))</f>
        <v>3</v>
      </c>
      <c r="H666">
        <v>21</v>
      </c>
      <c r="I666" t="s">
        <v>4438</v>
      </c>
      <c r="J666" t="s">
        <v>3941</v>
      </c>
      <c r="K666" t="s">
        <v>3998</v>
      </c>
      <c r="L666" t="s">
        <v>3943</v>
      </c>
      <c r="M666" t="s">
        <v>3999</v>
      </c>
      <c r="N666" t="s">
        <v>3945</v>
      </c>
      <c r="O666" t="s">
        <v>4439</v>
      </c>
      <c r="P666" t="s">
        <v>3945</v>
      </c>
      <c r="Q666" t="s">
        <v>4438</v>
      </c>
      <c r="R666" t="str">
        <f>IFERROR(VLOOKUP(D666,categorias!D:R,15,0),VLOOKUP(D666,'stock mars'!D:R,15,0))</f>
        <v>Cocina</v>
      </c>
      <c r="T666" t="s">
        <v>9</v>
      </c>
      <c r="V666">
        <v>0</v>
      </c>
      <c r="W666" t="s">
        <v>7</v>
      </c>
      <c r="X666" t="s">
        <v>7</v>
      </c>
      <c r="Y666" t="s">
        <v>7</v>
      </c>
      <c r="Z666" t="s">
        <v>7</v>
      </c>
      <c r="AA666" t="s">
        <v>7</v>
      </c>
      <c r="AB666">
        <v>1</v>
      </c>
      <c r="AC666">
        <v>0</v>
      </c>
      <c r="AD666">
        <v>1</v>
      </c>
      <c r="AE666">
        <v>0</v>
      </c>
      <c r="AF666" t="s">
        <v>10</v>
      </c>
    </row>
    <row r="667" spans="1:32" x14ac:dyDescent="0.2">
      <c r="A667" s="3" t="s">
        <v>3478</v>
      </c>
      <c r="C667" t="s">
        <v>2033</v>
      </c>
      <c r="D667">
        <v>769</v>
      </c>
      <c r="E667" t="s">
        <v>2034</v>
      </c>
      <c r="G667" s="1">
        <f>IF(SUMIF('stock mars'!D:D,D667,'stock mars'!G:G)+SUMIF('stock kmg'!A:A,C667,'stock kmg'!E:E)&lt;0,0,SUMIF('stock mars'!D:D,D667,'stock mars'!G:G)+SUMIF('stock kmg'!A:A,C667,'stock kmg'!E:E))</f>
        <v>36</v>
      </c>
      <c r="H667">
        <v>21</v>
      </c>
      <c r="I667" t="s">
        <v>4405</v>
      </c>
      <c r="J667" t="s">
        <v>3941</v>
      </c>
      <c r="K667" t="s">
        <v>4232</v>
      </c>
      <c r="L667" t="s">
        <v>3943</v>
      </c>
      <c r="M667" t="s">
        <v>4232</v>
      </c>
      <c r="N667" t="s">
        <v>3945</v>
      </c>
      <c r="O667" t="s">
        <v>4649</v>
      </c>
      <c r="P667" t="s">
        <v>3945</v>
      </c>
      <c r="Q667" t="s">
        <v>4405</v>
      </c>
      <c r="R667" t="str">
        <f>IFERROR(VLOOKUP(D667,categorias!D:R,15,0),VLOOKUP(D667,'stock mars'!D:R,15,0))</f>
        <v>Juguetes</v>
      </c>
      <c r="T667" t="s">
        <v>9</v>
      </c>
      <c r="V667">
        <v>0</v>
      </c>
      <c r="W667" t="s">
        <v>7</v>
      </c>
      <c r="X667" t="s">
        <v>7</v>
      </c>
      <c r="Y667" t="s">
        <v>7</v>
      </c>
      <c r="Z667" t="s">
        <v>7</v>
      </c>
      <c r="AA667" t="s">
        <v>7</v>
      </c>
      <c r="AB667">
        <v>1</v>
      </c>
      <c r="AC667">
        <v>0</v>
      </c>
      <c r="AD667">
        <v>1</v>
      </c>
      <c r="AE667">
        <v>0</v>
      </c>
      <c r="AF667" t="s">
        <v>10</v>
      </c>
    </row>
    <row r="668" spans="1:32" x14ac:dyDescent="0.2">
      <c r="A668" s="3" t="s">
        <v>3478</v>
      </c>
      <c r="C668" t="s">
        <v>2036</v>
      </c>
      <c r="D668">
        <v>770</v>
      </c>
      <c r="E668" t="s">
        <v>2037</v>
      </c>
      <c r="G668" s="1">
        <f>IF(SUMIF('stock mars'!D:D,D668,'stock mars'!G:G)+SUMIF('stock kmg'!A:A,C668,'stock kmg'!E:E)&lt;0,0,SUMIF('stock mars'!D:D,D668,'stock mars'!G:G)+SUMIF('stock kmg'!A:A,C668,'stock kmg'!E:E))</f>
        <v>28</v>
      </c>
      <c r="H668">
        <v>21</v>
      </c>
      <c r="I668" t="s">
        <v>4438</v>
      </c>
      <c r="J668" t="s">
        <v>3941</v>
      </c>
      <c r="K668" t="s">
        <v>3998</v>
      </c>
      <c r="L668" t="s">
        <v>3943</v>
      </c>
      <c r="M668" t="s">
        <v>3999</v>
      </c>
      <c r="N668" t="s">
        <v>3945</v>
      </c>
      <c r="O668" t="s">
        <v>4439</v>
      </c>
      <c r="P668" t="s">
        <v>3945</v>
      </c>
      <c r="Q668" t="s">
        <v>4438</v>
      </c>
      <c r="R668" t="str">
        <f>IFERROR(VLOOKUP(D668,categorias!D:R,15,0),VLOOKUP(D668,'stock mars'!D:R,15,0))</f>
        <v>Cocina</v>
      </c>
      <c r="T668" t="s">
        <v>9</v>
      </c>
      <c r="V668">
        <v>0</v>
      </c>
      <c r="W668" t="s">
        <v>7</v>
      </c>
      <c r="X668" t="s">
        <v>7</v>
      </c>
      <c r="Y668" t="s">
        <v>7</v>
      </c>
      <c r="Z668" t="s">
        <v>7</v>
      </c>
      <c r="AA668" t="s">
        <v>7</v>
      </c>
      <c r="AB668">
        <v>1</v>
      </c>
      <c r="AC668">
        <v>0</v>
      </c>
      <c r="AD668">
        <v>1</v>
      </c>
      <c r="AE668">
        <v>0</v>
      </c>
      <c r="AF668" t="s">
        <v>10</v>
      </c>
    </row>
    <row r="669" spans="1:32" x14ac:dyDescent="0.2">
      <c r="A669" s="3" t="s">
        <v>3478</v>
      </c>
      <c r="C669" t="s">
        <v>2038</v>
      </c>
      <c r="D669">
        <v>771</v>
      </c>
      <c r="E669" t="s">
        <v>2039</v>
      </c>
      <c r="G669" s="1">
        <f>IF(SUMIF('stock mars'!D:D,D669,'stock mars'!G:G)+SUMIF('stock kmg'!A:A,C669,'stock kmg'!E:E)&lt;0,0,SUMIF('stock mars'!D:D,D669,'stock mars'!G:G)+SUMIF('stock kmg'!A:A,C669,'stock kmg'!E:E))</f>
        <v>33</v>
      </c>
      <c r="H669">
        <v>21</v>
      </c>
      <c r="I669" t="s">
        <v>4428</v>
      </c>
      <c r="J669" t="s">
        <v>3941</v>
      </c>
      <c r="K669" t="s">
        <v>3974</v>
      </c>
      <c r="L669" t="s">
        <v>3943</v>
      </c>
      <c r="M669" t="s">
        <v>4000</v>
      </c>
      <c r="N669" t="s">
        <v>3945</v>
      </c>
      <c r="O669" t="s">
        <v>4429</v>
      </c>
      <c r="P669" t="s">
        <v>3945</v>
      </c>
      <c r="Q669" t="s">
        <v>4428</v>
      </c>
      <c r="R669" t="str">
        <f>IFERROR(VLOOKUP(D669,categorias!D:R,15,0),VLOOKUP(D669,'stock mars'!D:R,15,0))</f>
        <v>Cocina</v>
      </c>
      <c r="T669" t="s">
        <v>9</v>
      </c>
      <c r="V669">
        <v>0</v>
      </c>
      <c r="W669" t="s">
        <v>7</v>
      </c>
      <c r="X669" t="s">
        <v>7</v>
      </c>
      <c r="Y669" t="s">
        <v>7</v>
      </c>
      <c r="Z669" t="s">
        <v>7</v>
      </c>
      <c r="AA669" t="s">
        <v>7</v>
      </c>
      <c r="AB669">
        <v>1</v>
      </c>
      <c r="AC669">
        <v>0</v>
      </c>
      <c r="AD669">
        <v>1</v>
      </c>
      <c r="AE669">
        <v>0</v>
      </c>
      <c r="AF669" t="s">
        <v>10</v>
      </c>
    </row>
    <row r="670" spans="1:32" x14ac:dyDescent="0.2">
      <c r="A670" s="3" t="s">
        <v>3478</v>
      </c>
      <c r="C670" t="s">
        <v>2040</v>
      </c>
      <c r="D670">
        <v>772</v>
      </c>
      <c r="E670" t="s">
        <v>2041</v>
      </c>
      <c r="G670" s="1">
        <f>IF(SUMIF('stock mars'!D:D,D670,'stock mars'!G:G)+SUMIF('stock kmg'!A:A,C670,'stock kmg'!E:E)&lt;0,0,SUMIF('stock mars'!D:D,D670,'stock mars'!G:G)+SUMIF('stock kmg'!A:A,C670,'stock kmg'!E:E))</f>
        <v>19</v>
      </c>
      <c r="H670">
        <v>21</v>
      </c>
      <c r="I670" t="s">
        <v>4438</v>
      </c>
      <c r="J670" t="s">
        <v>3941</v>
      </c>
      <c r="K670" t="s">
        <v>3998</v>
      </c>
      <c r="L670" t="s">
        <v>3943</v>
      </c>
      <c r="M670" t="s">
        <v>3999</v>
      </c>
      <c r="N670" t="s">
        <v>3945</v>
      </c>
      <c r="O670" t="s">
        <v>4439</v>
      </c>
      <c r="P670" t="s">
        <v>3945</v>
      </c>
      <c r="Q670" t="s">
        <v>4438</v>
      </c>
      <c r="R670" t="str">
        <f>IFERROR(VLOOKUP(D670,categorias!D:R,15,0),VLOOKUP(D670,'stock mars'!D:R,15,0))</f>
        <v>Cocina</v>
      </c>
      <c r="T670" t="s">
        <v>9</v>
      </c>
      <c r="V670">
        <v>0</v>
      </c>
      <c r="W670" t="s">
        <v>7</v>
      </c>
      <c r="X670" t="s">
        <v>7</v>
      </c>
      <c r="Y670" t="s">
        <v>7</v>
      </c>
      <c r="Z670" t="s">
        <v>7</v>
      </c>
      <c r="AA670" t="s">
        <v>7</v>
      </c>
      <c r="AB670">
        <v>1</v>
      </c>
      <c r="AC670">
        <v>0</v>
      </c>
      <c r="AD670">
        <v>1</v>
      </c>
      <c r="AE670">
        <v>0</v>
      </c>
      <c r="AF670" t="s">
        <v>10</v>
      </c>
    </row>
    <row r="671" spans="1:32" x14ac:dyDescent="0.2">
      <c r="A671" s="3" t="s">
        <v>3478</v>
      </c>
      <c r="C671" t="s">
        <v>2042</v>
      </c>
      <c r="D671">
        <v>773</v>
      </c>
      <c r="E671" t="s">
        <v>2043</v>
      </c>
      <c r="G671" s="1">
        <f>IF(SUMIF('stock mars'!D:D,D671,'stock mars'!G:G)+SUMIF('stock kmg'!A:A,C671,'stock kmg'!E:E)&lt;0,0,SUMIF('stock mars'!D:D,D671,'stock mars'!G:G)+SUMIF('stock kmg'!A:A,C671,'stock kmg'!E:E))</f>
        <v>38</v>
      </c>
      <c r="H671">
        <v>21</v>
      </c>
      <c r="I671" t="s">
        <v>4480</v>
      </c>
      <c r="J671" t="s">
        <v>3941</v>
      </c>
      <c r="K671" t="s">
        <v>4022</v>
      </c>
      <c r="L671" t="s">
        <v>3943</v>
      </c>
      <c r="M671" t="s">
        <v>3979</v>
      </c>
      <c r="N671" t="s">
        <v>3945</v>
      </c>
      <c r="O671" t="s">
        <v>4457</v>
      </c>
      <c r="P671" t="s">
        <v>3945</v>
      </c>
      <c r="Q671" t="s">
        <v>4480</v>
      </c>
      <c r="R671" t="str">
        <f>IFERROR(VLOOKUP(D671,categorias!D:R,15,0),VLOOKUP(D671,'stock mars'!D:R,15,0))</f>
        <v>Cocina</v>
      </c>
      <c r="T671" t="s">
        <v>9</v>
      </c>
      <c r="V671">
        <v>0</v>
      </c>
      <c r="W671" t="s">
        <v>7</v>
      </c>
      <c r="X671" t="s">
        <v>7</v>
      </c>
      <c r="Y671" t="s">
        <v>7</v>
      </c>
      <c r="Z671" t="s">
        <v>7</v>
      </c>
      <c r="AA671" t="s">
        <v>7</v>
      </c>
      <c r="AB671">
        <v>1</v>
      </c>
      <c r="AC671">
        <v>0</v>
      </c>
      <c r="AD671">
        <v>1</v>
      </c>
      <c r="AE671">
        <v>0</v>
      </c>
      <c r="AF671" t="s">
        <v>10</v>
      </c>
    </row>
    <row r="672" spans="1:32" x14ac:dyDescent="0.2">
      <c r="A672" s="3" t="s">
        <v>3478</v>
      </c>
      <c r="C672" t="s">
        <v>2044</v>
      </c>
      <c r="D672">
        <v>774</v>
      </c>
      <c r="E672" t="s">
        <v>2045</v>
      </c>
      <c r="G672" s="1">
        <f>IF(SUMIF('stock mars'!D:D,D672,'stock mars'!G:G)+SUMIF('stock kmg'!A:A,C672,'stock kmg'!E:E)&lt;0,0,SUMIF('stock mars'!D:D,D672,'stock mars'!G:G)+SUMIF('stock kmg'!A:A,C672,'stock kmg'!E:E))</f>
        <v>40</v>
      </c>
      <c r="H672">
        <v>21</v>
      </c>
      <c r="I672" t="s">
        <v>4438</v>
      </c>
      <c r="J672" t="s">
        <v>3941</v>
      </c>
      <c r="K672" t="s">
        <v>3998</v>
      </c>
      <c r="L672" t="s">
        <v>3943</v>
      </c>
      <c r="M672" t="s">
        <v>3999</v>
      </c>
      <c r="N672" t="s">
        <v>3945</v>
      </c>
      <c r="O672" t="s">
        <v>4439</v>
      </c>
      <c r="P672" t="s">
        <v>3945</v>
      </c>
      <c r="Q672" t="s">
        <v>4438</v>
      </c>
      <c r="R672" t="str">
        <f>IFERROR(VLOOKUP(D672,categorias!D:R,15,0),VLOOKUP(D672,'stock mars'!D:R,15,0))</f>
        <v>Cocina</v>
      </c>
      <c r="T672" t="s">
        <v>9</v>
      </c>
      <c r="V672">
        <v>0</v>
      </c>
      <c r="W672" t="s">
        <v>7</v>
      </c>
      <c r="X672" t="s">
        <v>7</v>
      </c>
      <c r="Y672" t="s">
        <v>7</v>
      </c>
      <c r="Z672" t="s">
        <v>7</v>
      </c>
      <c r="AA672" t="s">
        <v>7</v>
      </c>
      <c r="AB672">
        <v>1</v>
      </c>
      <c r="AC672">
        <v>0</v>
      </c>
      <c r="AD672">
        <v>1</v>
      </c>
      <c r="AE672">
        <v>0</v>
      </c>
      <c r="AF672" t="s">
        <v>10</v>
      </c>
    </row>
    <row r="673" spans="1:32" x14ac:dyDescent="0.2">
      <c r="A673" s="3" t="s">
        <v>3478</v>
      </c>
      <c r="C673" t="s">
        <v>2046</v>
      </c>
      <c r="D673">
        <v>775</v>
      </c>
      <c r="E673" t="s">
        <v>2047</v>
      </c>
      <c r="G673" s="1">
        <f>IF(SUMIF('stock mars'!D:D,D673,'stock mars'!G:G)+SUMIF('stock kmg'!A:A,C673,'stock kmg'!E:E)&lt;0,0,SUMIF('stock mars'!D:D,D673,'stock mars'!G:G)+SUMIF('stock kmg'!A:A,C673,'stock kmg'!E:E))</f>
        <v>0</v>
      </c>
      <c r="H673">
        <v>21</v>
      </c>
      <c r="I673" t="s">
        <v>4380</v>
      </c>
      <c r="J673" t="s">
        <v>3941</v>
      </c>
      <c r="K673" t="s">
        <v>4381</v>
      </c>
      <c r="L673" t="s">
        <v>3943</v>
      </c>
      <c r="M673" t="s">
        <v>4330</v>
      </c>
      <c r="N673" t="s">
        <v>3945</v>
      </c>
      <c r="O673" t="s">
        <v>4382</v>
      </c>
      <c r="P673" t="s">
        <v>3945</v>
      </c>
      <c r="Q673" t="s">
        <v>4380</v>
      </c>
      <c r="R673" t="str">
        <f>IFERROR(VLOOKUP(D673,categorias!D:R,15,0),VLOOKUP(D673,'stock mars'!D:R,15,0))</f>
        <v>Cocina</v>
      </c>
      <c r="T673" t="s">
        <v>9</v>
      </c>
      <c r="V673">
        <v>0</v>
      </c>
      <c r="W673" t="s">
        <v>7</v>
      </c>
      <c r="X673" t="s">
        <v>7</v>
      </c>
      <c r="Y673" t="s">
        <v>7</v>
      </c>
      <c r="Z673" t="s">
        <v>7</v>
      </c>
      <c r="AA673" t="s">
        <v>7</v>
      </c>
      <c r="AB673">
        <v>1</v>
      </c>
      <c r="AC673">
        <v>0</v>
      </c>
      <c r="AD673">
        <v>1</v>
      </c>
      <c r="AE673">
        <v>0</v>
      </c>
      <c r="AF673" t="s">
        <v>10</v>
      </c>
    </row>
    <row r="674" spans="1:32" x14ac:dyDescent="0.2">
      <c r="A674" s="3" t="s">
        <v>3478</v>
      </c>
      <c r="C674" t="s">
        <v>2048</v>
      </c>
      <c r="D674">
        <v>776</v>
      </c>
      <c r="E674" t="s">
        <v>2049</v>
      </c>
      <c r="G674" s="1">
        <f>IF(SUMIF('stock mars'!D:D,D674,'stock mars'!G:G)+SUMIF('stock kmg'!A:A,C674,'stock kmg'!E:E)&lt;0,0,SUMIF('stock mars'!D:D,D674,'stock mars'!G:G)+SUMIF('stock kmg'!A:A,C674,'stock kmg'!E:E))</f>
        <v>0</v>
      </c>
      <c r="H674">
        <v>21</v>
      </c>
      <c r="I674" t="s">
        <v>4385</v>
      </c>
      <c r="J674" t="s">
        <v>3941</v>
      </c>
      <c r="K674" t="s">
        <v>4274</v>
      </c>
      <c r="L674" t="s">
        <v>3943</v>
      </c>
      <c r="M674" t="s">
        <v>4386</v>
      </c>
      <c r="N674" t="s">
        <v>3945</v>
      </c>
      <c r="O674" t="s">
        <v>4387</v>
      </c>
      <c r="P674" t="s">
        <v>3945</v>
      </c>
      <c r="Q674" t="s">
        <v>4385</v>
      </c>
      <c r="R674" t="str">
        <f>IFERROR(VLOOKUP(D674,categorias!D:R,15,0),VLOOKUP(D674,'stock mars'!D:R,15,0))</f>
        <v>Cocina</v>
      </c>
      <c r="T674" t="s">
        <v>9</v>
      </c>
      <c r="V674">
        <v>0</v>
      </c>
      <c r="W674" t="s">
        <v>7</v>
      </c>
      <c r="X674" t="s">
        <v>7</v>
      </c>
      <c r="Y674" t="s">
        <v>7</v>
      </c>
      <c r="Z674" t="s">
        <v>7</v>
      </c>
      <c r="AA674" t="s">
        <v>7</v>
      </c>
      <c r="AB674">
        <v>1</v>
      </c>
      <c r="AC674">
        <v>0</v>
      </c>
      <c r="AD674">
        <v>1</v>
      </c>
      <c r="AE674">
        <v>0</v>
      </c>
      <c r="AF674" t="s">
        <v>10</v>
      </c>
    </row>
    <row r="675" spans="1:32" x14ac:dyDescent="0.2">
      <c r="A675" s="3" t="s">
        <v>3478</v>
      </c>
      <c r="C675" t="s">
        <v>2050</v>
      </c>
      <c r="D675">
        <v>777</v>
      </c>
      <c r="E675" t="s">
        <v>2051</v>
      </c>
      <c r="G675" s="1">
        <f>IF(SUMIF('stock mars'!D:D,D675,'stock mars'!G:G)+SUMIF('stock kmg'!A:A,C675,'stock kmg'!E:E)&lt;0,0,SUMIF('stock mars'!D:D,D675,'stock mars'!G:G)+SUMIF('stock kmg'!A:A,C675,'stock kmg'!E:E))</f>
        <v>17</v>
      </c>
      <c r="H675">
        <v>21</v>
      </c>
      <c r="I675" t="s">
        <v>4650</v>
      </c>
      <c r="J675" t="s">
        <v>3941</v>
      </c>
      <c r="K675" t="s">
        <v>4474</v>
      </c>
      <c r="L675" t="s">
        <v>3943</v>
      </c>
      <c r="M675" t="s">
        <v>4474</v>
      </c>
      <c r="N675" t="s">
        <v>3945</v>
      </c>
      <c r="O675" t="s">
        <v>4651</v>
      </c>
      <c r="P675" t="s">
        <v>3945</v>
      </c>
      <c r="Q675" t="s">
        <v>4650</v>
      </c>
      <c r="R675" t="str">
        <f>IFERROR(VLOOKUP(D675,categorias!D:R,15,0),VLOOKUP(D675,'stock mars'!D:R,15,0))</f>
        <v>Librería</v>
      </c>
      <c r="T675" t="s">
        <v>9</v>
      </c>
      <c r="V675">
        <v>0</v>
      </c>
      <c r="W675" t="s">
        <v>7</v>
      </c>
      <c r="X675" t="s">
        <v>7</v>
      </c>
      <c r="Y675" t="s">
        <v>7</v>
      </c>
      <c r="Z675" t="s">
        <v>7</v>
      </c>
      <c r="AA675" t="s">
        <v>7</v>
      </c>
      <c r="AB675">
        <v>1</v>
      </c>
      <c r="AC675">
        <v>0</v>
      </c>
      <c r="AD675">
        <v>1</v>
      </c>
      <c r="AE675">
        <v>0</v>
      </c>
      <c r="AF675" t="s">
        <v>10</v>
      </c>
    </row>
    <row r="676" spans="1:32" x14ac:dyDescent="0.2">
      <c r="A676" s="3" t="s">
        <v>3591</v>
      </c>
      <c r="D676">
        <v>778</v>
      </c>
      <c r="E676" t="s">
        <v>2054</v>
      </c>
      <c r="G676" s="1">
        <f>IF(SUMIF('stock mars'!D:D,D676,'stock mars'!G:G)+SUMIF('stock kmg'!A:A,C676,'stock kmg'!E:E)&lt;0,0,SUMIF('stock mars'!D:D,D676,'stock mars'!G:G)+SUMIF('stock kmg'!A:A,C676,'stock kmg'!E:E))</f>
        <v>42</v>
      </c>
      <c r="H676">
        <v>21</v>
      </c>
      <c r="I676" t="s">
        <v>4374</v>
      </c>
      <c r="J676" t="s">
        <v>3941</v>
      </c>
      <c r="K676" t="s">
        <v>4171</v>
      </c>
      <c r="L676" t="s">
        <v>3943</v>
      </c>
      <c r="M676" t="s">
        <v>4171</v>
      </c>
      <c r="N676" t="s">
        <v>3945</v>
      </c>
      <c r="O676" t="s">
        <v>4375</v>
      </c>
      <c r="P676" t="s">
        <v>3945</v>
      </c>
      <c r="Q676" t="s">
        <v>4374</v>
      </c>
      <c r="R676" t="str">
        <f>IFERROR(VLOOKUP(D676,categorias!D:R,15,0),VLOOKUP(D676,'stock mars'!D:R,15,0))</f>
        <v>Juguetes</v>
      </c>
      <c r="T676" t="s">
        <v>9</v>
      </c>
      <c r="V676">
        <v>0</v>
      </c>
      <c r="W676" t="s">
        <v>7</v>
      </c>
      <c r="X676" t="s">
        <v>7</v>
      </c>
      <c r="Y676" t="s">
        <v>7</v>
      </c>
      <c r="Z676" t="s">
        <v>7</v>
      </c>
      <c r="AA676" t="s">
        <v>7</v>
      </c>
      <c r="AB676">
        <v>1</v>
      </c>
      <c r="AC676">
        <v>0</v>
      </c>
      <c r="AD676">
        <v>1</v>
      </c>
      <c r="AE676">
        <v>0</v>
      </c>
      <c r="AF676" t="s">
        <v>10</v>
      </c>
    </row>
    <row r="677" spans="1:32" x14ac:dyDescent="0.2">
      <c r="A677" s="3" t="s">
        <v>3592</v>
      </c>
      <c r="D677">
        <v>779</v>
      </c>
      <c r="E677" t="s">
        <v>2055</v>
      </c>
      <c r="G677" s="1">
        <f>IF(SUMIF('stock mars'!D:D,D677,'stock mars'!G:G)+SUMIF('stock kmg'!A:A,C677,'stock kmg'!E:E)&lt;0,0,SUMIF('stock mars'!D:D,D677,'stock mars'!G:G)+SUMIF('stock kmg'!A:A,C677,'stock kmg'!E:E))</f>
        <v>1</v>
      </c>
      <c r="H677">
        <v>21</v>
      </c>
      <c r="I677" t="s">
        <v>4369</v>
      </c>
      <c r="J677" t="s">
        <v>3941</v>
      </c>
      <c r="K677" t="s">
        <v>3982</v>
      </c>
      <c r="L677" t="s">
        <v>3943</v>
      </c>
      <c r="M677" t="s">
        <v>4022</v>
      </c>
      <c r="N677" t="s">
        <v>3945</v>
      </c>
      <c r="O677" t="s">
        <v>4370</v>
      </c>
      <c r="P677" t="s">
        <v>3945</v>
      </c>
      <c r="Q677" t="s">
        <v>4369</v>
      </c>
      <c r="R677" t="str">
        <f>IFERROR(VLOOKUP(D677,categorias!D:R,15,0),VLOOKUP(D677,'stock mars'!D:R,15,0))</f>
        <v>Juguetes</v>
      </c>
      <c r="T677" t="s">
        <v>9</v>
      </c>
      <c r="V677">
        <v>0</v>
      </c>
      <c r="W677" t="s">
        <v>7</v>
      </c>
      <c r="X677" t="s">
        <v>7</v>
      </c>
      <c r="Y677" t="s">
        <v>7</v>
      </c>
      <c r="Z677" t="s">
        <v>7</v>
      </c>
      <c r="AA677" t="s">
        <v>7</v>
      </c>
      <c r="AB677">
        <v>1</v>
      </c>
      <c r="AC677">
        <v>0</v>
      </c>
      <c r="AD677">
        <v>1</v>
      </c>
      <c r="AE677">
        <v>0</v>
      </c>
      <c r="AF677" t="s">
        <v>10</v>
      </c>
    </row>
    <row r="678" spans="1:32" x14ac:dyDescent="0.2">
      <c r="A678" s="3" t="s">
        <v>3593</v>
      </c>
      <c r="D678">
        <v>780</v>
      </c>
      <c r="E678" t="s">
        <v>2056</v>
      </c>
      <c r="G678" s="1">
        <f>IF(SUMIF('stock mars'!D:D,D678,'stock mars'!G:G)+SUMIF('stock kmg'!A:A,C678,'stock kmg'!E:E)&lt;0,0,SUMIF('stock mars'!D:D,D678,'stock mars'!G:G)+SUMIF('stock kmg'!A:A,C678,'stock kmg'!E:E))</f>
        <v>9</v>
      </c>
      <c r="H678">
        <v>21</v>
      </c>
      <c r="I678" t="s">
        <v>4438</v>
      </c>
      <c r="J678" t="s">
        <v>3941</v>
      </c>
      <c r="K678" t="s">
        <v>3998</v>
      </c>
      <c r="L678" t="s">
        <v>3943</v>
      </c>
      <c r="M678" t="s">
        <v>3999</v>
      </c>
      <c r="N678" t="s">
        <v>3945</v>
      </c>
      <c r="O678" t="s">
        <v>4439</v>
      </c>
      <c r="P678" t="s">
        <v>3945</v>
      </c>
      <c r="Q678" t="s">
        <v>4438</v>
      </c>
      <c r="R678" t="str">
        <f>IFERROR(VLOOKUP(D678,categorias!D:R,15,0),VLOOKUP(D678,'stock mars'!D:R,15,0))</f>
        <v>Juguetes</v>
      </c>
      <c r="T678" t="s">
        <v>9</v>
      </c>
      <c r="V678">
        <v>0</v>
      </c>
      <c r="W678" t="s">
        <v>7</v>
      </c>
      <c r="X678" t="s">
        <v>7</v>
      </c>
      <c r="Y678" t="s">
        <v>7</v>
      </c>
      <c r="Z678" t="s">
        <v>7</v>
      </c>
      <c r="AA678" t="s">
        <v>7</v>
      </c>
      <c r="AB678">
        <v>1</v>
      </c>
      <c r="AC678">
        <v>0</v>
      </c>
      <c r="AD678">
        <v>1</v>
      </c>
      <c r="AE678">
        <v>0</v>
      </c>
      <c r="AF678" t="s">
        <v>10</v>
      </c>
    </row>
    <row r="679" spans="1:32" x14ac:dyDescent="0.2">
      <c r="A679" s="3" t="s">
        <v>3594</v>
      </c>
      <c r="D679">
        <v>781</v>
      </c>
      <c r="E679" t="s">
        <v>2057</v>
      </c>
      <c r="G679" s="1">
        <f>IF(SUMIF('stock mars'!D:D,D679,'stock mars'!G:G)+SUMIF('stock kmg'!A:A,C679,'stock kmg'!E:E)&lt;0,0,SUMIF('stock mars'!D:D,D679,'stock mars'!G:G)+SUMIF('stock kmg'!A:A,C679,'stock kmg'!E:E))</f>
        <v>15</v>
      </c>
      <c r="H679">
        <v>21</v>
      </c>
      <c r="I679" t="s">
        <v>4432</v>
      </c>
      <c r="J679" t="s">
        <v>3941</v>
      </c>
      <c r="K679" t="s">
        <v>4107</v>
      </c>
      <c r="L679" t="s">
        <v>3943</v>
      </c>
      <c r="M679" t="s">
        <v>4176</v>
      </c>
      <c r="N679" t="s">
        <v>3945</v>
      </c>
      <c r="O679" t="s">
        <v>4433</v>
      </c>
      <c r="P679" t="s">
        <v>3945</v>
      </c>
      <c r="Q679" t="s">
        <v>4432</v>
      </c>
      <c r="R679" t="str">
        <f>IFERROR(VLOOKUP(D679,categorias!D:R,15,0),VLOOKUP(D679,'stock mars'!D:R,15,0))</f>
        <v>Accesorios</v>
      </c>
      <c r="T679" t="s">
        <v>9</v>
      </c>
      <c r="V679">
        <v>0</v>
      </c>
      <c r="W679" t="s">
        <v>7</v>
      </c>
      <c r="X679" t="s">
        <v>7</v>
      </c>
      <c r="Y679" t="s">
        <v>7</v>
      </c>
      <c r="Z679" t="s">
        <v>7</v>
      </c>
      <c r="AA679" t="s">
        <v>7</v>
      </c>
      <c r="AB679">
        <v>1</v>
      </c>
      <c r="AC679">
        <v>0</v>
      </c>
      <c r="AD679">
        <v>1</v>
      </c>
      <c r="AE679">
        <v>0</v>
      </c>
      <c r="AF679" t="s">
        <v>10</v>
      </c>
    </row>
    <row r="680" spans="1:32" x14ac:dyDescent="0.25">
      <c r="A680" s="3" t="s">
        <v>3595</v>
      </c>
      <c r="D680">
        <v>782</v>
      </c>
      <c r="E680" t="s">
        <v>2058</v>
      </c>
      <c r="G680" s="1">
        <f>IF(SUMIF('stock mars'!D:D,D680,'stock mars'!G:G)+SUMIF('stock kmg'!A:A,C680,'stock kmg'!E:E)&lt;0,0,SUMIF('stock mars'!D:D,D680,'stock mars'!G:G)+SUMIF('stock kmg'!A:A,C680,'stock kmg'!E:E))</f>
        <v>87</v>
      </c>
      <c r="H680">
        <v>21</v>
      </c>
      <c r="I680" t="s">
        <v>4486</v>
      </c>
      <c r="J680" t="s">
        <v>3941</v>
      </c>
      <c r="K680" t="s">
        <v>4013</v>
      </c>
      <c r="L680" t="s">
        <v>3943</v>
      </c>
      <c r="M680" t="s">
        <v>4033</v>
      </c>
      <c r="N680" t="s">
        <v>3945</v>
      </c>
      <c r="O680" t="s">
        <v>4487</v>
      </c>
      <c r="P680" t="s">
        <v>3945</v>
      </c>
      <c r="Q680" t="s">
        <v>4486</v>
      </c>
      <c r="R680" t="str">
        <f>IFERROR(VLOOKUP(D680,categorias!D:R,15,0),VLOOKUP(D680,'stock mars'!D:R,15,0))</f>
        <v>Juguetes</v>
      </c>
      <c r="T680" t="s">
        <v>9</v>
      </c>
      <c r="V680">
        <v>0</v>
      </c>
      <c r="W680" t="s">
        <v>7</v>
      </c>
      <c r="X680" t="s">
        <v>7</v>
      </c>
      <c r="Y680" t="s">
        <v>7</v>
      </c>
      <c r="Z680" t="s">
        <v>7</v>
      </c>
      <c r="AA680" t="s">
        <v>7</v>
      </c>
      <c r="AB680">
        <v>1</v>
      </c>
      <c r="AC680">
        <v>0</v>
      </c>
      <c r="AD680">
        <v>1</v>
      </c>
      <c r="AE680">
        <v>0</v>
      </c>
      <c r="AF680" t="s">
        <v>10</v>
      </c>
    </row>
    <row r="681" spans="1:32" x14ac:dyDescent="0.25">
      <c r="A681" s="3" t="s">
        <v>3596</v>
      </c>
      <c r="D681">
        <v>783</v>
      </c>
      <c r="E681" t="s">
        <v>2059</v>
      </c>
      <c r="G681" s="1">
        <f>IF(SUMIF('stock mars'!D:D,D681,'stock mars'!G:G)+SUMIF('stock kmg'!A:A,C681,'stock kmg'!E:E)&lt;0,0,SUMIF('stock mars'!D:D,D681,'stock mars'!G:G)+SUMIF('stock kmg'!A:A,C681,'stock kmg'!E:E))</f>
        <v>33</v>
      </c>
      <c r="H681">
        <v>21</v>
      </c>
      <c r="I681" t="s">
        <v>4345</v>
      </c>
      <c r="J681" t="s">
        <v>3941</v>
      </c>
      <c r="K681" t="s">
        <v>4090</v>
      </c>
      <c r="L681" t="s">
        <v>3943</v>
      </c>
      <c r="M681" t="s">
        <v>3984</v>
      </c>
      <c r="N681" t="s">
        <v>3945</v>
      </c>
      <c r="O681" t="s">
        <v>4346</v>
      </c>
      <c r="P681" t="s">
        <v>3945</v>
      </c>
      <c r="Q681" t="s">
        <v>4345</v>
      </c>
      <c r="R681" t="str">
        <f>IFERROR(VLOOKUP(D681,categorias!D:R,15,0),VLOOKUP(D681,'stock mars'!D:R,15,0))</f>
        <v>Juguetes</v>
      </c>
      <c r="T681" t="s">
        <v>9</v>
      </c>
      <c r="V681">
        <v>0</v>
      </c>
      <c r="W681" t="s">
        <v>7</v>
      </c>
      <c r="X681" t="s">
        <v>7</v>
      </c>
      <c r="Y681" t="s">
        <v>7</v>
      </c>
      <c r="Z681" t="s">
        <v>7</v>
      </c>
      <c r="AA681" t="s">
        <v>7</v>
      </c>
      <c r="AB681">
        <v>1</v>
      </c>
      <c r="AC681">
        <v>0</v>
      </c>
      <c r="AD681">
        <v>1</v>
      </c>
      <c r="AE681">
        <v>0</v>
      </c>
      <c r="AF681" t="s">
        <v>10</v>
      </c>
    </row>
    <row r="682" spans="1:32" x14ac:dyDescent="0.2">
      <c r="A682" s="3" t="s">
        <v>3597</v>
      </c>
      <c r="D682">
        <v>784</v>
      </c>
      <c r="E682" t="s">
        <v>2060</v>
      </c>
      <c r="G682" s="1">
        <f>IF(SUMIF('stock mars'!D:D,D682,'stock mars'!G:G)+SUMIF('stock kmg'!A:A,C682,'stock kmg'!E:E)&lt;0,0,SUMIF('stock mars'!D:D,D682,'stock mars'!G:G)+SUMIF('stock kmg'!A:A,C682,'stock kmg'!E:E))</f>
        <v>19</v>
      </c>
      <c r="H682">
        <v>21</v>
      </c>
      <c r="I682" t="s">
        <v>4149</v>
      </c>
      <c r="J682" t="s">
        <v>3941</v>
      </c>
      <c r="K682" t="s">
        <v>4030</v>
      </c>
      <c r="L682" t="s">
        <v>3943</v>
      </c>
      <c r="M682" t="s">
        <v>4097</v>
      </c>
      <c r="N682" t="s">
        <v>3945</v>
      </c>
      <c r="O682" t="s">
        <v>4344</v>
      </c>
      <c r="P682" t="s">
        <v>3945</v>
      </c>
      <c r="Q682" t="s">
        <v>4149</v>
      </c>
      <c r="R682" t="str">
        <f>IFERROR(VLOOKUP(D682,categorias!D:R,15,0),VLOOKUP(D682,'stock mars'!D:R,15,0))</f>
        <v>Juguetes</v>
      </c>
      <c r="T682" t="s">
        <v>9</v>
      </c>
      <c r="V682">
        <v>0</v>
      </c>
      <c r="W682" t="s">
        <v>7</v>
      </c>
      <c r="X682" t="s">
        <v>7</v>
      </c>
      <c r="Y682" t="s">
        <v>7</v>
      </c>
      <c r="Z682" t="s">
        <v>7</v>
      </c>
      <c r="AA682" t="s">
        <v>7</v>
      </c>
      <c r="AB682">
        <v>1</v>
      </c>
      <c r="AC682">
        <v>0</v>
      </c>
      <c r="AD682">
        <v>1</v>
      </c>
      <c r="AE682">
        <v>0</v>
      </c>
      <c r="AF682" t="s">
        <v>10</v>
      </c>
    </row>
    <row r="683" spans="1:32" x14ac:dyDescent="0.2">
      <c r="A683" s="3" t="s">
        <v>3598</v>
      </c>
      <c r="D683">
        <v>785</v>
      </c>
      <c r="E683" t="s">
        <v>2061</v>
      </c>
      <c r="G683" s="1">
        <f>IF(SUMIF('stock mars'!D:D,D683,'stock mars'!G:G)+SUMIF('stock kmg'!A:A,C683,'stock kmg'!E:E)&lt;0,0,SUMIF('stock mars'!D:D,D683,'stock mars'!G:G)+SUMIF('stock kmg'!A:A,C683,'stock kmg'!E:E))</f>
        <v>6</v>
      </c>
      <c r="H683">
        <v>21</v>
      </c>
      <c r="I683" t="s">
        <v>4343</v>
      </c>
      <c r="J683" t="s">
        <v>3941</v>
      </c>
      <c r="K683" t="s">
        <v>4088</v>
      </c>
      <c r="L683" t="s">
        <v>3943</v>
      </c>
      <c r="M683" t="s">
        <v>3998</v>
      </c>
      <c r="N683" t="s">
        <v>3945</v>
      </c>
      <c r="O683" t="s">
        <v>4174</v>
      </c>
      <c r="P683" t="s">
        <v>3945</v>
      </c>
      <c r="Q683" t="s">
        <v>4343</v>
      </c>
      <c r="R683" t="str">
        <f>IFERROR(VLOOKUP(D683,categorias!D:R,15,0),VLOOKUP(D683,'stock mars'!D:R,15,0))</f>
        <v>Juguetes</v>
      </c>
      <c r="T683" t="s">
        <v>9</v>
      </c>
      <c r="V683">
        <v>0</v>
      </c>
      <c r="W683" t="s">
        <v>7</v>
      </c>
      <c r="X683" t="s">
        <v>7</v>
      </c>
      <c r="Y683" t="s">
        <v>7</v>
      </c>
      <c r="Z683" t="s">
        <v>7</v>
      </c>
      <c r="AA683" t="s">
        <v>7</v>
      </c>
      <c r="AB683">
        <v>1</v>
      </c>
      <c r="AC683">
        <v>0</v>
      </c>
      <c r="AD683">
        <v>1</v>
      </c>
      <c r="AE683">
        <v>0</v>
      </c>
      <c r="AF683" t="s">
        <v>10</v>
      </c>
    </row>
    <row r="684" spans="1:32" x14ac:dyDescent="0.2">
      <c r="A684" s="3" t="s">
        <v>3599</v>
      </c>
      <c r="D684">
        <v>786</v>
      </c>
      <c r="E684" t="s">
        <v>2062</v>
      </c>
      <c r="G684" s="1">
        <f>IF(SUMIF('stock mars'!D:D,D684,'stock mars'!G:G)+SUMIF('stock kmg'!A:A,C684,'stock kmg'!E:E)&lt;0,0,SUMIF('stock mars'!D:D,D684,'stock mars'!G:G)+SUMIF('stock kmg'!A:A,C684,'stock kmg'!E:E))</f>
        <v>26</v>
      </c>
      <c r="H684">
        <v>21</v>
      </c>
      <c r="I684" t="s">
        <v>4652</v>
      </c>
      <c r="J684" t="s">
        <v>3941</v>
      </c>
      <c r="K684" t="s">
        <v>4175</v>
      </c>
      <c r="L684" t="s">
        <v>3943</v>
      </c>
      <c r="M684" t="s">
        <v>4226</v>
      </c>
      <c r="N684" t="s">
        <v>3945</v>
      </c>
      <c r="O684" t="s">
        <v>4653</v>
      </c>
      <c r="P684" t="s">
        <v>3945</v>
      </c>
      <c r="Q684" t="s">
        <v>4652</v>
      </c>
      <c r="R684" t="str">
        <f>IFERROR(VLOOKUP(D684,categorias!D:R,15,0),VLOOKUP(D684,'stock mars'!D:R,15,0))</f>
        <v>Juguetes</v>
      </c>
      <c r="T684" t="s">
        <v>9</v>
      </c>
      <c r="V684">
        <v>0</v>
      </c>
      <c r="W684" t="s">
        <v>7</v>
      </c>
      <c r="X684" t="s">
        <v>7</v>
      </c>
      <c r="Y684" t="s">
        <v>7</v>
      </c>
      <c r="Z684" t="s">
        <v>7</v>
      </c>
      <c r="AA684" t="s">
        <v>7</v>
      </c>
      <c r="AB684">
        <v>1</v>
      </c>
      <c r="AC684">
        <v>0</v>
      </c>
      <c r="AD684">
        <v>1</v>
      </c>
      <c r="AE684">
        <v>0</v>
      </c>
      <c r="AF684" t="s">
        <v>10</v>
      </c>
    </row>
    <row r="685" spans="1:32" x14ac:dyDescent="0.25">
      <c r="A685" s="3" t="s">
        <v>3478</v>
      </c>
      <c r="D685">
        <v>787</v>
      </c>
      <c r="E685" t="s">
        <v>2065</v>
      </c>
      <c r="G685" s="1">
        <f>IF(SUMIF('stock mars'!D:D,D685,'stock mars'!G:G)+SUMIF('stock kmg'!A:A,C685,'stock kmg'!E:E)&lt;0,0,SUMIF('stock mars'!D:D,D685,'stock mars'!G:G)+SUMIF('stock kmg'!A:A,C685,'stock kmg'!E:E))</f>
        <v>13</v>
      </c>
      <c r="H685">
        <v>21</v>
      </c>
      <c r="I685" t="s">
        <v>4234</v>
      </c>
      <c r="J685" t="s">
        <v>3945</v>
      </c>
      <c r="K685" t="s">
        <v>4233</v>
      </c>
      <c r="L685" t="s">
        <v>3945</v>
      </c>
      <c r="M685" t="s">
        <v>4654</v>
      </c>
      <c r="N685" t="s">
        <v>3945</v>
      </c>
      <c r="O685" t="s">
        <v>4232</v>
      </c>
      <c r="P685" t="s">
        <v>3945</v>
      </c>
      <c r="Q685" t="s">
        <v>3945</v>
      </c>
      <c r="R685" t="str">
        <f>IFERROR(VLOOKUP(D685,categorias!D:R,15,0),VLOOKUP(D685,'stock mars'!D:R,15,0))</f>
        <v>Otros</v>
      </c>
      <c r="V685">
        <v>0</v>
      </c>
      <c r="W685" t="s">
        <v>7</v>
      </c>
      <c r="X685" t="s">
        <v>7</v>
      </c>
      <c r="Y685" t="s">
        <v>7</v>
      </c>
      <c r="Z685" t="s">
        <v>7</v>
      </c>
      <c r="AA685" t="s">
        <v>7</v>
      </c>
      <c r="AB685">
        <v>1</v>
      </c>
      <c r="AC685">
        <v>1</v>
      </c>
      <c r="AD685">
        <v>1</v>
      </c>
      <c r="AE685">
        <v>0</v>
      </c>
      <c r="AF685" t="s">
        <v>10</v>
      </c>
    </row>
    <row r="686" spans="1:32" x14ac:dyDescent="0.2">
      <c r="A686" s="3" t="s">
        <v>3600</v>
      </c>
      <c r="D686">
        <v>788</v>
      </c>
      <c r="E686" t="s">
        <v>2067</v>
      </c>
      <c r="G686" s="1">
        <f>IF(SUMIF('stock mars'!D:D,D686,'stock mars'!G:G)+SUMIF('stock kmg'!A:A,C686,'stock kmg'!E:E)&lt;0,0,SUMIF('stock mars'!D:D,D686,'stock mars'!G:G)+SUMIF('stock kmg'!A:A,C686,'stock kmg'!E:E))</f>
        <v>0</v>
      </c>
      <c r="H686">
        <v>21</v>
      </c>
      <c r="I686" t="s">
        <v>4655</v>
      </c>
      <c r="J686" t="s">
        <v>3941</v>
      </c>
      <c r="K686" t="s">
        <v>4656</v>
      </c>
      <c r="L686" t="s">
        <v>3943</v>
      </c>
      <c r="M686" t="s">
        <v>4657</v>
      </c>
      <c r="N686" t="s">
        <v>3945</v>
      </c>
      <c r="O686" t="s">
        <v>4658</v>
      </c>
      <c r="P686" t="s">
        <v>3945</v>
      </c>
      <c r="Q686" t="s">
        <v>4655</v>
      </c>
      <c r="R686" t="str">
        <f>IFERROR(VLOOKUP(D686,categorias!D:R,15,0),VLOOKUP(D686,'stock mars'!D:R,15,0))</f>
        <v>Juguetes</v>
      </c>
      <c r="T686" t="s">
        <v>9</v>
      </c>
      <c r="V686">
        <v>0</v>
      </c>
      <c r="W686" t="s">
        <v>7</v>
      </c>
      <c r="X686" t="s">
        <v>7</v>
      </c>
      <c r="Y686" t="s">
        <v>7</v>
      </c>
      <c r="Z686" t="s">
        <v>7</v>
      </c>
      <c r="AA686" t="s">
        <v>7</v>
      </c>
      <c r="AB686">
        <v>1</v>
      </c>
      <c r="AC686">
        <v>0</v>
      </c>
      <c r="AD686">
        <v>1</v>
      </c>
      <c r="AE686">
        <v>0</v>
      </c>
      <c r="AF686" t="s">
        <v>10</v>
      </c>
    </row>
    <row r="687" spans="1:32" x14ac:dyDescent="0.25">
      <c r="A687" s="3" t="s">
        <v>3601</v>
      </c>
      <c r="D687">
        <v>789</v>
      </c>
      <c r="E687" t="s">
        <v>2072</v>
      </c>
      <c r="G687" s="1">
        <f>IF(SUMIF('stock mars'!D:D,D687,'stock mars'!G:G)+SUMIF('stock kmg'!A:A,C687,'stock kmg'!E:E)&lt;0,0,SUMIF('stock mars'!D:D,D687,'stock mars'!G:G)+SUMIF('stock kmg'!A:A,C687,'stock kmg'!E:E))</f>
        <v>0</v>
      </c>
      <c r="H687">
        <v>21</v>
      </c>
      <c r="I687" t="s">
        <v>4659</v>
      </c>
      <c r="J687" t="s">
        <v>3941</v>
      </c>
      <c r="K687" t="s">
        <v>4064</v>
      </c>
      <c r="L687" t="s">
        <v>3943</v>
      </c>
      <c r="M687" t="s">
        <v>4555</v>
      </c>
      <c r="N687" t="s">
        <v>3945</v>
      </c>
      <c r="O687" t="s">
        <v>4660</v>
      </c>
      <c r="P687" t="s">
        <v>3945</v>
      </c>
      <c r="Q687" t="s">
        <v>4659</v>
      </c>
      <c r="R687" t="str">
        <f>IFERROR(VLOOKUP(D687,categorias!D:R,15,0),VLOOKUP(D687,'stock mars'!D:R,15,0))</f>
        <v>Juguetes</v>
      </c>
      <c r="T687" t="s">
        <v>9</v>
      </c>
      <c r="V687">
        <v>0</v>
      </c>
      <c r="W687" t="s">
        <v>7</v>
      </c>
      <c r="X687" t="s">
        <v>7</v>
      </c>
      <c r="Y687" t="s">
        <v>7</v>
      </c>
      <c r="Z687" t="s">
        <v>7</v>
      </c>
      <c r="AA687" t="s">
        <v>7</v>
      </c>
      <c r="AB687">
        <v>1</v>
      </c>
      <c r="AC687">
        <v>0</v>
      </c>
      <c r="AD687">
        <v>1</v>
      </c>
      <c r="AE687">
        <v>0</v>
      </c>
      <c r="AF687" t="s">
        <v>10</v>
      </c>
    </row>
    <row r="688" spans="1:32" x14ac:dyDescent="0.2">
      <c r="A688" s="3" t="s">
        <v>3602</v>
      </c>
      <c r="D688">
        <v>790</v>
      </c>
      <c r="E688" t="s">
        <v>2074</v>
      </c>
      <c r="G688" s="1">
        <f>IF(SUMIF('stock mars'!D:D,D688,'stock mars'!G:G)+SUMIF('stock kmg'!A:A,C688,'stock kmg'!E:E)&lt;0,0,SUMIF('stock mars'!D:D,D688,'stock mars'!G:G)+SUMIF('stock kmg'!A:A,C688,'stock kmg'!E:E))</f>
        <v>6</v>
      </c>
      <c r="H688">
        <v>21</v>
      </c>
      <c r="I688" t="s">
        <v>4332</v>
      </c>
      <c r="J688" t="s">
        <v>3941</v>
      </c>
      <c r="K688" t="s">
        <v>4333</v>
      </c>
      <c r="L688" t="s">
        <v>3943</v>
      </c>
      <c r="M688" t="s">
        <v>4122</v>
      </c>
      <c r="N688" t="s">
        <v>3945</v>
      </c>
      <c r="O688" t="s">
        <v>4334</v>
      </c>
      <c r="P688" t="s">
        <v>3945</v>
      </c>
      <c r="Q688" t="s">
        <v>4332</v>
      </c>
      <c r="R688" t="str">
        <f>IFERROR(VLOOKUP(D688,categorias!D:R,15,0),VLOOKUP(D688,'stock mars'!D:R,15,0))</f>
        <v>Juguetes</v>
      </c>
      <c r="T688" t="s">
        <v>9</v>
      </c>
      <c r="V688">
        <v>0</v>
      </c>
      <c r="W688" t="s">
        <v>7</v>
      </c>
      <c r="X688" t="s">
        <v>7</v>
      </c>
      <c r="Y688" t="s">
        <v>7</v>
      </c>
      <c r="Z688" t="s">
        <v>7</v>
      </c>
      <c r="AA688" t="s">
        <v>7</v>
      </c>
      <c r="AB688">
        <v>1</v>
      </c>
      <c r="AC688">
        <v>0</v>
      </c>
      <c r="AD688">
        <v>1</v>
      </c>
      <c r="AE688">
        <v>0</v>
      </c>
      <c r="AF688" t="s">
        <v>10</v>
      </c>
    </row>
    <row r="689" spans="1:32" x14ac:dyDescent="0.2">
      <c r="A689" s="3" t="s">
        <v>3603</v>
      </c>
      <c r="D689">
        <v>791</v>
      </c>
      <c r="E689" t="s">
        <v>2075</v>
      </c>
      <c r="G689" s="1">
        <f>IF(SUMIF('stock mars'!D:D,D689,'stock mars'!G:G)+SUMIF('stock kmg'!A:A,C689,'stock kmg'!E:E)&lt;0,0,SUMIF('stock mars'!D:D,D689,'stock mars'!G:G)+SUMIF('stock kmg'!A:A,C689,'stock kmg'!E:E))</f>
        <v>8</v>
      </c>
      <c r="H689">
        <v>21</v>
      </c>
      <c r="I689" t="s">
        <v>4652</v>
      </c>
      <c r="J689" t="s">
        <v>3941</v>
      </c>
      <c r="K689" t="s">
        <v>4175</v>
      </c>
      <c r="L689" t="s">
        <v>3943</v>
      </c>
      <c r="M689" t="s">
        <v>4226</v>
      </c>
      <c r="N689" t="s">
        <v>3945</v>
      </c>
      <c r="O689" t="s">
        <v>4653</v>
      </c>
      <c r="P689" t="s">
        <v>3945</v>
      </c>
      <c r="Q689" t="s">
        <v>4652</v>
      </c>
      <c r="R689" t="str">
        <f>IFERROR(VLOOKUP(D689,categorias!D:R,15,0),VLOOKUP(D689,'stock mars'!D:R,15,0))</f>
        <v>Juguetes</v>
      </c>
      <c r="T689" t="s">
        <v>9</v>
      </c>
      <c r="V689">
        <v>0</v>
      </c>
      <c r="W689" t="s">
        <v>7</v>
      </c>
      <c r="X689" t="s">
        <v>7</v>
      </c>
      <c r="Y689" t="s">
        <v>7</v>
      </c>
      <c r="Z689" t="s">
        <v>7</v>
      </c>
      <c r="AA689" t="s">
        <v>7</v>
      </c>
      <c r="AB689">
        <v>1</v>
      </c>
      <c r="AC689">
        <v>0</v>
      </c>
      <c r="AD689">
        <v>1</v>
      </c>
      <c r="AE689">
        <v>0</v>
      </c>
      <c r="AF689" t="s">
        <v>10</v>
      </c>
    </row>
    <row r="690" spans="1:32" x14ac:dyDescent="0.2">
      <c r="A690" s="3" t="s">
        <v>3604</v>
      </c>
      <c r="D690">
        <v>792</v>
      </c>
      <c r="E690" t="s">
        <v>2076</v>
      </c>
      <c r="G690" s="1">
        <f>IF(SUMIF('stock mars'!D:D,D690,'stock mars'!G:G)+SUMIF('stock kmg'!A:A,C690,'stock kmg'!E:E)&lt;0,0,SUMIF('stock mars'!D:D,D690,'stock mars'!G:G)+SUMIF('stock kmg'!A:A,C690,'stock kmg'!E:E))</f>
        <v>11</v>
      </c>
      <c r="H690">
        <v>21</v>
      </c>
      <c r="I690" t="s">
        <v>4652</v>
      </c>
      <c r="J690" t="s">
        <v>3941</v>
      </c>
      <c r="K690" t="s">
        <v>4175</v>
      </c>
      <c r="L690" t="s">
        <v>3943</v>
      </c>
      <c r="M690" t="s">
        <v>4226</v>
      </c>
      <c r="N690" t="s">
        <v>3945</v>
      </c>
      <c r="O690" t="s">
        <v>4653</v>
      </c>
      <c r="P690" t="s">
        <v>3945</v>
      </c>
      <c r="Q690" t="s">
        <v>4652</v>
      </c>
      <c r="R690" t="str">
        <f>IFERROR(VLOOKUP(D690,categorias!D:R,15,0),VLOOKUP(D690,'stock mars'!D:R,15,0))</f>
        <v>Juguetes</v>
      </c>
      <c r="T690" t="s">
        <v>9</v>
      </c>
      <c r="V690">
        <v>0</v>
      </c>
      <c r="W690" t="s">
        <v>7</v>
      </c>
      <c r="X690" t="s">
        <v>7</v>
      </c>
      <c r="Y690" t="s">
        <v>7</v>
      </c>
      <c r="Z690" t="s">
        <v>7</v>
      </c>
      <c r="AA690" t="s">
        <v>7</v>
      </c>
      <c r="AB690">
        <v>1</v>
      </c>
      <c r="AC690">
        <v>0</v>
      </c>
      <c r="AD690">
        <v>1</v>
      </c>
      <c r="AE690">
        <v>0</v>
      </c>
      <c r="AF690" t="s">
        <v>10</v>
      </c>
    </row>
    <row r="691" spans="1:32" x14ac:dyDescent="0.2">
      <c r="A691" s="3" t="s">
        <v>3605</v>
      </c>
      <c r="D691">
        <v>793</v>
      </c>
      <c r="E691" t="s">
        <v>2077</v>
      </c>
      <c r="G691" s="1">
        <f>IF(SUMIF('stock mars'!D:D,D691,'stock mars'!G:G)+SUMIF('stock kmg'!A:A,C691,'stock kmg'!E:E)&lt;0,0,SUMIF('stock mars'!D:D,D691,'stock mars'!G:G)+SUMIF('stock kmg'!A:A,C691,'stock kmg'!E:E))</f>
        <v>9</v>
      </c>
      <c r="H691">
        <v>21</v>
      </c>
      <c r="I691" t="s">
        <v>4652</v>
      </c>
      <c r="J691" t="s">
        <v>3941</v>
      </c>
      <c r="K691" t="s">
        <v>4175</v>
      </c>
      <c r="L691" t="s">
        <v>3943</v>
      </c>
      <c r="M691" t="s">
        <v>4226</v>
      </c>
      <c r="N691" t="s">
        <v>3945</v>
      </c>
      <c r="O691" t="s">
        <v>4653</v>
      </c>
      <c r="P691" t="s">
        <v>3945</v>
      </c>
      <c r="Q691" t="s">
        <v>4652</v>
      </c>
      <c r="R691" t="str">
        <f>IFERROR(VLOOKUP(D691,categorias!D:R,15,0),VLOOKUP(D691,'stock mars'!D:R,15,0))</f>
        <v>Juguetes</v>
      </c>
      <c r="T691" t="s">
        <v>9</v>
      </c>
      <c r="V691">
        <v>0</v>
      </c>
      <c r="W691" t="s">
        <v>7</v>
      </c>
      <c r="X691" t="s">
        <v>7</v>
      </c>
      <c r="Y691" t="s">
        <v>7</v>
      </c>
      <c r="Z691" t="s">
        <v>7</v>
      </c>
      <c r="AA691" t="s">
        <v>7</v>
      </c>
      <c r="AB691">
        <v>1</v>
      </c>
      <c r="AC691">
        <v>0</v>
      </c>
      <c r="AD691">
        <v>1</v>
      </c>
      <c r="AE691">
        <v>0</v>
      </c>
      <c r="AF691" t="s">
        <v>10</v>
      </c>
    </row>
    <row r="692" spans="1:32" x14ac:dyDescent="0.2">
      <c r="A692" s="3" t="s">
        <v>3606</v>
      </c>
      <c r="D692">
        <v>794</v>
      </c>
      <c r="E692" t="s">
        <v>2078</v>
      </c>
      <c r="G692" s="1">
        <f>IF(SUMIF('stock mars'!D:D,D692,'stock mars'!G:G)+SUMIF('stock kmg'!A:A,C692,'stock kmg'!E:E)&lt;0,0,SUMIF('stock mars'!D:D,D692,'stock mars'!G:G)+SUMIF('stock kmg'!A:A,C692,'stock kmg'!E:E))</f>
        <v>0</v>
      </c>
      <c r="H692">
        <v>21</v>
      </c>
      <c r="I692" t="s">
        <v>4659</v>
      </c>
      <c r="J692" t="s">
        <v>3941</v>
      </c>
      <c r="K692" t="s">
        <v>4661</v>
      </c>
      <c r="L692" t="s">
        <v>3943</v>
      </c>
      <c r="M692" t="s">
        <v>4077</v>
      </c>
      <c r="N692" t="s">
        <v>3945</v>
      </c>
      <c r="O692" t="s">
        <v>4660</v>
      </c>
      <c r="P692" t="s">
        <v>3945</v>
      </c>
      <c r="Q692" t="s">
        <v>4659</v>
      </c>
      <c r="R692" t="str">
        <f>IFERROR(VLOOKUP(D692,categorias!D:R,15,0),VLOOKUP(D692,'stock mars'!D:R,15,0))</f>
        <v>Juguetes</v>
      </c>
      <c r="T692" t="s">
        <v>9</v>
      </c>
      <c r="V692">
        <v>0</v>
      </c>
      <c r="W692" t="s">
        <v>7</v>
      </c>
      <c r="X692" t="s">
        <v>7</v>
      </c>
      <c r="Y692" t="s">
        <v>7</v>
      </c>
      <c r="Z692" t="s">
        <v>7</v>
      </c>
      <c r="AA692" t="s">
        <v>7</v>
      </c>
      <c r="AB692">
        <v>1</v>
      </c>
      <c r="AC692">
        <v>0</v>
      </c>
      <c r="AD692">
        <v>1</v>
      </c>
      <c r="AE692">
        <v>0</v>
      </c>
      <c r="AF692" t="s">
        <v>10</v>
      </c>
    </row>
    <row r="693" spans="1:32" x14ac:dyDescent="0.2">
      <c r="A693" s="3" t="s">
        <v>3607</v>
      </c>
      <c r="D693">
        <v>795</v>
      </c>
      <c r="E693" t="s">
        <v>2080</v>
      </c>
      <c r="G693" s="1">
        <f>IF(SUMIF('stock mars'!D:D,D693,'stock mars'!G:G)+SUMIF('stock kmg'!A:A,C693,'stock kmg'!E:E)&lt;0,0,SUMIF('stock mars'!D:D,D693,'stock mars'!G:G)+SUMIF('stock kmg'!A:A,C693,'stock kmg'!E:E))</f>
        <v>2</v>
      </c>
      <c r="H693">
        <v>21</v>
      </c>
      <c r="I693" t="s">
        <v>4271</v>
      </c>
      <c r="J693" t="s">
        <v>3941</v>
      </c>
      <c r="K693" t="s">
        <v>4661</v>
      </c>
      <c r="L693" t="s">
        <v>3943</v>
      </c>
      <c r="M693" t="s">
        <v>4077</v>
      </c>
      <c r="N693" t="s">
        <v>3945</v>
      </c>
      <c r="O693" t="s">
        <v>4662</v>
      </c>
      <c r="P693" t="s">
        <v>3945</v>
      </c>
      <c r="Q693" t="s">
        <v>4271</v>
      </c>
      <c r="R693" t="str">
        <f>IFERROR(VLOOKUP(D693,categorias!D:R,15,0),VLOOKUP(D693,'stock mars'!D:R,15,0))</f>
        <v>Juguetes</v>
      </c>
      <c r="T693" t="s">
        <v>9</v>
      </c>
      <c r="V693">
        <v>0</v>
      </c>
      <c r="W693" t="s">
        <v>7</v>
      </c>
      <c r="X693" t="s">
        <v>7</v>
      </c>
      <c r="Y693" t="s">
        <v>7</v>
      </c>
      <c r="Z693" t="s">
        <v>7</v>
      </c>
      <c r="AA693" t="s">
        <v>7</v>
      </c>
      <c r="AB693">
        <v>1</v>
      </c>
      <c r="AC693">
        <v>0</v>
      </c>
      <c r="AD693">
        <v>1</v>
      </c>
      <c r="AE693">
        <v>0</v>
      </c>
      <c r="AF693" t="s">
        <v>10</v>
      </c>
    </row>
    <row r="694" spans="1:32" x14ac:dyDescent="0.25">
      <c r="A694" s="3" t="s">
        <v>3608</v>
      </c>
      <c r="D694">
        <v>796</v>
      </c>
      <c r="E694" t="s">
        <v>2082</v>
      </c>
      <c r="G694" s="1">
        <f>IF(SUMIF('stock mars'!D:D,D694,'stock mars'!G:G)+SUMIF('stock kmg'!A:A,C694,'stock kmg'!E:E)&lt;0,0,SUMIF('stock mars'!D:D,D694,'stock mars'!G:G)+SUMIF('stock kmg'!A:A,C694,'stock kmg'!E:E))</f>
        <v>0</v>
      </c>
      <c r="H694">
        <v>21</v>
      </c>
      <c r="I694" t="s">
        <v>4035</v>
      </c>
      <c r="J694" t="s">
        <v>3941</v>
      </c>
      <c r="K694" t="s">
        <v>3969</v>
      </c>
      <c r="L694" t="s">
        <v>3943</v>
      </c>
      <c r="M694" t="s">
        <v>4120</v>
      </c>
      <c r="N694" t="s">
        <v>3945</v>
      </c>
      <c r="O694" t="s">
        <v>4663</v>
      </c>
      <c r="P694" t="s">
        <v>3945</v>
      </c>
      <c r="Q694" t="s">
        <v>4035</v>
      </c>
      <c r="R694" t="str">
        <f>IFERROR(VLOOKUP(D694,categorias!D:R,15,0),VLOOKUP(D694,'stock mars'!D:R,15,0))</f>
        <v>Juguetes</v>
      </c>
      <c r="T694" t="s">
        <v>9</v>
      </c>
      <c r="V694">
        <v>0</v>
      </c>
      <c r="W694" t="s">
        <v>7</v>
      </c>
      <c r="X694" t="s">
        <v>7</v>
      </c>
      <c r="Y694" t="s">
        <v>7</v>
      </c>
      <c r="Z694" t="s">
        <v>7</v>
      </c>
      <c r="AA694" t="s">
        <v>7</v>
      </c>
      <c r="AB694">
        <v>1</v>
      </c>
      <c r="AC694">
        <v>0</v>
      </c>
      <c r="AD694">
        <v>1</v>
      </c>
      <c r="AE694">
        <v>0</v>
      </c>
      <c r="AF694" t="s">
        <v>10</v>
      </c>
    </row>
    <row r="695" spans="1:32" x14ac:dyDescent="0.2">
      <c r="A695" s="3" t="s">
        <v>3609</v>
      </c>
      <c r="D695">
        <v>797</v>
      </c>
      <c r="E695" t="s">
        <v>2084</v>
      </c>
      <c r="G695" s="1">
        <f>IF(SUMIF('stock mars'!D:D,D695,'stock mars'!G:G)+SUMIF('stock kmg'!A:A,C695,'stock kmg'!E:E)&lt;0,0,SUMIF('stock mars'!D:D,D695,'stock mars'!G:G)+SUMIF('stock kmg'!A:A,C695,'stock kmg'!E:E))</f>
        <v>1</v>
      </c>
      <c r="H695">
        <v>21</v>
      </c>
      <c r="I695" t="s">
        <v>4440</v>
      </c>
      <c r="J695" t="s">
        <v>3941</v>
      </c>
      <c r="K695" t="s">
        <v>3986</v>
      </c>
      <c r="L695" t="s">
        <v>3943</v>
      </c>
      <c r="M695" t="s">
        <v>4168</v>
      </c>
      <c r="N695" t="s">
        <v>3945</v>
      </c>
      <c r="O695" t="s">
        <v>4441</v>
      </c>
      <c r="P695" t="s">
        <v>3945</v>
      </c>
      <c r="Q695" t="s">
        <v>4440</v>
      </c>
      <c r="R695" t="str">
        <f>IFERROR(VLOOKUP(D695,categorias!D:R,15,0),VLOOKUP(D695,'stock mars'!D:R,15,0))</f>
        <v>Juguetes</v>
      </c>
      <c r="T695" t="s">
        <v>9</v>
      </c>
      <c r="V695">
        <v>0</v>
      </c>
      <c r="W695" t="s">
        <v>7</v>
      </c>
      <c r="X695" t="s">
        <v>7</v>
      </c>
      <c r="Y695" t="s">
        <v>7</v>
      </c>
      <c r="Z695" t="s">
        <v>7</v>
      </c>
      <c r="AA695" t="s">
        <v>7</v>
      </c>
      <c r="AB695">
        <v>1</v>
      </c>
      <c r="AC695">
        <v>0</v>
      </c>
      <c r="AD695">
        <v>1</v>
      </c>
      <c r="AE695">
        <v>0</v>
      </c>
      <c r="AF695" t="s">
        <v>10</v>
      </c>
    </row>
    <row r="696" spans="1:32" x14ac:dyDescent="0.2">
      <c r="A696" s="3" t="s">
        <v>3610</v>
      </c>
      <c r="D696">
        <v>798</v>
      </c>
      <c r="E696" t="s">
        <v>2085</v>
      </c>
      <c r="G696" s="1">
        <f>IF(SUMIF('stock mars'!D:D,D696,'stock mars'!G:G)+SUMIF('stock kmg'!A:A,C696,'stock kmg'!E:E)&lt;0,0,SUMIF('stock mars'!D:D,D696,'stock mars'!G:G)+SUMIF('stock kmg'!A:A,C696,'stock kmg'!E:E))</f>
        <v>0</v>
      </c>
      <c r="H696">
        <v>21</v>
      </c>
      <c r="I696" t="s">
        <v>4664</v>
      </c>
      <c r="J696" t="s">
        <v>3941</v>
      </c>
      <c r="K696" t="s">
        <v>4271</v>
      </c>
      <c r="L696" t="s">
        <v>3943</v>
      </c>
      <c r="M696" t="s">
        <v>4665</v>
      </c>
      <c r="N696" t="s">
        <v>3945</v>
      </c>
      <c r="O696" t="s">
        <v>4666</v>
      </c>
      <c r="P696" t="s">
        <v>3945</v>
      </c>
      <c r="Q696" t="s">
        <v>4664</v>
      </c>
      <c r="R696" t="str">
        <f>IFERROR(VLOOKUP(D696,categorias!D:R,15,0),VLOOKUP(D696,'stock mars'!D:R,15,0))</f>
        <v>Juguetes</v>
      </c>
      <c r="T696" t="s">
        <v>9</v>
      </c>
      <c r="V696">
        <v>0</v>
      </c>
      <c r="W696" t="s">
        <v>7</v>
      </c>
      <c r="X696" t="s">
        <v>7</v>
      </c>
      <c r="Y696" t="s">
        <v>7</v>
      </c>
      <c r="Z696" t="s">
        <v>7</v>
      </c>
      <c r="AA696" t="s">
        <v>7</v>
      </c>
      <c r="AB696">
        <v>1</v>
      </c>
      <c r="AC696">
        <v>0</v>
      </c>
      <c r="AD696">
        <v>1</v>
      </c>
      <c r="AE696">
        <v>0</v>
      </c>
      <c r="AF696" t="s">
        <v>10</v>
      </c>
    </row>
    <row r="697" spans="1:32" x14ac:dyDescent="0.2">
      <c r="A697" s="3" t="s">
        <v>3611</v>
      </c>
      <c r="D697">
        <v>799</v>
      </c>
      <c r="E697" t="s">
        <v>2089</v>
      </c>
      <c r="G697" s="1">
        <f>IF(SUMIF('stock mars'!D:D,D697,'stock mars'!G:G)+SUMIF('stock kmg'!A:A,C697,'stock kmg'!E:E)&lt;0,0,SUMIF('stock mars'!D:D,D697,'stock mars'!G:G)+SUMIF('stock kmg'!A:A,C697,'stock kmg'!E:E))</f>
        <v>48</v>
      </c>
      <c r="H697">
        <v>21</v>
      </c>
      <c r="I697" t="s">
        <v>4432</v>
      </c>
      <c r="J697" t="s">
        <v>3941</v>
      </c>
      <c r="K697" t="s">
        <v>4107</v>
      </c>
      <c r="L697" t="s">
        <v>3943</v>
      </c>
      <c r="M697" t="s">
        <v>4176</v>
      </c>
      <c r="N697" t="s">
        <v>3945</v>
      </c>
      <c r="O697" t="s">
        <v>4433</v>
      </c>
      <c r="P697" t="s">
        <v>3945</v>
      </c>
      <c r="Q697" t="s">
        <v>3945</v>
      </c>
      <c r="R697" t="str">
        <f>IFERROR(VLOOKUP(D697,categorias!D:R,15,0),VLOOKUP(D697,'stock mars'!D:R,15,0))</f>
        <v>Cocina</v>
      </c>
      <c r="T697" t="s">
        <v>9</v>
      </c>
      <c r="V697">
        <v>0</v>
      </c>
      <c r="W697" t="s">
        <v>7</v>
      </c>
      <c r="X697" t="s">
        <v>7</v>
      </c>
      <c r="Y697" t="s">
        <v>7</v>
      </c>
      <c r="Z697" t="s">
        <v>7</v>
      </c>
      <c r="AA697" t="s">
        <v>7</v>
      </c>
      <c r="AB697">
        <v>1</v>
      </c>
      <c r="AC697">
        <v>0</v>
      </c>
      <c r="AD697">
        <v>1</v>
      </c>
      <c r="AE697">
        <v>0</v>
      </c>
      <c r="AF697" t="s">
        <v>10</v>
      </c>
    </row>
    <row r="698" spans="1:32" x14ac:dyDescent="0.2">
      <c r="A698" s="3" t="s">
        <v>3612</v>
      </c>
      <c r="D698">
        <v>800</v>
      </c>
      <c r="E698" t="s">
        <v>2090</v>
      </c>
      <c r="G698" s="1">
        <f>IF(SUMIF('stock mars'!D:D,D698,'stock mars'!G:G)+SUMIF('stock kmg'!A:A,C698,'stock kmg'!E:E)&lt;0,0,SUMIF('stock mars'!D:D,D698,'stock mars'!G:G)+SUMIF('stock kmg'!A:A,C698,'stock kmg'!E:E))</f>
        <v>36</v>
      </c>
      <c r="H698">
        <v>21</v>
      </c>
      <c r="I698" t="s">
        <v>4667</v>
      </c>
      <c r="J698" t="s">
        <v>3941</v>
      </c>
      <c r="K698" t="s">
        <v>4189</v>
      </c>
      <c r="L698" t="s">
        <v>3943</v>
      </c>
      <c r="M698" t="s">
        <v>4171</v>
      </c>
      <c r="N698" t="s">
        <v>3945</v>
      </c>
      <c r="O698" t="s">
        <v>4231</v>
      </c>
      <c r="P698" t="s">
        <v>3945</v>
      </c>
      <c r="Q698" t="s">
        <v>3945</v>
      </c>
      <c r="R698" t="str">
        <f>IFERROR(VLOOKUP(D698,categorias!D:R,15,0),VLOOKUP(D698,'stock mars'!D:R,15,0))</f>
        <v>Librería</v>
      </c>
      <c r="T698" t="s">
        <v>9</v>
      </c>
      <c r="V698">
        <v>0</v>
      </c>
      <c r="W698" t="s">
        <v>7</v>
      </c>
      <c r="X698" t="s">
        <v>7</v>
      </c>
      <c r="Y698" t="s">
        <v>7</v>
      </c>
      <c r="Z698" t="s">
        <v>7</v>
      </c>
      <c r="AA698" t="s">
        <v>7</v>
      </c>
      <c r="AB698">
        <v>1</v>
      </c>
      <c r="AC698">
        <v>0</v>
      </c>
      <c r="AD698">
        <v>1</v>
      </c>
      <c r="AE698">
        <v>0</v>
      </c>
      <c r="AF698" t="s">
        <v>10</v>
      </c>
    </row>
    <row r="699" spans="1:32" x14ac:dyDescent="0.25">
      <c r="A699" s="3" t="s">
        <v>3613</v>
      </c>
      <c r="D699">
        <v>801</v>
      </c>
      <c r="E699" t="s">
        <v>2092</v>
      </c>
      <c r="G699" s="1">
        <f>IF(SUMIF('stock mars'!D:D,D699,'stock mars'!G:G)+SUMIF('stock kmg'!A:A,C699,'stock kmg'!E:E)&lt;0,0,SUMIF('stock mars'!D:D,D699,'stock mars'!G:G)+SUMIF('stock kmg'!A:A,C699,'stock kmg'!E:E))</f>
        <v>114</v>
      </c>
      <c r="H699">
        <v>21</v>
      </c>
      <c r="I699" t="s">
        <v>4668</v>
      </c>
      <c r="J699" t="s">
        <v>3941</v>
      </c>
      <c r="K699" t="s">
        <v>4474</v>
      </c>
      <c r="L699" t="s">
        <v>3943</v>
      </c>
      <c r="M699" t="s">
        <v>4474</v>
      </c>
      <c r="N699" t="s">
        <v>3945</v>
      </c>
      <c r="O699" t="s">
        <v>4669</v>
      </c>
      <c r="P699" t="s">
        <v>3945</v>
      </c>
      <c r="Q699" t="s">
        <v>3945</v>
      </c>
      <c r="R699" t="str">
        <f>IFERROR(VLOOKUP(D699,categorias!D:R,15,0),VLOOKUP(D699,'stock mars'!D:R,15,0))</f>
        <v>Librería</v>
      </c>
      <c r="T699" t="s">
        <v>9</v>
      </c>
      <c r="V699">
        <v>0</v>
      </c>
      <c r="W699" t="s">
        <v>7</v>
      </c>
      <c r="X699" t="s">
        <v>7</v>
      </c>
      <c r="Y699" t="s">
        <v>7</v>
      </c>
      <c r="Z699" t="s">
        <v>7</v>
      </c>
      <c r="AA699" t="s">
        <v>7</v>
      </c>
      <c r="AB699">
        <v>1</v>
      </c>
      <c r="AC699">
        <v>0</v>
      </c>
      <c r="AD699">
        <v>1</v>
      </c>
      <c r="AE699">
        <v>0</v>
      </c>
      <c r="AF699" t="s">
        <v>10</v>
      </c>
    </row>
    <row r="700" spans="1:32" x14ac:dyDescent="0.2">
      <c r="A700" s="3" t="s">
        <v>3614</v>
      </c>
      <c r="D700">
        <v>802</v>
      </c>
      <c r="E700" t="s">
        <v>2095</v>
      </c>
      <c r="G700" s="1">
        <f>IF(SUMIF('stock mars'!D:D,D700,'stock mars'!G:G)+SUMIF('stock kmg'!A:A,C700,'stock kmg'!E:E)&lt;0,0,SUMIF('stock mars'!D:D,D700,'stock mars'!G:G)+SUMIF('stock kmg'!A:A,C700,'stock kmg'!E:E))</f>
        <v>27</v>
      </c>
      <c r="H700">
        <v>21</v>
      </c>
      <c r="I700" t="s">
        <v>4670</v>
      </c>
      <c r="J700" t="s">
        <v>3941</v>
      </c>
      <c r="K700" t="s">
        <v>4015</v>
      </c>
      <c r="L700" t="s">
        <v>3943</v>
      </c>
      <c r="M700" t="s">
        <v>4016</v>
      </c>
      <c r="N700" t="s">
        <v>3945</v>
      </c>
      <c r="O700" t="s">
        <v>4253</v>
      </c>
      <c r="P700" t="s">
        <v>3945</v>
      </c>
      <c r="Q700" t="s">
        <v>3945</v>
      </c>
      <c r="R700" t="str">
        <f>IFERROR(VLOOKUP(D700,categorias!D:R,15,0),VLOOKUP(D700,'stock mars'!D:R,15,0))</f>
        <v>Librería</v>
      </c>
      <c r="T700" t="s">
        <v>9</v>
      </c>
      <c r="V700">
        <v>0</v>
      </c>
      <c r="W700" t="s">
        <v>7</v>
      </c>
      <c r="X700" t="s">
        <v>7</v>
      </c>
      <c r="Y700" t="s">
        <v>7</v>
      </c>
      <c r="Z700" t="s">
        <v>7</v>
      </c>
      <c r="AA700" t="s">
        <v>7</v>
      </c>
      <c r="AB700">
        <v>1</v>
      </c>
      <c r="AC700">
        <v>0</v>
      </c>
      <c r="AD700">
        <v>1</v>
      </c>
      <c r="AE700">
        <v>0</v>
      </c>
      <c r="AF700" t="s">
        <v>10</v>
      </c>
    </row>
    <row r="701" spans="1:32" x14ac:dyDescent="0.2">
      <c r="A701" s="3" t="s">
        <v>3615</v>
      </c>
      <c r="D701">
        <v>803</v>
      </c>
      <c r="E701" t="s">
        <v>2097</v>
      </c>
      <c r="G701" s="1">
        <f>IF(SUMIF('stock mars'!D:D,D701,'stock mars'!G:G)+SUMIF('stock kmg'!A:A,C701,'stock kmg'!E:E)&lt;0,0,SUMIF('stock mars'!D:D,D701,'stock mars'!G:G)+SUMIF('stock kmg'!A:A,C701,'stock kmg'!E:E))</f>
        <v>61</v>
      </c>
      <c r="H701">
        <v>21</v>
      </c>
      <c r="I701" t="s">
        <v>4671</v>
      </c>
      <c r="J701" t="s">
        <v>3941</v>
      </c>
      <c r="K701" t="s">
        <v>4474</v>
      </c>
      <c r="L701" t="s">
        <v>3943</v>
      </c>
      <c r="M701" t="s">
        <v>4474</v>
      </c>
      <c r="N701" t="s">
        <v>3945</v>
      </c>
      <c r="O701" t="s">
        <v>4669</v>
      </c>
      <c r="P701" t="s">
        <v>3945</v>
      </c>
      <c r="Q701" t="s">
        <v>3945</v>
      </c>
      <c r="R701" t="str">
        <f>IFERROR(VLOOKUP(D701,categorias!D:R,15,0),VLOOKUP(D701,'stock mars'!D:R,15,0))</f>
        <v>Librería</v>
      </c>
      <c r="T701" t="s">
        <v>9</v>
      </c>
      <c r="V701">
        <v>0</v>
      </c>
      <c r="W701" t="s">
        <v>7</v>
      </c>
      <c r="X701" t="s">
        <v>7</v>
      </c>
      <c r="Y701" t="s">
        <v>7</v>
      </c>
      <c r="Z701" t="s">
        <v>7</v>
      </c>
      <c r="AA701" t="s">
        <v>7</v>
      </c>
      <c r="AB701">
        <v>1</v>
      </c>
      <c r="AC701">
        <v>0</v>
      </c>
      <c r="AD701">
        <v>1</v>
      </c>
      <c r="AE701">
        <v>0</v>
      </c>
      <c r="AF701" t="s">
        <v>10</v>
      </c>
    </row>
    <row r="702" spans="1:32" x14ac:dyDescent="0.2">
      <c r="A702" s="3" t="s">
        <v>3616</v>
      </c>
      <c r="D702">
        <v>804</v>
      </c>
      <c r="E702" t="s">
        <v>2099</v>
      </c>
      <c r="G702" s="1">
        <f>IF(SUMIF('stock mars'!D:D,D702,'stock mars'!G:G)+SUMIF('stock kmg'!A:A,C702,'stock kmg'!E:E)&lt;0,0,SUMIF('stock mars'!D:D,D702,'stock mars'!G:G)+SUMIF('stock kmg'!A:A,C702,'stock kmg'!E:E))</f>
        <v>8</v>
      </c>
      <c r="H702">
        <v>21</v>
      </c>
      <c r="I702" t="s">
        <v>4369</v>
      </c>
      <c r="J702" t="s">
        <v>3941</v>
      </c>
      <c r="K702" t="s">
        <v>3982</v>
      </c>
      <c r="L702" t="s">
        <v>3943</v>
      </c>
      <c r="M702" t="s">
        <v>4022</v>
      </c>
      <c r="N702" t="s">
        <v>3945</v>
      </c>
      <c r="O702" t="s">
        <v>4370</v>
      </c>
      <c r="P702" t="s">
        <v>3945</v>
      </c>
      <c r="Q702" t="s">
        <v>3945</v>
      </c>
      <c r="R702" t="str">
        <f>IFERROR(VLOOKUP(D702,categorias!D:R,15,0),VLOOKUP(D702,'stock mars'!D:R,15,0))</f>
        <v>Cocina</v>
      </c>
      <c r="T702" t="s">
        <v>9</v>
      </c>
      <c r="V702">
        <v>0</v>
      </c>
      <c r="W702" t="s">
        <v>7</v>
      </c>
      <c r="X702" t="s">
        <v>7</v>
      </c>
      <c r="Y702" t="s">
        <v>7</v>
      </c>
      <c r="Z702" t="s">
        <v>7</v>
      </c>
      <c r="AA702" t="s">
        <v>7</v>
      </c>
      <c r="AB702">
        <v>1</v>
      </c>
      <c r="AC702">
        <v>0</v>
      </c>
      <c r="AD702">
        <v>1</v>
      </c>
      <c r="AE702">
        <v>0</v>
      </c>
      <c r="AF702" t="s">
        <v>10</v>
      </c>
    </row>
    <row r="703" spans="1:32" x14ac:dyDescent="0.2">
      <c r="A703" s="3" t="s">
        <v>3617</v>
      </c>
      <c r="D703">
        <v>805</v>
      </c>
      <c r="E703" t="s">
        <v>2100</v>
      </c>
      <c r="G703" s="1">
        <f>IF(SUMIF('stock mars'!D:D,D703,'stock mars'!G:G)+SUMIF('stock kmg'!A:A,C703,'stock kmg'!E:E)&lt;0,0,SUMIF('stock mars'!D:D,D703,'stock mars'!G:G)+SUMIF('stock kmg'!A:A,C703,'stock kmg'!E:E))</f>
        <v>4</v>
      </c>
      <c r="H703">
        <v>21</v>
      </c>
      <c r="I703" t="s">
        <v>4210</v>
      </c>
      <c r="J703" t="s">
        <v>3941</v>
      </c>
      <c r="K703" t="s">
        <v>4003</v>
      </c>
      <c r="L703" t="s">
        <v>3943</v>
      </c>
      <c r="M703" t="s">
        <v>4153</v>
      </c>
      <c r="N703" t="s">
        <v>3945</v>
      </c>
      <c r="O703" t="s">
        <v>4672</v>
      </c>
      <c r="P703" t="s">
        <v>3945</v>
      </c>
      <c r="Q703" t="s">
        <v>3945</v>
      </c>
      <c r="R703" t="str">
        <f>IFERROR(VLOOKUP(D703,categorias!D:R,15,0),VLOOKUP(D703,'stock mars'!D:R,15,0))</f>
        <v>Lamparas</v>
      </c>
      <c r="T703" t="s">
        <v>9</v>
      </c>
      <c r="V703">
        <v>0</v>
      </c>
      <c r="W703" t="s">
        <v>7</v>
      </c>
      <c r="X703" t="s">
        <v>7</v>
      </c>
      <c r="Y703" t="s">
        <v>7</v>
      </c>
      <c r="Z703" t="s">
        <v>7</v>
      </c>
      <c r="AA703" t="s">
        <v>7</v>
      </c>
      <c r="AB703">
        <v>1</v>
      </c>
      <c r="AC703">
        <v>0</v>
      </c>
      <c r="AD703">
        <v>1</v>
      </c>
      <c r="AE703">
        <v>0</v>
      </c>
      <c r="AF703" t="s">
        <v>10</v>
      </c>
    </row>
    <row r="704" spans="1:32" x14ac:dyDescent="0.2">
      <c r="A704" s="3" t="s">
        <v>3618</v>
      </c>
      <c r="D704">
        <v>806</v>
      </c>
      <c r="E704" t="s">
        <v>2102</v>
      </c>
      <c r="G704" s="1">
        <f>IF(SUMIF('stock mars'!D:D,D704,'stock mars'!G:G)+SUMIF('stock kmg'!A:A,C704,'stock kmg'!E:E)&lt;0,0,SUMIF('stock mars'!D:D,D704,'stock mars'!G:G)+SUMIF('stock kmg'!A:A,C704,'stock kmg'!E:E))</f>
        <v>0</v>
      </c>
      <c r="H704">
        <v>21</v>
      </c>
      <c r="I704" t="s">
        <v>4488</v>
      </c>
      <c r="J704" t="s">
        <v>3941</v>
      </c>
      <c r="K704" t="s">
        <v>4012</v>
      </c>
      <c r="L704" t="s">
        <v>3943</v>
      </c>
      <c r="M704" t="s">
        <v>4013</v>
      </c>
      <c r="N704" t="s">
        <v>3945</v>
      </c>
      <c r="O704" t="s">
        <v>4489</v>
      </c>
      <c r="P704" t="s">
        <v>3945</v>
      </c>
      <c r="Q704" t="s">
        <v>4488</v>
      </c>
      <c r="R704" t="str">
        <f>IFERROR(VLOOKUP(D704,categorias!D:R,15,0),VLOOKUP(D704,'stock mars'!D:R,15,0))</f>
        <v>Cocina</v>
      </c>
      <c r="T704" t="s">
        <v>9</v>
      </c>
      <c r="V704">
        <v>0</v>
      </c>
      <c r="W704" t="s">
        <v>7</v>
      </c>
      <c r="X704" t="s">
        <v>7</v>
      </c>
      <c r="Y704" t="s">
        <v>7</v>
      </c>
      <c r="Z704" t="s">
        <v>7</v>
      </c>
      <c r="AA704" t="s">
        <v>7</v>
      </c>
      <c r="AB704">
        <v>1</v>
      </c>
      <c r="AC704">
        <v>0</v>
      </c>
      <c r="AD704">
        <v>1</v>
      </c>
      <c r="AE704">
        <v>0</v>
      </c>
      <c r="AF704" t="s">
        <v>10</v>
      </c>
    </row>
    <row r="705" spans="1:32" x14ac:dyDescent="0.2">
      <c r="A705" s="3" t="s">
        <v>3619</v>
      </c>
      <c r="D705">
        <v>807</v>
      </c>
      <c r="E705" t="s">
        <v>2103</v>
      </c>
      <c r="G705" s="1">
        <f>IF(SUMIF('stock mars'!D:D,D705,'stock mars'!G:G)+SUMIF('stock kmg'!A:A,C705,'stock kmg'!E:E)&lt;0,0,SUMIF('stock mars'!D:D,D705,'stock mars'!G:G)+SUMIF('stock kmg'!A:A,C705,'stock kmg'!E:E))</f>
        <v>2</v>
      </c>
      <c r="H705">
        <v>21</v>
      </c>
      <c r="I705" t="s">
        <v>4371</v>
      </c>
      <c r="J705" t="s">
        <v>3941</v>
      </c>
      <c r="K705" t="s">
        <v>4168</v>
      </c>
      <c r="L705" t="s">
        <v>3943</v>
      </c>
      <c r="M705" t="s">
        <v>4114</v>
      </c>
      <c r="N705" t="s">
        <v>3945</v>
      </c>
      <c r="O705" t="s">
        <v>4372</v>
      </c>
      <c r="P705" t="s">
        <v>3945</v>
      </c>
      <c r="Q705" t="s">
        <v>3945</v>
      </c>
      <c r="R705" t="str">
        <f>IFERROR(VLOOKUP(D705,categorias!D:R,15,0),VLOOKUP(D705,'stock mars'!D:R,15,0))</f>
        <v>Cocina</v>
      </c>
      <c r="T705" t="s">
        <v>9</v>
      </c>
      <c r="V705">
        <v>0</v>
      </c>
      <c r="W705" t="s">
        <v>7</v>
      </c>
      <c r="X705" t="s">
        <v>7</v>
      </c>
      <c r="Y705" t="s">
        <v>7</v>
      </c>
      <c r="Z705" t="s">
        <v>7</v>
      </c>
      <c r="AA705" t="s">
        <v>7</v>
      </c>
      <c r="AB705">
        <v>1</v>
      </c>
      <c r="AC705">
        <v>0</v>
      </c>
      <c r="AD705">
        <v>1</v>
      </c>
      <c r="AE705">
        <v>0</v>
      </c>
      <c r="AF705" t="s">
        <v>10</v>
      </c>
    </row>
    <row r="706" spans="1:32" x14ac:dyDescent="0.2">
      <c r="A706" s="3" t="s">
        <v>3620</v>
      </c>
      <c r="D706">
        <v>808</v>
      </c>
      <c r="E706" t="s">
        <v>2104</v>
      </c>
      <c r="G706" s="1">
        <f>IF(SUMIF('stock mars'!D:D,D706,'stock mars'!G:G)+SUMIF('stock kmg'!A:A,C706,'stock kmg'!E:E)&lt;0,0,SUMIF('stock mars'!D:D,D706,'stock mars'!G:G)+SUMIF('stock kmg'!A:A,C706,'stock kmg'!E:E))</f>
        <v>2</v>
      </c>
      <c r="H706">
        <v>21</v>
      </c>
      <c r="I706" t="s">
        <v>4480</v>
      </c>
      <c r="J706" t="s">
        <v>3941</v>
      </c>
      <c r="K706" t="s">
        <v>4022</v>
      </c>
      <c r="L706" t="s">
        <v>3943</v>
      </c>
      <c r="M706" t="s">
        <v>3979</v>
      </c>
      <c r="N706" t="s">
        <v>3945</v>
      </c>
      <c r="O706" t="s">
        <v>4457</v>
      </c>
      <c r="P706" t="s">
        <v>3945</v>
      </c>
      <c r="Q706" t="s">
        <v>3945</v>
      </c>
      <c r="R706" t="str">
        <f>IFERROR(VLOOKUP(D706,categorias!D:R,15,0),VLOOKUP(D706,'stock mars'!D:R,15,0))</f>
        <v>Cocina</v>
      </c>
      <c r="T706" t="s">
        <v>9</v>
      </c>
      <c r="V706">
        <v>0</v>
      </c>
      <c r="W706" t="s">
        <v>7</v>
      </c>
      <c r="X706" t="s">
        <v>7</v>
      </c>
      <c r="Y706" t="s">
        <v>7</v>
      </c>
      <c r="Z706" t="s">
        <v>7</v>
      </c>
      <c r="AA706" t="s">
        <v>7</v>
      </c>
      <c r="AB706">
        <v>1</v>
      </c>
      <c r="AC706">
        <v>0</v>
      </c>
      <c r="AD706">
        <v>1</v>
      </c>
      <c r="AE706">
        <v>0</v>
      </c>
      <c r="AF706" t="s">
        <v>10</v>
      </c>
    </row>
    <row r="707" spans="1:32" x14ac:dyDescent="0.2">
      <c r="A707" s="3" t="s">
        <v>3621</v>
      </c>
      <c r="D707">
        <v>809</v>
      </c>
      <c r="E707" t="s">
        <v>2105</v>
      </c>
      <c r="G707" s="1">
        <f>IF(SUMIF('stock mars'!D:D,D707,'stock mars'!G:G)+SUMIF('stock kmg'!A:A,C707,'stock kmg'!E:E)&lt;0,0,SUMIF('stock mars'!D:D,D707,'stock mars'!G:G)+SUMIF('stock kmg'!A:A,C707,'stock kmg'!E:E))</f>
        <v>0</v>
      </c>
      <c r="H707">
        <v>21</v>
      </c>
      <c r="I707" t="s">
        <v>4402</v>
      </c>
      <c r="J707" t="s">
        <v>3941</v>
      </c>
      <c r="K707" t="s">
        <v>4019</v>
      </c>
      <c r="L707" t="s">
        <v>3943</v>
      </c>
      <c r="M707" t="s">
        <v>4151</v>
      </c>
      <c r="N707" t="s">
        <v>3945</v>
      </c>
      <c r="O707" t="s">
        <v>4403</v>
      </c>
      <c r="P707" t="s">
        <v>3945</v>
      </c>
      <c r="Q707" t="s">
        <v>3945</v>
      </c>
      <c r="R707" t="str">
        <f>IFERROR(VLOOKUP(D707,categorias!D:R,15,0),VLOOKUP(D707,'stock mars'!D:R,15,0))</f>
        <v>Juguetes</v>
      </c>
      <c r="T707" t="s">
        <v>9</v>
      </c>
      <c r="V707">
        <v>0</v>
      </c>
      <c r="W707" t="s">
        <v>7</v>
      </c>
      <c r="X707" t="s">
        <v>7</v>
      </c>
      <c r="Y707" t="s">
        <v>7</v>
      </c>
      <c r="Z707" t="s">
        <v>7</v>
      </c>
      <c r="AA707" t="s">
        <v>7</v>
      </c>
      <c r="AB707">
        <v>1</v>
      </c>
      <c r="AC707">
        <v>0</v>
      </c>
      <c r="AD707">
        <v>1</v>
      </c>
      <c r="AE707">
        <v>0</v>
      </c>
      <c r="AF707" t="s">
        <v>10</v>
      </c>
    </row>
    <row r="708" spans="1:32" x14ac:dyDescent="0.2">
      <c r="A708" s="3" t="s">
        <v>3622</v>
      </c>
      <c r="D708">
        <v>810</v>
      </c>
      <c r="E708" t="s">
        <v>2106</v>
      </c>
      <c r="G708" s="1">
        <f>IF(SUMIF('stock mars'!D:D,D708,'stock mars'!G:G)+SUMIF('stock kmg'!A:A,C708,'stock kmg'!E:E)&lt;0,0,SUMIF('stock mars'!D:D,D708,'stock mars'!G:G)+SUMIF('stock kmg'!A:A,C708,'stock kmg'!E:E))</f>
        <v>2</v>
      </c>
      <c r="H708">
        <v>21</v>
      </c>
      <c r="I708" t="s">
        <v>4394</v>
      </c>
      <c r="J708" t="s">
        <v>3941</v>
      </c>
      <c r="K708" t="s">
        <v>4127</v>
      </c>
      <c r="L708" t="s">
        <v>3943</v>
      </c>
      <c r="M708" t="s">
        <v>4007</v>
      </c>
      <c r="N708" t="s">
        <v>3945</v>
      </c>
      <c r="O708" t="s">
        <v>4395</v>
      </c>
      <c r="P708" t="s">
        <v>3945</v>
      </c>
      <c r="Q708" t="s">
        <v>3945</v>
      </c>
      <c r="R708" t="str">
        <f>IFERROR(VLOOKUP(D708,categorias!D:R,15,0),VLOOKUP(D708,'stock mars'!D:R,15,0))</f>
        <v>Cocina</v>
      </c>
      <c r="T708" t="s">
        <v>9</v>
      </c>
      <c r="V708">
        <v>0</v>
      </c>
      <c r="W708" t="s">
        <v>7</v>
      </c>
      <c r="X708" t="s">
        <v>7</v>
      </c>
      <c r="Y708" t="s">
        <v>7</v>
      </c>
      <c r="Z708" t="s">
        <v>7</v>
      </c>
      <c r="AA708" t="s">
        <v>7</v>
      </c>
      <c r="AB708">
        <v>1</v>
      </c>
      <c r="AC708">
        <v>0</v>
      </c>
      <c r="AD708">
        <v>1</v>
      </c>
      <c r="AE708">
        <v>0</v>
      </c>
      <c r="AF708" t="s">
        <v>10</v>
      </c>
    </row>
    <row r="709" spans="1:32" x14ac:dyDescent="0.2">
      <c r="A709" s="3" t="s">
        <v>3623</v>
      </c>
      <c r="D709">
        <v>811</v>
      </c>
      <c r="E709" t="s">
        <v>2107</v>
      </c>
      <c r="G709" s="1">
        <f>IF(SUMIF('stock mars'!D:D,D709,'stock mars'!G:G)+SUMIF('stock kmg'!A:A,C709,'stock kmg'!E:E)&lt;0,0,SUMIF('stock mars'!D:D,D709,'stock mars'!G:G)+SUMIF('stock kmg'!A:A,C709,'stock kmg'!E:E))</f>
        <v>0</v>
      </c>
      <c r="H709">
        <v>21</v>
      </c>
      <c r="I709" t="s">
        <v>4402</v>
      </c>
      <c r="J709" t="s">
        <v>3941</v>
      </c>
      <c r="K709" t="s">
        <v>4019</v>
      </c>
      <c r="L709" t="s">
        <v>3943</v>
      </c>
      <c r="M709" t="s">
        <v>4151</v>
      </c>
      <c r="N709" t="s">
        <v>3945</v>
      </c>
      <c r="O709" t="s">
        <v>4403</v>
      </c>
      <c r="P709" t="s">
        <v>3945</v>
      </c>
      <c r="Q709" t="s">
        <v>3945</v>
      </c>
      <c r="R709" t="str">
        <f>IFERROR(VLOOKUP(D709,categorias!D:R,15,0),VLOOKUP(D709,'stock mars'!D:R,15,0))</f>
        <v>Cocina</v>
      </c>
      <c r="T709" t="s">
        <v>9</v>
      </c>
      <c r="V709">
        <v>0</v>
      </c>
      <c r="W709" t="s">
        <v>7</v>
      </c>
      <c r="X709" t="s">
        <v>7</v>
      </c>
      <c r="Y709" t="s">
        <v>7</v>
      </c>
      <c r="Z709" t="s">
        <v>7</v>
      </c>
      <c r="AA709" t="s">
        <v>7</v>
      </c>
      <c r="AB709">
        <v>1</v>
      </c>
      <c r="AC709">
        <v>0</v>
      </c>
      <c r="AD709">
        <v>1</v>
      </c>
      <c r="AE709">
        <v>0</v>
      </c>
      <c r="AF709" t="s">
        <v>10</v>
      </c>
    </row>
    <row r="710" spans="1:32" x14ac:dyDescent="0.2">
      <c r="A710" s="3" t="s">
        <v>3624</v>
      </c>
      <c r="D710">
        <v>812</v>
      </c>
      <c r="E710" t="s">
        <v>2108</v>
      </c>
      <c r="G710" s="1">
        <f>IF(SUMIF('stock mars'!D:D,D710,'stock mars'!G:G)+SUMIF('stock kmg'!A:A,C710,'stock kmg'!E:E)&lt;0,0,SUMIF('stock mars'!D:D,D710,'stock mars'!G:G)+SUMIF('stock kmg'!A:A,C710,'stock kmg'!E:E))</f>
        <v>6</v>
      </c>
      <c r="H710">
        <v>21</v>
      </c>
      <c r="I710" t="s">
        <v>4394</v>
      </c>
      <c r="J710" t="s">
        <v>3941</v>
      </c>
      <c r="K710" t="s">
        <v>4127</v>
      </c>
      <c r="L710" t="s">
        <v>3943</v>
      </c>
      <c r="M710" t="s">
        <v>4007</v>
      </c>
      <c r="N710" t="s">
        <v>3945</v>
      </c>
      <c r="O710" t="s">
        <v>4395</v>
      </c>
      <c r="P710" t="s">
        <v>3945</v>
      </c>
      <c r="Q710" t="s">
        <v>3945</v>
      </c>
      <c r="R710" t="str">
        <f>IFERROR(VLOOKUP(D710,categorias!D:R,15,0),VLOOKUP(D710,'stock mars'!D:R,15,0))</f>
        <v>Cocina</v>
      </c>
      <c r="T710" t="s">
        <v>9</v>
      </c>
      <c r="V710">
        <v>0</v>
      </c>
      <c r="W710" t="s">
        <v>7</v>
      </c>
      <c r="X710" t="s">
        <v>7</v>
      </c>
      <c r="Y710" t="s">
        <v>7</v>
      </c>
      <c r="Z710" t="s">
        <v>7</v>
      </c>
      <c r="AA710" t="s">
        <v>7</v>
      </c>
      <c r="AB710">
        <v>1</v>
      </c>
      <c r="AC710">
        <v>0</v>
      </c>
      <c r="AD710">
        <v>1</v>
      </c>
      <c r="AE710">
        <v>0</v>
      </c>
      <c r="AF710" t="s">
        <v>10</v>
      </c>
    </row>
    <row r="711" spans="1:32" x14ac:dyDescent="0.2">
      <c r="A711" s="3" t="s">
        <v>3625</v>
      </c>
      <c r="D711">
        <v>813</v>
      </c>
      <c r="E711" t="s">
        <v>2109</v>
      </c>
      <c r="G711" s="1">
        <f>IF(SUMIF('stock mars'!D:D,D711,'stock mars'!G:G)+SUMIF('stock kmg'!A:A,C711,'stock kmg'!E:E)&lt;0,0,SUMIF('stock mars'!D:D,D711,'stock mars'!G:G)+SUMIF('stock kmg'!A:A,C711,'stock kmg'!E:E))</f>
        <v>0</v>
      </c>
      <c r="H711">
        <v>21</v>
      </c>
      <c r="I711" t="s">
        <v>4426</v>
      </c>
      <c r="J711" t="s">
        <v>3941</v>
      </c>
      <c r="K711" t="s">
        <v>4096</v>
      </c>
      <c r="L711" t="s">
        <v>3943</v>
      </c>
      <c r="M711" t="s">
        <v>4183</v>
      </c>
      <c r="N711" t="s">
        <v>3945</v>
      </c>
      <c r="O711" t="s">
        <v>4427</v>
      </c>
      <c r="P711" t="s">
        <v>3945</v>
      </c>
      <c r="Q711" t="s">
        <v>3945</v>
      </c>
      <c r="R711" t="str">
        <f>IFERROR(VLOOKUP(D711,categorias!D:R,15,0),VLOOKUP(D711,'stock mars'!D:R,15,0))</f>
        <v>Cocina</v>
      </c>
      <c r="T711" t="s">
        <v>9</v>
      </c>
      <c r="V711">
        <v>0</v>
      </c>
      <c r="W711" t="s">
        <v>7</v>
      </c>
      <c r="X711" t="s">
        <v>7</v>
      </c>
      <c r="Y711" t="s">
        <v>7</v>
      </c>
      <c r="Z711" t="s">
        <v>7</v>
      </c>
      <c r="AA711" t="s">
        <v>7</v>
      </c>
      <c r="AB711">
        <v>1</v>
      </c>
      <c r="AC711">
        <v>0</v>
      </c>
      <c r="AD711">
        <v>1</v>
      </c>
      <c r="AE711">
        <v>0</v>
      </c>
      <c r="AF711" t="s">
        <v>10</v>
      </c>
    </row>
    <row r="712" spans="1:32" x14ac:dyDescent="0.2">
      <c r="A712" s="3" t="s">
        <v>3626</v>
      </c>
      <c r="D712">
        <v>814</v>
      </c>
      <c r="E712" t="s">
        <v>2110</v>
      </c>
      <c r="G712" s="1">
        <f>IF(SUMIF('stock mars'!D:D,D712,'stock mars'!G:G)+SUMIF('stock kmg'!A:A,C712,'stock kmg'!E:E)&lt;0,0,SUMIF('stock mars'!D:D,D712,'stock mars'!G:G)+SUMIF('stock kmg'!A:A,C712,'stock kmg'!E:E))</f>
        <v>5</v>
      </c>
      <c r="H712">
        <v>21</v>
      </c>
      <c r="I712" t="s">
        <v>4456</v>
      </c>
      <c r="J712" t="s">
        <v>3941</v>
      </c>
      <c r="K712" t="s">
        <v>4022</v>
      </c>
      <c r="L712" t="s">
        <v>3943</v>
      </c>
      <c r="M712" t="s">
        <v>3979</v>
      </c>
      <c r="N712" t="s">
        <v>3945</v>
      </c>
      <c r="O712" t="s">
        <v>4457</v>
      </c>
      <c r="P712" t="s">
        <v>3945</v>
      </c>
      <c r="Q712" t="s">
        <v>3945</v>
      </c>
      <c r="R712" t="str">
        <f>IFERROR(VLOOKUP(D712,categorias!D:R,15,0),VLOOKUP(D712,'stock mars'!D:R,15,0))</f>
        <v>Cocina</v>
      </c>
      <c r="T712" t="s">
        <v>9</v>
      </c>
      <c r="V712">
        <v>0</v>
      </c>
      <c r="W712" t="s">
        <v>7</v>
      </c>
      <c r="X712" t="s">
        <v>7</v>
      </c>
      <c r="Y712" t="s">
        <v>7</v>
      </c>
      <c r="Z712" t="s">
        <v>7</v>
      </c>
      <c r="AA712" t="s">
        <v>7</v>
      </c>
      <c r="AB712">
        <v>1</v>
      </c>
      <c r="AC712">
        <v>0</v>
      </c>
      <c r="AD712">
        <v>1</v>
      </c>
      <c r="AE712">
        <v>0</v>
      </c>
      <c r="AF712" t="s">
        <v>10</v>
      </c>
    </row>
    <row r="713" spans="1:32" x14ac:dyDescent="0.2">
      <c r="A713" s="3" t="s">
        <v>3627</v>
      </c>
      <c r="D713">
        <v>815</v>
      </c>
      <c r="E713" t="s">
        <v>2111</v>
      </c>
      <c r="G713" s="1">
        <f>IF(SUMIF('stock mars'!D:D,D713,'stock mars'!G:G)+SUMIF('stock kmg'!A:A,C713,'stock kmg'!E:E)&lt;0,0,SUMIF('stock mars'!D:D,D713,'stock mars'!G:G)+SUMIF('stock kmg'!A:A,C713,'stock kmg'!E:E))</f>
        <v>9</v>
      </c>
      <c r="H713">
        <v>21</v>
      </c>
      <c r="I713" t="s">
        <v>4402</v>
      </c>
      <c r="J713" t="s">
        <v>3941</v>
      </c>
      <c r="K713" t="s">
        <v>4019</v>
      </c>
      <c r="L713" t="s">
        <v>3943</v>
      </c>
      <c r="M713" t="s">
        <v>4151</v>
      </c>
      <c r="N713" t="s">
        <v>3945</v>
      </c>
      <c r="O713" t="s">
        <v>4403</v>
      </c>
      <c r="P713" t="s">
        <v>3945</v>
      </c>
      <c r="Q713" t="s">
        <v>4402</v>
      </c>
      <c r="R713" t="str">
        <f>IFERROR(VLOOKUP(D713,categorias!D:R,15,0),VLOOKUP(D713,'stock mars'!D:R,15,0))</f>
        <v>Cocina</v>
      </c>
      <c r="T713" t="s">
        <v>9</v>
      </c>
      <c r="V713">
        <v>0</v>
      </c>
      <c r="W713" t="s">
        <v>7</v>
      </c>
      <c r="X713" t="s">
        <v>7</v>
      </c>
      <c r="Y713" t="s">
        <v>7</v>
      </c>
      <c r="Z713" t="s">
        <v>7</v>
      </c>
      <c r="AA713" t="s">
        <v>7</v>
      </c>
      <c r="AB713">
        <v>1</v>
      </c>
      <c r="AC713">
        <v>0</v>
      </c>
      <c r="AD713">
        <v>1</v>
      </c>
      <c r="AE713">
        <v>0</v>
      </c>
      <c r="AF713" t="s">
        <v>10</v>
      </c>
    </row>
    <row r="714" spans="1:32" x14ac:dyDescent="0.2">
      <c r="A714" s="3" t="s">
        <v>3628</v>
      </c>
      <c r="D714">
        <v>816</v>
      </c>
      <c r="E714" t="s">
        <v>2112</v>
      </c>
      <c r="G714" s="1">
        <f>IF(SUMIF('stock mars'!D:D,D714,'stock mars'!G:G)+SUMIF('stock kmg'!A:A,C714,'stock kmg'!E:E)&lt;0,0,SUMIF('stock mars'!D:D,D714,'stock mars'!G:G)+SUMIF('stock kmg'!A:A,C714,'stock kmg'!E:E))</f>
        <v>3</v>
      </c>
      <c r="H714">
        <v>21</v>
      </c>
      <c r="I714" t="s">
        <v>4673</v>
      </c>
      <c r="J714" t="s">
        <v>3941</v>
      </c>
      <c r="K714" t="s">
        <v>4027</v>
      </c>
      <c r="L714" t="s">
        <v>3943</v>
      </c>
      <c r="M714" t="s">
        <v>4142</v>
      </c>
      <c r="N714" t="s">
        <v>3945</v>
      </c>
      <c r="O714" t="s">
        <v>4096</v>
      </c>
      <c r="P714" t="s">
        <v>3945</v>
      </c>
      <c r="Q714" t="s">
        <v>3945</v>
      </c>
      <c r="R714" t="str">
        <f>IFERROR(VLOOKUP(D714,categorias!D:R,15,0),VLOOKUP(D714,'stock mars'!D:R,15,0))</f>
        <v>Lamparas</v>
      </c>
      <c r="T714" t="s">
        <v>9</v>
      </c>
      <c r="V714">
        <v>0</v>
      </c>
      <c r="W714" t="s">
        <v>7</v>
      </c>
      <c r="X714" t="s">
        <v>7</v>
      </c>
      <c r="Y714" t="s">
        <v>7</v>
      </c>
      <c r="Z714" t="s">
        <v>7</v>
      </c>
      <c r="AA714" t="s">
        <v>7</v>
      </c>
      <c r="AB714">
        <v>1</v>
      </c>
      <c r="AC714">
        <v>0</v>
      </c>
      <c r="AD714">
        <v>1</v>
      </c>
      <c r="AE714">
        <v>0</v>
      </c>
      <c r="AF714" t="s">
        <v>10</v>
      </c>
    </row>
    <row r="715" spans="1:32" x14ac:dyDescent="0.2">
      <c r="A715" s="3" t="s">
        <v>3629</v>
      </c>
      <c r="D715">
        <v>817</v>
      </c>
      <c r="E715" t="s">
        <v>2114</v>
      </c>
      <c r="G715" s="1">
        <f>IF(SUMIF('stock mars'!D:D,D715,'stock mars'!G:G)+SUMIF('stock kmg'!A:A,C715,'stock kmg'!E:E)&lt;0,0,SUMIF('stock mars'!D:D,D715,'stock mars'!G:G)+SUMIF('stock kmg'!A:A,C715,'stock kmg'!E:E))</f>
        <v>1</v>
      </c>
      <c r="H715">
        <v>21</v>
      </c>
      <c r="I715" t="s">
        <v>3971</v>
      </c>
      <c r="J715" t="s">
        <v>3941</v>
      </c>
      <c r="K715" t="s">
        <v>3972</v>
      </c>
      <c r="L715" t="s">
        <v>3943</v>
      </c>
      <c r="M715" t="s">
        <v>3973</v>
      </c>
      <c r="N715" t="s">
        <v>3945</v>
      </c>
      <c r="O715" t="s">
        <v>4447</v>
      </c>
      <c r="P715" t="s">
        <v>3945</v>
      </c>
      <c r="Q715" t="s">
        <v>3945</v>
      </c>
      <c r="R715" t="str">
        <f>IFERROR(VLOOKUP(D715,categorias!D:R,15,0),VLOOKUP(D715,'stock mars'!D:R,15,0))</f>
        <v>Lamparas</v>
      </c>
      <c r="T715" t="s">
        <v>9</v>
      </c>
      <c r="V715">
        <v>0</v>
      </c>
      <c r="W715" t="s">
        <v>7</v>
      </c>
      <c r="X715" t="s">
        <v>7</v>
      </c>
      <c r="Y715" t="s">
        <v>7</v>
      </c>
      <c r="Z715" t="s">
        <v>7</v>
      </c>
      <c r="AA715" t="s">
        <v>7</v>
      </c>
      <c r="AB715">
        <v>1</v>
      </c>
      <c r="AC715">
        <v>0</v>
      </c>
      <c r="AD715">
        <v>1</v>
      </c>
      <c r="AE715">
        <v>0</v>
      </c>
      <c r="AF715" t="s">
        <v>10</v>
      </c>
    </row>
    <row r="716" spans="1:32" x14ac:dyDescent="0.2">
      <c r="A716" s="3" t="s">
        <v>3630</v>
      </c>
      <c r="D716">
        <v>818</v>
      </c>
      <c r="E716" t="s">
        <v>2115</v>
      </c>
      <c r="G716" s="1">
        <f>IF(SUMIF('stock mars'!D:D,D716,'stock mars'!G:G)+SUMIF('stock kmg'!A:A,C716,'stock kmg'!E:E)&lt;0,0,SUMIF('stock mars'!D:D,D716,'stock mars'!G:G)+SUMIF('stock kmg'!A:A,C716,'stock kmg'!E:E))</f>
        <v>4</v>
      </c>
      <c r="H716">
        <v>21</v>
      </c>
      <c r="I716" t="s">
        <v>4396</v>
      </c>
      <c r="J716" t="s">
        <v>3941</v>
      </c>
      <c r="K716" t="s">
        <v>4153</v>
      </c>
      <c r="L716" t="s">
        <v>3943</v>
      </c>
      <c r="M716" t="s">
        <v>4015</v>
      </c>
      <c r="N716" t="s">
        <v>3945</v>
      </c>
      <c r="O716" t="s">
        <v>4397</v>
      </c>
      <c r="P716" t="s">
        <v>3945</v>
      </c>
      <c r="Q716" t="s">
        <v>3945</v>
      </c>
      <c r="R716" t="str">
        <f>IFERROR(VLOOKUP(D716,categorias!D:R,15,0),VLOOKUP(D716,'stock mars'!D:R,15,0))</f>
        <v>Cocina</v>
      </c>
      <c r="T716" t="s">
        <v>9</v>
      </c>
      <c r="V716">
        <v>0</v>
      </c>
      <c r="W716" t="s">
        <v>7</v>
      </c>
      <c r="X716" t="s">
        <v>7</v>
      </c>
      <c r="Y716" t="s">
        <v>7</v>
      </c>
      <c r="Z716" t="s">
        <v>7</v>
      </c>
      <c r="AA716" t="s">
        <v>7</v>
      </c>
      <c r="AB716">
        <v>1</v>
      </c>
      <c r="AC716">
        <v>0</v>
      </c>
      <c r="AD716">
        <v>1</v>
      </c>
      <c r="AE716">
        <v>0</v>
      </c>
      <c r="AF716" t="s">
        <v>10</v>
      </c>
    </row>
    <row r="717" spans="1:32" x14ac:dyDescent="0.2">
      <c r="A717" s="3" t="s">
        <v>3631</v>
      </c>
      <c r="D717">
        <v>819</v>
      </c>
      <c r="E717" t="s">
        <v>2116</v>
      </c>
      <c r="G717" s="1">
        <f>IF(SUMIF('stock mars'!D:D,D717,'stock mars'!G:G)+SUMIF('stock kmg'!A:A,C717,'stock kmg'!E:E)&lt;0,0,SUMIF('stock mars'!D:D,D717,'stock mars'!G:G)+SUMIF('stock kmg'!A:A,C717,'stock kmg'!E:E))</f>
        <v>9</v>
      </c>
      <c r="H717">
        <v>21</v>
      </c>
      <c r="I717" t="s">
        <v>4385</v>
      </c>
      <c r="J717" t="s">
        <v>3941</v>
      </c>
      <c r="K717" t="s">
        <v>4274</v>
      </c>
      <c r="L717" t="s">
        <v>3943</v>
      </c>
      <c r="M717" t="s">
        <v>4386</v>
      </c>
      <c r="N717" t="s">
        <v>3945</v>
      </c>
      <c r="O717" t="s">
        <v>4387</v>
      </c>
      <c r="P717" t="s">
        <v>3945</v>
      </c>
      <c r="Q717" t="s">
        <v>3945</v>
      </c>
      <c r="R717" t="str">
        <f>IFERROR(VLOOKUP(D717,categorias!D:R,15,0),VLOOKUP(D717,'stock mars'!D:R,15,0))</f>
        <v>Cocina</v>
      </c>
      <c r="T717" t="s">
        <v>9</v>
      </c>
      <c r="V717">
        <v>0</v>
      </c>
      <c r="W717" t="s">
        <v>7</v>
      </c>
      <c r="X717" t="s">
        <v>7</v>
      </c>
      <c r="Y717" t="s">
        <v>7</v>
      </c>
      <c r="Z717" t="s">
        <v>7</v>
      </c>
      <c r="AA717" t="s">
        <v>7</v>
      </c>
      <c r="AB717">
        <v>1</v>
      </c>
      <c r="AC717">
        <v>0</v>
      </c>
      <c r="AD717">
        <v>1</v>
      </c>
      <c r="AE717">
        <v>0</v>
      </c>
      <c r="AF717" t="s">
        <v>10</v>
      </c>
    </row>
    <row r="718" spans="1:32" x14ac:dyDescent="0.2">
      <c r="A718" s="3" t="s">
        <v>3632</v>
      </c>
      <c r="D718">
        <v>820</v>
      </c>
      <c r="E718" t="s">
        <v>2117</v>
      </c>
      <c r="G718" s="1">
        <f>IF(SUMIF('stock mars'!D:D,D718,'stock mars'!G:G)+SUMIF('stock kmg'!A:A,C718,'stock kmg'!E:E)&lt;0,0,SUMIF('stock mars'!D:D,D718,'stock mars'!G:G)+SUMIF('stock kmg'!A:A,C718,'stock kmg'!E:E))</f>
        <v>7</v>
      </c>
      <c r="H718">
        <v>21</v>
      </c>
      <c r="I718" t="s">
        <v>4436</v>
      </c>
      <c r="J718" t="s">
        <v>3941</v>
      </c>
      <c r="K718" t="s">
        <v>4118</v>
      </c>
      <c r="L718" t="s">
        <v>3943</v>
      </c>
      <c r="M718" t="s">
        <v>4155</v>
      </c>
      <c r="N718" t="s">
        <v>3945</v>
      </c>
      <c r="O718" t="s">
        <v>4437</v>
      </c>
      <c r="P718" t="s">
        <v>3945</v>
      </c>
      <c r="Q718" t="s">
        <v>3945</v>
      </c>
      <c r="R718" t="str">
        <f>IFERROR(VLOOKUP(D718,categorias!D:R,15,0),VLOOKUP(D718,'stock mars'!D:R,15,0))</f>
        <v>Cocina</v>
      </c>
      <c r="T718" t="s">
        <v>9</v>
      </c>
      <c r="V718">
        <v>0</v>
      </c>
      <c r="W718" t="s">
        <v>7</v>
      </c>
      <c r="X718" t="s">
        <v>7</v>
      </c>
      <c r="Y718" t="s">
        <v>7</v>
      </c>
      <c r="Z718" t="s">
        <v>7</v>
      </c>
      <c r="AA718" t="s">
        <v>7</v>
      </c>
      <c r="AB718">
        <v>1</v>
      </c>
      <c r="AC718">
        <v>0</v>
      </c>
      <c r="AD718">
        <v>1</v>
      </c>
      <c r="AE718">
        <v>0</v>
      </c>
      <c r="AF718" t="s">
        <v>10</v>
      </c>
    </row>
    <row r="719" spans="1:32" x14ac:dyDescent="0.2">
      <c r="A719" s="3" t="s">
        <v>3633</v>
      </c>
      <c r="D719">
        <v>821</v>
      </c>
      <c r="E719" t="s">
        <v>2118</v>
      </c>
      <c r="G719" s="1">
        <f>IF(SUMIF('stock mars'!D:D,D719,'stock mars'!G:G)+SUMIF('stock kmg'!A:A,C719,'stock kmg'!E:E)&lt;0,0,SUMIF('stock mars'!D:D,D719,'stock mars'!G:G)+SUMIF('stock kmg'!A:A,C719,'stock kmg'!E:E))</f>
        <v>207</v>
      </c>
      <c r="H719">
        <v>21</v>
      </c>
      <c r="I719" t="s">
        <v>4426</v>
      </c>
      <c r="J719" t="s">
        <v>3941</v>
      </c>
      <c r="K719" t="s">
        <v>4096</v>
      </c>
      <c r="L719" t="s">
        <v>3943</v>
      </c>
      <c r="M719" t="s">
        <v>4183</v>
      </c>
      <c r="N719" t="s">
        <v>3945</v>
      </c>
      <c r="O719" t="s">
        <v>4427</v>
      </c>
      <c r="P719" t="s">
        <v>3945</v>
      </c>
      <c r="Q719" t="s">
        <v>3945</v>
      </c>
      <c r="R719" t="str">
        <f>IFERROR(VLOOKUP(D719,categorias!D:R,15,0),VLOOKUP(D719,'stock mars'!D:R,15,0))</f>
        <v>Juguetes</v>
      </c>
      <c r="T719" t="s">
        <v>9</v>
      </c>
      <c r="V719">
        <v>0</v>
      </c>
      <c r="W719" t="s">
        <v>7</v>
      </c>
      <c r="X719" t="s">
        <v>7</v>
      </c>
      <c r="Y719" t="s">
        <v>7</v>
      </c>
      <c r="Z719" t="s">
        <v>7</v>
      </c>
      <c r="AA719" t="s">
        <v>7</v>
      </c>
      <c r="AB719">
        <v>1</v>
      </c>
      <c r="AC719">
        <v>0</v>
      </c>
      <c r="AD719">
        <v>1</v>
      </c>
      <c r="AE719">
        <v>0</v>
      </c>
      <c r="AF719" t="s">
        <v>10</v>
      </c>
    </row>
    <row r="720" spans="1:32" x14ac:dyDescent="0.2">
      <c r="A720" s="3" t="s">
        <v>3634</v>
      </c>
      <c r="D720">
        <v>822</v>
      </c>
      <c r="E720" t="s">
        <v>2119</v>
      </c>
      <c r="G720" s="1">
        <f>IF(SUMIF('stock mars'!D:D,D720,'stock mars'!G:G)+SUMIF('stock kmg'!A:A,C720,'stock kmg'!E:E)&lt;0,0,SUMIF('stock mars'!D:D,D720,'stock mars'!G:G)+SUMIF('stock kmg'!A:A,C720,'stock kmg'!E:E))</f>
        <v>8</v>
      </c>
      <c r="H720">
        <v>21</v>
      </c>
      <c r="I720" t="s">
        <v>4436</v>
      </c>
      <c r="J720" t="s">
        <v>3941</v>
      </c>
      <c r="K720" t="s">
        <v>4118</v>
      </c>
      <c r="L720" t="s">
        <v>3943</v>
      </c>
      <c r="M720" t="s">
        <v>4155</v>
      </c>
      <c r="N720" t="s">
        <v>3945</v>
      </c>
      <c r="O720" t="s">
        <v>4437</v>
      </c>
      <c r="P720" t="s">
        <v>3945</v>
      </c>
      <c r="Q720" t="s">
        <v>3945</v>
      </c>
      <c r="R720" t="str">
        <f>IFERROR(VLOOKUP(D720,categorias!D:R,15,0),VLOOKUP(D720,'stock mars'!D:R,15,0))</f>
        <v>Cocina</v>
      </c>
      <c r="T720" t="s">
        <v>9</v>
      </c>
      <c r="V720">
        <v>0</v>
      </c>
      <c r="W720" t="s">
        <v>7</v>
      </c>
      <c r="X720" t="s">
        <v>7</v>
      </c>
      <c r="Y720" t="s">
        <v>7</v>
      </c>
      <c r="Z720" t="s">
        <v>7</v>
      </c>
      <c r="AA720" t="s">
        <v>7</v>
      </c>
      <c r="AB720">
        <v>1</v>
      </c>
      <c r="AC720">
        <v>0</v>
      </c>
      <c r="AD720">
        <v>1</v>
      </c>
      <c r="AE720">
        <v>0</v>
      </c>
      <c r="AF720" t="s">
        <v>10</v>
      </c>
    </row>
    <row r="721" spans="1:32" x14ac:dyDescent="0.2">
      <c r="A721" s="3" t="s">
        <v>3635</v>
      </c>
      <c r="D721">
        <v>823</v>
      </c>
      <c r="E721" t="s">
        <v>2120</v>
      </c>
      <c r="G721" s="1">
        <f>IF(SUMIF('stock mars'!D:D,D721,'stock mars'!G:G)+SUMIF('stock kmg'!A:A,C721,'stock kmg'!E:E)&lt;0,0,SUMIF('stock mars'!D:D,D721,'stock mars'!G:G)+SUMIF('stock kmg'!A:A,C721,'stock kmg'!E:E))</f>
        <v>10</v>
      </c>
      <c r="H721">
        <v>21</v>
      </c>
      <c r="I721" t="s">
        <v>4438</v>
      </c>
      <c r="J721" t="s">
        <v>3941</v>
      </c>
      <c r="K721" t="s">
        <v>3998</v>
      </c>
      <c r="L721" t="s">
        <v>3943</v>
      </c>
      <c r="M721" t="s">
        <v>3999</v>
      </c>
      <c r="N721" t="s">
        <v>3945</v>
      </c>
      <c r="O721" t="s">
        <v>4439</v>
      </c>
      <c r="P721" t="s">
        <v>3945</v>
      </c>
      <c r="Q721" t="s">
        <v>3945</v>
      </c>
      <c r="R721" t="str">
        <f>IFERROR(VLOOKUP(D721,categorias!D:R,15,0),VLOOKUP(D721,'stock mars'!D:R,15,0))</f>
        <v>Cocina</v>
      </c>
      <c r="T721" t="s">
        <v>9</v>
      </c>
      <c r="V721">
        <v>0</v>
      </c>
      <c r="W721" t="s">
        <v>7</v>
      </c>
      <c r="X721" t="s">
        <v>7</v>
      </c>
      <c r="Y721" t="s">
        <v>7</v>
      </c>
      <c r="Z721" t="s">
        <v>7</v>
      </c>
      <c r="AA721" t="s">
        <v>7</v>
      </c>
      <c r="AB721">
        <v>1</v>
      </c>
      <c r="AC721">
        <v>0</v>
      </c>
      <c r="AD721">
        <v>1</v>
      </c>
      <c r="AE721">
        <v>0</v>
      </c>
      <c r="AF721" t="s">
        <v>10</v>
      </c>
    </row>
    <row r="722" spans="1:32" x14ac:dyDescent="0.25">
      <c r="A722" s="3" t="s">
        <v>3636</v>
      </c>
      <c r="D722">
        <v>824</v>
      </c>
      <c r="E722" t="s">
        <v>2121</v>
      </c>
      <c r="G722" s="1">
        <f>IF(SUMIF('stock mars'!D:D,D722,'stock mars'!G:G)+SUMIF('stock kmg'!A:A,C722,'stock kmg'!E:E)&lt;0,0,SUMIF('stock mars'!D:D,D722,'stock mars'!G:G)+SUMIF('stock kmg'!A:A,C722,'stock kmg'!E:E))</f>
        <v>0</v>
      </c>
      <c r="H722">
        <v>21</v>
      </c>
      <c r="I722" t="s">
        <v>3983</v>
      </c>
      <c r="J722" t="s">
        <v>3941</v>
      </c>
      <c r="K722" t="s">
        <v>4330</v>
      </c>
      <c r="L722" t="s">
        <v>3943</v>
      </c>
      <c r="M722" t="s">
        <v>4086</v>
      </c>
      <c r="N722" t="s">
        <v>3945</v>
      </c>
      <c r="O722" t="s">
        <v>4674</v>
      </c>
      <c r="P722" t="s">
        <v>3945</v>
      </c>
      <c r="Q722" t="s">
        <v>3983</v>
      </c>
      <c r="R722" t="str">
        <f>IFERROR(VLOOKUP(D722,categorias!D:R,15,0),VLOOKUP(D722,'stock mars'!D:R,15,0))</f>
        <v>Juguetes</v>
      </c>
      <c r="T722" t="s">
        <v>9</v>
      </c>
      <c r="V722">
        <v>0</v>
      </c>
      <c r="W722" t="s">
        <v>7</v>
      </c>
      <c r="X722" t="s">
        <v>7</v>
      </c>
      <c r="Y722" t="s">
        <v>7</v>
      </c>
      <c r="Z722" t="s">
        <v>7</v>
      </c>
      <c r="AA722" t="s">
        <v>7</v>
      </c>
      <c r="AB722">
        <v>1</v>
      </c>
      <c r="AC722">
        <v>0</v>
      </c>
      <c r="AD722">
        <v>1</v>
      </c>
      <c r="AE722">
        <v>0</v>
      </c>
      <c r="AF722" t="s">
        <v>10</v>
      </c>
    </row>
    <row r="723" spans="1:32" x14ac:dyDescent="0.2">
      <c r="A723" s="3" t="s">
        <v>3637</v>
      </c>
      <c r="D723">
        <v>825</v>
      </c>
      <c r="E723" t="s">
        <v>2123</v>
      </c>
      <c r="G723" s="1">
        <f>IF(SUMIF('stock mars'!D:D,D723,'stock mars'!G:G)+SUMIF('stock kmg'!A:A,C723,'stock kmg'!E:E)&lt;0,0,SUMIF('stock mars'!D:D,D723,'stock mars'!G:G)+SUMIF('stock kmg'!A:A,C723,'stock kmg'!E:E))</f>
        <v>3</v>
      </c>
      <c r="H723">
        <v>21</v>
      </c>
      <c r="I723" t="s">
        <v>4335</v>
      </c>
      <c r="J723" t="s">
        <v>3941</v>
      </c>
      <c r="K723" t="s">
        <v>3980</v>
      </c>
      <c r="L723" t="s">
        <v>3943</v>
      </c>
      <c r="M723" t="s">
        <v>3981</v>
      </c>
      <c r="N723" t="s">
        <v>3945</v>
      </c>
      <c r="O723" t="s">
        <v>4336</v>
      </c>
      <c r="P723" t="s">
        <v>3945</v>
      </c>
      <c r="Q723" t="s">
        <v>3945</v>
      </c>
      <c r="R723" t="str">
        <f>IFERROR(VLOOKUP(D723,categorias!D:R,15,0),VLOOKUP(D723,'stock mars'!D:R,15,0))</f>
        <v>Juguetes</v>
      </c>
      <c r="T723" t="s">
        <v>9</v>
      </c>
      <c r="V723">
        <v>0</v>
      </c>
      <c r="W723" t="s">
        <v>7</v>
      </c>
      <c r="X723" t="s">
        <v>7</v>
      </c>
      <c r="Y723" t="s">
        <v>7</v>
      </c>
      <c r="Z723" t="s">
        <v>7</v>
      </c>
      <c r="AA723" t="s">
        <v>7</v>
      </c>
      <c r="AB723">
        <v>1</v>
      </c>
      <c r="AC723">
        <v>0</v>
      </c>
      <c r="AD723">
        <v>1</v>
      </c>
      <c r="AE723">
        <v>0</v>
      </c>
      <c r="AF723" t="s">
        <v>10</v>
      </c>
    </row>
    <row r="724" spans="1:32" x14ac:dyDescent="0.2">
      <c r="A724" s="3" t="s">
        <v>3638</v>
      </c>
      <c r="D724">
        <v>826</v>
      </c>
      <c r="E724" t="s">
        <v>2124</v>
      </c>
      <c r="G724" s="1">
        <f>IF(SUMIF('stock mars'!D:D,D724,'stock mars'!G:G)+SUMIF('stock kmg'!A:A,C724,'stock kmg'!E:E)&lt;0,0,SUMIF('stock mars'!D:D,D724,'stock mars'!G:G)+SUMIF('stock kmg'!A:A,C724,'stock kmg'!E:E))</f>
        <v>103</v>
      </c>
      <c r="H724">
        <v>21</v>
      </c>
      <c r="I724" t="s">
        <v>4002</v>
      </c>
      <c r="J724" t="s">
        <v>3941</v>
      </c>
      <c r="K724" t="s">
        <v>3980</v>
      </c>
      <c r="L724" t="s">
        <v>3943</v>
      </c>
      <c r="M724" t="s">
        <v>3981</v>
      </c>
      <c r="N724" t="s">
        <v>3945</v>
      </c>
      <c r="O724" t="s">
        <v>4023</v>
      </c>
      <c r="P724" t="s">
        <v>3945</v>
      </c>
      <c r="Q724" t="s">
        <v>3945</v>
      </c>
      <c r="R724" t="str">
        <f>IFERROR(VLOOKUP(D724,categorias!D:R,15,0),VLOOKUP(D724,'stock mars'!D:R,15,0))</f>
        <v>Peluches</v>
      </c>
      <c r="T724" t="s">
        <v>9</v>
      </c>
      <c r="V724">
        <v>0</v>
      </c>
      <c r="W724" t="s">
        <v>7</v>
      </c>
      <c r="X724" t="s">
        <v>7</v>
      </c>
      <c r="Y724" t="s">
        <v>7</v>
      </c>
      <c r="Z724" t="s">
        <v>7</v>
      </c>
      <c r="AA724" t="s">
        <v>7</v>
      </c>
      <c r="AB724">
        <v>1</v>
      </c>
      <c r="AC724">
        <v>0</v>
      </c>
      <c r="AD724">
        <v>1</v>
      </c>
      <c r="AE724">
        <v>0</v>
      </c>
      <c r="AF724" t="s">
        <v>10</v>
      </c>
    </row>
    <row r="725" spans="1:32" x14ac:dyDescent="0.2">
      <c r="A725" s="3" t="s">
        <v>3639</v>
      </c>
      <c r="D725">
        <v>827</v>
      </c>
      <c r="E725" t="s">
        <v>2125</v>
      </c>
      <c r="G725" s="1">
        <f>IF(SUMIF('stock mars'!D:D,D725,'stock mars'!G:G)+SUMIF('stock kmg'!A:A,C725,'stock kmg'!E:E)&lt;0,0,SUMIF('stock mars'!D:D,D725,'stock mars'!G:G)+SUMIF('stock kmg'!A:A,C725,'stock kmg'!E:E))</f>
        <v>15</v>
      </c>
      <c r="H725">
        <v>21</v>
      </c>
      <c r="I725" t="s">
        <v>4027</v>
      </c>
      <c r="J725" t="s">
        <v>3941</v>
      </c>
      <c r="K725" t="s">
        <v>4028</v>
      </c>
      <c r="L725" t="s">
        <v>3943</v>
      </c>
      <c r="M725" t="s">
        <v>4029</v>
      </c>
      <c r="N725" t="s">
        <v>3945</v>
      </c>
      <c r="O725" t="s">
        <v>4354</v>
      </c>
      <c r="P725" t="s">
        <v>3945</v>
      </c>
      <c r="Q725" t="s">
        <v>3945</v>
      </c>
      <c r="R725" t="str">
        <f>IFERROR(VLOOKUP(D725,categorias!D:R,15,0),VLOOKUP(D725,'stock mars'!D:R,15,0))</f>
        <v>Juguetes</v>
      </c>
      <c r="T725" t="s">
        <v>9</v>
      </c>
      <c r="V725">
        <v>0</v>
      </c>
      <c r="W725" t="s">
        <v>7</v>
      </c>
      <c r="X725" t="s">
        <v>7</v>
      </c>
      <c r="Y725" t="s">
        <v>7</v>
      </c>
      <c r="Z725" t="s">
        <v>7</v>
      </c>
      <c r="AA725" t="s">
        <v>7</v>
      </c>
      <c r="AB725">
        <v>1</v>
      </c>
      <c r="AC725">
        <v>0</v>
      </c>
      <c r="AD725">
        <v>1</v>
      </c>
      <c r="AE725">
        <v>0</v>
      </c>
      <c r="AF725" t="s">
        <v>10</v>
      </c>
    </row>
    <row r="726" spans="1:32" x14ac:dyDescent="0.2">
      <c r="A726" s="3" t="s">
        <v>3640</v>
      </c>
      <c r="D726">
        <v>828</v>
      </c>
      <c r="E726" t="s">
        <v>2126</v>
      </c>
      <c r="G726" s="1">
        <f>IF(SUMIF('stock mars'!D:D,D726,'stock mars'!G:G)+SUMIF('stock kmg'!A:A,C726,'stock kmg'!E:E)&lt;0,0,SUMIF('stock mars'!D:D,D726,'stock mars'!G:G)+SUMIF('stock kmg'!A:A,C726,'stock kmg'!E:E))</f>
        <v>1</v>
      </c>
      <c r="H726">
        <v>21</v>
      </c>
      <c r="I726" t="s">
        <v>4267</v>
      </c>
      <c r="J726" t="s">
        <v>3941</v>
      </c>
      <c r="K726" t="s">
        <v>4361</v>
      </c>
      <c r="L726" t="s">
        <v>3943</v>
      </c>
      <c r="M726" t="s">
        <v>4362</v>
      </c>
      <c r="N726" t="s">
        <v>3945</v>
      </c>
      <c r="O726" t="s">
        <v>4363</v>
      </c>
      <c r="P726" t="s">
        <v>3945</v>
      </c>
      <c r="Q726" t="s">
        <v>3945</v>
      </c>
      <c r="R726" t="str">
        <f>IFERROR(VLOOKUP(D726,categorias!D:R,15,0),VLOOKUP(D726,'stock mars'!D:R,15,0))</f>
        <v>Juguetes</v>
      </c>
      <c r="T726" t="s">
        <v>9</v>
      </c>
      <c r="V726">
        <v>0</v>
      </c>
      <c r="W726" t="s">
        <v>7</v>
      </c>
      <c r="X726" t="s">
        <v>7</v>
      </c>
      <c r="Y726" t="s">
        <v>7</v>
      </c>
      <c r="Z726" t="s">
        <v>7</v>
      </c>
      <c r="AA726" t="s">
        <v>7</v>
      </c>
      <c r="AB726">
        <v>1</v>
      </c>
      <c r="AC726">
        <v>0</v>
      </c>
      <c r="AD726">
        <v>1</v>
      </c>
      <c r="AE726">
        <v>0</v>
      </c>
      <c r="AF726" t="s">
        <v>10</v>
      </c>
    </row>
    <row r="727" spans="1:32" x14ac:dyDescent="0.2">
      <c r="A727" s="3" t="s">
        <v>3641</v>
      </c>
      <c r="D727">
        <v>829</v>
      </c>
      <c r="E727" t="s">
        <v>2127</v>
      </c>
      <c r="G727" s="1">
        <f>IF(SUMIF('stock mars'!D:D,D727,'stock mars'!G:G)+SUMIF('stock kmg'!A:A,C727,'stock kmg'!E:E)&lt;0,0,SUMIF('stock mars'!D:D,D727,'stock mars'!G:G)+SUMIF('stock kmg'!A:A,C727,'stock kmg'!E:E))</f>
        <v>3</v>
      </c>
      <c r="H727">
        <v>21</v>
      </c>
      <c r="I727" t="s">
        <v>4652</v>
      </c>
      <c r="J727" t="s">
        <v>3941</v>
      </c>
      <c r="K727" t="s">
        <v>4175</v>
      </c>
      <c r="L727" t="s">
        <v>3943</v>
      </c>
      <c r="M727" t="s">
        <v>4226</v>
      </c>
      <c r="N727" t="s">
        <v>3945</v>
      </c>
      <c r="O727" t="s">
        <v>4653</v>
      </c>
      <c r="P727" t="s">
        <v>3945</v>
      </c>
      <c r="Q727" t="s">
        <v>3945</v>
      </c>
      <c r="R727" t="str">
        <f>IFERROR(VLOOKUP(D727,categorias!D:R,15,0),VLOOKUP(D727,'stock mars'!D:R,15,0))</f>
        <v>Juguetes</v>
      </c>
      <c r="T727" t="s">
        <v>9</v>
      </c>
      <c r="V727">
        <v>0</v>
      </c>
      <c r="W727" t="s">
        <v>7</v>
      </c>
      <c r="X727" t="s">
        <v>7</v>
      </c>
      <c r="Y727" t="s">
        <v>7</v>
      </c>
      <c r="Z727" t="s">
        <v>7</v>
      </c>
      <c r="AA727" t="s">
        <v>7</v>
      </c>
      <c r="AB727">
        <v>1</v>
      </c>
      <c r="AC727">
        <v>0</v>
      </c>
      <c r="AD727">
        <v>1</v>
      </c>
      <c r="AE727">
        <v>0</v>
      </c>
      <c r="AF727" t="s">
        <v>10</v>
      </c>
    </row>
    <row r="728" spans="1:32" x14ac:dyDescent="0.2">
      <c r="A728" s="3" t="s">
        <v>3642</v>
      </c>
      <c r="D728">
        <v>830</v>
      </c>
      <c r="E728" t="s">
        <v>2128</v>
      </c>
      <c r="G728" s="1">
        <f>IF(SUMIF('stock mars'!D:D,D728,'stock mars'!G:G)+SUMIF('stock kmg'!A:A,C728,'stock kmg'!E:E)&lt;0,0,SUMIF('stock mars'!D:D,D728,'stock mars'!G:G)+SUMIF('stock kmg'!A:A,C728,'stock kmg'!E:E))</f>
        <v>0</v>
      </c>
      <c r="H728">
        <v>21</v>
      </c>
      <c r="I728" t="s">
        <v>4153</v>
      </c>
      <c r="J728" t="s">
        <v>3941</v>
      </c>
      <c r="K728" t="s">
        <v>3944</v>
      </c>
      <c r="L728" t="s">
        <v>3943</v>
      </c>
      <c r="M728" t="s">
        <v>4019</v>
      </c>
      <c r="N728" t="s">
        <v>3945</v>
      </c>
      <c r="O728" t="s">
        <v>4347</v>
      </c>
      <c r="P728" t="s">
        <v>3945</v>
      </c>
      <c r="Q728" t="s">
        <v>3945</v>
      </c>
      <c r="R728" t="str">
        <f>IFERROR(VLOOKUP(D728,categorias!D:R,15,0),VLOOKUP(D728,'stock mars'!D:R,15,0))</f>
        <v>Juguetes</v>
      </c>
      <c r="T728" t="s">
        <v>9</v>
      </c>
      <c r="V728">
        <v>0</v>
      </c>
      <c r="W728" t="s">
        <v>7</v>
      </c>
      <c r="X728" t="s">
        <v>7</v>
      </c>
      <c r="Y728" t="s">
        <v>7</v>
      </c>
      <c r="Z728" t="s">
        <v>7</v>
      </c>
      <c r="AA728" t="s">
        <v>7</v>
      </c>
      <c r="AB728">
        <v>1</v>
      </c>
      <c r="AC728">
        <v>0</v>
      </c>
      <c r="AD728">
        <v>1</v>
      </c>
      <c r="AE728">
        <v>0</v>
      </c>
      <c r="AF728" t="s">
        <v>10</v>
      </c>
    </row>
    <row r="729" spans="1:32" x14ac:dyDescent="0.2">
      <c r="A729" s="3" t="s">
        <v>3643</v>
      </c>
      <c r="D729">
        <v>831</v>
      </c>
      <c r="E729" t="s">
        <v>2129</v>
      </c>
      <c r="G729" s="1">
        <f>IF(SUMIF('stock mars'!D:D,D729,'stock mars'!G:G)+SUMIF('stock kmg'!A:A,C729,'stock kmg'!E:E)&lt;0,0,SUMIF('stock mars'!D:D,D729,'stock mars'!G:G)+SUMIF('stock kmg'!A:A,C729,'stock kmg'!E:E))</f>
        <v>8</v>
      </c>
      <c r="H729">
        <v>21</v>
      </c>
      <c r="I729" t="s">
        <v>4402</v>
      </c>
      <c r="J729" t="s">
        <v>3941</v>
      </c>
      <c r="K729" t="s">
        <v>4019</v>
      </c>
      <c r="L729" t="s">
        <v>3943</v>
      </c>
      <c r="M729" t="s">
        <v>4151</v>
      </c>
      <c r="N729" t="s">
        <v>3945</v>
      </c>
      <c r="O729" t="s">
        <v>4403</v>
      </c>
      <c r="P729" t="s">
        <v>3945</v>
      </c>
      <c r="Q729" t="s">
        <v>3945</v>
      </c>
      <c r="R729" t="str">
        <f>IFERROR(VLOOKUP(D729,categorias!D:R,15,0),VLOOKUP(D729,'stock mars'!D:R,15,0))</f>
        <v>Cocina</v>
      </c>
      <c r="T729" t="s">
        <v>9</v>
      </c>
      <c r="V729">
        <v>0</v>
      </c>
      <c r="W729" t="s">
        <v>7</v>
      </c>
      <c r="X729" t="s">
        <v>7</v>
      </c>
      <c r="Y729" t="s">
        <v>7</v>
      </c>
      <c r="Z729" t="s">
        <v>7</v>
      </c>
      <c r="AA729" t="s">
        <v>7</v>
      </c>
      <c r="AB729">
        <v>1</v>
      </c>
      <c r="AC729">
        <v>0</v>
      </c>
      <c r="AD729">
        <v>1</v>
      </c>
      <c r="AE729">
        <v>0</v>
      </c>
      <c r="AF729" t="s">
        <v>10</v>
      </c>
    </row>
    <row r="730" spans="1:32" x14ac:dyDescent="0.2">
      <c r="A730" s="3" t="s">
        <v>3644</v>
      </c>
      <c r="D730">
        <v>832</v>
      </c>
      <c r="E730" t="s">
        <v>2130</v>
      </c>
      <c r="G730" s="1">
        <f>IF(SUMIF('stock mars'!D:D,D730,'stock mars'!G:G)+SUMIF('stock kmg'!A:A,C730,'stock kmg'!E:E)&lt;0,0,SUMIF('stock mars'!D:D,D730,'stock mars'!G:G)+SUMIF('stock kmg'!A:A,C730,'stock kmg'!E:E))</f>
        <v>33</v>
      </c>
      <c r="H730">
        <v>21</v>
      </c>
      <c r="I730" t="s">
        <v>4318</v>
      </c>
      <c r="J730" t="s">
        <v>3941</v>
      </c>
      <c r="K730" t="s">
        <v>4042</v>
      </c>
      <c r="L730" t="s">
        <v>3943</v>
      </c>
      <c r="M730" t="s">
        <v>3978</v>
      </c>
      <c r="N730" t="s">
        <v>3945</v>
      </c>
      <c r="O730" t="s">
        <v>4085</v>
      </c>
      <c r="P730" t="s">
        <v>3945</v>
      </c>
      <c r="Q730" t="s">
        <v>3945</v>
      </c>
      <c r="R730" t="str">
        <f>IFERROR(VLOOKUP(D730,categorias!D:R,15,0),VLOOKUP(D730,'stock mars'!D:R,15,0))</f>
        <v>Cocina</v>
      </c>
      <c r="T730" t="s">
        <v>9</v>
      </c>
      <c r="V730">
        <v>0</v>
      </c>
      <c r="W730" t="s">
        <v>7</v>
      </c>
      <c r="X730" t="s">
        <v>7</v>
      </c>
      <c r="Y730" t="s">
        <v>7</v>
      </c>
      <c r="Z730" t="s">
        <v>7</v>
      </c>
      <c r="AA730" t="s">
        <v>7</v>
      </c>
      <c r="AB730">
        <v>1</v>
      </c>
      <c r="AC730">
        <v>0</v>
      </c>
      <c r="AD730">
        <v>1</v>
      </c>
      <c r="AE730">
        <v>0</v>
      </c>
      <c r="AF730" t="s">
        <v>10</v>
      </c>
    </row>
    <row r="731" spans="1:32" x14ac:dyDescent="0.2">
      <c r="A731" s="3" t="s">
        <v>3645</v>
      </c>
      <c r="D731">
        <v>833</v>
      </c>
      <c r="E731" t="s">
        <v>2131</v>
      </c>
      <c r="G731" s="1">
        <f>IF(SUMIF('stock mars'!D:D,D731,'stock mars'!G:G)+SUMIF('stock kmg'!A:A,C731,'stock kmg'!E:E)&lt;0,0,SUMIF('stock mars'!D:D,D731,'stock mars'!G:G)+SUMIF('stock kmg'!A:A,C731,'stock kmg'!E:E))</f>
        <v>32</v>
      </c>
      <c r="H731">
        <v>21</v>
      </c>
      <c r="I731" t="s">
        <v>4396</v>
      </c>
      <c r="J731" t="s">
        <v>3941</v>
      </c>
      <c r="K731" t="s">
        <v>4153</v>
      </c>
      <c r="L731" t="s">
        <v>3943</v>
      </c>
      <c r="M731" t="s">
        <v>4015</v>
      </c>
      <c r="N731" t="s">
        <v>3945</v>
      </c>
      <c r="O731" t="s">
        <v>4397</v>
      </c>
      <c r="P731" t="s">
        <v>3945</v>
      </c>
      <c r="Q731" t="s">
        <v>3945</v>
      </c>
      <c r="R731" t="str">
        <f>IFERROR(VLOOKUP(D731,categorias!D:R,15,0),VLOOKUP(D731,'stock mars'!D:R,15,0))</f>
        <v>Cocina</v>
      </c>
      <c r="T731" t="s">
        <v>9</v>
      </c>
      <c r="V731">
        <v>0</v>
      </c>
      <c r="W731" t="s">
        <v>7</v>
      </c>
      <c r="X731" t="s">
        <v>7</v>
      </c>
      <c r="Y731" t="s">
        <v>7</v>
      </c>
      <c r="Z731" t="s">
        <v>7</v>
      </c>
      <c r="AA731" t="s">
        <v>7</v>
      </c>
      <c r="AB731">
        <v>1</v>
      </c>
      <c r="AC731">
        <v>0</v>
      </c>
      <c r="AD731">
        <v>1</v>
      </c>
      <c r="AE731">
        <v>0</v>
      </c>
      <c r="AF731" t="s">
        <v>10</v>
      </c>
    </row>
    <row r="732" spans="1:32" x14ac:dyDescent="0.2">
      <c r="A732" s="3" t="s">
        <v>3646</v>
      </c>
      <c r="D732">
        <v>834</v>
      </c>
      <c r="E732" t="s">
        <v>2132</v>
      </c>
      <c r="G732" s="1">
        <f>IF(SUMIF('stock mars'!D:D,D732,'stock mars'!G:G)+SUMIF('stock kmg'!A:A,C732,'stock kmg'!E:E)&lt;0,0,SUMIF('stock mars'!D:D,D732,'stock mars'!G:G)+SUMIF('stock kmg'!A:A,C732,'stock kmg'!E:E))</f>
        <v>5</v>
      </c>
      <c r="H732">
        <v>21</v>
      </c>
      <c r="I732" t="s">
        <v>4402</v>
      </c>
      <c r="J732" t="s">
        <v>3941</v>
      </c>
      <c r="K732" t="s">
        <v>4019</v>
      </c>
      <c r="L732" t="s">
        <v>3943</v>
      </c>
      <c r="M732" t="s">
        <v>4151</v>
      </c>
      <c r="N732" t="s">
        <v>3945</v>
      </c>
      <c r="O732" t="s">
        <v>4403</v>
      </c>
      <c r="P732" t="s">
        <v>3945</v>
      </c>
      <c r="Q732" t="s">
        <v>3945</v>
      </c>
      <c r="R732" t="str">
        <f>IFERROR(VLOOKUP(D732,categorias!D:R,15,0),VLOOKUP(D732,'stock mars'!D:R,15,0))</f>
        <v>Cocina</v>
      </c>
      <c r="T732" t="s">
        <v>9</v>
      </c>
      <c r="V732">
        <v>0</v>
      </c>
      <c r="W732" t="s">
        <v>7</v>
      </c>
      <c r="X732" t="s">
        <v>7</v>
      </c>
      <c r="Y732" t="s">
        <v>7</v>
      </c>
      <c r="Z732" t="s">
        <v>7</v>
      </c>
      <c r="AA732" t="s">
        <v>7</v>
      </c>
      <c r="AB732">
        <v>1</v>
      </c>
      <c r="AC732">
        <v>0</v>
      </c>
      <c r="AD732">
        <v>1</v>
      </c>
      <c r="AE732">
        <v>0</v>
      </c>
      <c r="AF732" t="s">
        <v>10</v>
      </c>
    </row>
    <row r="733" spans="1:32" x14ac:dyDescent="0.25">
      <c r="A733" s="3" t="s">
        <v>3647</v>
      </c>
      <c r="D733">
        <v>835</v>
      </c>
      <c r="E733" t="s">
        <v>2133</v>
      </c>
      <c r="G733" s="1">
        <f>IF(SUMIF('stock mars'!D:D,D733,'stock mars'!G:G)+SUMIF('stock kmg'!A:A,C733,'stock kmg'!E:E)&lt;0,0,SUMIF('stock mars'!D:D,D733,'stock mars'!G:G)+SUMIF('stock kmg'!A:A,C733,'stock kmg'!E:E))</f>
        <v>0</v>
      </c>
      <c r="H733">
        <v>21</v>
      </c>
      <c r="I733" t="s">
        <v>4659</v>
      </c>
      <c r="J733" t="s">
        <v>3941</v>
      </c>
      <c r="K733" t="s">
        <v>4064</v>
      </c>
      <c r="L733" t="s">
        <v>3943</v>
      </c>
      <c r="M733" t="s">
        <v>4555</v>
      </c>
      <c r="N733" t="s">
        <v>3945</v>
      </c>
      <c r="O733" t="s">
        <v>4660</v>
      </c>
      <c r="P733" t="s">
        <v>3945</v>
      </c>
      <c r="Q733" t="s">
        <v>3945</v>
      </c>
      <c r="R733" t="str">
        <f>IFERROR(VLOOKUP(D733,categorias!D:R,15,0),VLOOKUP(D733,'stock mars'!D:R,15,0))</f>
        <v>Juguetes</v>
      </c>
      <c r="T733" t="s">
        <v>9</v>
      </c>
      <c r="V733">
        <v>0</v>
      </c>
      <c r="W733" t="s">
        <v>7</v>
      </c>
      <c r="X733" t="s">
        <v>7</v>
      </c>
      <c r="Y733" t="s">
        <v>7</v>
      </c>
      <c r="Z733" t="s">
        <v>7</v>
      </c>
      <c r="AA733" t="s">
        <v>7</v>
      </c>
      <c r="AB733">
        <v>1</v>
      </c>
      <c r="AC733">
        <v>0</v>
      </c>
      <c r="AD733">
        <v>1</v>
      </c>
      <c r="AE733">
        <v>0</v>
      </c>
      <c r="AF733" t="s">
        <v>10</v>
      </c>
    </row>
    <row r="734" spans="1:32" x14ac:dyDescent="0.2">
      <c r="A734" s="3" t="s">
        <v>3648</v>
      </c>
      <c r="D734">
        <v>836</v>
      </c>
      <c r="E734" t="s">
        <v>2134</v>
      </c>
      <c r="G734" s="1">
        <f>IF(SUMIF('stock mars'!D:D,D734,'stock mars'!G:G)+SUMIF('stock kmg'!A:A,C734,'stock kmg'!E:E)&lt;0,0,SUMIF('stock mars'!D:D,D734,'stock mars'!G:G)+SUMIF('stock kmg'!A:A,C734,'stock kmg'!E:E))</f>
        <v>1</v>
      </c>
      <c r="H734">
        <v>21</v>
      </c>
      <c r="I734" t="s">
        <v>4652</v>
      </c>
      <c r="J734" t="s">
        <v>3941</v>
      </c>
      <c r="K734" t="s">
        <v>4175</v>
      </c>
      <c r="L734" t="s">
        <v>3943</v>
      </c>
      <c r="M734" t="s">
        <v>4226</v>
      </c>
      <c r="N734" t="s">
        <v>3945</v>
      </c>
      <c r="O734" t="s">
        <v>4653</v>
      </c>
      <c r="P734" t="s">
        <v>3945</v>
      </c>
      <c r="Q734" t="s">
        <v>3945</v>
      </c>
      <c r="R734" t="str">
        <f>IFERROR(VLOOKUP(D734,categorias!D:R,15,0),VLOOKUP(D734,'stock mars'!D:R,15,0))</f>
        <v>Juguetes</v>
      </c>
      <c r="T734" t="s">
        <v>9</v>
      </c>
      <c r="V734">
        <v>0</v>
      </c>
      <c r="W734" t="s">
        <v>7</v>
      </c>
      <c r="X734" t="s">
        <v>7</v>
      </c>
      <c r="Y734" t="s">
        <v>7</v>
      </c>
      <c r="Z734" t="s">
        <v>7</v>
      </c>
      <c r="AA734" t="s">
        <v>7</v>
      </c>
      <c r="AB734">
        <v>1</v>
      </c>
      <c r="AC734">
        <v>0</v>
      </c>
      <c r="AD734">
        <v>1</v>
      </c>
      <c r="AE734">
        <v>0</v>
      </c>
      <c r="AF734" t="s">
        <v>10</v>
      </c>
    </row>
    <row r="735" spans="1:32" x14ac:dyDescent="0.2">
      <c r="A735" s="3" t="s">
        <v>3649</v>
      </c>
      <c r="D735">
        <v>837</v>
      </c>
      <c r="E735" t="s">
        <v>2135</v>
      </c>
      <c r="G735" s="1">
        <f>IF(SUMIF('stock mars'!D:D,D735,'stock mars'!G:G)+SUMIF('stock kmg'!A:A,C735,'stock kmg'!E:E)&lt;0,0,SUMIF('stock mars'!D:D,D735,'stock mars'!G:G)+SUMIF('stock kmg'!A:A,C735,'stock kmg'!E:E))</f>
        <v>1</v>
      </c>
      <c r="H735">
        <v>21</v>
      </c>
      <c r="I735" t="s">
        <v>3940</v>
      </c>
      <c r="J735" t="s">
        <v>3941</v>
      </c>
      <c r="K735" t="s">
        <v>3942</v>
      </c>
      <c r="L735" t="s">
        <v>3943</v>
      </c>
      <c r="M735" t="s">
        <v>3944</v>
      </c>
      <c r="N735" t="s">
        <v>3945</v>
      </c>
      <c r="O735" t="s">
        <v>3946</v>
      </c>
      <c r="P735" t="s">
        <v>3945</v>
      </c>
      <c r="Q735" t="s">
        <v>3945</v>
      </c>
      <c r="R735" t="str">
        <f>IFERROR(VLOOKUP(D735,categorias!D:R,15,0),VLOOKUP(D735,'stock mars'!D:R,15,0))</f>
        <v>Juguetes</v>
      </c>
      <c r="T735" t="s">
        <v>9</v>
      </c>
      <c r="V735">
        <v>0</v>
      </c>
      <c r="W735" t="s">
        <v>7</v>
      </c>
      <c r="X735" t="s">
        <v>7</v>
      </c>
      <c r="Y735" t="s">
        <v>7</v>
      </c>
      <c r="Z735" t="s">
        <v>7</v>
      </c>
      <c r="AA735" t="s">
        <v>7</v>
      </c>
      <c r="AB735">
        <v>1</v>
      </c>
      <c r="AC735">
        <v>0</v>
      </c>
      <c r="AD735">
        <v>1</v>
      </c>
      <c r="AE735">
        <v>0</v>
      </c>
      <c r="AF735" t="s">
        <v>10</v>
      </c>
    </row>
    <row r="736" spans="1:32" x14ac:dyDescent="0.2">
      <c r="A736" s="3" t="s">
        <v>3650</v>
      </c>
      <c r="D736">
        <v>838</v>
      </c>
      <c r="E736" t="s">
        <v>2136</v>
      </c>
      <c r="G736" s="1">
        <f>IF(SUMIF('stock mars'!D:D,D736,'stock mars'!G:G)+SUMIF('stock kmg'!A:A,C736,'stock kmg'!E:E)&lt;0,0,SUMIF('stock mars'!D:D,D736,'stock mars'!G:G)+SUMIF('stock kmg'!A:A,C736,'stock kmg'!E:E))</f>
        <v>8</v>
      </c>
      <c r="H736">
        <v>21</v>
      </c>
      <c r="I736" t="s">
        <v>4309</v>
      </c>
      <c r="J736" t="s">
        <v>3941</v>
      </c>
      <c r="K736" t="s">
        <v>4087</v>
      </c>
      <c r="L736" t="s">
        <v>3943</v>
      </c>
      <c r="M736" t="s">
        <v>4095</v>
      </c>
      <c r="N736" t="s">
        <v>3945</v>
      </c>
      <c r="O736" t="s">
        <v>4310</v>
      </c>
      <c r="P736" t="s">
        <v>3945</v>
      </c>
      <c r="Q736" t="s">
        <v>3945</v>
      </c>
      <c r="R736" t="str">
        <f>IFERROR(VLOOKUP(D736,categorias!D:R,15,0),VLOOKUP(D736,'stock mars'!D:R,15,0))</f>
        <v>Cocina</v>
      </c>
      <c r="T736" t="s">
        <v>9</v>
      </c>
      <c r="V736">
        <v>0</v>
      </c>
      <c r="W736" t="s">
        <v>7</v>
      </c>
      <c r="X736" t="s">
        <v>7</v>
      </c>
      <c r="Y736" t="s">
        <v>7</v>
      </c>
      <c r="Z736" t="s">
        <v>7</v>
      </c>
      <c r="AA736" t="s">
        <v>7</v>
      </c>
      <c r="AB736">
        <v>1</v>
      </c>
      <c r="AC736">
        <v>0</v>
      </c>
      <c r="AD736">
        <v>1</v>
      </c>
      <c r="AE736">
        <v>0</v>
      </c>
      <c r="AF736" t="s">
        <v>10</v>
      </c>
    </row>
    <row r="737" spans="1:32" x14ac:dyDescent="0.25">
      <c r="A737" s="3" t="s">
        <v>3651</v>
      </c>
      <c r="D737">
        <v>839</v>
      </c>
      <c r="E737" t="s">
        <v>2137</v>
      </c>
      <c r="G737" s="1">
        <f>IF(SUMIF('stock mars'!D:D,D737,'stock mars'!G:G)+SUMIF('stock kmg'!A:A,C737,'stock kmg'!E:E)&lt;0,0,SUMIF('stock mars'!D:D,D737,'stock mars'!G:G)+SUMIF('stock kmg'!A:A,C737,'stock kmg'!E:E))</f>
        <v>1</v>
      </c>
      <c r="H737">
        <v>21</v>
      </c>
      <c r="I737" t="s">
        <v>4371</v>
      </c>
      <c r="J737" t="s">
        <v>3941</v>
      </c>
      <c r="K737" t="s">
        <v>4168</v>
      </c>
      <c r="L737" t="s">
        <v>3943</v>
      </c>
      <c r="M737" t="s">
        <v>4114</v>
      </c>
      <c r="N737" t="s">
        <v>3945</v>
      </c>
      <c r="O737" t="s">
        <v>4372</v>
      </c>
      <c r="P737" t="s">
        <v>3945</v>
      </c>
      <c r="Q737" t="s">
        <v>3945</v>
      </c>
      <c r="R737" t="str">
        <f>IFERROR(VLOOKUP(D737,categorias!D:R,15,0),VLOOKUP(D737,'stock mars'!D:R,15,0))</f>
        <v>Cocina</v>
      </c>
      <c r="T737" t="s">
        <v>9</v>
      </c>
      <c r="V737">
        <v>0</v>
      </c>
      <c r="W737" t="s">
        <v>7</v>
      </c>
      <c r="X737" t="s">
        <v>7</v>
      </c>
      <c r="Y737" t="s">
        <v>7</v>
      </c>
      <c r="Z737" t="s">
        <v>7</v>
      </c>
      <c r="AA737" t="s">
        <v>7</v>
      </c>
      <c r="AB737">
        <v>1</v>
      </c>
      <c r="AC737">
        <v>0</v>
      </c>
      <c r="AD737">
        <v>1</v>
      </c>
      <c r="AE737">
        <v>0</v>
      </c>
      <c r="AF737" t="s">
        <v>10</v>
      </c>
    </row>
    <row r="738" spans="1:32" x14ac:dyDescent="0.2">
      <c r="A738" s="3" t="s">
        <v>3437</v>
      </c>
      <c r="C738" t="s">
        <v>1390</v>
      </c>
      <c r="D738">
        <v>840</v>
      </c>
      <c r="E738" t="s">
        <v>1391</v>
      </c>
      <c r="G738" s="1">
        <f>IF(SUMIF('stock mars'!D:D,D738,'stock mars'!G:G)+SUMIF('stock kmg'!A:A,C738,'stock kmg'!E:E)&lt;0,0,SUMIF('stock mars'!D:D,D738,'stock mars'!G:G)+SUMIF('stock kmg'!A:A,C738,'stock kmg'!E:E))</f>
        <v>21</v>
      </c>
      <c r="H738">
        <v>21</v>
      </c>
      <c r="I738" t="s">
        <v>4411</v>
      </c>
      <c r="J738" t="s">
        <v>3941</v>
      </c>
      <c r="K738" t="s">
        <v>4186</v>
      </c>
      <c r="L738" t="s">
        <v>3943</v>
      </c>
      <c r="M738" t="s">
        <v>4189</v>
      </c>
      <c r="N738" t="s">
        <v>3945</v>
      </c>
      <c r="O738" t="s">
        <v>4412</v>
      </c>
      <c r="P738" t="s">
        <v>3945</v>
      </c>
      <c r="Q738" t="s">
        <v>4411</v>
      </c>
      <c r="R738" t="str">
        <f>IFERROR(VLOOKUP(D738,categorias!D:R,15,0),VLOOKUP(D738,'stock mars'!D:R,15,0))</f>
        <v>Librería</v>
      </c>
      <c r="T738" t="s">
        <v>9</v>
      </c>
      <c r="V738">
        <v>0</v>
      </c>
      <c r="W738" t="s">
        <v>7</v>
      </c>
      <c r="X738" t="s">
        <v>7</v>
      </c>
      <c r="Y738" t="s">
        <v>7</v>
      </c>
      <c r="Z738" t="s">
        <v>7</v>
      </c>
      <c r="AA738" t="s">
        <v>7</v>
      </c>
      <c r="AB738">
        <v>1</v>
      </c>
      <c r="AC738">
        <v>0</v>
      </c>
      <c r="AD738">
        <v>1</v>
      </c>
      <c r="AE738">
        <v>0</v>
      </c>
      <c r="AF738" t="s">
        <v>10</v>
      </c>
    </row>
    <row r="739" spans="1:32" x14ac:dyDescent="0.2">
      <c r="A739" s="3" t="s">
        <v>3652</v>
      </c>
      <c r="D739">
        <v>841</v>
      </c>
      <c r="E739" t="s">
        <v>2138</v>
      </c>
      <c r="G739" s="1">
        <f>IF(SUMIF('stock mars'!D:D,D739,'stock mars'!G:G)+SUMIF('stock kmg'!A:A,C739,'stock kmg'!E:E)&lt;0,0,SUMIF('stock mars'!D:D,D739,'stock mars'!G:G)+SUMIF('stock kmg'!A:A,C739,'stock kmg'!E:E))</f>
        <v>34</v>
      </c>
      <c r="H739">
        <v>21</v>
      </c>
      <c r="I739" t="s">
        <v>4413</v>
      </c>
      <c r="J739" t="s">
        <v>3945</v>
      </c>
      <c r="K739" t="s">
        <v>4003</v>
      </c>
      <c r="L739" t="s">
        <v>3945</v>
      </c>
      <c r="M739" t="s">
        <v>4153</v>
      </c>
      <c r="N739" t="s">
        <v>3945</v>
      </c>
      <c r="O739" t="s">
        <v>4675</v>
      </c>
      <c r="P739" t="s">
        <v>3945</v>
      </c>
      <c r="Q739" t="s">
        <v>4413</v>
      </c>
      <c r="R739" t="str">
        <f>IFERROR(VLOOKUP(D739,categorias!D:R,15,0),VLOOKUP(D739,'stock mars'!D:R,15,0))</f>
        <v>Cocina</v>
      </c>
      <c r="T739" t="s">
        <v>9</v>
      </c>
      <c r="V739">
        <v>0</v>
      </c>
      <c r="W739" t="s">
        <v>7</v>
      </c>
      <c r="X739" t="s">
        <v>7</v>
      </c>
      <c r="Y739" t="s">
        <v>7</v>
      </c>
      <c r="Z739" t="s">
        <v>7</v>
      </c>
      <c r="AA739" t="s">
        <v>7</v>
      </c>
      <c r="AB739">
        <v>1</v>
      </c>
      <c r="AC739">
        <v>1</v>
      </c>
      <c r="AD739">
        <v>1</v>
      </c>
      <c r="AE739">
        <v>0</v>
      </c>
      <c r="AF739" t="s">
        <v>10</v>
      </c>
    </row>
    <row r="740" spans="1:32" x14ac:dyDescent="0.2">
      <c r="A740" s="3" t="s">
        <v>3478</v>
      </c>
      <c r="D740">
        <v>842</v>
      </c>
      <c r="E740" t="s">
        <v>2140</v>
      </c>
      <c r="G740" s="1">
        <f>IF(SUMIF('stock mars'!D:D,D740,'stock mars'!G:G)+SUMIF('stock kmg'!A:A,C740,'stock kmg'!E:E)&lt;0,0,SUMIF('stock mars'!D:D,D740,'stock mars'!G:G)+SUMIF('stock kmg'!A:A,C740,'stock kmg'!E:E))</f>
        <v>1</v>
      </c>
      <c r="H740">
        <v>21</v>
      </c>
      <c r="I740" t="s">
        <v>4314</v>
      </c>
      <c r="J740" t="s">
        <v>3945</v>
      </c>
      <c r="K740" t="s">
        <v>4292</v>
      </c>
      <c r="L740" t="s">
        <v>3945</v>
      </c>
      <c r="M740" t="s">
        <v>4323</v>
      </c>
      <c r="N740" t="s">
        <v>3945</v>
      </c>
      <c r="O740" t="s">
        <v>4324</v>
      </c>
      <c r="P740" t="s">
        <v>3945</v>
      </c>
      <c r="Q740" t="s">
        <v>4314</v>
      </c>
      <c r="R740" t="str">
        <f>IFERROR(VLOOKUP(D740,categorias!D:R,15,0),VLOOKUP(D740,'stock mars'!D:R,15,0))</f>
        <v>Juguetes</v>
      </c>
      <c r="T740" t="s">
        <v>9</v>
      </c>
      <c r="V740">
        <v>0</v>
      </c>
      <c r="W740" t="s">
        <v>7</v>
      </c>
      <c r="X740" t="s">
        <v>7</v>
      </c>
      <c r="Y740" t="s">
        <v>7</v>
      </c>
      <c r="Z740" t="s">
        <v>7</v>
      </c>
      <c r="AA740" t="s">
        <v>7</v>
      </c>
      <c r="AB740">
        <v>1</v>
      </c>
      <c r="AC740">
        <v>1</v>
      </c>
      <c r="AD740">
        <v>1</v>
      </c>
      <c r="AE740">
        <v>0</v>
      </c>
      <c r="AF740" t="s">
        <v>10</v>
      </c>
    </row>
    <row r="741" spans="1:32" x14ac:dyDescent="0.25">
      <c r="A741" s="3" t="s">
        <v>3653</v>
      </c>
      <c r="D741">
        <v>843</v>
      </c>
      <c r="E741" t="s">
        <v>2141</v>
      </c>
      <c r="G741" s="1">
        <f>IF(SUMIF('stock mars'!D:D,D741,'stock mars'!G:G)+SUMIF('stock kmg'!A:A,C741,'stock kmg'!E:E)&lt;0,0,SUMIF('stock mars'!D:D,D741,'stock mars'!G:G)+SUMIF('stock kmg'!A:A,C741,'stock kmg'!E:E))</f>
        <v>38</v>
      </c>
      <c r="H741">
        <v>21</v>
      </c>
      <c r="I741" t="s">
        <v>4318</v>
      </c>
      <c r="J741" t="s">
        <v>3941</v>
      </c>
      <c r="K741" t="s">
        <v>4042</v>
      </c>
      <c r="L741" t="s">
        <v>3943</v>
      </c>
      <c r="M741" t="s">
        <v>3978</v>
      </c>
      <c r="N741" t="s">
        <v>4676</v>
      </c>
      <c r="O741" t="s">
        <v>4085</v>
      </c>
      <c r="P741" t="s">
        <v>3945</v>
      </c>
      <c r="Q741" t="s">
        <v>4318</v>
      </c>
      <c r="R741" t="str">
        <f>IFERROR(VLOOKUP(D741,categorias!D:R,15,0),VLOOKUP(D741,'stock mars'!D:R,15,0))</f>
        <v>Juguetes</v>
      </c>
      <c r="T741" t="s">
        <v>9</v>
      </c>
      <c r="V741">
        <v>0</v>
      </c>
      <c r="W741" t="s">
        <v>7</v>
      </c>
      <c r="X741" t="s">
        <v>7</v>
      </c>
      <c r="Y741" t="s">
        <v>7</v>
      </c>
      <c r="Z741" t="s">
        <v>7</v>
      </c>
      <c r="AA741" t="s">
        <v>7</v>
      </c>
      <c r="AB741">
        <v>1</v>
      </c>
      <c r="AC741">
        <v>1</v>
      </c>
      <c r="AD741">
        <v>1</v>
      </c>
      <c r="AE741">
        <v>0</v>
      </c>
      <c r="AF741" t="s">
        <v>10</v>
      </c>
    </row>
    <row r="742" spans="1:32" x14ac:dyDescent="0.2">
      <c r="A742" s="3" t="s">
        <v>3478</v>
      </c>
      <c r="C742" t="s">
        <v>2143</v>
      </c>
      <c r="D742">
        <v>844</v>
      </c>
      <c r="E742" t="s">
        <v>2144</v>
      </c>
      <c r="G742" s="1">
        <f>IF(SUMIF('stock mars'!D:D,D742,'stock mars'!G:G)+SUMIF('stock kmg'!A:A,C742,'stock kmg'!E:E)&lt;0,0,SUMIF('stock mars'!D:D,D742,'stock mars'!G:G)+SUMIF('stock kmg'!A:A,C742,'stock kmg'!E:E))</f>
        <v>0</v>
      </c>
      <c r="H742">
        <v>21</v>
      </c>
      <c r="I742" t="s">
        <v>3945</v>
      </c>
      <c r="J742" t="s">
        <v>3945</v>
      </c>
      <c r="K742" t="s">
        <v>4677</v>
      </c>
      <c r="L742" t="s">
        <v>3945</v>
      </c>
      <c r="M742" t="s">
        <v>3945</v>
      </c>
      <c r="N742" t="s">
        <v>3945</v>
      </c>
      <c r="O742" t="s">
        <v>3945</v>
      </c>
      <c r="P742" t="s">
        <v>3945</v>
      </c>
      <c r="Q742" t="s">
        <v>3945</v>
      </c>
      <c r="R742" t="str">
        <f>IFERROR(VLOOKUP(D742,categorias!D:R,15,0),VLOOKUP(D742,'stock mars'!D:R,15,0))</f>
        <v>Otros</v>
      </c>
      <c r="V742">
        <v>0</v>
      </c>
      <c r="W742" t="s">
        <v>7</v>
      </c>
      <c r="X742" t="s">
        <v>7</v>
      </c>
      <c r="Y742" t="s">
        <v>7</v>
      </c>
      <c r="Z742" t="s">
        <v>7</v>
      </c>
      <c r="AA742" t="s">
        <v>7</v>
      </c>
      <c r="AB742">
        <v>1</v>
      </c>
      <c r="AC742">
        <v>0</v>
      </c>
      <c r="AD742">
        <v>1</v>
      </c>
      <c r="AE742">
        <v>0</v>
      </c>
      <c r="AF742" t="s">
        <v>10</v>
      </c>
    </row>
    <row r="743" spans="1:32" x14ac:dyDescent="0.25">
      <c r="A743" s="3" t="s">
        <v>3654</v>
      </c>
      <c r="D743">
        <v>845</v>
      </c>
      <c r="E743" t="s">
        <v>2146</v>
      </c>
      <c r="G743" s="1">
        <f>IF(SUMIF('stock mars'!D:D,D743,'stock mars'!G:G)+SUMIF('stock kmg'!A:A,C743,'stock kmg'!E:E)&lt;0,0,SUMIF('stock mars'!D:D,D743,'stock mars'!G:G)+SUMIF('stock kmg'!A:A,C743,'stock kmg'!E:E))</f>
        <v>71</v>
      </c>
      <c r="H743">
        <v>21</v>
      </c>
      <c r="I743" t="s">
        <v>4439</v>
      </c>
      <c r="J743" t="s">
        <v>3941</v>
      </c>
      <c r="K743" t="s">
        <v>4029</v>
      </c>
      <c r="L743" t="s">
        <v>3943</v>
      </c>
      <c r="M743" t="s">
        <v>3999</v>
      </c>
      <c r="N743" t="s">
        <v>3945</v>
      </c>
      <c r="O743" t="s">
        <v>3982</v>
      </c>
      <c r="P743" t="s">
        <v>3945</v>
      </c>
      <c r="Q743" t="s">
        <v>4439</v>
      </c>
      <c r="R743" t="str">
        <f>IFERROR(VLOOKUP(D743,categorias!D:R,15,0),VLOOKUP(D743,'stock mars'!D:R,15,0))</f>
        <v>Juguetes</v>
      </c>
      <c r="T743" t="s">
        <v>9</v>
      </c>
      <c r="V743">
        <v>0</v>
      </c>
      <c r="W743" t="s">
        <v>7</v>
      </c>
      <c r="X743" t="s">
        <v>7</v>
      </c>
      <c r="Y743" t="s">
        <v>7</v>
      </c>
      <c r="Z743" t="s">
        <v>7</v>
      </c>
      <c r="AA743" t="s">
        <v>7</v>
      </c>
      <c r="AB743">
        <v>1</v>
      </c>
      <c r="AC743">
        <v>0</v>
      </c>
      <c r="AD743">
        <v>1</v>
      </c>
      <c r="AE743">
        <v>0</v>
      </c>
      <c r="AF743" t="s">
        <v>10</v>
      </c>
    </row>
    <row r="744" spans="1:32" x14ac:dyDescent="0.2">
      <c r="A744" s="3" t="s">
        <v>3655</v>
      </c>
      <c r="D744">
        <v>846</v>
      </c>
      <c r="E744" t="s">
        <v>2147</v>
      </c>
      <c r="G744" s="1">
        <f>IF(SUMIF('stock mars'!D:D,D744,'stock mars'!G:G)+SUMIF('stock kmg'!A:A,C744,'stock kmg'!E:E)&lt;0,0,SUMIF('stock mars'!D:D,D744,'stock mars'!G:G)+SUMIF('stock kmg'!A:A,C744,'stock kmg'!E:E))</f>
        <v>7</v>
      </c>
      <c r="H744">
        <v>21</v>
      </c>
      <c r="I744" t="s">
        <v>4105</v>
      </c>
      <c r="J744" t="s">
        <v>3941</v>
      </c>
      <c r="K744" t="s">
        <v>4106</v>
      </c>
      <c r="L744" t="s">
        <v>3943</v>
      </c>
      <c r="M744" t="s">
        <v>4043</v>
      </c>
      <c r="N744" t="s">
        <v>3945</v>
      </c>
      <c r="O744" t="s">
        <v>4678</v>
      </c>
      <c r="P744" t="s">
        <v>3945</v>
      </c>
      <c r="Q744" t="s">
        <v>4105</v>
      </c>
      <c r="R744" t="str">
        <f>IFERROR(VLOOKUP(D744,categorias!D:R,15,0),VLOOKUP(D744,'stock mars'!D:R,15,0))</f>
        <v>Juguetes</v>
      </c>
      <c r="T744" t="s">
        <v>9</v>
      </c>
      <c r="V744">
        <v>0</v>
      </c>
      <c r="W744" t="s">
        <v>7</v>
      </c>
      <c r="X744" t="s">
        <v>7</v>
      </c>
      <c r="Y744" t="s">
        <v>7</v>
      </c>
      <c r="Z744" t="s">
        <v>7</v>
      </c>
      <c r="AA744" t="s">
        <v>7</v>
      </c>
      <c r="AB744">
        <v>1</v>
      </c>
      <c r="AC744">
        <v>0</v>
      </c>
      <c r="AD744">
        <v>1</v>
      </c>
      <c r="AE744">
        <v>0</v>
      </c>
      <c r="AF744" t="s">
        <v>10</v>
      </c>
    </row>
    <row r="745" spans="1:32" x14ac:dyDescent="0.2">
      <c r="A745" s="3" t="s">
        <v>3656</v>
      </c>
      <c r="D745">
        <v>847</v>
      </c>
      <c r="E745" t="s">
        <v>2149</v>
      </c>
      <c r="G745" s="1">
        <f>IF(SUMIF('stock mars'!D:D,D745,'stock mars'!G:G)+SUMIF('stock kmg'!A:A,C745,'stock kmg'!E:E)&lt;0,0,SUMIF('stock mars'!D:D,D745,'stock mars'!G:G)+SUMIF('stock kmg'!A:A,C745,'stock kmg'!E:E))</f>
        <v>10</v>
      </c>
      <c r="H745">
        <v>21</v>
      </c>
      <c r="I745" t="s">
        <v>4488</v>
      </c>
      <c r="J745" t="s">
        <v>3941</v>
      </c>
      <c r="K745" t="s">
        <v>4012</v>
      </c>
      <c r="L745" t="s">
        <v>3943</v>
      </c>
      <c r="M745" t="s">
        <v>4013</v>
      </c>
      <c r="N745" t="s">
        <v>3945</v>
      </c>
      <c r="O745" t="s">
        <v>4489</v>
      </c>
      <c r="P745" t="s">
        <v>3945</v>
      </c>
      <c r="Q745" t="s">
        <v>4488</v>
      </c>
      <c r="R745" t="str">
        <f>IFERROR(VLOOKUP(D745,categorias!D:R,15,0),VLOOKUP(D745,'stock mars'!D:R,15,0))</f>
        <v>Juguetes</v>
      </c>
      <c r="T745" t="s">
        <v>9</v>
      </c>
      <c r="V745">
        <v>0</v>
      </c>
      <c r="W745" t="s">
        <v>7</v>
      </c>
      <c r="X745" t="s">
        <v>7</v>
      </c>
      <c r="Y745" t="s">
        <v>7</v>
      </c>
      <c r="Z745" t="s">
        <v>7</v>
      </c>
      <c r="AA745" t="s">
        <v>7</v>
      </c>
      <c r="AB745">
        <v>1</v>
      </c>
      <c r="AC745">
        <v>0</v>
      </c>
      <c r="AD745">
        <v>1</v>
      </c>
      <c r="AE745">
        <v>0</v>
      </c>
      <c r="AF745" t="s">
        <v>10</v>
      </c>
    </row>
    <row r="746" spans="1:32" x14ac:dyDescent="0.2">
      <c r="A746" s="3" t="s">
        <v>3657</v>
      </c>
      <c r="D746">
        <v>848</v>
      </c>
      <c r="E746" t="s">
        <v>2150</v>
      </c>
      <c r="G746" s="1">
        <f>IF(SUMIF('stock mars'!D:D,D746,'stock mars'!G:G)+SUMIF('stock kmg'!A:A,C746,'stock kmg'!E:E)&lt;0,0,SUMIF('stock mars'!D:D,D746,'stock mars'!G:G)+SUMIF('stock kmg'!A:A,C746,'stock kmg'!E:E))</f>
        <v>15</v>
      </c>
      <c r="H746">
        <v>21</v>
      </c>
      <c r="I746" t="s">
        <v>4343</v>
      </c>
      <c r="J746" t="s">
        <v>3941</v>
      </c>
      <c r="K746" t="s">
        <v>4088</v>
      </c>
      <c r="L746" t="s">
        <v>3943</v>
      </c>
      <c r="M746" t="s">
        <v>3998</v>
      </c>
      <c r="N746" t="s">
        <v>3945</v>
      </c>
      <c r="O746" t="s">
        <v>4174</v>
      </c>
      <c r="P746" t="s">
        <v>3945</v>
      </c>
      <c r="Q746" t="s">
        <v>4343</v>
      </c>
      <c r="R746" t="str">
        <f>IFERROR(VLOOKUP(D746,categorias!D:R,15,0),VLOOKUP(D746,'stock mars'!D:R,15,0))</f>
        <v>Juguetes</v>
      </c>
      <c r="T746" t="s">
        <v>9</v>
      </c>
      <c r="V746">
        <v>0</v>
      </c>
      <c r="W746" t="s">
        <v>7</v>
      </c>
      <c r="X746" t="s">
        <v>7</v>
      </c>
      <c r="Y746" t="s">
        <v>7</v>
      </c>
      <c r="Z746" t="s">
        <v>7</v>
      </c>
      <c r="AA746" t="s">
        <v>7</v>
      </c>
      <c r="AB746">
        <v>1</v>
      </c>
      <c r="AC746">
        <v>0</v>
      </c>
      <c r="AD746">
        <v>1</v>
      </c>
      <c r="AE746">
        <v>0</v>
      </c>
      <c r="AF746" t="s">
        <v>10</v>
      </c>
    </row>
    <row r="747" spans="1:32" x14ac:dyDescent="0.2">
      <c r="A747" s="3" t="s">
        <v>3658</v>
      </c>
      <c r="D747">
        <v>849</v>
      </c>
      <c r="E747" t="s">
        <v>2151</v>
      </c>
      <c r="G747" s="1">
        <f>IF(SUMIF('stock mars'!D:D,D747,'stock mars'!G:G)+SUMIF('stock kmg'!A:A,C747,'stock kmg'!E:E)&lt;0,0,SUMIF('stock mars'!D:D,D747,'stock mars'!G:G)+SUMIF('stock kmg'!A:A,C747,'stock kmg'!E:E))</f>
        <v>9</v>
      </c>
      <c r="H747">
        <v>21</v>
      </c>
      <c r="I747" t="s">
        <v>4652</v>
      </c>
      <c r="J747" t="s">
        <v>3941</v>
      </c>
      <c r="K747" t="s">
        <v>4175</v>
      </c>
      <c r="L747" t="s">
        <v>3943</v>
      </c>
      <c r="M747" t="s">
        <v>4226</v>
      </c>
      <c r="N747" t="s">
        <v>3945</v>
      </c>
      <c r="O747" t="s">
        <v>4653</v>
      </c>
      <c r="P747" t="s">
        <v>3945</v>
      </c>
      <c r="Q747" t="s">
        <v>4652</v>
      </c>
      <c r="R747" t="str">
        <f>IFERROR(VLOOKUP(D747,categorias!D:R,15,0),VLOOKUP(D747,'stock mars'!D:R,15,0))</f>
        <v>Juguetes</v>
      </c>
      <c r="T747" t="s">
        <v>9</v>
      </c>
      <c r="V747">
        <v>0</v>
      </c>
      <c r="W747" t="s">
        <v>7</v>
      </c>
      <c r="X747" t="s">
        <v>7</v>
      </c>
      <c r="Y747" t="s">
        <v>7</v>
      </c>
      <c r="Z747" t="s">
        <v>7</v>
      </c>
      <c r="AA747" t="s">
        <v>7</v>
      </c>
      <c r="AB747">
        <v>1</v>
      </c>
      <c r="AC747">
        <v>0</v>
      </c>
      <c r="AD747">
        <v>1</v>
      </c>
      <c r="AE747">
        <v>0</v>
      </c>
      <c r="AF747" t="s">
        <v>10</v>
      </c>
    </row>
    <row r="748" spans="1:32" x14ac:dyDescent="0.2">
      <c r="A748" s="3" t="s">
        <v>3659</v>
      </c>
      <c r="D748">
        <v>850</v>
      </c>
      <c r="E748" t="s">
        <v>2152</v>
      </c>
      <c r="G748" s="1">
        <f>IF(SUMIF('stock mars'!D:D,D748,'stock mars'!G:G)+SUMIF('stock kmg'!A:A,C748,'stock kmg'!E:E)&lt;0,0,SUMIF('stock mars'!D:D,D748,'stock mars'!G:G)+SUMIF('stock kmg'!A:A,C748,'stock kmg'!E:E))</f>
        <v>14</v>
      </c>
      <c r="H748">
        <v>21</v>
      </c>
      <c r="I748" t="s">
        <v>4348</v>
      </c>
      <c r="J748" t="s">
        <v>3941</v>
      </c>
      <c r="K748" t="s">
        <v>4111</v>
      </c>
      <c r="L748" t="s">
        <v>3943</v>
      </c>
      <c r="M748" t="s">
        <v>4112</v>
      </c>
      <c r="N748" t="s">
        <v>3945</v>
      </c>
      <c r="O748" t="s">
        <v>4349</v>
      </c>
      <c r="P748" t="s">
        <v>3945</v>
      </c>
      <c r="Q748" t="s">
        <v>4348</v>
      </c>
      <c r="R748" t="str">
        <f>IFERROR(VLOOKUP(D748,categorias!D:R,15,0),VLOOKUP(D748,'stock mars'!D:R,15,0))</f>
        <v>Juguetes</v>
      </c>
      <c r="T748" t="s">
        <v>9</v>
      </c>
      <c r="V748">
        <v>0</v>
      </c>
      <c r="W748" t="s">
        <v>7</v>
      </c>
      <c r="X748" t="s">
        <v>7</v>
      </c>
      <c r="Y748" t="s">
        <v>7</v>
      </c>
      <c r="Z748" t="s">
        <v>7</v>
      </c>
      <c r="AA748" t="s">
        <v>7</v>
      </c>
      <c r="AB748">
        <v>1</v>
      </c>
      <c r="AC748">
        <v>0</v>
      </c>
      <c r="AD748">
        <v>1</v>
      </c>
      <c r="AE748">
        <v>0</v>
      </c>
      <c r="AF748" t="s">
        <v>10</v>
      </c>
    </row>
    <row r="749" spans="1:32" x14ac:dyDescent="0.2">
      <c r="A749" s="3" t="s">
        <v>3660</v>
      </c>
      <c r="D749">
        <v>851</v>
      </c>
      <c r="E749" t="s">
        <v>2153</v>
      </c>
      <c r="G749" s="1">
        <f>IF(SUMIF('stock mars'!D:D,D749,'stock mars'!G:G)+SUMIF('stock kmg'!A:A,C749,'stock kmg'!E:E)&lt;0,0,SUMIF('stock mars'!D:D,D749,'stock mars'!G:G)+SUMIF('stock kmg'!A:A,C749,'stock kmg'!E:E))</f>
        <v>12</v>
      </c>
      <c r="H749">
        <v>21</v>
      </c>
      <c r="I749" t="s">
        <v>4316</v>
      </c>
      <c r="J749" t="s">
        <v>3941</v>
      </c>
      <c r="K749" t="s">
        <v>3983</v>
      </c>
      <c r="L749" t="s">
        <v>3943</v>
      </c>
      <c r="M749" t="s">
        <v>4175</v>
      </c>
      <c r="N749" t="s">
        <v>3945</v>
      </c>
      <c r="O749" t="s">
        <v>4317</v>
      </c>
      <c r="P749" t="s">
        <v>3945</v>
      </c>
      <c r="Q749" t="s">
        <v>4316</v>
      </c>
      <c r="R749" t="str">
        <f>IFERROR(VLOOKUP(D749,categorias!D:R,15,0),VLOOKUP(D749,'stock mars'!D:R,15,0))</f>
        <v>Juguetes</v>
      </c>
      <c r="T749" t="s">
        <v>9</v>
      </c>
      <c r="V749">
        <v>0</v>
      </c>
      <c r="W749" t="s">
        <v>7</v>
      </c>
      <c r="X749" t="s">
        <v>7</v>
      </c>
      <c r="Y749" t="s">
        <v>7</v>
      </c>
      <c r="Z749" t="s">
        <v>7</v>
      </c>
      <c r="AA749" t="s">
        <v>7</v>
      </c>
      <c r="AB749">
        <v>1</v>
      </c>
      <c r="AC749">
        <v>0</v>
      </c>
      <c r="AD749">
        <v>1</v>
      </c>
      <c r="AE749">
        <v>0</v>
      </c>
      <c r="AF749" t="s">
        <v>10</v>
      </c>
    </row>
    <row r="750" spans="1:32" x14ac:dyDescent="0.25">
      <c r="A750" s="3" t="s">
        <v>3661</v>
      </c>
      <c r="D750">
        <v>852</v>
      </c>
      <c r="E750" t="s">
        <v>2154</v>
      </c>
      <c r="G750" s="1">
        <f>IF(SUMIF('stock mars'!D:D,D750,'stock mars'!G:G)+SUMIF('stock kmg'!A:A,C750,'stock kmg'!E:E)&lt;0,0,SUMIF('stock mars'!D:D,D750,'stock mars'!G:G)+SUMIF('stock kmg'!A:A,C750,'stock kmg'!E:E))</f>
        <v>5</v>
      </c>
      <c r="H750">
        <v>21</v>
      </c>
      <c r="I750" t="s">
        <v>4343</v>
      </c>
      <c r="J750" t="s">
        <v>3941</v>
      </c>
      <c r="K750" t="s">
        <v>4088</v>
      </c>
      <c r="L750" t="s">
        <v>3943</v>
      </c>
      <c r="M750" t="s">
        <v>3998</v>
      </c>
      <c r="N750" t="s">
        <v>3945</v>
      </c>
      <c r="O750" t="s">
        <v>4174</v>
      </c>
      <c r="P750" t="s">
        <v>3945</v>
      </c>
      <c r="Q750" t="s">
        <v>4343</v>
      </c>
      <c r="R750" t="str">
        <f>IFERROR(VLOOKUP(D750,categorias!D:R,15,0),VLOOKUP(D750,'stock mars'!D:R,15,0))</f>
        <v>Juguetes</v>
      </c>
      <c r="T750" t="s">
        <v>9</v>
      </c>
      <c r="V750">
        <v>0</v>
      </c>
      <c r="W750" t="s">
        <v>7</v>
      </c>
      <c r="X750" t="s">
        <v>7</v>
      </c>
      <c r="Y750" t="s">
        <v>7</v>
      </c>
      <c r="Z750" t="s">
        <v>7</v>
      </c>
      <c r="AA750" t="s">
        <v>7</v>
      </c>
      <c r="AB750">
        <v>1</v>
      </c>
      <c r="AC750">
        <v>0</v>
      </c>
      <c r="AD750">
        <v>1</v>
      </c>
      <c r="AE750">
        <v>0</v>
      </c>
      <c r="AF750" t="s">
        <v>10</v>
      </c>
    </row>
    <row r="751" spans="1:32" x14ac:dyDescent="0.2">
      <c r="A751" s="3" t="s">
        <v>3662</v>
      </c>
      <c r="D751">
        <v>853</v>
      </c>
      <c r="E751" t="s">
        <v>2155</v>
      </c>
      <c r="G751" s="1">
        <f>IF(SUMIF('stock mars'!D:D,D751,'stock mars'!G:G)+SUMIF('stock kmg'!A:A,C751,'stock kmg'!E:E)&lt;0,0,SUMIF('stock mars'!D:D,D751,'stock mars'!G:G)+SUMIF('stock kmg'!A:A,C751,'stock kmg'!E:E))</f>
        <v>1</v>
      </c>
      <c r="H751">
        <v>21</v>
      </c>
      <c r="I751" t="s">
        <v>4343</v>
      </c>
      <c r="J751" t="s">
        <v>3941</v>
      </c>
      <c r="K751" t="s">
        <v>4088</v>
      </c>
      <c r="L751" t="s">
        <v>3943</v>
      </c>
      <c r="M751" t="s">
        <v>3998</v>
      </c>
      <c r="N751" t="s">
        <v>3945</v>
      </c>
      <c r="O751" t="s">
        <v>4174</v>
      </c>
      <c r="P751" t="s">
        <v>3945</v>
      </c>
      <c r="Q751" t="s">
        <v>4343</v>
      </c>
      <c r="R751" t="str">
        <f>IFERROR(VLOOKUP(D751,categorias!D:R,15,0),VLOOKUP(D751,'stock mars'!D:R,15,0))</f>
        <v>Juguetes</v>
      </c>
      <c r="T751" t="s">
        <v>9</v>
      </c>
      <c r="V751">
        <v>0</v>
      </c>
      <c r="W751" t="s">
        <v>7</v>
      </c>
      <c r="X751" t="s">
        <v>7</v>
      </c>
      <c r="Y751" t="s">
        <v>7</v>
      </c>
      <c r="Z751" t="s">
        <v>7</v>
      </c>
      <c r="AA751" t="s">
        <v>7</v>
      </c>
      <c r="AB751">
        <v>1</v>
      </c>
      <c r="AC751">
        <v>0</v>
      </c>
      <c r="AD751">
        <v>1</v>
      </c>
      <c r="AE751">
        <v>0</v>
      </c>
      <c r="AF751" t="s">
        <v>10</v>
      </c>
    </row>
    <row r="752" spans="1:32" x14ac:dyDescent="0.2">
      <c r="A752" s="3" t="s">
        <v>3663</v>
      </c>
      <c r="D752">
        <v>854</v>
      </c>
      <c r="E752" t="s">
        <v>2156</v>
      </c>
      <c r="G752" s="1">
        <f>IF(SUMIF('stock mars'!D:D,D752,'stock mars'!G:G)+SUMIF('stock kmg'!A:A,C752,'stock kmg'!E:E)&lt;0,0,SUMIF('stock mars'!D:D,D752,'stock mars'!G:G)+SUMIF('stock kmg'!A:A,C752,'stock kmg'!E:E))</f>
        <v>0</v>
      </c>
      <c r="H752">
        <v>21</v>
      </c>
      <c r="I752" t="s">
        <v>4335</v>
      </c>
      <c r="J752" t="s">
        <v>3941</v>
      </c>
      <c r="K752" t="s">
        <v>3980</v>
      </c>
      <c r="L752" t="s">
        <v>3943</v>
      </c>
      <c r="M752" t="s">
        <v>3981</v>
      </c>
      <c r="N752" t="s">
        <v>3945</v>
      </c>
      <c r="O752" t="s">
        <v>4336</v>
      </c>
      <c r="P752" t="s">
        <v>3945</v>
      </c>
      <c r="Q752" t="s">
        <v>4335</v>
      </c>
      <c r="R752" t="str">
        <f>IFERROR(VLOOKUP(D752,categorias!D:R,15,0),VLOOKUP(D752,'stock mars'!D:R,15,0))</f>
        <v>Juguetes</v>
      </c>
      <c r="T752" t="s">
        <v>9</v>
      </c>
      <c r="V752">
        <v>0</v>
      </c>
      <c r="W752" t="s">
        <v>7</v>
      </c>
      <c r="X752" t="s">
        <v>7</v>
      </c>
      <c r="Y752" t="s">
        <v>7</v>
      </c>
      <c r="Z752" t="s">
        <v>7</v>
      </c>
      <c r="AA752" t="s">
        <v>7</v>
      </c>
      <c r="AB752">
        <v>1</v>
      </c>
      <c r="AC752">
        <v>0</v>
      </c>
      <c r="AD752">
        <v>1</v>
      </c>
      <c r="AE752">
        <v>0</v>
      </c>
      <c r="AF752" t="s">
        <v>10</v>
      </c>
    </row>
    <row r="753" spans="1:32" x14ac:dyDescent="0.25">
      <c r="A753" s="3" t="s">
        <v>3664</v>
      </c>
      <c r="D753">
        <v>855</v>
      </c>
      <c r="E753" t="s">
        <v>2157</v>
      </c>
      <c r="G753" s="1">
        <f>IF(SUMIF('stock mars'!D:D,D753,'stock mars'!G:G)+SUMIF('stock kmg'!A:A,C753,'stock kmg'!E:E)&lt;0,0,SUMIF('stock mars'!D:D,D753,'stock mars'!G:G)+SUMIF('stock kmg'!A:A,C753,'stock kmg'!E:E))</f>
        <v>0</v>
      </c>
      <c r="H753">
        <v>21</v>
      </c>
      <c r="I753" t="s">
        <v>4335</v>
      </c>
      <c r="J753" t="s">
        <v>3941</v>
      </c>
      <c r="K753" t="s">
        <v>3980</v>
      </c>
      <c r="L753" t="s">
        <v>3943</v>
      </c>
      <c r="M753" t="s">
        <v>3981</v>
      </c>
      <c r="N753" t="s">
        <v>3945</v>
      </c>
      <c r="O753" t="s">
        <v>4336</v>
      </c>
      <c r="P753" t="s">
        <v>3945</v>
      </c>
      <c r="Q753" t="s">
        <v>4335</v>
      </c>
      <c r="R753" t="str">
        <f>IFERROR(VLOOKUP(D753,categorias!D:R,15,0),VLOOKUP(D753,'stock mars'!D:R,15,0))</f>
        <v>Juguetes</v>
      </c>
      <c r="T753" t="s">
        <v>9</v>
      </c>
      <c r="V753">
        <v>0</v>
      </c>
      <c r="W753" t="s">
        <v>7</v>
      </c>
      <c r="X753" t="s">
        <v>7</v>
      </c>
      <c r="Y753" t="s">
        <v>7</v>
      </c>
      <c r="Z753" t="s">
        <v>7</v>
      </c>
      <c r="AA753" t="s">
        <v>7</v>
      </c>
      <c r="AB753">
        <v>1</v>
      </c>
      <c r="AC753">
        <v>0</v>
      </c>
      <c r="AD753">
        <v>1</v>
      </c>
      <c r="AE753">
        <v>0</v>
      </c>
      <c r="AF753" t="s">
        <v>10</v>
      </c>
    </row>
    <row r="754" spans="1:32" x14ac:dyDescent="0.2">
      <c r="A754" s="3" t="s">
        <v>3665</v>
      </c>
      <c r="D754">
        <v>856</v>
      </c>
      <c r="E754" t="s">
        <v>2158</v>
      </c>
      <c r="G754" s="1">
        <f>IF(SUMIF('stock mars'!D:D,D754,'stock mars'!G:G)+SUMIF('stock kmg'!A:A,C754,'stock kmg'!E:E)&lt;0,0,SUMIF('stock mars'!D:D,D754,'stock mars'!G:G)+SUMIF('stock kmg'!A:A,C754,'stock kmg'!E:E))</f>
        <v>0</v>
      </c>
      <c r="H754">
        <v>21</v>
      </c>
      <c r="I754" t="s">
        <v>4440</v>
      </c>
      <c r="J754" t="s">
        <v>3941</v>
      </c>
      <c r="K754" t="s">
        <v>3986</v>
      </c>
      <c r="L754" t="s">
        <v>3943</v>
      </c>
      <c r="M754" t="s">
        <v>4168</v>
      </c>
      <c r="N754" t="s">
        <v>3945</v>
      </c>
      <c r="O754" t="s">
        <v>4441</v>
      </c>
      <c r="P754" t="s">
        <v>3945</v>
      </c>
      <c r="Q754" t="s">
        <v>4440</v>
      </c>
      <c r="R754" t="str">
        <f>IFERROR(VLOOKUP(D754,categorias!D:R,15,0),VLOOKUP(D754,'stock mars'!D:R,15,0))</f>
        <v>Parlantes</v>
      </c>
      <c r="T754" t="s">
        <v>9</v>
      </c>
      <c r="V754">
        <v>0</v>
      </c>
      <c r="W754" t="s">
        <v>7</v>
      </c>
      <c r="X754" t="s">
        <v>7</v>
      </c>
      <c r="Y754" t="s">
        <v>7</v>
      </c>
      <c r="Z754" t="s">
        <v>7</v>
      </c>
      <c r="AA754" t="s">
        <v>7</v>
      </c>
      <c r="AB754">
        <v>1</v>
      </c>
      <c r="AC754">
        <v>0</v>
      </c>
      <c r="AD754">
        <v>1</v>
      </c>
      <c r="AE754">
        <v>0</v>
      </c>
      <c r="AF754" t="s">
        <v>10</v>
      </c>
    </row>
    <row r="755" spans="1:32" x14ac:dyDescent="0.2">
      <c r="A755" s="3" t="s">
        <v>3666</v>
      </c>
      <c r="D755">
        <v>857</v>
      </c>
      <c r="E755" t="s">
        <v>2159</v>
      </c>
      <c r="G755" s="1">
        <f>IF(SUMIF('stock mars'!D:D,D755,'stock mars'!G:G)+SUMIF('stock kmg'!A:A,C755,'stock kmg'!E:E)&lt;0,0,SUMIF('stock mars'!D:D,D755,'stock mars'!G:G)+SUMIF('stock kmg'!A:A,C755,'stock kmg'!E:E))</f>
        <v>0</v>
      </c>
      <c r="H755">
        <v>21</v>
      </c>
      <c r="I755" t="s">
        <v>4325</v>
      </c>
      <c r="J755" t="s">
        <v>3941</v>
      </c>
      <c r="K755" t="s">
        <v>4326</v>
      </c>
      <c r="L755" t="s">
        <v>3943</v>
      </c>
      <c r="M755" t="s">
        <v>4327</v>
      </c>
      <c r="N755" t="s">
        <v>3945</v>
      </c>
      <c r="O755" t="s">
        <v>4328</v>
      </c>
      <c r="P755" t="s">
        <v>3945</v>
      </c>
      <c r="Q755" t="s">
        <v>4325</v>
      </c>
      <c r="R755" t="str">
        <f>IFERROR(VLOOKUP(D755,categorias!D:R,15,0),VLOOKUP(D755,'stock mars'!D:R,15,0))</f>
        <v>Parlantes</v>
      </c>
      <c r="T755" t="s">
        <v>9</v>
      </c>
      <c r="V755">
        <v>0</v>
      </c>
      <c r="W755" t="s">
        <v>7</v>
      </c>
      <c r="X755" t="s">
        <v>7</v>
      </c>
      <c r="Y755" t="s">
        <v>7</v>
      </c>
      <c r="Z755" t="s">
        <v>7</v>
      </c>
      <c r="AA755" t="s">
        <v>7</v>
      </c>
      <c r="AB755">
        <v>1</v>
      </c>
      <c r="AC755">
        <v>0</v>
      </c>
      <c r="AD755">
        <v>1</v>
      </c>
      <c r="AE755">
        <v>0</v>
      </c>
      <c r="AF755" t="s">
        <v>10</v>
      </c>
    </row>
    <row r="756" spans="1:32" x14ac:dyDescent="0.2">
      <c r="A756" s="3" t="s">
        <v>3667</v>
      </c>
      <c r="D756">
        <v>858</v>
      </c>
      <c r="E756" t="s">
        <v>2160</v>
      </c>
      <c r="G756" s="1">
        <f>IF(SUMIF('stock mars'!D:D,D756,'stock mars'!G:G)+SUMIF('stock kmg'!A:A,C756,'stock kmg'!E:E)&lt;0,0,SUMIF('stock mars'!D:D,D756,'stock mars'!G:G)+SUMIF('stock kmg'!A:A,C756,'stock kmg'!E:E))</f>
        <v>1</v>
      </c>
      <c r="H756">
        <v>21</v>
      </c>
      <c r="I756" t="s">
        <v>4153</v>
      </c>
      <c r="J756" t="s">
        <v>3941</v>
      </c>
      <c r="K756" t="s">
        <v>3944</v>
      </c>
      <c r="L756" t="s">
        <v>3943</v>
      </c>
      <c r="M756" t="s">
        <v>4019</v>
      </c>
      <c r="N756" t="s">
        <v>3945</v>
      </c>
      <c r="O756" t="s">
        <v>4347</v>
      </c>
      <c r="P756" t="s">
        <v>3945</v>
      </c>
      <c r="Q756" t="s">
        <v>4153</v>
      </c>
      <c r="R756" t="str">
        <f>IFERROR(VLOOKUP(D756,categorias!D:R,15,0),VLOOKUP(D756,'stock mars'!D:R,15,0))</f>
        <v>Juguetes</v>
      </c>
      <c r="T756" t="s">
        <v>9</v>
      </c>
      <c r="V756">
        <v>0</v>
      </c>
      <c r="W756" t="s">
        <v>7</v>
      </c>
      <c r="X756" t="s">
        <v>7</v>
      </c>
      <c r="Y756" t="s">
        <v>7</v>
      </c>
      <c r="Z756" t="s">
        <v>7</v>
      </c>
      <c r="AA756" t="s">
        <v>7</v>
      </c>
      <c r="AB756">
        <v>1</v>
      </c>
      <c r="AC756">
        <v>0</v>
      </c>
      <c r="AD756">
        <v>1</v>
      </c>
      <c r="AE756">
        <v>0</v>
      </c>
      <c r="AF756" t="s">
        <v>10</v>
      </c>
    </row>
    <row r="757" spans="1:32" x14ac:dyDescent="0.2">
      <c r="A757" s="3" t="s">
        <v>3668</v>
      </c>
      <c r="D757">
        <v>859</v>
      </c>
      <c r="E757" t="s">
        <v>2161</v>
      </c>
      <c r="G757" s="1">
        <f>IF(SUMIF('stock mars'!D:D,D757,'stock mars'!G:G)+SUMIF('stock kmg'!A:A,C757,'stock kmg'!E:E)&lt;0,0,SUMIF('stock mars'!D:D,D757,'stock mars'!G:G)+SUMIF('stock kmg'!A:A,C757,'stock kmg'!E:E))</f>
        <v>0</v>
      </c>
      <c r="H757">
        <v>21</v>
      </c>
      <c r="I757" t="s">
        <v>4314</v>
      </c>
      <c r="J757" t="s">
        <v>3941</v>
      </c>
      <c r="K757" t="s">
        <v>4292</v>
      </c>
      <c r="L757" t="s">
        <v>3943</v>
      </c>
      <c r="M757" t="s">
        <v>4323</v>
      </c>
      <c r="N757" t="s">
        <v>3945</v>
      </c>
      <c r="O757" t="s">
        <v>4324</v>
      </c>
      <c r="P757" t="s">
        <v>3945</v>
      </c>
      <c r="Q757" t="s">
        <v>4314</v>
      </c>
      <c r="R757" t="str">
        <f>IFERROR(VLOOKUP(D757,categorias!D:R,15,0),VLOOKUP(D757,'stock mars'!D:R,15,0))</f>
        <v>Parlantes</v>
      </c>
      <c r="T757" t="s">
        <v>9</v>
      </c>
      <c r="V757">
        <v>0</v>
      </c>
      <c r="W757" t="s">
        <v>7</v>
      </c>
      <c r="X757" t="s">
        <v>7</v>
      </c>
      <c r="Y757" t="s">
        <v>7</v>
      </c>
      <c r="Z757" t="s">
        <v>7</v>
      </c>
      <c r="AA757" t="s">
        <v>7</v>
      </c>
      <c r="AB757">
        <v>1</v>
      </c>
      <c r="AC757">
        <v>0</v>
      </c>
      <c r="AD757">
        <v>1</v>
      </c>
      <c r="AE757">
        <v>0</v>
      </c>
      <c r="AF757" t="s">
        <v>10</v>
      </c>
    </row>
    <row r="758" spans="1:32" x14ac:dyDescent="0.2">
      <c r="A758" s="3" t="s">
        <v>3669</v>
      </c>
      <c r="D758">
        <v>860</v>
      </c>
      <c r="E758" t="s">
        <v>2162</v>
      </c>
      <c r="G758" s="1">
        <f>IF(SUMIF('stock mars'!D:D,D758,'stock mars'!G:G)+SUMIF('stock kmg'!A:A,C758,'stock kmg'!E:E)&lt;0,0,SUMIF('stock mars'!D:D,D758,'stock mars'!G:G)+SUMIF('stock kmg'!A:A,C758,'stock kmg'!E:E))</f>
        <v>0</v>
      </c>
      <c r="H758">
        <v>21</v>
      </c>
      <c r="I758" t="s">
        <v>4628</v>
      </c>
      <c r="J758" t="s">
        <v>3941</v>
      </c>
      <c r="K758" t="s">
        <v>4183</v>
      </c>
      <c r="L758" t="s">
        <v>3943</v>
      </c>
      <c r="M758" t="s">
        <v>4015</v>
      </c>
      <c r="N758" t="s">
        <v>3945</v>
      </c>
      <c r="O758" t="s">
        <v>4629</v>
      </c>
      <c r="P758" t="s">
        <v>3945</v>
      </c>
      <c r="Q758" t="s">
        <v>4628</v>
      </c>
      <c r="R758" t="str">
        <f>IFERROR(VLOOKUP(D758,categorias!D:R,15,0),VLOOKUP(D758,'stock mars'!D:R,15,0))</f>
        <v>Juguetes</v>
      </c>
      <c r="T758" t="s">
        <v>9</v>
      </c>
      <c r="V758">
        <v>0</v>
      </c>
      <c r="W758" t="s">
        <v>7</v>
      </c>
      <c r="X758" t="s">
        <v>7</v>
      </c>
      <c r="Y758" t="s">
        <v>7</v>
      </c>
      <c r="Z758" t="s">
        <v>7</v>
      </c>
      <c r="AA758" t="s">
        <v>7</v>
      </c>
      <c r="AB758">
        <v>1</v>
      </c>
      <c r="AC758">
        <v>0</v>
      </c>
      <c r="AD758">
        <v>1</v>
      </c>
      <c r="AE758">
        <v>0</v>
      </c>
      <c r="AF758" t="s">
        <v>10</v>
      </c>
    </row>
    <row r="759" spans="1:32" x14ac:dyDescent="0.2">
      <c r="A759" s="3" t="s">
        <v>3670</v>
      </c>
      <c r="D759">
        <v>861</v>
      </c>
      <c r="E759" t="s">
        <v>2163</v>
      </c>
      <c r="G759" s="1">
        <f>IF(SUMIF('stock mars'!D:D,D759,'stock mars'!G:G)+SUMIF('stock kmg'!A:A,C759,'stock kmg'!E:E)&lt;0,0,SUMIF('stock mars'!D:D,D759,'stock mars'!G:G)+SUMIF('stock kmg'!A:A,C759,'stock kmg'!E:E))</f>
        <v>0</v>
      </c>
      <c r="H759">
        <v>21</v>
      </c>
      <c r="I759" t="s">
        <v>3989</v>
      </c>
      <c r="J759" t="s">
        <v>3941</v>
      </c>
      <c r="K759" t="s">
        <v>4146</v>
      </c>
      <c r="L759" t="s">
        <v>3943</v>
      </c>
      <c r="M759" t="s">
        <v>4147</v>
      </c>
      <c r="N759" t="s">
        <v>3945</v>
      </c>
      <c r="O759" t="s">
        <v>4361</v>
      </c>
      <c r="P759" t="s">
        <v>3945</v>
      </c>
      <c r="Q759" t="s">
        <v>3989</v>
      </c>
      <c r="R759" t="str">
        <f>IFERROR(VLOOKUP(D759,categorias!D:R,15,0),VLOOKUP(D759,'stock mars'!D:R,15,0))</f>
        <v>Juguetes</v>
      </c>
      <c r="T759" t="s">
        <v>9</v>
      </c>
      <c r="V759">
        <v>0</v>
      </c>
      <c r="W759" t="s">
        <v>7</v>
      </c>
      <c r="X759" t="s">
        <v>7</v>
      </c>
      <c r="Y759" t="s">
        <v>7</v>
      </c>
      <c r="Z759" t="s">
        <v>7</v>
      </c>
      <c r="AA759" t="s">
        <v>7</v>
      </c>
      <c r="AB759">
        <v>1</v>
      </c>
      <c r="AC759">
        <v>0</v>
      </c>
      <c r="AD759">
        <v>1</v>
      </c>
      <c r="AE759">
        <v>0</v>
      </c>
      <c r="AF759" t="s">
        <v>10</v>
      </c>
    </row>
    <row r="760" spans="1:32" x14ac:dyDescent="0.2">
      <c r="A760" s="3" t="s">
        <v>3671</v>
      </c>
      <c r="D760">
        <v>862</v>
      </c>
      <c r="E760" t="s">
        <v>2164</v>
      </c>
      <c r="G760" s="1">
        <f>IF(SUMIF('stock mars'!D:D,D760,'stock mars'!G:G)+SUMIF('stock kmg'!A:A,C760,'stock kmg'!E:E)&lt;0,0,SUMIF('stock mars'!D:D,D760,'stock mars'!G:G)+SUMIF('stock kmg'!A:A,C760,'stock kmg'!E:E))</f>
        <v>7</v>
      </c>
      <c r="H760">
        <v>21</v>
      </c>
      <c r="I760" t="s">
        <v>4318</v>
      </c>
      <c r="J760" t="s">
        <v>3941</v>
      </c>
      <c r="K760" t="s">
        <v>4042</v>
      </c>
      <c r="L760" t="s">
        <v>3943</v>
      </c>
      <c r="M760" t="s">
        <v>3978</v>
      </c>
      <c r="N760" t="s">
        <v>3945</v>
      </c>
      <c r="O760" t="s">
        <v>4482</v>
      </c>
      <c r="P760" t="s">
        <v>3945</v>
      </c>
      <c r="Q760" t="s">
        <v>4318</v>
      </c>
      <c r="R760" t="str">
        <f>IFERROR(VLOOKUP(D760,categorias!D:R,15,0),VLOOKUP(D760,'stock mars'!D:R,15,0))</f>
        <v>Juguetes</v>
      </c>
      <c r="T760" t="s">
        <v>9</v>
      </c>
      <c r="V760">
        <v>0</v>
      </c>
      <c r="W760" t="s">
        <v>7</v>
      </c>
      <c r="X760" t="s">
        <v>7</v>
      </c>
      <c r="Y760" t="s">
        <v>7</v>
      </c>
      <c r="Z760" t="s">
        <v>7</v>
      </c>
      <c r="AA760" t="s">
        <v>7</v>
      </c>
      <c r="AB760">
        <v>1</v>
      </c>
      <c r="AC760">
        <v>0</v>
      </c>
      <c r="AD760">
        <v>1</v>
      </c>
      <c r="AE760">
        <v>0</v>
      </c>
      <c r="AF760" t="s">
        <v>10</v>
      </c>
    </row>
    <row r="761" spans="1:32" x14ac:dyDescent="0.2">
      <c r="A761" s="3" t="s">
        <v>3672</v>
      </c>
      <c r="D761">
        <v>863</v>
      </c>
      <c r="E761" t="s">
        <v>2165</v>
      </c>
      <c r="G761" s="1">
        <f>IF(SUMIF('stock mars'!D:D,D761,'stock mars'!G:G)+SUMIF('stock kmg'!A:A,C761,'stock kmg'!E:E)&lt;0,0,SUMIF('stock mars'!D:D,D761,'stock mars'!G:G)+SUMIF('stock kmg'!A:A,C761,'stock kmg'!E:E))</f>
        <v>7</v>
      </c>
      <c r="H761">
        <v>21</v>
      </c>
      <c r="I761" t="s">
        <v>4440</v>
      </c>
      <c r="J761" t="s">
        <v>3941</v>
      </c>
      <c r="K761" t="s">
        <v>3986</v>
      </c>
      <c r="L761" t="s">
        <v>3943</v>
      </c>
      <c r="M761" t="s">
        <v>4168</v>
      </c>
      <c r="N761" t="s">
        <v>3945</v>
      </c>
      <c r="O761" t="s">
        <v>3984</v>
      </c>
      <c r="P761" t="s">
        <v>3945</v>
      </c>
      <c r="Q761" t="s">
        <v>4440</v>
      </c>
      <c r="R761" t="str">
        <f>IFERROR(VLOOKUP(D761,categorias!D:R,15,0),VLOOKUP(D761,'stock mars'!D:R,15,0))</f>
        <v>Juguetes</v>
      </c>
      <c r="T761" t="s">
        <v>9</v>
      </c>
      <c r="V761">
        <v>0</v>
      </c>
      <c r="W761" t="s">
        <v>7</v>
      </c>
      <c r="X761" t="s">
        <v>7</v>
      </c>
      <c r="Y761" t="s">
        <v>7</v>
      </c>
      <c r="Z761" t="s">
        <v>7</v>
      </c>
      <c r="AA761" t="s">
        <v>7</v>
      </c>
      <c r="AB761">
        <v>1</v>
      </c>
      <c r="AC761">
        <v>0</v>
      </c>
      <c r="AD761">
        <v>1</v>
      </c>
      <c r="AE761">
        <v>0</v>
      </c>
      <c r="AF761" t="s">
        <v>10</v>
      </c>
    </row>
    <row r="762" spans="1:32" x14ac:dyDescent="0.2">
      <c r="A762" s="3" t="s">
        <v>3673</v>
      </c>
      <c r="D762">
        <v>864</v>
      </c>
      <c r="E762" t="s">
        <v>2166</v>
      </c>
      <c r="G762" s="1">
        <f>IF(SUMIF('stock mars'!D:D,D762,'stock mars'!G:G)+SUMIF('stock kmg'!A:A,C762,'stock kmg'!E:E)&lt;0,0,SUMIF('stock mars'!D:D,D762,'stock mars'!G:G)+SUMIF('stock kmg'!A:A,C762,'stock kmg'!E:E))</f>
        <v>1</v>
      </c>
      <c r="H762">
        <v>21</v>
      </c>
      <c r="I762" t="s">
        <v>4356</v>
      </c>
      <c r="J762" t="s">
        <v>3941</v>
      </c>
      <c r="K762" t="s">
        <v>4357</v>
      </c>
      <c r="L762" t="s">
        <v>3943</v>
      </c>
      <c r="M762" t="s">
        <v>4358</v>
      </c>
      <c r="N762" t="s">
        <v>3945</v>
      </c>
      <c r="O762" t="s">
        <v>3963</v>
      </c>
      <c r="P762" t="s">
        <v>3945</v>
      </c>
      <c r="Q762" t="s">
        <v>4356</v>
      </c>
      <c r="R762" t="str">
        <f>IFERROR(VLOOKUP(D762,categorias!D:R,15,0),VLOOKUP(D762,'stock mars'!D:R,15,0))</f>
        <v>Juguetes</v>
      </c>
      <c r="T762" t="s">
        <v>9</v>
      </c>
      <c r="V762">
        <v>0</v>
      </c>
      <c r="W762" t="s">
        <v>7</v>
      </c>
      <c r="X762" t="s">
        <v>7</v>
      </c>
      <c r="Y762" t="s">
        <v>7</v>
      </c>
      <c r="Z762" t="s">
        <v>7</v>
      </c>
      <c r="AA762" t="s">
        <v>7</v>
      </c>
      <c r="AB762">
        <v>1</v>
      </c>
      <c r="AC762">
        <v>0</v>
      </c>
      <c r="AD762">
        <v>1</v>
      </c>
      <c r="AE762">
        <v>0</v>
      </c>
      <c r="AF762" t="s">
        <v>10</v>
      </c>
    </row>
    <row r="763" spans="1:32" x14ac:dyDescent="0.2">
      <c r="A763" s="3" t="s">
        <v>3674</v>
      </c>
      <c r="D763">
        <v>865</v>
      </c>
      <c r="E763" t="s">
        <v>2167</v>
      </c>
      <c r="G763" s="1">
        <f>IF(SUMIF('stock mars'!D:D,D763,'stock mars'!G:G)+SUMIF('stock kmg'!A:A,C763,'stock kmg'!E:E)&lt;0,0,SUMIF('stock mars'!D:D,D763,'stock mars'!G:G)+SUMIF('stock kmg'!A:A,C763,'stock kmg'!E:E))</f>
        <v>0</v>
      </c>
      <c r="H763">
        <v>21</v>
      </c>
      <c r="I763" t="s">
        <v>4314</v>
      </c>
      <c r="J763" t="s">
        <v>3941</v>
      </c>
      <c r="K763" t="s">
        <v>4292</v>
      </c>
      <c r="L763" t="s">
        <v>3943</v>
      </c>
      <c r="M763" t="s">
        <v>4323</v>
      </c>
      <c r="N763" t="s">
        <v>3945</v>
      </c>
      <c r="O763" t="s">
        <v>4324</v>
      </c>
      <c r="P763" t="s">
        <v>3945</v>
      </c>
      <c r="Q763" t="s">
        <v>4314</v>
      </c>
      <c r="R763" t="str">
        <f>IFERROR(VLOOKUP(D763,categorias!D:R,15,0),VLOOKUP(D763,'stock mars'!D:R,15,0))</f>
        <v>Juguetes</v>
      </c>
      <c r="T763" t="s">
        <v>9</v>
      </c>
      <c r="V763">
        <v>0</v>
      </c>
      <c r="W763" t="s">
        <v>7</v>
      </c>
      <c r="X763" t="s">
        <v>7</v>
      </c>
      <c r="Y763" t="s">
        <v>7</v>
      </c>
      <c r="Z763" t="s">
        <v>7</v>
      </c>
      <c r="AA763" t="s">
        <v>7</v>
      </c>
      <c r="AB763">
        <v>1</v>
      </c>
      <c r="AC763">
        <v>0</v>
      </c>
      <c r="AD763">
        <v>1</v>
      </c>
      <c r="AE763">
        <v>0</v>
      </c>
      <c r="AF763" t="s">
        <v>10</v>
      </c>
    </row>
    <row r="764" spans="1:32" x14ac:dyDescent="0.2">
      <c r="A764" s="3" t="s">
        <v>3675</v>
      </c>
      <c r="D764">
        <v>866</v>
      </c>
      <c r="E764" t="s">
        <v>2168</v>
      </c>
      <c r="G764" s="1">
        <f>IF(SUMIF('stock mars'!D:D,D764,'stock mars'!G:G)+SUMIF('stock kmg'!A:A,C764,'stock kmg'!E:E)&lt;0,0,SUMIF('stock mars'!D:D,D764,'stock mars'!G:G)+SUMIF('stock kmg'!A:A,C764,'stock kmg'!E:E))</f>
        <v>2</v>
      </c>
      <c r="H764">
        <v>21</v>
      </c>
      <c r="I764" t="s">
        <v>4440</v>
      </c>
      <c r="J764" t="s">
        <v>3941</v>
      </c>
      <c r="K764" t="s">
        <v>3986</v>
      </c>
      <c r="L764" t="s">
        <v>3943</v>
      </c>
      <c r="M764" t="s">
        <v>4168</v>
      </c>
      <c r="N764" t="s">
        <v>3945</v>
      </c>
      <c r="O764" t="s">
        <v>3984</v>
      </c>
      <c r="P764" t="s">
        <v>3945</v>
      </c>
      <c r="Q764" t="s">
        <v>4440</v>
      </c>
      <c r="R764" t="str">
        <f>IFERROR(VLOOKUP(D764,categorias!D:R,15,0),VLOOKUP(D764,'stock mars'!D:R,15,0))</f>
        <v>Juguetes</v>
      </c>
      <c r="T764" t="s">
        <v>9</v>
      </c>
      <c r="V764">
        <v>0</v>
      </c>
      <c r="W764" t="s">
        <v>7</v>
      </c>
      <c r="X764" t="s">
        <v>7</v>
      </c>
      <c r="Y764" t="s">
        <v>7</v>
      </c>
      <c r="Z764" t="s">
        <v>7</v>
      </c>
      <c r="AA764" t="s">
        <v>7</v>
      </c>
      <c r="AB764">
        <v>1</v>
      </c>
      <c r="AC764">
        <v>0</v>
      </c>
      <c r="AD764">
        <v>1</v>
      </c>
      <c r="AE764">
        <v>0</v>
      </c>
      <c r="AF764" t="s">
        <v>10</v>
      </c>
    </row>
    <row r="765" spans="1:32" x14ac:dyDescent="0.2">
      <c r="A765" s="3" t="s">
        <v>3676</v>
      </c>
      <c r="D765">
        <v>867</v>
      </c>
      <c r="E765" t="s">
        <v>2169</v>
      </c>
      <c r="G765" s="1">
        <f>IF(SUMIF('stock mars'!D:D,D765,'stock mars'!G:G)+SUMIF('stock kmg'!A:A,C765,'stock kmg'!E:E)&lt;0,0,SUMIF('stock mars'!D:D,D765,'stock mars'!G:G)+SUMIF('stock kmg'!A:A,C765,'stock kmg'!E:E))</f>
        <v>9</v>
      </c>
      <c r="H765">
        <v>21</v>
      </c>
      <c r="I765" t="s">
        <v>4345</v>
      </c>
      <c r="J765" t="s">
        <v>3941</v>
      </c>
      <c r="K765" t="s">
        <v>4090</v>
      </c>
      <c r="L765" t="s">
        <v>3943</v>
      </c>
      <c r="M765" t="s">
        <v>3984</v>
      </c>
      <c r="N765" t="s">
        <v>3945</v>
      </c>
      <c r="O765" t="s">
        <v>4118</v>
      </c>
      <c r="P765" t="s">
        <v>3945</v>
      </c>
      <c r="Q765" t="s">
        <v>4345</v>
      </c>
      <c r="R765" t="str">
        <f>IFERROR(VLOOKUP(D765,categorias!D:R,15,0),VLOOKUP(D765,'stock mars'!D:R,15,0))</f>
        <v>Juguetes</v>
      </c>
      <c r="T765" t="s">
        <v>9</v>
      </c>
      <c r="V765">
        <v>0</v>
      </c>
      <c r="W765" t="s">
        <v>7</v>
      </c>
      <c r="X765" t="s">
        <v>7</v>
      </c>
      <c r="Y765" t="s">
        <v>7</v>
      </c>
      <c r="Z765" t="s">
        <v>7</v>
      </c>
      <c r="AA765" t="s">
        <v>7</v>
      </c>
      <c r="AB765">
        <v>1</v>
      </c>
      <c r="AC765">
        <v>0</v>
      </c>
      <c r="AD765">
        <v>1</v>
      </c>
      <c r="AE765">
        <v>0</v>
      </c>
      <c r="AF765" t="s">
        <v>10</v>
      </c>
    </row>
    <row r="766" spans="1:32" x14ac:dyDescent="0.2">
      <c r="A766" s="3" t="s">
        <v>3677</v>
      </c>
      <c r="D766">
        <v>868</v>
      </c>
      <c r="E766" t="s">
        <v>2170</v>
      </c>
      <c r="G766" s="1">
        <f>IF(SUMIF('stock mars'!D:D,D766,'stock mars'!G:G)+SUMIF('stock kmg'!A:A,C766,'stock kmg'!E:E)&lt;0,0,SUMIF('stock mars'!D:D,D766,'stock mars'!G:G)+SUMIF('stock kmg'!A:A,C766,'stock kmg'!E:E))</f>
        <v>8</v>
      </c>
      <c r="H766">
        <v>21</v>
      </c>
      <c r="I766" t="s">
        <v>4440</v>
      </c>
      <c r="J766" t="s">
        <v>3941</v>
      </c>
      <c r="K766" t="s">
        <v>3986</v>
      </c>
      <c r="L766" t="s">
        <v>3943</v>
      </c>
      <c r="M766" t="s">
        <v>4168</v>
      </c>
      <c r="N766" t="s">
        <v>3945</v>
      </c>
      <c r="O766" t="s">
        <v>3984</v>
      </c>
      <c r="P766" t="s">
        <v>3945</v>
      </c>
      <c r="Q766" t="s">
        <v>4440</v>
      </c>
      <c r="R766" t="str">
        <f>IFERROR(VLOOKUP(D766,categorias!D:R,15,0),VLOOKUP(D766,'stock mars'!D:R,15,0))</f>
        <v>Juguetes</v>
      </c>
      <c r="T766" t="s">
        <v>9</v>
      </c>
      <c r="V766">
        <v>0</v>
      </c>
      <c r="W766" t="s">
        <v>7</v>
      </c>
      <c r="X766" t="s">
        <v>7</v>
      </c>
      <c r="Y766" t="s">
        <v>7</v>
      </c>
      <c r="Z766" t="s">
        <v>7</v>
      </c>
      <c r="AA766" t="s">
        <v>7</v>
      </c>
      <c r="AB766">
        <v>1</v>
      </c>
      <c r="AC766">
        <v>0</v>
      </c>
      <c r="AD766">
        <v>1</v>
      </c>
      <c r="AE766">
        <v>0</v>
      </c>
      <c r="AF766" t="s">
        <v>10</v>
      </c>
    </row>
    <row r="767" spans="1:32" x14ac:dyDescent="0.25">
      <c r="A767" s="3" t="s">
        <v>3678</v>
      </c>
      <c r="D767">
        <v>869</v>
      </c>
      <c r="E767" t="s">
        <v>2171</v>
      </c>
      <c r="G767" s="1">
        <f>IF(SUMIF('stock mars'!D:D,D767,'stock mars'!G:G)+SUMIF('stock kmg'!A:A,C767,'stock kmg'!E:E)&lt;0,0,SUMIF('stock mars'!D:D,D767,'stock mars'!G:G)+SUMIF('stock kmg'!A:A,C767,'stock kmg'!E:E))</f>
        <v>6</v>
      </c>
      <c r="H767">
        <v>21</v>
      </c>
      <c r="I767" t="s">
        <v>4343</v>
      </c>
      <c r="J767" t="s">
        <v>3941</v>
      </c>
      <c r="K767" t="s">
        <v>4088</v>
      </c>
      <c r="L767" t="s">
        <v>3943</v>
      </c>
      <c r="M767" t="s">
        <v>3998</v>
      </c>
      <c r="N767" t="s">
        <v>3945</v>
      </c>
      <c r="O767" t="s">
        <v>3981</v>
      </c>
      <c r="P767" t="s">
        <v>3945</v>
      </c>
      <c r="Q767" t="s">
        <v>4343</v>
      </c>
      <c r="R767" t="str">
        <f>IFERROR(VLOOKUP(D767,categorias!D:R,15,0),VLOOKUP(D767,'stock mars'!D:R,15,0))</f>
        <v>Juguetes</v>
      </c>
      <c r="T767" t="s">
        <v>9</v>
      </c>
      <c r="V767">
        <v>0</v>
      </c>
      <c r="W767" t="s">
        <v>7</v>
      </c>
      <c r="X767" t="s">
        <v>7</v>
      </c>
      <c r="Y767" t="s">
        <v>7</v>
      </c>
      <c r="Z767" t="s">
        <v>7</v>
      </c>
      <c r="AA767" t="s">
        <v>7</v>
      </c>
      <c r="AB767">
        <v>1</v>
      </c>
      <c r="AC767">
        <v>0</v>
      </c>
      <c r="AD767">
        <v>1</v>
      </c>
      <c r="AE767">
        <v>0</v>
      </c>
      <c r="AF767" t="s">
        <v>10</v>
      </c>
    </row>
    <row r="768" spans="1:32" x14ac:dyDescent="0.2">
      <c r="A768" s="3" t="s">
        <v>3679</v>
      </c>
      <c r="D768">
        <v>870</v>
      </c>
      <c r="E768" t="s">
        <v>2172</v>
      </c>
      <c r="G768" s="1">
        <f>IF(SUMIF('stock mars'!D:D,D768,'stock mars'!G:G)+SUMIF('stock kmg'!A:A,C768,'stock kmg'!E:E)&lt;0,0,SUMIF('stock mars'!D:D,D768,'stock mars'!G:G)+SUMIF('stock kmg'!A:A,C768,'stock kmg'!E:E))</f>
        <v>2</v>
      </c>
      <c r="H768">
        <v>21</v>
      </c>
      <c r="I768" t="s">
        <v>4332</v>
      </c>
      <c r="J768" t="s">
        <v>3941</v>
      </c>
      <c r="K768" t="s">
        <v>4333</v>
      </c>
      <c r="L768" t="s">
        <v>3943</v>
      </c>
      <c r="M768" t="s">
        <v>4122</v>
      </c>
      <c r="N768" t="s">
        <v>3945</v>
      </c>
      <c r="O768" t="s">
        <v>4679</v>
      </c>
      <c r="P768" t="s">
        <v>3945</v>
      </c>
      <c r="Q768" t="s">
        <v>4332</v>
      </c>
      <c r="R768" t="str">
        <f>IFERROR(VLOOKUP(D768,categorias!D:R,15,0),VLOOKUP(D768,'stock mars'!D:R,15,0))</f>
        <v>Juguetes</v>
      </c>
      <c r="T768" t="s">
        <v>9</v>
      </c>
      <c r="V768">
        <v>0</v>
      </c>
      <c r="W768" t="s">
        <v>7</v>
      </c>
      <c r="X768" t="s">
        <v>7</v>
      </c>
      <c r="Y768" t="s">
        <v>7</v>
      </c>
      <c r="Z768" t="s">
        <v>7</v>
      </c>
      <c r="AA768" t="s">
        <v>7</v>
      </c>
      <c r="AB768">
        <v>1</v>
      </c>
      <c r="AC768">
        <v>0</v>
      </c>
      <c r="AD768">
        <v>1</v>
      </c>
      <c r="AE768">
        <v>0</v>
      </c>
      <c r="AF768" t="s">
        <v>10</v>
      </c>
    </row>
    <row r="769" spans="1:32" x14ac:dyDescent="0.2">
      <c r="A769" s="3" t="s">
        <v>3680</v>
      </c>
      <c r="D769">
        <v>871</v>
      </c>
      <c r="E769" t="s">
        <v>2174</v>
      </c>
      <c r="G769" s="1">
        <f>IF(SUMIF('stock mars'!D:D,D769,'stock mars'!G:G)+SUMIF('stock kmg'!A:A,C769,'stock kmg'!E:E)&lt;0,0,SUMIF('stock mars'!D:D,D769,'stock mars'!G:G)+SUMIF('stock kmg'!A:A,C769,'stock kmg'!E:E))</f>
        <v>2</v>
      </c>
      <c r="H769">
        <v>21</v>
      </c>
      <c r="I769" t="s">
        <v>4033</v>
      </c>
      <c r="J769" t="s">
        <v>3941</v>
      </c>
      <c r="K769" t="s">
        <v>4207</v>
      </c>
      <c r="L769" t="s">
        <v>3943</v>
      </c>
      <c r="M769" t="s">
        <v>4208</v>
      </c>
      <c r="N769" t="s">
        <v>3945</v>
      </c>
      <c r="O769" t="s">
        <v>4013</v>
      </c>
      <c r="P769" t="s">
        <v>3945</v>
      </c>
      <c r="Q769" t="s">
        <v>4033</v>
      </c>
      <c r="R769" t="str">
        <f>IFERROR(VLOOKUP(D769,categorias!D:R,15,0),VLOOKUP(D769,'stock mars'!D:R,15,0))</f>
        <v>Juguetes</v>
      </c>
      <c r="T769" t="s">
        <v>9</v>
      </c>
      <c r="V769">
        <v>0</v>
      </c>
      <c r="W769" t="s">
        <v>7</v>
      </c>
      <c r="X769" t="s">
        <v>7</v>
      </c>
      <c r="Y769" t="s">
        <v>7</v>
      </c>
      <c r="Z769" t="s">
        <v>7</v>
      </c>
      <c r="AA769" t="s">
        <v>7</v>
      </c>
      <c r="AB769">
        <v>1</v>
      </c>
      <c r="AC769">
        <v>0</v>
      </c>
      <c r="AD769">
        <v>1</v>
      </c>
      <c r="AE769">
        <v>0</v>
      </c>
      <c r="AF769" t="s">
        <v>10</v>
      </c>
    </row>
    <row r="770" spans="1:32" x14ac:dyDescent="0.2">
      <c r="A770" s="3" t="s">
        <v>3681</v>
      </c>
      <c r="D770">
        <v>872</v>
      </c>
      <c r="E770" t="s">
        <v>2175</v>
      </c>
      <c r="G770" s="1">
        <f>IF(SUMIF('stock mars'!D:D,D770,'stock mars'!G:G)+SUMIF('stock kmg'!A:A,C770,'stock kmg'!E:E)&lt;0,0,SUMIF('stock mars'!D:D,D770,'stock mars'!G:G)+SUMIF('stock kmg'!A:A,C770,'stock kmg'!E:E))</f>
        <v>0</v>
      </c>
      <c r="H770">
        <v>21</v>
      </c>
      <c r="I770" t="s">
        <v>4267</v>
      </c>
      <c r="J770" t="s">
        <v>3941</v>
      </c>
      <c r="K770" t="s">
        <v>4361</v>
      </c>
      <c r="L770" t="s">
        <v>3943</v>
      </c>
      <c r="M770" t="s">
        <v>4362</v>
      </c>
      <c r="N770" t="s">
        <v>3945</v>
      </c>
      <c r="O770" t="s">
        <v>4320</v>
      </c>
      <c r="P770" t="s">
        <v>3945</v>
      </c>
      <c r="Q770" t="s">
        <v>4267</v>
      </c>
      <c r="R770" t="str">
        <f>IFERROR(VLOOKUP(D770,categorias!D:R,15,0),VLOOKUP(D770,'stock mars'!D:R,15,0))</f>
        <v>Juguetes</v>
      </c>
      <c r="T770" t="s">
        <v>9</v>
      </c>
      <c r="V770">
        <v>0</v>
      </c>
      <c r="W770" t="s">
        <v>7</v>
      </c>
      <c r="X770" t="s">
        <v>7</v>
      </c>
      <c r="Y770" t="s">
        <v>7</v>
      </c>
      <c r="Z770" t="s">
        <v>7</v>
      </c>
      <c r="AA770" t="s">
        <v>7</v>
      </c>
      <c r="AB770">
        <v>1</v>
      </c>
      <c r="AC770">
        <v>0</v>
      </c>
      <c r="AD770">
        <v>1</v>
      </c>
      <c r="AE770">
        <v>0</v>
      </c>
      <c r="AF770" t="s">
        <v>10</v>
      </c>
    </row>
    <row r="771" spans="1:32" x14ac:dyDescent="0.2">
      <c r="A771" s="3" t="s">
        <v>3682</v>
      </c>
      <c r="D771">
        <v>873</v>
      </c>
      <c r="E771" t="s">
        <v>2176</v>
      </c>
      <c r="G771" s="1">
        <f>IF(SUMIF('stock mars'!D:D,D771,'stock mars'!G:G)+SUMIF('stock kmg'!A:A,C771,'stock kmg'!E:E)&lt;0,0,SUMIF('stock mars'!D:D,D771,'stock mars'!G:G)+SUMIF('stock kmg'!A:A,C771,'stock kmg'!E:E))</f>
        <v>16</v>
      </c>
      <c r="H771">
        <v>21</v>
      </c>
      <c r="I771" t="s">
        <v>4432</v>
      </c>
      <c r="J771" t="s">
        <v>3941</v>
      </c>
      <c r="K771" t="s">
        <v>4107</v>
      </c>
      <c r="L771" t="s">
        <v>3943</v>
      </c>
      <c r="M771" t="s">
        <v>4176</v>
      </c>
      <c r="N771" t="s">
        <v>3945</v>
      </c>
      <c r="O771" t="s">
        <v>4433</v>
      </c>
      <c r="P771" t="s">
        <v>3945</v>
      </c>
      <c r="Q771" t="s">
        <v>4432</v>
      </c>
      <c r="R771" t="str">
        <f>IFERROR(VLOOKUP(D771,categorias!D:R,15,0),VLOOKUP(D771,'stock mars'!D:R,15,0))</f>
        <v>Juguetes</v>
      </c>
      <c r="T771" t="s">
        <v>9</v>
      </c>
      <c r="V771">
        <v>0</v>
      </c>
      <c r="W771" t="s">
        <v>7</v>
      </c>
      <c r="X771" t="s">
        <v>7</v>
      </c>
      <c r="Y771" t="s">
        <v>7</v>
      </c>
      <c r="Z771" t="s">
        <v>7</v>
      </c>
      <c r="AA771" t="s">
        <v>7</v>
      </c>
      <c r="AB771">
        <v>1</v>
      </c>
      <c r="AC771">
        <v>0</v>
      </c>
      <c r="AD771">
        <v>1</v>
      </c>
      <c r="AE771">
        <v>0</v>
      </c>
      <c r="AF771" t="s">
        <v>10</v>
      </c>
    </row>
    <row r="772" spans="1:32" x14ac:dyDescent="0.2">
      <c r="A772" s="3" t="s">
        <v>3683</v>
      </c>
      <c r="D772">
        <v>874</v>
      </c>
      <c r="E772" t="s">
        <v>2177</v>
      </c>
      <c r="G772" s="1">
        <f>IF(SUMIF('stock mars'!D:D,D772,'stock mars'!G:G)+SUMIF('stock kmg'!A:A,C772,'stock kmg'!E:E)&lt;0,0,SUMIF('stock mars'!D:D,D772,'stock mars'!G:G)+SUMIF('stock kmg'!A:A,C772,'stock kmg'!E:E))</f>
        <v>7</v>
      </c>
      <c r="H772">
        <v>21</v>
      </c>
      <c r="I772" t="s">
        <v>4440</v>
      </c>
      <c r="J772" t="s">
        <v>3941</v>
      </c>
      <c r="K772" t="s">
        <v>3986</v>
      </c>
      <c r="L772" t="s">
        <v>3943</v>
      </c>
      <c r="M772" t="s">
        <v>4168</v>
      </c>
      <c r="N772" t="s">
        <v>3945</v>
      </c>
      <c r="O772" t="s">
        <v>4441</v>
      </c>
      <c r="P772" t="s">
        <v>3945</v>
      </c>
      <c r="Q772" t="s">
        <v>4440</v>
      </c>
      <c r="R772" t="str">
        <f>IFERROR(VLOOKUP(D772,categorias!D:R,15,0),VLOOKUP(D772,'stock mars'!D:R,15,0))</f>
        <v>Juguetes</v>
      </c>
      <c r="T772" t="s">
        <v>9</v>
      </c>
      <c r="V772">
        <v>0</v>
      </c>
      <c r="W772" t="s">
        <v>7</v>
      </c>
      <c r="X772" t="s">
        <v>7</v>
      </c>
      <c r="Y772" t="s">
        <v>7</v>
      </c>
      <c r="Z772" t="s">
        <v>7</v>
      </c>
      <c r="AA772" t="s">
        <v>7</v>
      </c>
      <c r="AB772">
        <v>1</v>
      </c>
      <c r="AC772">
        <v>0</v>
      </c>
      <c r="AD772">
        <v>1</v>
      </c>
      <c r="AE772">
        <v>0</v>
      </c>
      <c r="AF772" t="s">
        <v>10</v>
      </c>
    </row>
    <row r="773" spans="1:32" x14ac:dyDescent="0.2">
      <c r="A773" s="3" t="s">
        <v>3684</v>
      </c>
      <c r="D773">
        <v>875</v>
      </c>
      <c r="E773" t="s">
        <v>2178</v>
      </c>
      <c r="G773" s="1">
        <f>IF(SUMIF('stock mars'!D:D,D773,'stock mars'!G:G)+SUMIF('stock kmg'!A:A,C773,'stock kmg'!E:E)&lt;0,0,SUMIF('stock mars'!D:D,D773,'stock mars'!G:G)+SUMIF('stock kmg'!A:A,C773,'stock kmg'!E:E))</f>
        <v>3</v>
      </c>
      <c r="H773">
        <v>21</v>
      </c>
      <c r="I773" t="s">
        <v>4652</v>
      </c>
      <c r="J773" t="s">
        <v>3941</v>
      </c>
      <c r="K773" t="s">
        <v>4175</v>
      </c>
      <c r="L773" t="s">
        <v>3943</v>
      </c>
      <c r="M773" t="s">
        <v>4226</v>
      </c>
      <c r="N773" t="s">
        <v>3945</v>
      </c>
      <c r="O773" t="s">
        <v>4653</v>
      </c>
      <c r="P773" t="s">
        <v>3945</v>
      </c>
      <c r="Q773" t="s">
        <v>4652</v>
      </c>
      <c r="R773" t="str">
        <f>IFERROR(VLOOKUP(D773,categorias!D:R,15,0),VLOOKUP(D773,'stock mars'!D:R,15,0))</f>
        <v>Juguetes</v>
      </c>
      <c r="T773" t="s">
        <v>9</v>
      </c>
      <c r="V773">
        <v>0</v>
      </c>
      <c r="W773" t="s">
        <v>7</v>
      </c>
      <c r="X773" t="s">
        <v>7</v>
      </c>
      <c r="Y773" t="s">
        <v>7</v>
      </c>
      <c r="Z773" t="s">
        <v>7</v>
      </c>
      <c r="AA773" t="s">
        <v>7</v>
      </c>
      <c r="AB773">
        <v>1</v>
      </c>
      <c r="AC773">
        <v>0</v>
      </c>
      <c r="AD773">
        <v>1</v>
      </c>
      <c r="AE773">
        <v>0</v>
      </c>
      <c r="AF773" t="s">
        <v>10</v>
      </c>
    </row>
    <row r="774" spans="1:32" x14ac:dyDescent="0.2">
      <c r="A774" s="3" t="s">
        <v>3685</v>
      </c>
      <c r="D774">
        <v>876</v>
      </c>
      <c r="E774" t="s">
        <v>2179</v>
      </c>
      <c r="G774" s="1">
        <f>IF(SUMIF('stock mars'!D:D,D774,'stock mars'!G:G)+SUMIF('stock kmg'!A:A,C774,'stock kmg'!E:E)&lt;0,0,SUMIF('stock mars'!D:D,D774,'stock mars'!G:G)+SUMIF('stock kmg'!A:A,C774,'stock kmg'!E:E))</f>
        <v>6</v>
      </c>
      <c r="H774">
        <v>21</v>
      </c>
      <c r="I774" t="s">
        <v>4040</v>
      </c>
      <c r="J774" t="s">
        <v>3941</v>
      </c>
      <c r="K774" t="s">
        <v>4293</v>
      </c>
      <c r="L774" t="s">
        <v>3943</v>
      </c>
      <c r="M774" t="s">
        <v>4044</v>
      </c>
      <c r="N774" t="s">
        <v>3945</v>
      </c>
      <c r="O774" t="s">
        <v>4366</v>
      </c>
      <c r="P774" t="s">
        <v>3945</v>
      </c>
      <c r="Q774" t="s">
        <v>4040</v>
      </c>
      <c r="R774" t="str">
        <f>IFERROR(VLOOKUP(D774,categorias!D:R,15,0),VLOOKUP(D774,'stock mars'!D:R,15,0))</f>
        <v>Juguetes</v>
      </c>
      <c r="T774" t="s">
        <v>9</v>
      </c>
      <c r="V774">
        <v>0</v>
      </c>
      <c r="W774" t="s">
        <v>7</v>
      </c>
      <c r="X774" t="s">
        <v>7</v>
      </c>
      <c r="Y774" t="s">
        <v>7</v>
      </c>
      <c r="Z774" t="s">
        <v>7</v>
      </c>
      <c r="AA774" t="s">
        <v>7</v>
      </c>
      <c r="AB774">
        <v>1</v>
      </c>
      <c r="AC774">
        <v>0</v>
      </c>
      <c r="AD774">
        <v>1</v>
      </c>
      <c r="AE774">
        <v>0</v>
      </c>
      <c r="AF774" t="s">
        <v>10</v>
      </c>
    </row>
    <row r="775" spans="1:32" x14ac:dyDescent="0.2">
      <c r="A775" s="3" t="s">
        <v>3686</v>
      </c>
      <c r="D775">
        <v>877</v>
      </c>
      <c r="E775" t="s">
        <v>2180</v>
      </c>
      <c r="G775" s="1">
        <f>IF(SUMIF('stock mars'!D:D,D775,'stock mars'!G:G)+SUMIF('stock kmg'!A:A,C775,'stock kmg'!E:E)&lt;0,0,SUMIF('stock mars'!D:D,D775,'stock mars'!G:G)+SUMIF('stock kmg'!A:A,C775,'stock kmg'!E:E))</f>
        <v>5</v>
      </c>
      <c r="H775">
        <v>21</v>
      </c>
      <c r="I775" t="s">
        <v>4314</v>
      </c>
      <c r="J775" t="s">
        <v>3941</v>
      </c>
      <c r="K775" t="s">
        <v>4292</v>
      </c>
      <c r="L775" t="s">
        <v>3943</v>
      </c>
      <c r="M775" t="s">
        <v>4323</v>
      </c>
      <c r="N775" t="s">
        <v>3945</v>
      </c>
      <c r="O775" t="s">
        <v>4324</v>
      </c>
      <c r="P775" t="s">
        <v>3945</v>
      </c>
      <c r="Q775" t="s">
        <v>4314</v>
      </c>
      <c r="R775" t="str">
        <f>IFERROR(VLOOKUP(D775,categorias!D:R,15,0),VLOOKUP(D775,'stock mars'!D:R,15,0))</f>
        <v>Juguetes</v>
      </c>
      <c r="T775" t="s">
        <v>9</v>
      </c>
      <c r="V775">
        <v>0</v>
      </c>
      <c r="W775" t="s">
        <v>7</v>
      </c>
      <c r="X775" t="s">
        <v>7</v>
      </c>
      <c r="Y775" t="s">
        <v>7</v>
      </c>
      <c r="Z775" t="s">
        <v>7</v>
      </c>
      <c r="AA775" t="s">
        <v>7</v>
      </c>
      <c r="AB775">
        <v>1</v>
      </c>
      <c r="AC775">
        <v>0</v>
      </c>
      <c r="AD775">
        <v>1</v>
      </c>
      <c r="AE775">
        <v>0</v>
      </c>
      <c r="AF775" t="s">
        <v>10</v>
      </c>
    </row>
    <row r="776" spans="1:32" x14ac:dyDescent="0.2">
      <c r="A776" s="3" t="s">
        <v>3687</v>
      </c>
      <c r="D776">
        <v>878</v>
      </c>
      <c r="E776" t="s">
        <v>2181</v>
      </c>
      <c r="G776" s="1">
        <f>IF(SUMIF('stock mars'!D:D,D776,'stock mars'!G:G)+SUMIF('stock kmg'!A:A,C776,'stock kmg'!E:E)&lt;0,0,SUMIF('stock mars'!D:D,D776,'stock mars'!G:G)+SUMIF('stock kmg'!A:A,C776,'stock kmg'!E:E))</f>
        <v>1</v>
      </c>
      <c r="H776">
        <v>21</v>
      </c>
      <c r="I776" t="s">
        <v>4652</v>
      </c>
      <c r="J776" t="s">
        <v>3941</v>
      </c>
      <c r="K776" t="s">
        <v>4175</v>
      </c>
      <c r="L776" t="s">
        <v>3943</v>
      </c>
      <c r="M776" t="s">
        <v>4226</v>
      </c>
      <c r="N776" t="s">
        <v>3945</v>
      </c>
      <c r="O776" t="s">
        <v>4653</v>
      </c>
      <c r="P776" t="s">
        <v>3945</v>
      </c>
      <c r="Q776" t="s">
        <v>4652</v>
      </c>
      <c r="R776" t="str">
        <f>IFERROR(VLOOKUP(D776,categorias!D:R,15,0),VLOOKUP(D776,'stock mars'!D:R,15,0))</f>
        <v>Juguetes</v>
      </c>
      <c r="T776" t="s">
        <v>9</v>
      </c>
      <c r="V776">
        <v>0</v>
      </c>
      <c r="W776" t="s">
        <v>7</v>
      </c>
      <c r="X776" t="s">
        <v>7</v>
      </c>
      <c r="Y776" t="s">
        <v>7</v>
      </c>
      <c r="Z776" t="s">
        <v>7</v>
      </c>
      <c r="AA776" t="s">
        <v>7</v>
      </c>
      <c r="AB776">
        <v>1</v>
      </c>
      <c r="AC776">
        <v>0</v>
      </c>
      <c r="AD776">
        <v>1</v>
      </c>
      <c r="AE776">
        <v>0</v>
      </c>
      <c r="AF776" t="s">
        <v>10</v>
      </c>
    </row>
    <row r="777" spans="1:32" x14ac:dyDescent="0.2">
      <c r="A777" s="3" t="s">
        <v>3688</v>
      </c>
      <c r="D777">
        <v>879</v>
      </c>
      <c r="E777" t="s">
        <v>2182</v>
      </c>
      <c r="G777" s="1">
        <f>IF(SUMIF('stock mars'!D:D,D777,'stock mars'!G:G)+SUMIF('stock kmg'!A:A,C777,'stock kmg'!E:E)&lt;0,0,SUMIF('stock mars'!D:D,D777,'stock mars'!G:G)+SUMIF('stock kmg'!A:A,C777,'stock kmg'!E:E))</f>
        <v>3</v>
      </c>
      <c r="H777">
        <v>21</v>
      </c>
      <c r="I777" t="s">
        <v>4440</v>
      </c>
      <c r="J777" t="s">
        <v>3941</v>
      </c>
      <c r="K777" t="s">
        <v>3986</v>
      </c>
      <c r="L777" t="s">
        <v>3943</v>
      </c>
      <c r="M777" t="s">
        <v>4168</v>
      </c>
      <c r="N777" t="s">
        <v>3945</v>
      </c>
      <c r="O777" t="s">
        <v>3984</v>
      </c>
      <c r="P777" t="s">
        <v>3945</v>
      </c>
      <c r="Q777" t="s">
        <v>4440</v>
      </c>
      <c r="R777" t="str">
        <f>IFERROR(VLOOKUP(D777,categorias!D:R,15,0),VLOOKUP(D777,'stock mars'!D:R,15,0))</f>
        <v>Juguetes</v>
      </c>
      <c r="T777" t="s">
        <v>9</v>
      </c>
      <c r="V777">
        <v>0</v>
      </c>
      <c r="W777" t="s">
        <v>7</v>
      </c>
      <c r="X777" t="s">
        <v>7</v>
      </c>
      <c r="Y777" t="s">
        <v>7</v>
      </c>
      <c r="Z777" t="s">
        <v>7</v>
      </c>
      <c r="AA777" t="s">
        <v>7</v>
      </c>
      <c r="AB777">
        <v>1</v>
      </c>
      <c r="AC777">
        <v>0</v>
      </c>
      <c r="AD777">
        <v>1</v>
      </c>
      <c r="AE777">
        <v>0</v>
      </c>
      <c r="AF777" t="s">
        <v>2183</v>
      </c>
    </row>
    <row r="778" spans="1:32" x14ac:dyDescent="0.2">
      <c r="A778" s="3" t="s">
        <v>3478</v>
      </c>
      <c r="C778">
        <v>2018</v>
      </c>
      <c r="D778">
        <v>880</v>
      </c>
      <c r="E778" t="s">
        <v>2184</v>
      </c>
      <c r="G778" s="1">
        <f>IF(SUMIF('stock mars'!D:D,D778,'stock mars'!G:G)+SUMIF('stock kmg'!A:A,C778,'stock kmg'!E:E)&lt;0,0,SUMIF('stock mars'!D:D,D778,'stock mars'!G:G)+SUMIF('stock kmg'!A:A,C778,'stock kmg'!E:E))</f>
        <v>3</v>
      </c>
      <c r="H778">
        <v>21</v>
      </c>
      <c r="I778" t="s">
        <v>4680</v>
      </c>
      <c r="J778" t="s">
        <v>3941</v>
      </c>
      <c r="K778" t="s">
        <v>3949</v>
      </c>
      <c r="L778" t="s">
        <v>3943</v>
      </c>
      <c r="M778" t="s">
        <v>4642</v>
      </c>
      <c r="N778" t="s">
        <v>3945</v>
      </c>
      <c r="O778" t="s">
        <v>3947</v>
      </c>
      <c r="P778" t="s">
        <v>3945</v>
      </c>
      <c r="Q778" t="s">
        <v>4680</v>
      </c>
      <c r="R778" t="str">
        <f>IFERROR(VLOOKUP(D778,categorias!D:R,15,0),VLOOKUP(D778,'stock mars'!D:R,15,0))</f>
        <v>Cocina</v>
      </c>
      <c r="T778" t="s">
        <v>1953</v>
      </c>
      <c r="V778">
        <v>0</v>
      </c>
      <c r="W778" t="s">
        <v>7</v>
      </c>
      <c r="X778" t="s">
        <v>7</v>
      </c>
      <c r="Y778" t="s">
        <v>7</v>
      </c>
      <c r="Z778" t="s">
        <v>7</v>
      </c>
      <c r="AA778" t="s">
        <v>7</v>
      </c>
      <c r="AB778">
        <v>1</v>
      </c>
      <c r="AC778">
        <v>0</v>
      </c>
      <c r="AD778">
        <v>1</v>
      </c>
      <c r="AE778">
        <v>0</v>
      </c>
      <c r="AF778" t="s">
        <v>10</v>
      </c>
    </row>
    <row r="779" spans="1:32" x14ac:dyDescent="0.2">
      <c r="A779" s="3" t="s">
        <v>3478</v>
      </c>
      <c r="C779">
        <v>2024</v>
      </c>
      <c r="D779">
        <v>881</v>
      </c>
      <c r="E779" t="s">
        <v>2186</v>
      </c>
      <c r="G779" s="1">
        <f>IF(SUMIF('stock mars'!D:D,D779,'stock mars'!G:G)+SUMIF('stock kmg'!A:A,C779,'stock kmg'!E:E)&lt;0,0,SUMIF('stock mars'!D:D,D779,'stock mars'!G:G)+SUMIF('stock kmg'!A:A,C779,'stock kmg'!E:E))</f>
        <v>3</v>
      </c>
      <c r="H779">
        <v>21</v>
      </c>
      <c r="I779" t="s">
        <v>4681</v>
      </c>
      <c r="J779" t="s">
        <v>3941</v>
      </c>
      <c r="K779" t="s">
        <v>4620</v>
      </c>
      <c r="L779" t="s">
        <v>3943</v>
      </c>
      <c r="M779" t="s">
        <v>4617</v>
      </c>
      <c r="N779" t="s">
        <v>3945</v>
      </c>
      <c r="O779" t="s">
        <v>4206</v>
      </c>
      <c r="P779" t="s">
        <v>3945</v>
      </c>
      <c r="Q779" t="s">
        <v>4681</v>
      </c>
      <c r="R779" t="str">
        <f>IFERROR(VLOOKUP(D779,categorias!D:R,15,0),VLOOKUP(D779,'stock mars'!D:R,15,0))</f>
        <v>Cocina</v>
      </c>
      <c r="T779" t="s">
        <v>1953</v>
      </c>
      <c r="V779">
        <v>0</v>
      </c>
      <c r="W779" t="s">
        <v>7</v>
      </c>
      <c r="X779" t="s">
        <v>7</v>
      </c>
      <c r="Y779" t="s">
        <v>7</v>
      </c>
      <c r="Z779" t="s">
        <v>7</v>
      </c>
      <c r="AA779" t="s">
        <v>7</v>
      </c>
      <c r="AB779">
        <v>1</v>
      </c>
      <c r="AC779">
        <v>0</v>
      </c>
      <c r="AD779">
        <v>1</v>
      </c>
      <c r="AE779">
        <v>0</v>
      </c>
      <c r="AF779" t="s">
        <v>10</v>
      </c>
    </row>
    <row r="780" spans="1:32" x14ac:dyDescent="0.2">
      <c r="A780" s="3" t="s">
        <v>3478</v>
      </c>
      <c r="C780">
        <v>2030</v>
      </c>
      <c r="D780">
        <v>882</v>
      </c>
      <c r="E780" t="s">
        <v>2188</v>
      </c>
      <c r="G780" s="1">
        <f>IF(SUMIF('stock mars'!D:D,D780,'stock mars'!G:G)+SUMIF('stock kmg'!A:A,C780,'stock kmg'!E:E)&lt;0,0,SUMIF('stock mars'!D:D,D780,'stock mars'!G:G)+SUMIF('stock kmg'!A:A,C780,'stock kmg'!E:E))</f>
        <v>2</v>
      </c>
      <c r="H780">
        <v>21</v>
      </c>
      <c r="I780" t="s">
        <v>4682</v>
      </c>
      <c r="J780" t="s">
        <v>3941</v>
      </c>
      <c r="K780" t="s">
        <v>4057</v>
      </c>
      <c r="L780" t="s">
        <v>3943</v>
      </c>
      <c r="M780" t="s">
        <v>4683</v>
      </c>
      <c r="N780" t="s">
        <v>3945</v>
      </c>
      <c r="O780" t="s">
        <v>4461</v>
      </c>
      <c r="P780" t="s">
        <v>3945</v>
      </c>
      <c r="Q780" t="s">
        <v>4682</v>
      </c>
      <c r="R780" t="str">
        <f>IFERROR(VLOOKUP(D780,categorias!D:R,15,0),VLOOKUP(D780,'stock mars'!D:R,15,0))</f>
        <v>Cocina</v>
      </c>
      <c r="T780" t="s">
        <v>1953</v>
      </c>
      <c r="V780">
        <v>0</v>
      </c>
      <c r="W780" t="s">
        <v>7</v>
      </c>
      <c r="X780" t="s">
        <v>7</v>
      </c>
      <c r="Y780" t="s">
        <v>7</v>
      </c>
      <c r="Z780" t="s">
        <v>7</v>
      </c>
      <c r="AA780" t="s">
        <v>7</v>
      </c>
      <c r="AB780">
        <v>1</v>
      </c>
      <c r="AC780">
        <v>0</v>
      </c>
      <c r="AD780">
        <v>1</v>
      </c>
      <c r="AE780">
        <v>0</v>
      </c>
      <c r="AF780" t="s">
        <v>10</v>
      </c>
    </row>
    <row r="781" spans="1:32" x14ac:dyDescent="0.2">
      <c r="A781" s="3" t="s">
        <v>3478</v>
      </c>
      <c r="C781">
        <v>3018</v>
      </c>
      <c r="D781">
        <v>883</v>
      </c>
      <c r="E781" t="s">
        <v>2191</v>
      </c>
      <c r="G781" s="1">
        <f>IF(SUMIF('stock mars'!D:D,D781,'stock mars'!G:G)+SUMIF('stock kmg'!A:A,C781,'stock kmg'!E:E)&lt;0,0,SUMIF('stock mars'!D:D,D781,'stock mars'!G:G)+SUMIF('stock kmg'!A:A,C781,'stock kmg'!E:E))</f>
        <v>2</v>
      </c>
      <c r="H781">
        <v>21</v>
      </c>
      <c r="I781" t="s">
        <v>4684</v>
      </c>
      <c r="J781" t="s">
        <v>3941</v>
      </c>
      <c r="K781" t="s">
        <v>4092</v>
      </c>
      <c r="L781" t="s">
        <v>3943</v>
      </c>
      <c r="M781" t="s">
        <v>4009</v>
      </c>
      <c r="N781" t="s">
        <v>3945</v>
      </c>
      <c r="O781" t="s">
        <v>4028</v>
      </c>
      <c r="P781" t="s">
        <v>3945</v>
      </c>
      <c r="Q781" t="s">
        <v>4684</v>
      </c>
      <c r="R781" t="str">
        <f>IFERROR(VLOOKUP(D781,categorias!D:R,15,0),VLOOKUP(D781,'stock mars'!D:R,15,0))</f>
        <v>Cocina</v>
      </c>
      <c r="T781" t="s">
        <v>1953</v>
      </c>
      <c r="V781">
        <v>0</v>
      </c>
      <c r="W781" t="s">
        <v>7</v>
      </c>
      <c r="X781" t="s">
        <v>7</v>
      </c>
      <c r="Y781" t="s">
        <v>7</v>
      </c>
      <c r="Z781" t="s">
        <v>7</v>
      </c>
      <c r="AA781" t="s">
        <v>7</v>
      </c>
      <c r="AB781">
        <v>1</v>
      </c>
      <c r="AC781">
        <v>0</v>
      </c>
      <c r="AD781">
        <v>1</v>
      </c>
      <c r="AE781">
        <v>0</v>
      </c>
      <c r="AF781" t="s">
        <v>10</v>
      </c>
    </row>
    <row r="782" spans="1:32" x14ac:dyDescent="0.2">
      <c r="A782" s="3" t="s">
        <v>3478</v>
      </c>
      <c r="C782">
        <v>3020</v>
      </c>
      <c r="D782">
        <v>884</v>
      </c>
      <c r="E782" t="s">
        <v>2193</v>
      </c>
      <c r="G782" s="1">
        <f>IF(SUMIF('stock mars'!D:D,D782,'stock mars'!G:G)+SUMIF('stock kmg'!A:A,C782,'stock kmg'!E:E)&lt;0,0,SUMIF('stock mars'!D:D,D782,'stock mars'!G:G)+SUMIF('stock kmg'!A:A,C782,'stock kmg'!E:E))</f>
        <v>4</v>
      </c>
      <c r="H782">
        <v>21</v>
      </c>
      <c r="I782" t="s">
        <v>4685</v>
      </c>
      <c r="J782" t="s">
        <v>3941</v>
      </c>
      <c r="K782" t="s">
        <v>4090</v>
      </c>
      <c r="L782" t="s">
        <v>3943</v>
      </c>
      <c r="M782" t="s">
        <v>3984</v>
      </c>
      <c r="N782" t="s">
        <v>3945</v>
      </c>
      <c r="O782" t="s">
        <v>4118</v>
      </c>
      <c r="P782" t="s">
        <v>3945</v>
      </c>
      <c r="Q782" t="s">
        <v>4685</v>
      </c>
      <c r="R782" t="str">
        <f>IFERROR(VLOOKUP(D782,categorias!D:R,15,0),VLOOKUP(D782,'stock mars'!D:R,15,0))</f>
        <v>Cocina</v>
      </c>
      <c r="T782" t="s">
        <v>1953</v>
      </c>
      <c r="V782">
        <v>0</v>
      </c>
      <c r="W782" t="s">
        <v>7</v>
      </c>
      <c r="X782" t="s">
        <v>7</v>
      </c>
      <c r="Y782" t="s">
        <v>7</v>
      </c>
      <c r="Z782" t="s">
        <v>7</v>
      </c>
      <c r="AA782" t="s">
        <v>7</v>
      </c>
      <c r="AB782">
        <v>1</v>
      </c>
      <c r="AC782">
        <v>0</v>
      </c>
      <c r="AD782">
        <v>1</v>
      </c>
      <c r="AE782">
        <v>0</v>
      </c>
      <c r="AF782" t="s">
        <v>10</v>
      </c>
    </row>
    <row r="783" spans="1:32" x14ac:dyDescent="0.2">
      <c r="A783" s="3" t="s">
        <v>3478</v>
      </c>
      <c r="C783">
        <v>3024</v>
      </c>
      <c r="D783">
        <v>885</v>
      </c>
      <c r="E783" t="s">
        <v>2195</v>
      </c>
      <c r="G783" s="1">
        <f>IF(SUMIF('stock mars'!D:D,D783,'stock mars'!G:G)+SUMIF('stock kmg'!A:A,C783,'stock kmg'!E:E)&lt;0,0,SUMIF('stock mars'!D:D,D783,'stock mars'!G:G)+SUMIF('stock kmg'!A:A,C783,'stock kmg'!E:E))</f>
        <v>4</v>
      </c>
      <c r="H783">
        <v>21</v>
      </c>
      <c r="I783" t="s">
        <v>4686</v>
      </c>
      <c r="J783" t="s">
        <v>3941</v>
      </c>
      <c r="K783" t="s">
        <v>4617</v>
      </c>
      <c r="L783" t="s">
        <v>3943</v>
      </c>
      <c r="M783" t="s">
        <v>4091</v>
      </c>
      <c r="N783" t="s">
        <v>3945</v>
      </c>
      <c r="O783" t="s">
        <v>3977</v>
      </c>
      <c r="P783" t="s">
        <v>3945</v>
      </c>
      <c r="Q783" t="s">
        <v>4686</v>
      </c>
      <c r="R783" t="str">
        <f>IFERROR(VLOOKUP(D783,categorias!D:R,15,0),VLOOKUP(D783,'stock mars'!D:R,15,0))</f>
        <v>Cocina</v>
      </c>
      <c r="T783" t="s">
        <v>1953</v>
      </c>
      <c r="V783">
        <v>0</v>
      </c>
      <c r="W783" t="s">
        <v>7</v>
      </c>
      <c r="X783" t="s">
        <v>7</v>
      </c>
      <c r="Y783" t="s">
        <v>7</v>
      </c>
      <c r="Z783" t="s">
        <v>7</v>
      </c>
      <c r="AA783" t="s">
        <v>7</v>
      </c>
      <c r="AB783">
        <v>1</v>
      </c>
      <c r="AC783">
        <v>0</v>
      </c>
      <c r="AD783">
        <v>1</v>
      </c>
      <c r="AE783">
        <v>0</v>
      </c>
      <c r="AF783" t="s">
        <v>10</v>
      </c>
    </row>
    <row r="784" spans="1:32" x14ac:dyDescent="0.2">
      <c r="A784" s="3" t="s">
        <v>3478</v>
      </c>
      <c r="C784">
        <v>3028</v>
      </c>
      <c r="D784">
        <v>886</v>
      </c>
      <c r="E784" t="s">
        <v>2197</v>
      </c>
      <c r="G784" s="1">
        <f>IF(SUMIF('stock mars'!D:D,D784,'stock mars'!G:G)+SUMIF('stock kmg'!A:A,C784,'stock kmg'!E:E)&lt;0,0,SUMIF('stock mars'!D:D,D784,'stock mars'!G:G)+SUMIF('stock kmg'!A:A,C784,'stock kmg'!E:E))</f>
        <v>4</v>
      </c>
      <c r="H784">
        <v>21</v>
      </c>
      <c r="I784" t="s">
        <v>4687</v>
      </c>
      <c r="J784" t="s">
        <v>3941</v>
      </c>
      <c r="K784" t="s">
        <v>4361</v>
      </c>
      <c r="L784" t="s">
        <v>3943</v>
      </c>
      <c r="M784" t="s">
        <v>4362</v>
      </c>
      <c r="N784" t="s">
        <v>3945</v>
      </c>
      <c r="O784" t="s">
        <v>4320</v>
      </c>
      <c r="P784" t="s">
        <v>3945</v>
      </c>
      <c r="Q784" t="s">
        <v>4687</v>
      </c>
      <c r="R784" t="str">
        <f>IFERROR(VLOOKUP(D784,categorias!D:R,15,0),VLOOKUP(D784,'stock mars'!D:R,15,0))</f>
        <v>Cocina</v>
      </c>
      <c r="T784" t="s">
        <v>1953</v>
      </c>
      <c r="V784">
        <v>0</v>
      </c>
      <c r="W784" t="s">
        <v>7</v>
      </c>
      <c r="X784" t="s">
        <v>7</v>
      </c>
      <c r="Y784" t="s">
        <v>7</v>
      </c>
      <c r="Z784" t="s">
        <v>7</v>
      </c>
      <c r="AA784" t="s">
        <v>7</v>
      </c>
      <c r="AB784">
        <v>1</v>
      </c>
      <c r="AC784">
        <v>0</v>
      </c>
      <c r="AD784">
        <v>1</v>
      </c>
      <c r="AE784">
        <v>0</v>
      </c>
      <c r="AF784" t="s">
        <v>10</v>
      </c>
    </row>
    <row r="785" spans="1:32" x14ac:dyDescent="0.2">
      <c r="A785" s="3" t="s">
        <v>3478</v>
      </c>
      <c r="C785">
        <v>3030</v>
      </c>
      <c r="D785">
        <v>887</v>
      </c>
      <c r="E785" t="s">
        <v>2199</v>
      </c>
      <c r="G785" s="1">
        <f>IF(SUMIF('stock mars'!D:D,D785,'stock mars'!G:G)+SUMIF('stock kmg'!A:A,C785,'stock kmg'!E:E)&lt;0,0,SUMIF('stock mars'!D:D,D785,'stock mars'!G:G)+SUMIF('stock kmg'!A:A,C785,'stock kmg'!E:E))</f>
        <v>4</v>
      </c>
      <c r="H785">
        <v>21</v>
      </c>
      <c r="I785" t="s">
        <v>4688</v>
      </c>
      <c r="J785" t="s">
        <v>3941</v>
      </c>
      <c r="K785" t="s">
        <v>4689</v>
      </c>
      <c r="L785" t="s">
        <v>3943</v>
      </c>
      <c r="M785" t="s">
        <v>4304</v>
      </c>
      <c r="N785" t="s">
        <v>3945</v>
      </c>
      <c r="O785" t="s">
        <v>4621</v>
      </c>
      <c r="P785" t="s">
        <v>3945</v>
      </c>
      <c r="Q785" t="s">
        <v>4688</v>
      </c>
      <c r="R785" t="str">
        <f>IFERROR(VLOOKUP(D785,categorias!D:R,15,0),VLOOKUP(D785,'stock mars'!D:R,15,0))</f>
        <v>Cocina</v>
      </c>
      <c r="T785" t="s">
        <v>1953</v>
      </c>
      <c r="V785">
        <v>0</v>
      </c>
      <c r="W785" t="s">
        <v>7</v>
      </c>
      <c r="X785" t="s">
        <v>7</v>
      </c>
      <c r="Y785" t="s">
        <v>7</v>
      </c>
      <c r="Z785" t="s">
        <v>7</v>
      </c>
      <c r="AA785" t="s">
        <v>7</v>
      </c>
      <c r="AB785">
        <v>1</v>
      </c>
      <c r="AC785">
        <v>0</v>
      </c>
      <c r="AD785">
        <v>1</v>
      </c>
      <c r="AE785">
        <v>0</v>
      </c>
      <c r="AF785" t="s">
        <v>10</v>
      </c>
    </row>
    <row r="786" spans="1:32" x14ac:dyDescent="0.2">
      <c r="A786" s="3" t="s">
        <v>3478</v>
      </c>
      <c r="C786">
        <v>3310</v>
      </c>
      <c r="D786">
        <v>888</v>
      </c>
      <c r="E786" t="s">
        <v>2202</v>
      </c>
      <c r="G786" s="1">
        <f>IF(SUMIF('stock mars'!D:D,D786,'stock mars'!G:G)+SUMIF('stock kmg'!A:A,C786,'stock kmg'!E:E)&lt;0,0,SUMIF('stock mars'!D:D,D786,'stock mars'!G:G)+SUMIF('stock kmg'!A:A,C786,'stock kmg'!E:E))</f>
        <v>0</v>
      </c>
      <c r="H786">
        <v>21</v>
      </c>
      <c r="I786" t="s">
        <v>4690</v>
      </c>
      <c r="J786" t="s">
        <v>3941</v>
      </c>
      <c r="K786" t="s">
        <v>3999</v>
      </c>
      <c r="L786" t="s">
        <v>3943</v>
      </c>
      <c r="M786" t="s">
        <v>4127</v>
      </c>
      <c r="N786" t="s">
        <v>3945</v>
      </c>
      <c r="O786" t="s">
        <v>3944</v>
      </c>
      <c r="P786" t="s">
        <v>3945</v>
      </c>
      <c r="Q786" t="s">
        <v>4690</v>
      </c>
      <c r="R786" t="str">
        <f>IFERROR(VLOOKUP(D786,categorias!D:R,15,0),VLOOKUP(D786,'stock mars'!D:R,15,0))</f>
        <v>Cocina</v>
      </c>
      <c r="T786" t="s">
        <v>1953</v>
      </c>
      <c r="V786">
        <v>0</v>
      </c>
      <c r="W786" t="s">
        <v>7</v>
      </c>
      <c r="X786" t="s">
        <v>7</v>
      </c>
      <c r="Y786" t="s">
        <v>7</v>
      </c>
      <c r="Z786" t="s">
        <v>7</v>
      </c>
      <c r="AA786" t="s">
        <v>7</v>
      </c>
      <c r="AB786">
        <v>1</v>
      </c>
      <c r="AC786">
        <v>0</v>
      </c>
      <c r="AD786">
        <v>1</v>
      </c>
      <c r="AE786">
        <v>0</v>
      </c>
      <c r="AF786" t="s">
        <v>10</v>
      </c>
    </row>
    <row r="787" spans="1:32" x14ac:dyDescent="0.2">
      <c r="A787" s="3" t="s">
        <v>3478</v>
      </c>
      <c r="C787">
        <v>3314</v>
      </c>
      <c r="D787">
        <v>889</v>
      </c>
      <c r="E787" t="s">
        <v>2204</v>
      </c>
      <c r="G787" s="1">
        <f>IF(SUMIF('stock mars'!D:D,D787,'stock mars'!G:G)+SUMIF('stock kmg'!A:A,C787,'stock kmg'!E:E)&lt;0,0,SUMIF('stock mars'!D:D,D787,'stock mars'!G:G)+SUMIF('stock kmg'!A:A,C787,'stock kmg'!E:E))</f>
        <v>1</v>
      </c>
      <c r="H787">
        <v>21</v>
      </c>
      <c r="I787" t="s">
        <v>4691</v>
      </c>
      <c r="J787" t="s">
        <v>3941</v>
      </c>
      <c r="K787" t="s">
        <v>4033</v>
      </c>
      <c r="L787" t="s">
        <v>3943</v>
      </c>
      <c r="M787" t="s">
        <v>4176</v>
      </c>
      <c r="N787" t="s">
        <v>3945</v>
      </c>
      <c r="O787" t="s">
        <v>4010</v>
      </c>
      <c r="P787" t="s">
        <v>3945</v>
      </c>
      <c r="Q787" t="s">
        <v>4691</v>
      </c>
      <c r="R787" t="str">
        <f>IFERROR(VLOOKUP(D787,categorias!D:R,15,0),VLOOKUP(D787,'stock mars'!D:R,15,0))</f>
        <v>Cocina</v>
      </c>
      <c r="T787" t="s">
        <v>1953</v>
      </c>
      <c r="V787">
        <v>0</v>
      </c>
      <c r="W787" t="s">
        <v>7</v>
      </c>
      <c r="X787" t="s">
        <v>7</v>
      </c>
      <c r="Y787" t="s">
        <v>7</v>
      </c>
      <c r="Z787" t="s">
        <v>7</v>
      </c>
      <c r="AA787" t="s">
        <v>7</v>
      </c>
      <c r="AB787">
        <v>1</v>
      </c>
      <c r="AC787">
        <v>0</v>
      </c>
      <c r="AD787">
        <v>1</v>
      </c>
      <c r="AE787">
        <v>0</v>
      </c>
      <c r="AF787" t="s">
        <v>10</v>
      </c>
    </row>
    <row r="788" spans="1:32" x14ac:dyDescent="0.2">
      <c r="A788" s="3" t="s">
        <v>3478</v>
      </c>
      <c r="C788">
        <v>3412</v>
      </c>
      <c r="D788">
        <v>890</v>
      </c>
      <c r="E788" t="s">
        <v>2206</v>
      </c>
      <c r="G788" s="1">
        <f>IF(SUMIF('stock mars'!D:D,D788,'stock mars'!G:G)+SUMIF('stock kmg'!A:A,C788,'stock kmg'!E:E)&lt;0,0,SUMIF('stock mars'!D:D,D788,'stock mars'!G:G)+SUMIF('stock kmg'!A:A,C788,'stock kmg'!E:E))</f>
        <v>3</v>
      </c>
      <c r="H788">
        <v>21</v>
      </c>
      <c r="I788" t="s">
        <v>4692</v>
      </c>
      <c r="J788" t="s">
        <v>3941</v>
      </c>
      <c r="K788" t="s">
        <v>3983</v>
      </c>
      <c r="L788" t="s">
        <v>3943</v>
      </c>
      <c r="M788" t="s">
        <v>4175</v>
      </c>
      <c r="N788" t="s">
        <v>3945</v>
      </c>
      <c r="O788" t="s">
        <v>4026</v>
      </c>
      <c r="P788" t="s">
        <v>3945</v>
      </c>
      <c r="Q788" t="s">
        <v>4692</v>
      </c>
      <c r="R788" t="str">
        <f>IFERROR(VLOOKUP(D788,categorias!D:R,15,0),VLOOKUP(D788,'stock mars'!D:R,15,0))</f>
        <v>Cocina</v>
      </c>
      <c r="T788" t="s">
        <v>1953</v>
      </c>
      <c r="V788">
        <v>0</v>
      </c>
      <c r="W788" t="s">
        <v>7</v>
      </c>
      <c r="X788" t="s">
        <v>7</v>
      </c>
      <c r="Y788" t="s">
        <v>7</v>
      </c>
      <c r="Z788" t="s">
        <v>7</v>
      </c>
      <c r="AA788" t="s">
        <v>7</v>
      </c>
      <c r="AB788">
        <v>1</v>
      </c>
      <c r="AC788">
        <v>0</v>
      </c>
      <c r="AD788">
        <v>1</v>
      </c>
      <c r="AE788">
        <v>0</v>
      </c>
      <c r="AF788" t="s">
        <v>10</v>
      </c>
    </row>
    <row r="789" spans="1:32" x14ac:dyDescent="0.2">
      <c r="A789" s="3" t="s">
        <v>3478</v>
      </c>
      <c r="C789">
        <v>3416</v>
      </c>
      <c r="D789">
        <v>891</v>
      </c>
      <c r="E789" t="s">
        <v>2208</v>
      </c>
      <c r="G789" s="1">
        <f>IF(SUMIF('stock mars'!D:D,D789,'stock mars'!G:G)+SUMIF('stock kmg'!A:A,C789,'stock kmg'!E:E)&lt;0,0,SUMIF('stock mars'!D:D,D789,'stock mars'!G:G)+SUMIF('stock kmg'!A:A,C789,'stock kmg'!E:E))</f>
        <v>2</v>
      </c>
      <c r="H789">
        <v>21</v>
      </c>
      <c r="I789" t="s">
        <v>4693</v>
      </c>
      <c r="J789" t="s">
        <v>3941</v>
      </c>
      <c r="K789" t="s">
        <v>4086</v>
      </c>
      <c r="L789" t="s">
        <v>3943</v>
      </c>
      <c r="M789" t="s">
        <v>3963</v>
      </c>
      <c r="N789" t="s">
        <v>3945</v>
      </c>
      <c r="O789" t="s">
        <v>4043</v>
      </c>
      <c r="P789" t="s">
        <v>3945</v>
      </c>
      <c r="Q789" t="s">
        <v>4693</v>
      </c>
      <c r="R789" t="str">
        <f>IFERROR(VLOOKUP(D789,categorias!D:R,15,0),VLOOKUP(D789,'stock mars'!D:R,15,0))</f>
        <v>Cocina</v>
      </c>
      <c r="T789" t="s">
        <v>1953</v>
      </c>
      <c r="V789">
        <v>0</v>
      </c>
      <c r="W789" t="s">
        <v>7</v>
      </c>
      <c r="X789" t="s">
        <v>7</v>
      </c>
      <c r="Y789" t="s">
        <v>7</v>
      </c>
      <c r="Z789" t="s">
        <v>7</v>
      </c>
      <c r="AA789" t="s">
        <v>7</v>
      </c>
      <c r="AB789">
        <v>1</v>
      </c>
      <c r="AC789">
        <v>0</v>
      </c>
      <c r="AD789">
        <v>1</v>
      </c>
      <c r="AE789">
        <v>0</v>
      </c>
      <c r="AF789" t="s">
        <v>10</v>
      </c>
    </row>
    <row r="790" spans="1:32" x14ac:dyDescent="0.2">
      <c r="A790" s="3" t="s">
        <v>3689</v>
      </c>
      <c r="D790">
        <v>892</v>
      </c>
      <c r="E790" t="s">
        <v>2210</v>
      </c>
      <c r="G790" s="1">
        <f>IF(SUMIF('stock mars'!D:D,D790,'stock mars'!G:G)+SUMIF('stock kmg'!A:A,C790,'stock kmg'!E:E)&lt;0,0,SUMIF('stock mars'!D:D,D790,'stock mars'!G:G)+SUMIF('stock kmg'!A:A,C790,'stock kmg'!E:E))</f>
        <v>0</v>
      </c>
      <c r="H790">
        <v>21</v>
      </c>
      <c r="I790" t="s">
        <v>4271</v>
      </c>
      <c r="J790" t="s">
        <v>3941</v>
      </c>
      <c r="K790" t="s">
        <v>4661</v>
      </c>
      <c r="L790" t="s">
        <v>3943</v>
      </c>
      <c r="M790" t="s">
        <v>4077</v>
      </c>
      <c r="N790" t="s">
        <v>3945</v>
      </c>
      <c r="O790" t="s">
        <v>4694</v>
      </c>
      <c r="P790" t="s">
        <v>3945</v>
      </c>
      <c r="Q790" t="s">
        <v>4271</v>
      </c>
      <c r="R790" t="str">
        <f>IFERROR(VLOOKUP(D790,categorias!D:R,15,0),VLOOKUP(D790,'stock mars'!D:R,15,0))</f>
        <v>Juguetes</v>
      </c>
      <c r="T790" t="s">
        <v>9</v>
      </c>
      <c r="V790">
        <v>0</v>
      </c>
      <c r="W790" t="s">
        <v>7</v>
      </c>
      <c r="X790" t="s">
        <v>7</v>
      </c>
      <c r="Y790" t="s">
        <v>7</v>
      </c>
      <c r="Z790" t="s">
        <v>7</v>
      </c>
      <c r="AA790" t="s">
        <v>7</v>
      </c>
      <c r="AB790">
        <v>1</v>
      </c>
      <c r="AC790">
        <v>0</v>
      </c>
      <c r="AD790">
        <v>1</v>
      </c>
      <c r="AE790">
        <v>0</v>
      </c>
      <c r="AF790" t="s">
        <v>10</v>
      </c>
    </row>
    <row r="791" spans="1:32" x14ac:dyDescent="0.2">
      <c r="A791" s="3" t="s">
        <v>3690</v>
      </c>
      <c r="D791">
        <v>893</v>
      </c>
      <c r="E791" t="s">
        <v>2211</v>
      </c>
      <c r="G791" s="1">
        <f>IF(SUMIF('stock mars'!D:D,D791,'stock mars'!G:G)+SUMIF('stock kmg'!A:A,C791,'stock kmg'!E:E)&lt;0,0,SUMIF('stock mars'!D:D,D791,'stock mars'!G:G)+SUMIF('stock kmg'!A:A,C791,'stock kmg'!E:E))</f>
        <v>11</v>
      </c>
      <c r="H791">
        <v>21</v>
      </c>
      <c r="I791" t="s">
        <v>4314</v>
      </c>
      <c r="J791" t="s">
        <v>3941</v>
      </c>
      <c r="K791" t="s">
        <v>4292</v>
      </c>
      <c r="L791" t="s">
        <v>3943</v>
      </c>
      <c r="M791" t="s">
        <v>4323</v>
      </c>
      <c r="N791" t="s">
        <v>3945</v>
      </c>
      <c r="O791" t="s">
        <v>4324</v>
      </c>
      <c r="P791" t="s">
        <v>3945</v>
      </c>
      <c r="Q791" t="s">
        <v>4314</v>
      </c>
      <c r="R791" t="str">
        <f>IFERROR(VLOOKUP(D791,categorias!D:R,15,0),VLOOKUP(D791,'stock mars'!D:R,15,0))</f>
        <v>Patines</v>
      </c>
      <c r="T791" t="s">
        <v>9</v>
      </c>
      <c r="V791">
        <v>0</v>
      </c>
      <c r="W791" t="s">
        <v>7</v>
      </c>
      <c r="X791" t="s">
        <v>7</v>
      </c>
      <c r="Y791" t="s">
        <v>7</v>
      </c>
      <c r="Z791" t="s">
        <v>7</v>
      </c>
      <c r="AA791" t="s">
        <v>7</v>
      </c>
      <c r="AB791">
        <v>1</v>
      </c>
      <c r="AC791">
        <v>1</v>
      </c>
      <c r="AD791">
        <v>1</v>
      </c>
      <c r="AE791">
        <v>0</v>
      </c>
      <c r="AF791" t="s">
        <v>10</v>
      </c>
    </row>
    <row r="792" spans="1:32" x14ac:dyDescent="0.2">
      <c r="A792" s="3" t="s">
        <v>3691</v>
      </c>
      <c r="D792">
        <v>894</v>
      </c>
      <c r="E792" t="s">
        <v>2213</v>
      </c>
      <c r="G792" s="1">
        <f>IF(SUMIF('stock mars'!D:D,D792,'stock mars'!G:G)+SUMIF('stock kmg'!A:A,C792,'stock kmg'!E:E)&lt;0,0,SUMIF('stock mars'!D:D,D792,'stock mars'!G:G)+SUMIF('stock kmg'!A:A,C792,'stock kmg'!E:E))</f>
        <v>199</v>
      </c>
      <c r="H792">
        <v>21</v>
      </c>
      <c r="I792" t="s">
        <v>4626</v>
      </c>
      <c r="J792" t="s">
        <v>3941</v>
      </c>
      <c r="K792" t="s">
        <v>3942</v>
      </c>
      <c r="L792" t="s">
        <v>3943</v>
      </c>
      <c r="M792" t="s">
        <v>4023</v>
      </c>
      <c r="N792" t="s">
        <v>3945</v>
      </c>
      <c r="O792" t="s">
        <v>4002</v>
      </c>
      <c r="P792" t="s">
        <v>3945</v>
      </c>
      <c r="Q792" t="s">
        <v>4626</v>
      </c>
      <c r="R792" t="str">
        <f>IFERROR(VLOOKUP(D792,categorias!D:R,15,0),VLOOKUP(D792,'stock mars'!D:R,15,0))</f>
        <v>Juguetes</v>
      </c>
      <c r="T792" t="s">
        <v>9</v>
      </c>
      <c r="V792">
        <v>0</v>
      </c>
      <c r="W792" t="s">
        <v>7</v>
      </c>
      <c r="X792" t="s">
        <v>7</v>
      </c>
      <c r="Y792" t="s">
        <v>7</v>
      </c>
      <c r="Z792" t="s">
        <v>7</v>
      </c>
      <c r="AA792" t="s">
        <v>7</v>
      </c>
      <c r="AB792">
        <v>1</v>
      </c>
      <c r="AC792">
        <v>1</v>
      </c>
      <c r="AD792">
        <v>1</v>
      </c>
      <c r="AE792">
        <v>0</v>
      </c>
      <c r="AF792" t="s">
        <v>10</v>
      </c>
    </row>
    <row r="793" spans="1:32" x14ac:dyDescent="0.2">
      <c r="A793" s="3" t="s">
        <v>3692</v>
      </c>
      <c r="D793">
        <v>895</v>
      </c>
      <c r="E793" t="s">
        <v>2214</v>
      </c>
      <c r="G793" s="1">
        <f>IF(SUMIF('stock mars'!D:D,D793,'stock mars'!G:G)+SUMIF('stock kmg'!A:A,C793,'stock kmg'!E:E)&lt;0,0,SUMIF('stock mars'!D:D,D793,'stock mars'!G:G)+SUMIF('stock kmg'!A:A,C793,'stock kmg'!E:E))</f>
        <v>3</v>
      </c>
      <c r="H793">
        <v>21</v>
      </c>
      <c r="I793" t="s">
        <v>4371</v>
      </c>
      <c r="J793" t="s">
        <v>3941</v>
      </c>
      <c r="K793" t="s">
        <v>4168</v>
      </c>
      <c r="L793" t="s">
        <v>3943</v>
      </c>
      <c r="M793" t="s">
        <v>4114</v>
      </c>
      <c r="N793" t="s">
        <v>3945</v>
      </c>
      <c r="O793" t="s">
        <v>4372</v>
      </c>
      <c r="P793" t="s">
        <v>3945</v>
      </c>
      <c r="Q793" t="s">
        <v>4371</v>
      </c>
      <c r="R793" t="str">
        <f>IFERROR(VLOOKUP(D793,categorias!D:R,15,0),VLOOKUP(D793,'stock mars'!D:R,15,0))</f>
        <v>Cocina</v>
      </c>
      <c r="T793" t="s">
        <v>9</v>
      </c>
      <c r="V793">
        <v>0</v>
      </c>
      <c r="W793" t="s">
        <v>7</v>
      </c>
      <c r="X793" t="s">
        <v>7</v>
      </c>
      <c r="Y793" t="s">
        <v>7</v>
      </c>
      <c r="Z793" t="s">
        <v>7</v>
      </c>
      <c r="AA793" t="s">
        <v>7</v>
      </c>
      <c r="AB793">
        <v>1</v>
      </c>
      <c r="AC793">
        <v>0</v>
      </c>
      <c r="AD793">
        <v>1</v>
      </c>
      <c r="AE793">
        <v>0</v>
      </c>
      <c r="AF793" t="s">
        <v>10</v>
      </c>
    </row>
    <row r="794" spans="1:32" x14ac:dyDescent="0.2">
      <c r="A794" s="3" t="s">
        <v>3693</v>
      </c>
      <c r="D794">
        <v>896</v>
      </c>
      <c r="E794" t="s">
        <v>2215</v>
      </c>
      <c r="G794" s="1">
        <f>IF(SUMIF('stock mars'!D:D,D794,'stock mars'!G:G)+SUMIF('stock kmg'!A:A,C794,'stock kmg'!E:E)&lt;0,0,SUMIF('stock mars'!D:D,D794,'stock mars'!G:G)+SUMIF('stock kmg'!A:A,C794,'stock kmg'!E:E))</f>
        <v>1</v>
      </c>
      <c r="H794">
        <v>21</v>
      </c>
      <c r="I794" t="s">
        <v>4428</v>
      </c>
      <c r="J794" t="s">
        <v>3941</v>
      </c>
      <c r="K794" t="s">
        <v>3974</v>
      </c>
      <c r="L794" t="s">
        <v>3943</v>
      </c>
      <c r="M794" t="s">
        <v>4000</v>
      </c>
      <c r="N794" t="s">
        <v>3945</v>
      </c>
      <c r="O794" t="s">
        <v>4429</v>
      </c>
      <c r="P794" t="s">
        <v>3945</v>
      </c>
      <c r="Q794" t="s">
        <v>4428</v>
      </c>
      <c r="R794" t="str">
        <f>IFERROR(VLOOKUP(D794,categorias!D:R,15,0),VLOOKUP(D794,'stock mars'!D:R,15,0))</f>
        <v>Cocina</v>
      </c>
      <c r="T794" t="s">
        <v>9</v>
      </c>
      <c r="V794">
        <v>0</v>
      </c>
      <c r="W794" t="s">
        <v>7</v>
      </c>
      <c r="X794" t="s">
        <v>7</v>
      </c>
      <c r="Y794" t="s">
        <v>7</v>
      </c>
      <c r="Z794" t="s">
        <v>7</v>
      </c>
      <c r="AA794" t="s">
        <v>7</v>
      </c>
      <c r="AB794">
        <v>1</v>
      </c>
      <c r="AC794">
        <v>0</v>
      </c>
      <c r="AD794">
        <v>1</v>
      </c>
      <c r="AE794">
        <v>0</v>
      </c>
      <c r="AF794" t="s">
        <v>10</v>
      </c>
    </row>
    <row r="795" spans="1:32" x14ac:dyDescent="0.2">
      <c r="A795" s="3" t="s">
        <v>3694</v>
      </c>
      <c r="D795">
        <v>897</v>
      </c>
      <c r="E795" t="s">
        <v>2216</v>
      </c>
      <c r="G795" s="1">
        <f>IF(SUMIF('stock mars'!D:D,D795,'stock mars'!G:G)+SUMIF('stock kmg'!A:A,C795,'stock kmg'!E:E)&lt;0,0,SUMIF('stock mars'!D:D,D795,'stock mars'!G:G)+SUMIF('stock kmg'!A:A,C795,'stock kmg'!E:E))</f>
        <v>0</v>
      </c>
      <c r="H795">
        <v>21</v>
      </c>
      <c r="I795" t="s">
        <v>4367</v>
      </c>
      <c r="J795" t="s">
        <v>3941</v>
      </c>
      <c r="K795" t="s">
        <v>4016</v>
      </c>
      <c r="L795" t="s">
        <v>3943</v>
      </c>
      <c r="M795" t="s">
        <v>4185</v>
      </c>
      <c r="N795" t="s">
        <v>3945</v>
      </c>
      <c r="O795" t="s">
        <v>4193</v>
      </c>
      <c r="P795" t="s">
        <v>3945</v>
      </c>
      <c r="Q795" t="s">
        <v>4367</v>
      </c>
      <c r="R795" t="str">
        <f>IFERROR(VLOOKUP(D795,categorias!D:R,15,0),VLOOKUP(D795,'stock mars'!D:R,15,0))</f>
        <v>Cocina</v>
      </c>
      <c r="T795" t="s">
        <v>9</v>
      </c>
      <c r="V795">
        <v>0</v>
      </c>
      <c r="W795" t="s">
        <v>7</v>
      </c>
      <c r="X795" t="s">
        <v>7</v>
      </c>
      <c r="Y795" t="s">
        <v>7</v>
      </c>
      <c r="Z795" t="s">
        <v>7</v>
      </c>
      <c r="AA795" t="s">
        <v>7</v>
      </c>
      <c r="AB795">
        <v>1</v>
      </c>
      <c r="AC795">
        <v>0</v>
      </c>
      <c r="AD795">
        <v>1</v>
      </c>
      <c r="AE795">
        <v>0</v>
      </c>
      <c r="AF795" t="s">
        <v>10</v>
      </c>
    </row>
    <row r="796" spans="1:32" x14ac:dyDescent="0.2">
      <c r="A796" s="3" t="s">
        <v>3695</v>
      </c>
      <c r="D796">
        <v>898</v>
      </c>
      <c r="E796" t="s">
        <v>2217</v>
      </c>
      <c r="G796" s="1">
        <f>IF(SUMIF('stock mars'!D:D,D796,'stock mars'!G:G)+SUMIF('stock kmg'!A:A,C796,'stock kmg'!E:E)&lt;0,0,SUMIF('stock mars'!D:D,D796,'stock mars'!G:G)+SUMIF('stock kmg'!A:A,C796,'stock kmg'!E:E))</f>
        <v>0</v>
      </c>
      <c r="H796">
        <v>21</v>
      </c>
      <c r="I796" t="s">
        <v>4436</v>
      </c>
      <c r="J796" t="s">
        <v>3941</v>
      </c>
      <c r="K796" t="s">
        <v>4118</v>
      </c>
      <c r="L796" t="s">
        <v>3943</v>
      </c>
      <c r="M796" t="s">
        <v>4155</v>
      </c>
      <c r="N796" t="s">
        <v>3945</v>
      </c>
      <c r="O796" t="s">
        <v>4437</v>
      </c>
      <c r="P796" t="s">
        <v>3945</v>
      </c>
      <c r="Q796" t="s">
        <v>4436</v>
      </c>
      <c r="R796" t="str">
        <f>IFERROR(VLOOKUP(D796,categorias!D:R,15,0),VLOOKUP(D796,'stock mars'!D:R,15,0))</f>
        <v>Cocina</v>
      </c>
      <c r="T796" t="s">
        <v>9</v>
      </c>
      <c r="V796">
        <v>0</v>
      </c>
      <c r="W796" t="s">
        <v>7</v>
      </c>
      <c r="X796" t="s">
        <v>7</v>
      </c>
      <c r="Y796" t="s">
        <v>7</v>
      </c>
      <c r="Z796" t="s">
        <v>7</v>
      </c>
      <c r="AA796" t="s">
        <v>7</v>
      </c>
      <c r="AB796">
        <v>1</v>
      </c>
      <c r="AC796">
        <v>0</v>
      </c>
      <c r="AD796">
        <v>1</v>
      </c>
      <c r="AE796">
        <v>0</v>
      </c>
      <c r="AF796" t="s">
        <v>10</v>
      </c>
    </row>
    <row r="797" spans="1:32" x14ac:dyDescent="0.2">
      <c r="A797" s="3" t="s">
        <v>3696</v>
      </c>
      <c r="D797">
        <v>899</v>
      </c>
      <c r="E797" t="s">
        <v>2218</v>
      </c>
      <c r="G797" s="1">
        <f>IF(SUMIF('stock mars'!D:D,D797,'stock mars'!G:G)+SUMIF('stock kmg'!A:A,C797,'stock kmg'!E:E)&lt;0,0,SUMIF('stock mars'!D:D,D797,'stock mars'!G:G)+SUMIF('stock kmg'!A:A,C797,'stock kmg'!E:E))</f>
        <v>2</v>
      </c>
      <c r="H797">
        <v>21</v>
      </c>
      <c r="I797" t="s">
        <v>4695</v>
      </c>
      <c r="J797" t="s">
        <v>3941</v>
      </c>
      <c r="K797" t="s">
        <v>4357</v>
      </c>
      <c r="L797" t="s">
        <v>3943</v>
      </c>
      <c r="M797" t="s">
        <v>4358</v>
      </c>
      <c r="N797" t="s">
        <v>3945</v>
      </c>
      <c r="O797" t="s">
        <v>4037</v>
      </c>
      <c r="P797" t="s">
        <v>3945</v>
      </c>
      <c r="Q797" t="s">
        <v>4695</v>
      </c>
      <c r="R797" t="str">
        <f>IFERROR(VLOOKUP(D797,categorias!D:R,15,0),VLOOKUP(D797,'stock mars'!D:R,15,0))</f>
        <v>Cocina</v>
      </c>
      <c r="T797" t="s">
        <v>9</v>
      </c>
      <c r="V797">
        <v>0</v>
      </c>
      <c r="W797" t="s">
        <v>7</v>
      </c>
      <c r="X797" t="s">
        <v>7</v>
      </c>
      <c r="Y797" t="s">
        <v>7</v>
      </c>
      <c r="Z797" t="s">
        <v>7</v>
      </c>
      <c r="AA797" t="s">
        <v>7</v>
      </c>
      <c r="AB797">
        <v>1</v>
      </c>
      <c r="AC797">
        <v>0</v>
      </c>
      <c r="AD797">
        <v>1</v>
      </c>
      <c r="AE797">
        <v>0</v>
      </c>
      <c r="AF797" t="s">
        <v>10</v>
      </c>
    </row>
    <row r="798" spans="1:32" x14ac:dyDescent="0.2">
      <c r="A798" s="3" t="s">
        <v>3697</v>
      </c>
      <c r="D798">
        <v>900</v>
      </c>
      <c r="E798" t="s">
        <v>2220</v>
      </c>
      <c r="G798" s="1">
        <f>IF(SUMIF('stock mars'!D:D,D798,'stock mars'!G:G)+SUMIF('stock kmg'!A:A,C798,'stock kmg'!E:E)&lt;0,0,SUMIF('stock mars'!D:D,D798,'stock mars'!G:G)+SUMIF('stock kmg'!A:A,C798,'stock kmg'!E:E))</f>
        <v>31</v>
      </c>
      <c r="H798">
        <v>21</v>
      </c>
      <c r="I798" t="s">
        <v>4394</v>
      </c>
      <c r="J798" t="s">
        <v>3941</v>
      </c>
      <c r="K798" t="s">
        <v>4127</v>
      </c>
      <c r="L798" t="s">
        <v>3943</v>
      </c>
      <c r="M798" t="s">
        <v>4007</v>
      </c>
      <c r="N798" t="s">
        <v>3945</v>
      </c>
      <c r="O798" t="s">
        <v>4395</v>
      </c>
      <c r="P798" t="s">
        <v>3945</v>
      </c>
      <c r="Q798" t="s">
        <v>4394</v>
      </c>
      <c r="R798" t="str">
        <f>IFERROR(VLOOKUP(D798,categorias!D:R,15,0),VLOOKUP(D798,'stock mars'!D:R,15,0))</f>
        <v>Cocina</v>
      </c>
      <c r="T798" t="s">
        <v>9</v>
      </c>
      <c r="V798">
        <v>0</v>
      </c>
      <c r="W798" t="s">
        <v>7</v>
      </c>
      <c r="X798" t="s">
        <v>7</v>
      </c>
      <c r="Y798" t="s">
        <v>7</v>
      </c>
      <c r="Z798" t="s">
        <v>7</v>
      </c>
      <c r="AA798" t="s">
        <v>7</v>
      </c>
      <c r="AB798">
        <v>1</v>
      </c>
      <c r="AC798">
        <v>0</v>
      </c>
      <c r="AD798">
        <v>1</v>
      </c>
      <c r="AE798">
        <v>0</v>
      </c>
      <c r="AF798" t="s">
        <v>10</v>
      </c>
    </row>
    <row r="799" spans="1:32" x14ac:dyDescent="0.2">
      <c r="A799" s="3" t="s">
        <v>3698</v>
      </c>
      <c r="D799">
        <v>901</v>
      </c>
      <c r="E799" t="s">
        <v>2221</v>
      </c>
      <c r="G799" s="1">
        <f>IF(SUMIF('stock mars'!D:D,D799,'stock mars'!G:G)+SUMIF('stock kmg'!A:A,C799,'stock kmg'!E:E)&lt;0,0,SUMIF('stock mars'!D:D,D799,'stock mars'!G:G)+SUMIF('stock kmg'!A:A,C799,'stock kmg'!E:E))</f>
        <v>50</v>
      </c>
      <c r="H799">
        <v>21</v>
      </c>
      <c r="I799" t="s">
        <v>4696</v>
      </c>
      <c r="J799" t="s">
        <v>3941</v>
      </c>
      <c r="K799" t="s">
        <v>4186</v>
      </c>
      <c r="L799" t="s">
        <v>3943</v>
      </c>
      <c r="M799" t="s">
        <v>4189</v>
      </c>
      <c r="N799" t="s">
        <v>3945</v>
      </c>
      <c r="O799" t="s">
        <v>4697</v>
      </c>
      <c r="P799" t="s">
        <v>3945</v>
      </c>
      <c r="Q799" t="s">
        <v>4696</v>
      </c>
      <c r="R799" t="str">
        <f>IFERROR(VLOOKUP(D799,categorias!D:R,15,0),VLOOKUP(D799,'stock mars'!D:R,15,0))</f>
        <v>Librería</v>
      </c>
      <c r="T799" t="s">
        <v>9</v>
      </c>
      <c r="V799">
        <v>0</v>
      </c>
      <c r="W799" t="s">
        <v>7</v>
      </c>
      <c r="X799" t="s">
        <v>7</v>
      </c>
      <c r="Y799" t="s">
        <v>7</v>
      </c>
      <c r="Z799" t="s">
        <v>7</v>
      </c>
      <c r="AA799" t="s">
        <v>7</v>
      </c>
      <c r="AB799">
        <v>1</v>
      </c>
      <c r="AC799">
        <v>0</v>
      </c>
      <c r="AD799">
        <v>1</v>
      </c>
      <c r="AE799">
        <v>0</v>
      </c>
      <c r="AF799" t="s">
        <v>10</v>
      </c>
    </row>
    <row r="800" spans="1:32" x14ac:dyDescent="0.25">
      <c r="A800" s="3" t="s">
        <v>3699</v>
      </c>
      <c r="D800">
        <v>902</v>
      </c>
      <c r="E800" t="s">
        <v>2224</v>
      </c>
      <c r="G800" s="1">
        <f>IF(SUMIF('stock mars'!D:D,D800,'stock mars'!G:G)+SUMIF('stock kmg'!A:A,C800,'stock kmg'!E:E)&lt;0,0,SUMIF('stock mars'!D:D,D800,'stock mars'!G:G)+SUMIF('stock kmg'!A:A,C800,'stock kmg'!E:E))</f>
        <v>19</v>
      </c>
      <c r="H800">
        <v>21</v>
      </c>
      <c r="I800" t="s">
        <v>4698</v>
      </c>
      <c r="J800" t="s">
        <v>3941</v>
      </c>
      <c r="K800" t="s">
        <v>4016</v>
      </c>
      <c r="L800" t="s">
        <v>3943</v>
      </c>
      <c r="M800" t="s">
        <v>4191</v>
      </c>
      <c r="N800" t="s">
        <v>3945</v>
      </c>
      <c r="O800" t="s">
        <v>4189</v>
      </c>
      <c r="P800" t="s">
        <v>3945</v>
      </c>
      <c r="Q800" t="s">
        <v>4698</v>
      </c>
      <c r="R800" t="str">
        <f>IFERROR(VLOOKUP(D800,categorias!D:R,15,0),VLOOKUP(D800,'stock mars'!D:R,15,0))</f>
        <v>Librería</v>
      </c>
      <c r="T800" t="s">
        <v>9</v>
      </c>
      <c r="V800">
        <v>0</v>
      </c>
      <c r="W800" t="s">
        <v>7</v>
      </c>
      <c r="X800" t="s">
        <v>7</v>
      </c>
      <c r="Y800" t="s">
        <v>7</v>
      </c>
      <c r="Z800" t="s">
        <v>7</v>
      </c>
      <c r="AA800" t="s">
        <v>7</v>
      </c>
      <c r="AB800">
        <v>1</v>
      </c>
      <c r="AC800">
        <v>0</v>
      </c>
      <c r="AD800">
        <v>1</v>
      </c>
      <c r="AE800">
        <v>0</v>
      </c>
      <c r="AF800" t="s">
        <v>10</v>
      </c>
    </row>
    <row r="801" spans="1:32" x14ac:dyDescent="0.2">
      <c r="A801" s="3" t="s">
        <v>3700</v>
      </c>
      <c r="D801">
        <v>903</v>
      </c>
      <c r="E801" t="s">
        <v>2226</v>
      </c>
      <c r="G801" s="1">
        <f>IF(SUMIF('stock mars'!D:D,D801,'stock mars'!G:G)+SUMIF('stock kmg'!A:A,C801,'stock kmg'!E:E)&lt;0,0,SUMIF('stock mars'!D:D,D801,'stock mars'!G:G)+SUMIF('stock kmg'!A:A,C801,'stock kmg'!E:E))</f>
        <v>68</v>
      </c>
      <c r="H801">
        <v>21</v>
      </c>
      <c r="I801" t="s">
        <v>4699</v>
      </c>
      <c r="J801" t="s">
        <v>3941</v>
      </c>
      <c r="K801" t="s">
        <v>4016</v>
      </c>
      <c r="L801" t="s">
        <v>3943</v>
      </c>
      <c r="M801" t="s">
        <v>4191</v>
      </c>
      <c r="N801" t="s">
        <v>3945</v>
      </c>
      <c r="O801" t="s">
        <v>4700</v>
      </c>
      <c r="P801" t="s">
        <v>3945</v>
      </c>
      <c r="Q801" t="s">
        <v>4699</v>
      </c>
      <c r="R801" t="str">
        <f>IFERROR(VLOOKUP(D801,categorias!D:R,15,0),VLOOKUP(D801,'stock mars'!D:R,15,0))</f>
        <v>Librería</v>
      </c>
      <c r="T801" t="s">
        <v>9</v>
      </c>
      <c r="V801">
        <v>0</v>
      </c>
      <c r="W801" t="s">
        <v>7</v>
      </c>
      <c r="X801" t="s">
        <v>7</v>
      </c>
      <c r="Y801" t="s">
        <v>7</v>
      </c>
      <c r="Z801" t="s">
        <v>7</v>
      </c>
      <c r="AA801" t="s">
        <v>7</v>
      </c>
      <c r="AB801">
        <v>1</v>
      </c>
      <c r="AC801">
        <v>0</v>
      </c>
      <c r="AD801">
        <v>1</v>
      </c>
      <c r="AE801">
        <v>0</v>
      </c>
      <c r="AF801" t="s">
        <v>10</v>
      </c>
    </row>
    <row r="802" spans="1:32" x14ac:dyDescent="0.2">
      <c r="A802" s="3" t="s">
        <v>3701</v>
      </c>
      <c r="D802">
        <v>904</v>
      </c>
      <c r="E802" t="s">
        <v>2229</v>
      </c>
      <c r="G802" s="1">
        <f>IF(SUMIF('stock mars'!D:D,D802,'stock mars'!G:G)+SUMIF('stock kmg'!A:A,C802,'stock kmg'!E:E)&lt;0,0,SUMIF('stock mars'!D:D,D802,'stock mars'!G:G)+SUMIF('stock kmg'!A:A,C802,'stock kmg'!E:E))</f>
        <v>19</v>
      </c>
      <c r="H802">
        <v>21</v>
      </c>
      <c r="I802" t="s">
        <v>4701</v>
      </c>
      <c r="J802" t="s">
        <v>3941</v>
      </c>
      <c r="K802" t="s">
        <v>4191</v>
      </c>
      <c r="L802" t="s">
        <v>3943</v>
      </c>
      <c r="M802" t="s">
        <v>4186</v>
      </c>
      <c r="N802" t="s">
        <v>3945</v>
      </c>
      <c r="O802" t="s">
        <v>4702</v>
      </c>
      <c r="P802" t="s">
        <v>3945</v>
      </c>
      <c r="Q802" t="s">
        <v>4701</v>
      </c>
      <c r="R802" t="str">
        <f>IFERROR(VLOOKUP(D802,categorias!D:R,15,0),VLOOKUP(D802,'stock mars'!D:R,15,0))</f>
        <v>Librería</v>
      </c>
      <c r="T802" t="s">
        <v>9</v>
      </c>
      <c r="V802">
        <v>0</v>
      </c>
      <c r="W802" t="s">
        <v>7</v>
      </c>
      <c r="X802" t="s">
        <v>7</v>
      </c>
      <c r="Y802" t="s">
        <v>7</v>
      </c>
      <c r="Z802" t="s">
        <v>7</v>
      </c>
      <c r="AA802" t="s">
        <v>7</v>
      </c>
      <c r="AB802">
        <v>1</v>
      </c>
      <c r="AC802">
        <v>0</v>
      </c>
      <c r="AD802">
        <v>1</v>
      </c>
      <c r="AE802">
        <v>0</v>
      </c>
      <c r="AF802" t="s">
        <v>10</v>
      </c>
    </row>
    <row r="803" spans="1:32" x14ac:dyDescent="0.2">
      <c r="A803" s="3" t="s">
        <v>3702</v>
      </c>
      <c r="D803">
        <v>905</v>
      </c>
      <c r="E803" t="s">
        <v>2232</v>
      </c>
      <c r="G803" s="1">
        <f>IF(SUMIF('stock mars'!D:D,D803,'stock mars'!G:G)+SUMIF('stock kmg'!A:A,C803,'stock kmg'!E:E)&lt;0,0,SUMIF('stock mars'!D:D,D803,'stock mars'!G:G)+SUMIF('stock kmg'!A:A,C803,'stock kmg'!E:E))</f>
        <v>4</v>
      </c>
      <c r="H803">
        <v>21</v>
      </c>
      <c r="I803" t="s">
        <v>4703</v>
      </c>
      <c r="J803" t="s">
        <v>3941</v>
      </c>
      <c r="K803" t="s">
        <v>3980</v>
      </c>
      <c r="L803" t="s">
        <v>3943</v>
      </c>
      <c r="M803" t="s">
        <v>3981</v>
      </c>
      <c r="N803" t="s">
        <v>3945</v>
      </c>
      <c r="O803" t="s">
        <v>4704</v>
      </c>
      <c r="P803" t="s">
        <v>3945</v>
      </c>
      <c r="Q803" t="s">
        <v>4703</v>
      </c>
      <c r="R803" t="str">
        <f>IFERROR(VLOOKUP(D803,categorias!D:R,15,0),VLOOKUP(D803,'stock mars'!D:R,15,0))</f>
        <v>Librería</v>
      </c>
      <c r="T803" t="s">
        <v>9</v>
      </c>
      <c r="V803">
        <v>0</v>
      </c>
      <c r="W803" t="s">
        <v>7</v>
      </c>
      <c r="X803" t="s">
        <v>7</v>
      </c>
      <c r="Y803" t="s">
        <v>7</v>
      </c>
      <c r="Z803" t="s">
        <v>7</v>
      </c>
      <c r="AA803" t="s">
        <v>7</v>
      </c>
      <c r="AB803">
        <v>1</v>
      </c>
      <c r="AC803">
        <v>0</v>
      </c>
      <c r="AD803">
        <v>1</v>
      </c>
      <c r="AE803">
        <v>0</v>
      </c>
      <c r="AF803" t="s">
        <v>10</v>
      </c>
    </row>
    <row r="804" spans="1:32" x14ac:dyDescent="0.2">
      <c r="A804" s="3" t="s">
        <v>3703</v>
      </c>
      <c r="D804">
        <v>906</v>
      </c>
      <c r="E804" t="s">
        <v>2235</v>
      </c>
      <c r="G804" s="1">
        <f>IF(SUMIF('stock mars'!D:D,D804,'stock mars'!G:G)+SUMIF('stock kmg'!A:A,C804,'stock kmg'!E:E)&lt;0,0,SUMIF('stock mars'!D:D,D804,'stock mars'!G:G)+SUMIF('stock kmg'!A:A,C804,'stock kmg'!E:E))</f>
        <v>98</v>
      </c>
      <c r="H804">
        <v>21</v>
      </c>
      <c r="I804" t="s">
        <v>4705</v>
      </c>
      <c r="J804" t="s">
        <v>3941</v>
      </c>
      <c r="K804" t="s">
        <v>4151</v>
      </c>
      <c r="L804" t="s">
        <v>3943</v>
      </c>
      <c r="M804" t="s">
        <v>4183</v>
      </c>
      <c r="N804" t="s">
        <v>3945</v>
      </c>
      <c r="O804" t="s">
        <v>4185</v>
      </c>
      <c r="P804" t="s">
        <v>3945</v>
      </c>
      <c r="Q804" t="s">
        <v>4705</v>
      </c>
      <c r="R804" t="str">
        <f>IFERROR(VLOOKUP(D804,categorias!D:R,15,0),VLOOKUP(D804,'stock mars'!D:R,15,0))</f>
        <v>Juguetes</v>
      </c>
      <c r="T804" t="s">
        <v>9</v>
      </c>
      <c r="V804">
        <v>0</v>
      </c>
      <c r="W804" t="s">
        <v>7</v>
      </c>
      <c r="X804" t="s">
        <v>7</v>
      </c>
      <c r="Y804" t="s">
        <v>7</v>
      </c>
      <c r="Z804" t="s">
        <v>7</v>
      </c>
      <c r="AA804" t="s">
        <v>7</v>
      </c>
      <c r="AB804">
        <v>1</v>
      </c>
      <c r="AC804">
        <v>0</v>
      </c>
      <c r="AD804">
        <v>1</v>
      </c>
      <c r="AE804">
        <v>0</v>
      </c>
      <c r="AF804" t="s">
        <v>10</v>
      </c>
    </row>
    <row r="805" spans="1:32" x14ac:dyDescent="0.2">
      <c r="A805" s="3" t="s">
        <v>3704</v>
      </c>
      <c r="D805">
        <v>907</v>
      </c>
      <c r="E805" t="s">
        <v>2237</v>
      </c>
      <c r="G805" s="1">
        <f>IF(SUMIF('stock mars'!D:D,D805,'stock mars'!G:G)+SUMIF('stock kmg'!A:A,C805,'stock kmg'!E:E)&lt;0,0,SUMIF('stock mars'!D:D,D805,'stock mars'!G:G)+SUMIF('stock kmg'!A:A,C805,'stock kmg'!E:E))</f>
        <v>4</v>
      </c>
      <c r="H805">
        <v>21</v>
      </c>
      <c r="I805" t="s">
        <v>4618</v>
      </c>
      <c r="J805" t="s">
        <v>3941</v>
      </c>
      <c r="K805" t="s">
        <v>4151</v>
      </c>
      <c r="L805" t="s">
        <v>3943</v>
      </c>
      <c r="M805" t="s">
        <v>4003</v>
      </c>
      <c r="N805" t="s">
        <v>3945</v>
      </c>
      <c r="O805" t="s">
        <v>4619</v>
      </c>
      <c r="P805" t="s">
        <v>3945</v>
      </c>
      <c r="Q805" t="s">
        <v>4618</v>
      </c>
      <c r="R805" t="str">
        <f>IFERROR(VLOOKUP(D805,categorias!D:R,15,0),VLOOKUP(D805,'stock mars'!D:R,15,0))</f>
        <v>Librería</v>
      </c>
      <c r="T805" t="s">
        <v>9</v>
      </c>
      <c r="V805">
        <v>0</v>
      </c>
      <c r="W805" t="s">
        <v>7</v>
      </c>
      <c r="X805" t="s">
        <v>7</v>
      </c>
      <c r="Y805" t="s">
        <v>7</v>
      </c>
      <c r="Z805" t="s">
        <v>7</v>
      </c>
      <c r="AA805" t="s">
        <v>7</v>
      </c>
      <c r="AB805">
        <v>1</v>
      </c>
      <c r="AC805">
        <v>0</v>
      </c>
      <c r="AD805">
        <v>1</v>
      </c>
      <c r="AE805">
        <v>0</v>
      </c>
      <c r="AF805" t="s">
        <v>10</v>
      </c>
    </row>
    <row r="806" spans="1:32" x14ac:dyDescent="0.2">
      <c r="A806" s="3" t="s">
        <v>3705</v>
      </c>
      <c r="D806">
        <v>908</v>
      </c>
      <c r="E806" t="s">
        <v>2238</v>
      </c>
      <c r="G806" s="1">
        <f>IF(SUMIF('stock mars'!D:D,D806,'stock mars'!G:G)+SUMIF('stock kmg'!A:A,C806,'stock kmg'!E:E)&lt;0,0,SUMIF('stock mars'!D:D,D806,'stock mars'!G:G)+SUMIF('stock kmg'!A:A,C806,'stock kmg'!E:E))</f>
        <v>6</v>
      </c>
      <c r="H806">
        <v>21</v>
      </c>
      <c r="I806" t="s">
        <v>4438</v>
      </c>
      <c r="J806" t="s">
        <v>3941</v>
      </c>
      <c r="K806" t="s">
        <v>3998</v>
      </c>
      <c r="L806" t="s">
        <v>3943</v>
      </c>
      <c r="M806" t="s">
        <v>3999</v>
      </c>
      <c r="N806" t="s">
        <v>3945</v>
      </c>
      <c r="O806" t="s">
        <v>4439</v>
      </c>
      <c r="P806" t="s">
        <v>3945</v>
      </c>
      <c r="Q806" t="s">
        <v>4438</v>
      </c>
      <c r="R806" t="str">
        <f>IFERROR(VLOOKUP(D806,categorias!D:R,15,0),VLOOKUP(D806,'stock mars'!D:R,15,0))</f>
        <v>Librería</v>
      </c>
      <c r="T806" t="s">
        <v>9</v>
      </c>
      <c r="V806">
        <v>0</v>
      </c>
      <c r="W806" t="s">
        <v>7</v>
      </c>
      <c r="X806" t="s">
        <v>7</v>
      </c>
      <c r="Y806" t="s">
        <v>7</v>
      </c>
      <c r="Z806" t="s">
        <v>7</v>
      </c>
      <c r="AA806" t="s">
        <v>7</v>
      </c>
      <c r="AB806">
        <v>1</v>
      </c>
      <c r="AC806">
        <v>0</v>
      </c>
      <c r="AD806">
        <v>1</v>
      </c>
      <c r="AE806">
        <v>0</v>
      </c>
      <c r="AF806" t="s">
        <v>10</v>
      </c>
    </row>
    <row r="807" spans="1:32" x14ac:dyDescent="0.2">
      <c r="A807" s="3" t="s">
        <v>3706</v>
      </c>
      <c r="D807">
        <v>909</v>
      </c>
      <c r="E807" t="s">
        <v>2239</v>
      </c>
      <c r="G807" s="1">
        <f>IF(SUMIF('stock mars'!D:D,D807,'stock mars'!G:G)+SUMIF('stock kmg'!A:A,C807,'stock kmg'!E:E)&lt;0,0,SUMIF('stock mars'!D:D,D807,'stock mars'!G:G)+SUMIF('stock kmg'!A:A,C807,'stock kmg'!E:E))</f>
        <v>6</v>
      </c>
      <c r="H807">
        <v>21</v>
      </c>
      <c r="I807" t="s">
        <v>4438</v>
      </c>
      <c r="J807" t="s">
        <v>3941</v>
      </c>
      <c r="K807" t="s">
        <v>3998</v>
      </c>
      <c r="L807" t="s">
        <v>3943</v>
      </c>
      <c r="M807" t="s">
        <v>3999</v>
      </c>
      <c r="N807" t="s">
        <v>3945</v>
      </c>
      <c r="O807" t="s">
        <v>4439</v>
      </c>
      <c r="P807" t="s">
        <v>3945</v>
      </c>
      <c r="Q807" t="s">
        <v>4438</v>
      </c>
      <c r="R807" t="str">
        <f>IFERROR(VLOOKUP(D807,categorias!D:R,15,0),VLOOKUP(D807,'stock mars'!D:R,15,0))</f>
        <v>Librería</v>
      </c>
      <c r="T807" t="s">
        <v>9</v>
      </c>
      <c r="V807">
        <v>0</v>
      </c>
      <c r="W807" t="s">
        <v>7</v>
      </c>
      <c r="X807" t="s">
        <v>7</v>
      </c>
      <c r="Y807" t="s">
        <v>7</v>
      </c>
      <c r="Z807" t="s">
        <v>7</v>
      </c>
      <c r="AA807" t="s">
        <v>7</v>
      </c>
      <c r="AB807">
        <v>1</v>
      </c>
      <c r="AC807">
        <v>0</v>
      </c>
      <c r="AD807">
        <v>1</v>
      </c>
      <c r="AE807">
        <v>0</v>
      </c>
      <c r="AF807" t="s">
        <v>10</v>
      </c>
    </row>
    <row r="808" spans="1:32" x14ac:dyDescent="0.2">
      <c r="A808" s="3" t="s">
        <v>3707</v>
      </c>
      <c r="D808">
        <v>910</v>
      </c>
      <c r="E808" t="s">
        <v>2240</v>
      </c>
      <c r="G808" s="1">
        <f>IF(SUMIF('stock mars'!D:D,D808,'stock mars'!G:G)+SUMIF('stock kmg'!A:A,C808,'stock kmg'!E:E)&lt;0,0,SUMIF('stock mars'!D:D,D808,'stock mars'!G:G)+SUMIF('stock kmg'!A:A,C808,'stock kmg'!E:E))</f>
        <v>5</v>
      </c>
      <c r="H808">
        <v>21</v>
      </c>
      <c r="I808" t="s">
        <v>4367</v>
      </c>
      <c r="J808" t="s">
        <v>3941</v>
      </c>
      <c r="K808" t="s">
        <v>4153</v>
      </c>
      <c r="L808" t="s">
        <v>3943</v>
      </c>
      <c r="M808" t="s">
        <v>4015</v>
      </c>
      <c r="N808" t="s">
        <v>3945</v>
      </c>
      <c r="O808" t="s">
        <v>4397</v>
      </c>
      <c r="P808" t="s">
        <v>3945</v>
      </c>
      <c r="Q808" t="s">
        <v>4396</v>
      </c>
      <c r="R808" t="str">
        <f>IFERROR(VLOOKUP(D808,categorias!D:R,15,0),VLOOKUP(D808,'stock mars'!D:R,15,0))</f>
        <v>Librería</v>
      </c>
      <c r="T808" t="s">
        <v>9</v>
      </c>
      <c r="V808">
        <v>0</v>
      </c>
      <c r="W808" t="s">
        <v>7</v>
      </c>
      <c r="X808" t="s">
        <v>7</v>
      </c>
      <c r="Y808" t="s">
        <v>7</v>
      </c>
      <c r="Z808" t="s">
        <v>7</v>
      </c>
      <c r="AA808" t="s">
        <v>7</v>
      </c>
      <c r="AB808">
        <v>1</v>
      </c>
      <c r="AC808">
        <v>0</v>
      </c>
      <c r="AD808">
        <v>1</v>
      </c>
      <c r="AE808">
        <v>0</v>
      </c>
      <c r="AF808" t="s">
        <v>10</v>
      </c>
    </row>
    <row r="809" spans="1:32" x14ac:dyDescent="0.2">
      <c r="A809" s="3" t="s">
        <v>3708</v>
      </c>
      <c r="D809">
        <v>911</v>
      </c>
      <c r="E809" t="s">
        <v>2241</v>
      </c>
      <c r="G809" s="1">
        <f>IF(SUMIF('stock mars'!D:D,D809,'stock mars'!G:G)+SUMIF('stock kmg'!A:A,C809,'stock kmg'!E:E)&lt;0,0,SUMIF('stock mars'!D:D,D809,'stock mars'!G:G)+SUMIF('stock kmg'!A:A,C809,'stock kmg'!E:E))</f>
        <v>6</v>
      </c>
      <c r="H809">
        <v>21</v>
      </c>
      <c r="I809" t="s">
        <v>4394</v>
      </c>
      <c r="J809" t="s">
        <v>3941</v>
      </c>
      <c r="K809" t="s">
        <v>4127</v>
      </c>
      <c r="L809" t="s">
        <v>3943</v>
      </c>
      <c r="M809" t="s">
        <v>4007</v>
      </c>
      <c r="N809" t="s">
        <v>3945</v>
      </c>
      <c r="O809" t="s">
        <v>4395</v>
      </c>
      <c r="P809" t="s">
        <v>3945</v>
      </c>
      <c r="Q809" t="s">
        <v>4394</v>
      </c>
      <c r="R809" t="str">
        <f>IFERROR(VLOOKUP(D809,categorias!D:R,15,0),VLOOKUP(D809,'stock mars'!D:R,15,0))</f>
        <v>Librería</v>
      </c>
      <c r="T809" t="s">
        <v>9</v>
      </c>
      <c r="V809">
        <v>0</v>
      </c>
      <c r="W809" t="s">
        <v>7</v>
      </c>
      <c r="X809" t="s">
        <v>7</v>
      </c>
      <c r="Y809" t="s">
        <v>7</v>
      </c>
      <c r="Z809" t="s">
        <v>7</v>
      </c>
      <c r="AA809" t="s">
        <v>7</v>
      </c>
      <c r="AB809">
        <v>1</v>
      </c>
      <c r="AC809">
        <v>0</v>
      </c>
      <c r="AD809">
        <v>1</v>
      </c>
      <c r="AE809">
        <v>0</v>
      </c>
      <c r="AF809" t="s">
        <v>10</v>
      </c>
    </row>
    <row r="810" spans="1:32" x14ac:dyDescent="0.2">
      <c r="A810" s="3" t="s">
        <v>3709</v>
      </c>
      <c r="D810">
        <v>912</v>
      </c>
      <c r="E810" t="s">
        <v>2242</v>
      </c>
      <c r="G810" s="1">
        <f>IF(SUMIF('stock mars'!D:D,D810,'stock mars'!G:G)+SUMIF('stock kmg'!A:A,C810,'stock kmg'!E:E)&lt;0,0,SUMIF('stock mars'!D:D,D810,'stock mars'!G:G)+SUMIF('stock kmg'!A:A,C810,'stock kmg'!E:E))</f>
        <v>6</v>
      </c>
      <c r="H810">
        <v>21</v>
      </c>
      <c r="I810" t="s">
        <v>4383</v>
      </c>
      <c r="J810" t="s">
        <v>3941</v>
      </c>
      <c r="K810" t="s">
        <v>4033</v>
      </c>
      <c r="L810" t="s">
        <v>3943</v>
      </c>
      <c r="M810" t="s">
        <v>4093</v>
      </c>
      <c r="N810" t="s">
        <v>3945</v>
      </c>
      <c r="O810" t="s">
        <v>4384</v>
      </c>
      <c r="P810" t="s">
        <v>3945</v>
      </c>
      <c r="Q810" t="s">
        <v>4383</v>
      </c>
      <c r="R810" t="str">
        <f>IFERROR(VLOOKUP(D810,categorias!D:R,15,0),VLOOKUP(D810,'stock mars'!D:R,15,0))</f>
        <v>Librería</v>
      </c>
      <c r="T810" t="s">
        <v>9</v>
      </c>
      <c r="V810">
        <v>0</v>
      </c>
      <c r="W810" t="s">
        <v>7</v>
      </c>
      <c r="X810" t="s">
        <v>7</v>
      </c>
      <c r="Y810" t="s">
        <v>7</v>
      </c>
      <c r="Z810" t="s">
        <v>7</v>
      </c>
      <c r="AA810" t="s">
        <v>7</v>
      </c>
      <c r="AB810">
        <v>1</v>
      </c>
      <c r="AC810">
        <v>0</v>
      </c>
      <c r="AD810">
        <v>1</v>
      </c>
      <c r="AE810">
        <v>0</v>
      </c>
      <c r="AF810" t="s">
        <v>10</v>
      </c>
    </row>
    <row r="811" spans="1:32" x14ac:dyDescent="0.2">
      <c r="A811" s="3" t="s">
        <v>3710</v>
      </c>
      <c r="D811">
        <v>913</v>
      </c>
      <c r="E811" t="s">
        <v>2243</v>
      </c>
      <c r="G811" s="1">
        <f>IF(SUMIF('stock mars'!D:D,D811,'stock mars'!G:G)+SUMIF('stock kmg'!A:A,C811,'stock kmg'!E:E)&lt;0,0,SUMIF('stock mars'!D:D,D811,'stock mars'!G:G)+SUMIF('stock kmg'!A:A,C811,'stock kmg'!E:E))</f>
        <v>4</v>
      </c>
      <c r="H811">
        <v>21</v>
      </c>
      <c r="I811" t="s">
        <v>4442</v>
      </c>
      <c r="J811" t="s">
        <v>3941</v>
      </c>
      <c r="K811" t="s">
        <v>4084</v>
      </c>
      <c r="L811" t="s">
        <v>3943</v>
      </c>
      <c r="M811" t="s">
        <v>4033</v>
      </c>
      <c r="N811" t="s">
        <v>3945</v>
      </c>
      <c r="O811" t="s">
        <v>4443</v>
      </c>
      <c r="P811" t="s">
        <v>3945</v>
      </c>
      <c r="Q811" t="s">
        <v>4442</v>
      </c>
      <c r="R811" t="str">
        <f>IFERROR(VLOOKUP(D811,categorias!D:R,15,0),VLOOKUP(D811,'stock mars'!D:R,15,0))</f>
        <v>Librería</v>
      </c>
      <c r="T811" t="s">
        <v>9</v>
      </c>
      <c r="V811">
        <v>0</v>
      </c>
      <c r="W811" t="s">
        <v>7</v>
      </c>
      <c r="X811" t="s">
        <v>7</v>
      </c>
      <c r="Y811" t="s">
        <v>7</v>
      </c>
      <c r="Z811" t="s">
        <v>7</v>
      </c>
      <c r="AA811" t="s">
        <v>7</v>
      </c>
      <c r="AB811">
        <v>1</v>
      </c>
      <c r="AC811">
        <v>0</v>
      </c>
      <c r="AD811">
        <v>1</v>
      </c>
      <c r="AE811">
        <v>0</v>
      </c>
      <c r="AF811" t="s">
        <v>10</v>
      </c>
    </row>
    <row r="812" spans="1:32" x14ac:dyDescent="0.2">
      <c r="A812" s="3" t="s">
        <v>3711</v>
      </c>
      <c r="D812">
        <v>914</v>
      </c>
      <c r="E812" t="s">
        <v>2244</v>
      </c>
      <c r="G812" s="1">
        <f>IF(SUMIF('stock mars'!D:D,D812,'stock mars'!G:G)+SUMIF('stock kmg'!A:A,C812,'stock kmg'!E:E)&lt;0,0,SUMIF('stock mars'!D:D,D812,'stock mars'!G:G)+SUMIF('stock kmg'!A:A,C812,'stock kmg'!E:E))</f>
        <v>6</v>
      </c>
      <c r="H812">
        <v>21</v>
      </c>
      <c r="I812" t="s">
        <v>4383</v>
      </c>
      <c r="J812" t="s">
        <v>3941</v>
      </c>
      <c r="K812" t="s">
        <v>4033</v>
      </c>
      <c r="L812" t="s">
        <v>3943</v>
      </c>
      <c r="M812" t="s">
        <v>4093</v>
      </c>
      <c r="N812" t="s">
        <v>3945</v>
      </c>
      <c r="O812" t="s">
        <v>4384</v>
      </c>
      <c r="P812" t="s">
        <v>3945</v>
      </c>
      <c r="Q812" t="s">
        <v>4383</v>
      </c>
      <c r="R812" t="str">
        <f>IFERROR(VLOOKUP(D812,categorias!D:R,15,0),VLOOKUP(D812,'stock mars'!D:R,15,0))</f>
        <v>Librería</v>
      </c>
      <c r="T812" t="s">
        <v>9</v>
      </c>
      <c r="V812">
        <v>0</v>
      </c>
      <c r="W812" t="s">
        <v>7</v>
      </c>
      <c r="X812" t="s">
        <v>7</v>
      </c>
      <c r="Y812" t="s">
        <v>7</v>
      </c>
      <c r="Z812" t="s">
        <v>7</v>
      </c>
      <c r="AA812" t="s">
        <v>7</v>
      </c>
      <c r="AB812">
        <v>1</v>
      </c>
      <c r="AC812">
        <v>0</v>
      </c>
      <c r="AD812">
        <v>1</v>
      </c>
      <c r="AE812">
        <v>0</v>
      </c>
      <c r="AF812" t="s">
        <v>10</v>
      </c>
    </row>
    <row r="813" spans="1:32" x14ac:dyDescent="0.2">
      <c r="A813" s="3" t="s">
        <v>3712</v>
      </c>
      <c r="D813">
        <v>915</v>
      </c>
      <c r="E813" t="s">
        <v>2245</v>
      </c>
      <c r="G813" s="1">
        <f>IF(SUMIF('stock mars'!D:D,D813,'stock mars'!G:G)+SUMIF('stock kmg'!A:A,C813,'stock kmg'!E:E)&lt;0,0,SUMIF('stock mars'!D:D,D813,'stock mars'!G:G)+SUMIF('stock kmg'!A:A,C813,'stock kmg'!E:E))</f>
        <v>19</v>
      </c>
      <c r="H813">
        <v>21</v>
      </c>
      <c r="I813" t="s">
        <v>4706</v>
      </c>
      <c r="J813" t="s">
        <v>3941</v>
      </c>
      <c r="K813" t="s">
        <v>4233</v>
      </c>
      <c r="L813" t="s">
        <v>3943</v>
      </c>
      <c r="M813" t="s">
        <v>4233</v>
      </c>
      <c r="N813" t="s">
        <v>3945</v>
      </c>
      <c r="O813" t="s">
        <v>4637</v>
      </c>
      <c r="P813" t="s">
        <v>3945</v>
      </c>
      <c r="Q813" t="s">
        <v>4706</v>
      </c>
      <c r="R813" t="str">
        <f>IFERROR(VLOOKUP(D813,categorias!D:R,15,0),VLOOKUP(D813,'stock mars'!D:R,15,0))</f>
        <v>Librería</v>
      </c>
      <c r="T813" t="s">
        <v>9</v>
      </c>
      <c r="V813">
        <v>0</v>
      </c>
      <c r="W813" t="s">
        <v>7</v>
      </c>
      <c r="X813" t="s">
        <v>7</v>
      </c>
      <c r="Y813" t="s">
        <v>7</v>
      </c>
      <c r="Z813" t="s">
        <v>7</v>
      </c>
      <c r="AA813" t="s">
        <v>7</v>
      </c>
      <c r="AB813">
        <v>1</v>
      </c>
      <c r="AC813">
        <v>0</v>
      </c>
      <c r="AD813">
        <v>1</v>
      </c>
      <c r="AE813">
        <v>0</v>
      </c>
      <c r="AF813" t="s">
        <v>10</v>
      </c>
    </row>
    <row r="814" spans="1:32" x14ac:dyDescent="0.2">
      <c r="A814" s="3" t="s">
        <v>3713</v>
      </c>
      <c r="D814">
        <v>916</v>
      </c>
      <c r="E814" t="s">
        <v>2247</v>
      </c>
      <c r="G814" s="1">
        <f>IF(SUMIF('stock mars'!D:D,D814,'stock mars'!G:G)+SUMIF('stock kmg'!A:A,C814,'stock kmg'!E:E)&lt;0,0,SUMIF('stock mars'!D:D,D814,'stock mars'!G:G)+SUMIF('stock kmg'!A:A,C814,'stock kmg'!E:E))</f>
        <v>3</v>
      </c>
      <c r="H814">
        <v>21</v>
      </c>
      <c r="I814" t="s">
        <v>4707</v>
      </c>
      <c r="J814" t="s">
        <v>3941</v>
      </c>
      <c r="K814" t="s">
        <v>4153</v>
      </c>
      <c r="L814" t="s">
        <v>3943</v>
      </c>
      <c r="M814" t="s">
        <v>4015</v>
      </c>
      <c r="N814" t="s">
        <v>3945</v>
      </c>
      <c r="O814" t="s">
        <v>4425</v>
      </c>
      <c r="P814" t="s">
        <v>3945</v>
      </c>
      <c r="Q814" t="s">
        <v>4707</v>
      </c>
      <c r="R814" t="str">
        <f>IFERROR(VLOOKUP(D814,categorias!D:R,15,0),VLOOKUP(D814,'stock mars'!D:R,15,0))</f>
        <v>Librería</v>
      </c>
      <c r="T814" t="s">
        <v>9</v>
      </c>
      <c r="V814">
        <v>0</v>
      </c>
      <c r="W814" t="s">
        <v>7</v>
      </c>
      <c r="X814" t="s">
        <v>7</v>
      </c>
      <c r="Y814" t="s">
        <v>7</v>
      </c>
      <c r="Z814" t="s">
        <v>7</v>
      </c>
      <c r="AA814" t="s">
        <v>7</v>
      </c>
      <c r="AB814">
        <v>1</v>
      </c>
      <c r="AC814">
        <v>0</v>
      </c>
      <c r="AD814">
        <v>1</v>
      </c>
      <c r="AE814">
        <v>0</v>
      </c>
      <c r="AF814" t="s">
        <v>10</v>
      </c>
    </row>
    <row r="815" spans="1:32" x14ac:dyDescent="0.2">
      <c r="A815" s="3" t="s">
        <v>3714</v>
      </c>
      <c r="D815">
        <v>917</v>
      </c>
      <c r="E815" t="s">
        <v>2249</v>
      </c>
      <c r="G815" s="1">
        <f>IF(SUMIF('stock mars'!D:D,D815,'stock mars'!G:G)+SUMIF('stock kmg'!A:A,C815,'stock kmg'!E:E)&lt;0,0,SUMIF('stock mars'!D:D,D815,'stock mars'!G:G)+SUMIF('stock kmg'!A:A,C815,'stock kmg'!E:E))</f>
        <v>3</v>
      </c>
      <c r="H815">
        <v>21</v>
      </c>
      <c r="I815" t="s">
        <v>4708</v>
      </c>
      <c r="J815" t="s">
        <v>3941</v>
      </c>
      <c r="K815" t="s">
        <v>4192</v>
      </c>
      <c r="L815" t="s">
        <v>3943</v>
      </c>
      <c r="M815" t="s">
        <v>4182</v>
      </c>
      <c r="N815" t="s">
        <v>3945</v>
      </c>
      <c r="O815" t="s">
        <v>4017</v>
      </c>
      <c r="P815" t="s">
        <v>3945</v>
      </c>
      <c r="Q815" t="s">
        <v>4708</v>
      </c>
      <c r="R815" t="str">
        <f>IFERROR(VLOOKUP(D815,categorias!D:R,15,0),VLOOKUP(D815,'stock mars'!D:R,15,0))</f>
        <v>Librería</v>
      </c>
      <c r="T815" t="s">
        <v>9</v>
      </c>
      <c r="V815">
        <v>0</v>
      </c>
      <c r="W815" t="s">
        <v>7</v>
      </c>
      <c r="X815" t="s">
        <v>7</v>
      </c>
      <c r="Y815" t="s">
        <v>7</v>
      </c>
      <c r="Z815" t="s">
        <v>7</v>
      </c>
      <c r="AA815" t="s">
        <v>7</v>
      </c>
      <c r="AB815">
        <v>1</v>
      </c>
      <c r="AC815">
        <v>0</v>
      </c>
      <c r="AD815">
        <v>1</v>
      </c>
      <c r="AE815">
        <v>0</v>
      </c>
      <c r="AF815" t="s">
        <v>10</v>
      </c>
    </row>
    <row r="816" spans="1:32" x14ac:dyDescent="0.2">
      <c r="A816" s="3" t="s">
        <v>3715</v>
      </c>
      <c r="D816">
        <v>918</v>
      </c>
      <c r="E816" t="s">
        <v>2251</v>
      </c>
      <c r="G816" s="1">
        <f>IF(SUMIF('stock mars'!D:D,D816,'stock mars'!G:G)+SUMIF('stock kmg'!A:A,C816,'stock kmg'!E:E)&lt;0,0,SUMIF('stock mars'!D:D,D816,'stock mars'!G:G)+SUMIF('stock kmg'!A:A,C816,'stock kmg'!E:E))</f>
        <v>5</v>
      </c>
      <c r="H816">
        <v>21</v>
      </c>
      <c r="I816" t="s">
        <v>4709</v>
      </c>
      <c r="J816" t="s">
        <v>3941</v>
      </c>
      <c r="K816" t="s">
        <v>4186</v>
      </c>
      <c r="L816" t="s">
        <v>3943</v>
      </c>
      <c r="M816" t="s">
        <v>4189</v>
      </c>
      <c r="N816" t="s">
        <v>3945</v>
      </c>
      <c r="O816" t="s">
        <v>4377</v>
      </c>
      <c r="P816" t="s">
        <v>3945</v>
      </c>
      <c r="Q816" t="s">
        <v>4709</v>
      </c>
      <c r="R816" t="str">
        <f>IFERROR(VLOOKUP(D816,categorias!D:R,15,0),VLOOKUP(D816,'stock mars'!D:R,15,0))</f>
        <v>Librería</v>
      </c>
      <c r="T816" t="s">
        <v>9</v>
      </c>
      <c r="V816">
        <v>0</v>
      </c>
      <c r="W816" t="s">
        <v>7</v>
      </c>
      <c r="X816" t="s">
        <v>7</v>
      </c>
      <c r="Y816" t="s">
        <v>7</v>
      </c>
      <c r="Z816" t="s">
        <v>7</v>
      </c>
      <c r="AA816" t="s">
        <v>7</v>
      </c>
      <c r="AB816">
        <v>1</v>
      </c>
      <c r="AC816">
        <v>0</v>
      </c>
      <c r="AD816">
        <v>1</v>
      </c>
      <c r="AE816">
        <v>0</v>
      </c>
      <c r="AF816" t="s">
        <v>10</v>
      </c>
    </row>
    <row r="817" spans="1:32" x14ac:dyDescent="0.2">
      <c r="A817" s="3" t="s">
        <v>3716</v>
      </c>
      <c r="D817">
        <v>919</v>
      </c>
      <c r="E817" t="s">
        <v>2253</v>
      </c>
      <c r="G817" s="1">
        <f>IF(SUMIF('stock mars'!D:D,D817,'stock mars'!G:G)+SUMIF('stock kmg'!A:A,C817,'stock kmg'!E:E)&lt;0,0,SUMIF('stock mars'!D:D,D817,'stock mars'!G:G)+SUMIF('stock kmg'!A:A,C817,'stock kmg'!E:E))</f>
        <v>5</v>
      </c>
      <c r="H817">
        <v>21</v>
      </c>
      <c r="I817" t="s">
        <v>4710</v>
      </c>
      <c r="J817" t="s">
        <v>3941</v>
      </c>
      <c r="K817" t="s">
        <v>4182</v>
      </c>
      <c r="L817" t="s">
        <v>3943</v>
      </c>
      <c r="M817" t="s">
        <v>4185</v>
      </c>
      <c r="N817" t="s">
        <v>3945</v>
      </c>
      <c r="O817" t="s">
        <v>4711</v>
      </c>
      <c r="P817" t="s">
        <v>3945</v>
      </c>
      <c r="Q817" t="s">
        <v>4710</v>
      </c>
      <c r="R817" t="str">
        <f>IFERROR(VLOOKUP(D817,categorias!D:R,15,0),VLOOKUP(D817,'stock mars'!D:R,15,0))</f>
        <v>Librería</v>
      </c>
      <c r="T817" t="s">
        <v>9</v>
      </c>
      <c r="V817">
        <v>0</v>
      </c>
      <c r="W817" t="s">
        <v>7</v>
      </c>
      <c r="X817" t="s">
        <v>7</v>
      </c>
      <c r="Y817" t="s">
        <v>7</v>
      </c>
      <c r="Z817" t="s">
        <v>7</v>
      </c>
      <c r="AA817" t="s">
        <v>7</v>
      </c>
      <c r="AB817">
        <v>1</v>
      </c>
      <c r="AC817">
        <v>0</v>
      </c>
      <c r="AD817">
        <v>1</v>
      </c>
      <c r="AE817">
        <v>0</v>
      </c>
      <c r="AF817" t="s">
        <v>10</v>
      </c>
    </row>
    <row r="818" spans="1:32" x14ac:dyDescent="0.2">
      <c r="A818" s="3" t="s">
        <v>3717</v>
      </c>
      <c r="D818">
        <v>920</v>
      </c>
      <c r="E818" t="s">
        <v>2256</v>
      </c>
      <c r="G818" s="1">
        <f>IF(SUMIF('stock mars'!D:D,D818,'stock mars'!G:G)+SUMIF('stock kmg'!A:A,C818,'stock kmg'!E:E)&lt;0,0,SUMIF('stock mars'!D:D,D818,'stock mars'!G:G)+SUMIF('stock kmg'!A:A,C818,'stock kmg'!E:E))</f>
        <v>23</v>
      </c>
      <c r="H818">
        <v>21</v>
      </c>
      <c r="I818" t="s">
        <v>4712</v>
      </c>
      <c r="J818" t="s">
        <v>3941</v>
      </c>
      <c r="K818" t="s">
        <v>4182</v>
      </c>
      <c r="L818" t="s">
        <v>3943</v>
      </c>
      <c r="M818" t="s">
        <v>4185</v>
      </c>
      <c r="N818" t="s">
        <v>3945</v>
      </c>
      <c r="O818" t="s">
        <v>4239</v>
      </c>
      <c r="P818" t="s">
        <v>3945</v>
      </c>
      <c r="Q818" t="s">
        <v>4712</v>
      </c>
      <c r="R818" t="str">
        <f>IFERROR(VLOOKUP(D818,categorias!D:R,15,0),VLOOKUP(D818,'stock mars'!D:R,15,0))</f>
        <v>Librería</v>
      </c>
      <c r="T818" t="s">
        <v>9</v>
      </c>
      <c r="V818">
        <v>0</v>
      </c>
      <c r="W818" t="s">
        <v>7</v>
      </c>
      <c r="X818" t="s">
        <v>7</v>
      </c>
      <c r="Y818" t="s">
        <v>7</v>
      </c>
      <c r="Z818" t="s">
        <v>7</v>
      </c>
      <c r="AA818" t="s">
        <v>7</v>
      </c>
      <c r="AB818">
        <v>1</v>
      </c>
      <c r="AC818">
        <v>0</v>
      </c>
      <c r="AD818">
        <v>1</v>
      </c>
      <c r="AE818">
        <v>0</v>
      </c>
      <c r="AF818" t="s">
        <v>10</v>
      </c>
    </row>
    <row r="819" spans="1:32" x14ac:dyDescent="0.2">
      <c r="A819" s="3" t="s">
        <v>3718</v>
      </c>
      <c r="D819">
        <v>921</v>
      </c>
      <c r="E819" t="s">
        <v>2258</v>
      </c>
      <c r="G819" s="1">
        <f>IF(SUMIF('stock mars'!D:D,D819,'stock mars'!G:G)+SUMIF('stock kmg'!A:A,C819,'stock kmg'!E:E)&lt;0,0,SUMIF('stock mars'!D:D,D819,'stock mars'!G:G)+SUMIF('stock kmg'!A:A,C819,'stock kmg'!E:E))</f>
        <v>6</v>
      </c>
      <c r="H819">
        <v>21</v>
      </c>
      <c r="I819" t="s">
        <v>4436</v>
      </c>
      <c r="J819" t="s">
        <v>3941</v>
      </c>
      <c r="K819" t="s">
        <v>4118</v>
      </c>
      <c r="L819" t="s">
        <v>3943</v>
      </c>
      <c r="M819" t="s">
        <v>4155</v>
      </c>
      <c r="N819" t="s">
        <v>3945</v>
      </c>
      <c r="O819" t="s">
        <v>4437</v>
      </c>
      <c r="P819" t="s">
        <v>3945</v>
      </c>
      <c r="Q819" t="s">
        <v>4436</v>
      </c>
      <c r="R819" t="str">
        <f>IFERROR(VLOOKUP(D819,categorias!D:R,15,0),VLOOKUP(D819,'stock mars'!D:R,15,0))</f>
        <v>Cocina</v>
      </c>
      <c r="T819" t="s">
        <v>9</v>
      </c>
      <c r="V819">
        <v>0</v>
      </c>
      <c r="W819" t="s">
        <v>7</v>
      </c>
      <c r="X819" t="s">
        <v>7</v>
      </c>
      <c r="Y819" t="s">
        <v>7</v>
      </c>
      <c r="Z819" t="s">
        <v>7</v>
      </c>
      <c r="AA819" t="s">
        <v>7</v>
      </c>
      <c r="AB819">
        <v>1</v>
      </c>
      <c r="AC819">
        <v>0</v>
      </c>
      <c r="AD819">
        <v>1</v>
      </c>
      <c r="AE819">
        <v>0</v>
      </c>
      <c r="AF819" t="s">
        <v>10</v>
      </c>
    </row>
    <row r="820" spans="1:32" x14ac:dyDescent="0.2">
      <c r="A820" s="3" t="s">
        <v>3719</v>
      </c>
      <c r="D820">
        <v>922</v>
      </c>
      <c r="E820" t="s">
        <v>2259</v>
      </c>
      <c r="G820" s="1">
        <f>IF(SUMIF('stock mars'!D:D,D820,'stock mars'!G:G)+SUMIF('stock kmg'!A:A,C820,'stock kmg'!E:E)&lt;0,0,SUMIF('stock mars'!D:D,D820,'stock mars'!G:G)+SUMIF('stock kmg'!A:A,C820,'stock kmg'!E:E))</f>
        <v>2</v>
      </c>
      <c r="H820">
        <v>21</v>
      </c>
      <c r="I820" t="s">
        <v>4436</v>
      </c>
      <c r="J820" t="s">
        <v>3941</v>
      </c>
      <c r="K820" t="s">
        <v>4118</v>
      </c>
      <c r="L820" t="s">
        <v>3943</v>
      </c>
      <c r="M820" t="s">
        <v>4155</v>
      </c>
      <c r="N820" t="s">
        <v>3945</v>
      </c>
      <c r="O820" t="s">
        <v>4437</v>
      </c>
      <c r="P820" t="s">
        <v>3945</v>
      </c>
      <c r="Q820" t="s">
        <v>4436</v>
      </c>
      <c r="R820" t="str">
        <f>IFERROR(VLOOKUP(D820,categorias!D:R,15,0),VLOOKUP(D820,'stock mars'!D:R,15,0))</f>
        <v>Cocina</v>
      </c>
      <c r="T820" t="s">
        <v>9</v>
      </c>
      <c r="V820">
        <v>0</v>
      </c>
      <c r="W820" t="s">
        <v>7</v>
      </c>
      <c r="X820" t="s">
        <v>7</v>
      </c>
      <c r="Y820" t="s">
        <v>7</v>
      </c>
      <c r="Z820" t="s">
        <v>7</v>
      </c>
      <c r="AA820" t="s">
        <v>7</v>
      </c>
      <c r="AB820">
        <v>1</v>
      </c>
      <c r="AC820">
        <v>0</v>
      </c>
      <c r="AD820">
        <v>1</v>
      </c>
      <c r="AE820">
        <v>0</v>
      </c>
      <c r="AF820" t="s">
        <v>10</v>
      </c>
    </row>
    <row r="821" spans="1:32" x14ac:dyDescent="0.2">
      <c r="A821" s="3" t="s">
        <v>3720</v>
      </c>
      <c r="D821">
        <v>923</v>
      </c>
      <c r="E821" t="s">
        <v>2260</v>
      </c>
      <c r="G821" s="1">
        <f>IF(SUMIF('stock mars'!D:D,D821,'stock mars'!G:G)+SUMIF('stock kmg'!A:A,C821,'stock kmg'!E:E)&lt;0,0,SUMIF('stock mars'!D:D,D821,'stock mars'!G:G)+SUMIF('stock kmg'!A:A,C821,'stock kmg'!E:E))</f>
        <v>4</v>
      </c>
      <c r="H821">
        <v>21</v>
      </c>
      <c r="I821" t="s">
        <v>4436</v>
      </c>
      <c r="J821" t="s">
        <v>3941</v>
      </c>
      <c r="K821" t="s">
        <v>4118</v>
      </c>
      <c r="L821" t="s">
        <v>3943</v>
      </c>
      <c r="M821" t="s">
        <v>4155</v>
      </c>
      <c r="N821" t="s">
        <v>3945</v>
      </c>
      <c r="O821" t="s">
        <v>4437</v>
      </c>
      <c r="P821" t="s">
        <v>3945</v>
      </c>
      <c r="Q821" t="s">
        <v>4436</v>
      </c>
      <c r="R821" t="str">
        <f>IFERROR(VLOOKUP(D821,categorias!D:R,15,0),VLOOKUP(D821,'stock mars'!D:R,15,0))</f>
        <v>Cocina</v>
      </c>
      <c r="T821" t="s">
        <v>9</v>
      </c>
      <c r="V821">
        <v>0</v>
      </c>
      <c r="W821" t="s">
        <v>7</v>
      </c>
      <c r="X821" t="s">
        <v>7</v>
      </c>
      <c r="Y821" t="s">
        <v>7</v>
      </c>
      <c r="Z821" t="s">
        <v>7</v>
      </c>
      <c r="AA821" t="s">
        <v>7</v>
      </c>
      <c r="AB821">
        <v>1</v>
      </c>
      <c r="AC821">
        <v>0</v>
      </c>
      <c r="AD821">
        <v>1</v>
      </c>
      <c r="AE821">
        <v>0</v>
      </c>
      <c r="AF821" t="s">
        <v>10</v>
      </c>
    </row>
    <row r="822" spans="1:32" x14ac:dyDescent="0.25">
      <c r="A822" s="3" t="s">
        <v>3721</v>
      </c>
      <c r="D822">
        <v>924</v>
      </c>
      <c r="E822" t="s">
        <v>2261</v>
      </c>
      <c r="G822" s="1">
        <f>IF(SUMIF('stock mars'!D:D,D822,'stock mars'!G:G)+SUMIF('stock kmg'!A:A,C822,'stock kmg'!E:E)&lt;0,0,SUMIF('stock mars'!D:D,D822,'stock mars'!G:G)+SUMIF('stock kmg'!A:A,C822,'stock kmg'!E:E))</f>
        <v>5</v>
      </c>
      <c r="H822">
        <v>21</v>
      </c>
      <c r="I822" t="s">
        <v>4394</v>
      </c>
      <c r="J822" t="s">
        <v>3941</v>
      </c>
      <c r="K822" t="s">
        <v>4127</v>
      </c>
      <c r="L822" t="s">
        <v>3943</v>
      </c>
      <c r="M822" t="s">
        <v>4007</v>
      </c>
      <c r="N822" t="s">
        <v>3945</v>
      </c>
      <c r="O822" t="s">
        <v>4395</v>
      </c>
      <c r="P822" t="s">
        <v>3945</v>
      </c>
      <c r="Q822" t="s">
        <v>4394</v>
      </c>
      <c r="R822" t="str">
        <f>IFERROR(VLOOKUP(D822,categorias!D:R,15,0),VLOOKUP(D822,'stock mars'!D:R,15,0))</f>
        <v>Cocina</v>
      </c>
      <c r="T822" t="s">
        <v>9</v>
      </c>
      <c r="V822">
        <v>0</v>
      </c>
      <c r="W822" t="s">
        <v>7</v>
      </c>
      <c r="X822" t="s">
        <v>7</v>
      </c>
      <c r="Y822" t="s">
        <v>7</v>
      </c>
      <c r="Z822" t="s">
        <v>7</v>
      </c>
      <c r="AA822" t="s">
        <v>7</v>
      </c>
      <c r="AB822">
        <v>1</v>
      </c>
      <c r="AC822">
        <v>0</v>
      </c>
      <c r="AD822">
        <v>1</v>
      </c>
      <c r="AE822">
        <v>0</v>
      </c>
      <c r="AF822" t="s">
        <v>10</v>
      </c>
    </row>
    <row r="823" spans="1:32" x14ac:dyDescent="0.2">
      <c r="A823" s="3" t="s">
        <v>3722</v>
      </c>
      <c r="D823">
        <v>925</v>
      </c>
      <c r="E823" t="s">
        <v>2262</v>
      </c>
      <c r="G823" s="1">
        <f>IF(SUMIF('stock mars'!D:D,D823,'stock mars'!G:G)+SUMIF('stock kmg'!A:A,C823,'stock kmg'!E:E)&lt;0,0,SUMIF('stock mars'!D:D,D823,'stock mars'!G:G)+SUMIF('stock kmg'!A:A,C823,'stock kmg'!E:E))</f>
        <v>6</v>
      </c>
      <c r="H823">
        <v>21</v>
      </c>
      <c r="I823" t="s">
        <v>4436</v>
      </c>
      <c r="J823" t="s">
        <v>3941</v>
      </c>
      <c r="K823" t="s">
        <v>4118</v>
      </c>
      <c r="L823" t="s">
        <v>3943</v>
      </c>
      <c r="M823" t="s">
        <v>4155</v>
      </c>
      <c r="N823" t="s">
        <v>3945</v>
      </c>
      <c r="O823" t="s">
        <v>4437</v>
      </c>
      <c r="P823" t="s">
        <v>3945</v>
      </c>
      <c r="Q823" t="s">
        <v>4436</v>
      </c>
      <c r="R823" t="str">
        <f>IFERROR(VLOOKUP(D823,categorias!D:R,15,0),VLOOKUP(D823,'stock mars'!D:R,15,0))</f>
        <v>Cocina</v>
      </c>
      <c r="T823" t="s">
        <v>9</v>
      </c>
      <c r="V823">
        <v>0</v>
      </c>
      <c r="W823" t="s">
        <v>7</v>
      </c>
      <c r="X823" t="s">
        <v>7</v>
      </c>
      <c r="Y823" t="s">
        <v>7</v>
      </c>
      <c r="Z823" t="s">
        <v>7</v>
      </c>
      <c r="AA823" t="s">
        <v>7</v>
      </c>
      <c r="AB823">
        <v>1</v>
      </c>
      <c r="AC823">
        <v>0</v>
      </c>
      <c r="AD823">
        <v>1</v>
      </c>
      <c r="AE823">
        <v>0</v>
      </c>
      <c r="AF823" t="s">
        <v>10</v>
      </c>
    </row>
    <row r="824" spans="1:32" x14ac:dyDescent="0.2">
      <c r="A824" s="3" t="s">
        <v>3723</v>
      </c>
      <c r="D824">
        <v>926</v>
      </c>
      <c r="E824" t="s">
        <v>2263</v>
      </c>
      <c r="G824" s="1">
        <f>IF(SUMIF('stock mars'!D:D,D824,'stock mars'!G:G)+SUMIF('stock kmg'!A:A,C824,'stock kmg'!E:E)&lt;0,0,SUMIF('stock mars'!D:D,D824,'stock mars'!G:G)+SUMIF('stock kmg'!A:A,C824,'stock kmg'!E:E))</f>
        <v>5</v>
      </c>
      <c r="H824">
        <v>21</v>
      </c>
      <c r="I824" t="s">
        <v>4256</v>
      </c>
      <c r="J824" t="s">
        <v>3941</v>
      </c>
      <c r="K824" t="s">
        <v>3973</v>
      </c>
      <c r="L824" t="s">
        <v>3943</v>
      </c>
      <c r="M824" t="s">
        <v>4006</v>
      </c>
      <c r="N824" t="s">
        <v>3945</v>
      </c>
      <c r="O824" t="s">
        <v>4713</v>
      </c>
      <c r="P824" t="s">
        <v>3945</v>
      </c>
      <c r="Q824" t="s">
        <v>4256</v>
      </c>
      <c r="R824" t="str">
        <f>IFERROR(VLOOKUP(D824,categorias!D:R,15,0),VLOOKUP(D824,'stock mars'!D:R,15,0))</f>
        <v>Cocina</v>
      </c>
      <c r="T824" t="s">
        <v>9</v>
      </c>
      <c r="V824">
        <v>0</v>
      </c>
      <c r="W824" t="s">
        <v>7</v>
      </c>
      <c r="X824" t="s">
        <v>7</v>
      </c>
      <c r="Y824" t="s">
        <v>7</v>
      </c>
      <c r="Z824" t="s">
        <v>7</v>
      </c>
      <c r="AA824" t="s">
        <v>7</v>
      </c>
      <c r="AB824">
        <v>1</v>
      </c>
      <c r="AC824">
        <v>0</v>
      </c>
      <c r="AD824">
        <v>1</v>
      </c>
      <c r="AE824">
        <v>0</v>
      </c>
      <c r="AF824" t="s">
        <v>10</v>
      </c>
    </row>
    <row r="825" spans="1:32" x14ac:dyDescent="0.2">
      <c r="A825" s="3" t="s">
        <v>3724</v>
      </c>
      <c r="D825">
        <v>927</v>
      </c>
      <c r="E825" t="s">
        <v>2265</v>
      </c>
      <c r="G825" s="1">
        <f>IF(SUMIF('stock mars'!D:D,D825,'stock mars'!G:G)+SUMIF('stock kmg'!A:A,C825,'stock kmg'!E:E)&lt;0,0,SUMIF('stock mars'!D:D,D825,'stock mars'!G:G)+SUMIF('stock kmg'!A:A,C825,'stock kmg'!E:E))</f>
        <v>4</v>
      </c>
      <c r="H825">
        <v>21</v>
      </c>
      <c r="I825" t="s">
        <v>4402</v>
      </c>
      <c r="J825" t="s">
        <v>3941</v>
      </c>
      <c r="K825" t="s">
        <v>4019</v>
      </c>
      <c r="L825" t="s">
        <v>3943</v>
      </c>
      <c r="M825" t="s">
        <v>4151</v>
      </c>
      <c r="N825" t="s">
        <v>3945</v>
      </c>
      <c r="O825" t="s">
        <v>4403</v>
      </c>
      <c r="P825" t="s">
        <v>3945</v>
      </c>
      <c r="Q825" t="s">
        <v>4402</v>
      </c>
      <c r="R825" t="str">
        <f>IFERROR(VLOOKUP(D825,categorias!D:R,15,0),VLOOKUP(D825,'stock mars'!D:R,15,0))</f>
        <v>Cocina</v>
      </c>
      <c r="T825" t="s">
        <v>9</v>
      </c>
      <c r="V825">
        <v>0</v>
      </c>
      <c r="W825" t="s">
        <v>7</v>
      </c>
      <c r="X825" t="s">
        <v>7</v>
      </c>
      <c r="Y825" t="s">
        <v>7</v>
      </c>
      <c r="Z825" t="s">
        <v>7</v>
      </c>
      <c r="AA825" t="s">
        <v>7</v>
      </c>
      <c r="AB825">
        <v>1</v>
      </c>
      <c r="AC825">
        <v>0</v>
      </c>
      <c r="AD825">
        <v>1</v>
      </c>
      <c r="AE825">
        <v>0</v>
      </c>
      <c r="AF825" t="s">
        <v>10</v>
      </c>
    </row>
    <row r="826" spans="1:32" x14ac:dyDescent="0.2">
      <c r="A826" s="3" t="s">
        <v>3478</v>
      </c>
      <c r="D826">
        <v>928</v>
      </c>
      <c r="E826" t="s">
        <v>2266</v>
      </c>
      <c r="G826" s="1">
        <f>IF(SUMIF('stock mars'!D:D,D826,'stock mars'!G:G)+SUMIF('stock kmg'!A:A,C826,'stock kmg'!E:E)&lt;0,0,SUMIF('stock mars'!D:D,D826,'stock mars'!G:G)+SUMIF('stock kmg'!A:A,C826,'stock kmg'!E:E))</f>
        <v>5</v>
      </c>
      <c r="H826">
        <v>21</v>
      </c>
      <c r="I826" t="s">
        <v>4473</v>
      </c>
      <c r="J826" t="s">
        <v>3941</v>
      </c>
      <c r="K826" t="s">
        <v>4474</v>
      </c>
      <c r="L826" t="s">
        <v>3943</v>
      </c>
      <c r="M826" t="s">
        <v>4474</v>
      </c>
      <c r="N826" t="s">
        <v>3945</v>
      </c>
      <c r="O826" t="s">
        <v>3941</v>
      </c>
      <c r="P826" t="s">
        <v>3945</v>
      </c>
      <c r="Q826" t="s">
        <v>4473</v>
      </c>
      <c r="R826" t="str">
        <f>IFERROR(VLOOKUP(D826,categorias!D:R,15,0),VLOOKUP(D826,'stock mars'!D:R,15,0))</f>
        <v>Librería</v>
      </c>
      <c r="T826" t="s">
        <v>9</v>
      </c>
      <c r="V826">
        <v>0</v>
      </c>
      <c r="W826" t="s">
        <v>7</v>
      </c>
      <c r="X826" t="s">
        <v>7</v>
      </c>
      <c r="Y826" t="s">
        <v>7</v>
      </c>
      <c r="Z826" t="s">
        <v>7</v>
      </c>
      <c r="AA826" t="s">
        <v>7</v>
      </c>
      <c r="AB826">
        <v>1</v>
      </c>
      <c r="AC826">
        <v>0</v>
      </c>
      <c r="AD826">
        <v>1</v>
      </c>
      <c r="AE826">
        <v>0</v>
      </c>
      <c r="AF826" t="s">
        <v>10</v>
      </c>
    </row>
    <row r="827" spans="1:32" x14ac:dyDescent="0.2">
      <c r="A827" s="3" t="s">
        <v>3478</v>
      </c>
      <c r="D827">
        <v>929</v>
      </c>
      <c r="E827" t="s">
        <v>2267</v>
      </c>
      <c r="G827" s="1">
        <f>IF(SUMIF('stock mars'!D:D,D827,'stock mars'!G:G)+SUMIF('stock kmg'!A:A,C827,'stock kmg'!E:E)&lt;0,0,SUMIF('stock mars'!D:D,D827,'stock mars'!G:G)+SUMIF('stock kmg'!A:A,C827,'stock kmg'!E:E))</f>
        <v>25</v>
      </c>
      <c r="H827">
        <v>21</v>
      </c>
      <c r="I827" t="s">
        <v>4714</v>
      </c>
      <c r="J827" t="s">
        <v>3941</v>
      </c>
      <c r="K827" t="s">
        <v>4651</v>
      </c>
      <c r="L827" t="s">
        <v>3943</v>
      </c>
      <c r="M827" t="s">
        <v>4651</v>
      </c>
      <c r="N827" t="s">
        <v>3945</v>
      </c>
      <c r="O827" t="s">
        <v>3943</v>
      </c>
      <c r="P827" t="s">
        <v>3945</v>
      </c>
      <c r="Q827" t="s">
        <v>4714</v>
      </c>
      <c r="R827" t="str">
        <f>IFERROR(VLOOKUP(D827,categorias!D:R,15,0),VLOOKUP(D827,'stock mars'!D:R,15,0))</f>
        <v>Librería</v>
      </c>
      <c r="T827" t="s">
        <v>9</v>
      </c>
      <c r="V827">
        <v>0</v>
      </c>
      <c r="W827" t="s">
        <v>7</v>
      </c>
      <c r="X827" t="s">
        <v>7</v>
      </c>
      <c r="Y827" t="s">
        <v>7</v>
      </c>
      <c r="Z827" t="s">
        <v>7</v>
      </c>
      <c r="AA827" t="s">
        <v>7</v>
      </c>
      <c r="AB827">
        <v>1</v>
      </c>
      <c r="AC827">
        <v>0</v>
      </c>
      <c r="AD827">
        <v>1</v>
      </c>
      <c r="AE827">
        <v>0</v>
      </c>
      <c r="AF827" t="s">
        <v>10</v>
      </c>
    </row>
    <row r="828" spans="1:32" x14ac:dyDescent="0.25">
      <c r="A828" s="3" t="s">
        <v>3478</v>
      </c>
      <c r="D828">
        <v>930</v>
      </c>
      <c r="E828" t="s">
        <v>2269</v>
      </c>
      <c r="G828" s="1">
        <f>IF(SUMIF('stock mars'!D:D,D828,'stock mars'!G:G)+SUMIF('stock kmg'!A:A,C828,'stock kmg'!E:E)&lt;0,0,SUMIF('stock mars'!D:D,D828,'stock mars'!G:G)+SUMIF('stock kmg'!A:A,C828,'stock kmg'!E:E))</f>
        <v>8</v>
      </c>
      <c r="H828">
        <v>21</v>
      </c>
      <c r="I828" t="s">
        <v>4383</v>
      </c>
      <c r="J828" t="s">
        <v>3941</v>
      </c>
      <c r="K828" t="s">
        <v>4033</v>
      </c>
      <c r="L828" t="s">
        <v>3943</v>
      </c>
      <c r="M828" t="s">
        <v>4093</v>
      </c>
      <c r="N828" t="s">
        <v>3945</v>
      </c>
      <c r="O828" t="s">
        <v>4384</v>
      </c>
      <c r="P828" t="s">
        <v>3945</v>
      </c>
      <c r="Q828" t="s">
        <v>4383</v>
      </c>
      <c r="R828" t="str">
        <f>IFERROR(VLOOKUP(D828,categorias!D:R,15,0),VLOOKUP(D828,'stock mars'!D:R,15,0))</f>
        <v>Cocina</v>
      </c>
      <c r="T828" t="s">
        <v>9</v>
      </c>
      <c r="V828">
        <v>0</v>
      </c>
      <c r="W828" t="s">
        <v>7</v>
      </c>
      <c r="X828" t="s">
        <v>7</v>
      </c>
      <c r="Y828" t="s">
        <v>7</v>
      </c>
      <c r="Z828" t="s">
        <v>7</v>
      </c>
      <c r="AA828" t="s">
        <v>7</v>
      </c>
      <c r="AB828">
        <v>1</v>
      </c>
      <c r="AC828">
        <v>0</v>
      </c>
      <c r="AD828">
        <v>1</v>
      </c>
      <c r="AE828">
        <v>0</v>
      </c>
      <c r="AF828" t="s">
        <v>10</v>
      </c>
    </row>
    <row r="829" spans="1:32" x14ac:dyDescent="0.25">
      <c r="A829" s="3" t="s">
        <v>3478</v>
      </c>
      <c r="D829">
        <v>931</v>
      </c>
      <c r="E829" t="s">
        <v>2270</v>
      </c>
      <c r="G829" s="1">
        <f>IF(SUMIF('stock mars'!D:D,D829,'stock mars'!G:G)+SUMIF('stock kmg'!A:A,C829,'stock kmg'!E:E)&lt;0,0,SUMIF('stock mars'!D:D,D829,'stock mars'!G:G)+SUMIF('stock kmg'!A:A,C829,'stock kmg'!E:E))</f>
        <v>0</v>
      </c>
      <c r="H829">
        <v>21</v>
      </c>
      <c r="I829" t="s">
        <v>4040</v>
      </c>
      <c r="J829" t="s">
        <v>3941</v>
      </c>
      <c r="K829" t="s">
        <v>4293</v>
      </c>
      <c r="L829" t="s">
        <v>3943</v>
      </c>
      <c r="M829" t="s">
        <v>4044</v>
      </c>
      <c r="N829" t="s">
        <v>3945</v>
      </c>
      <c r="O829" t="s">
        <v>4366</v>
      </c>
      <c r="P829" t="s">
        <v>3945</v>
      </c>
      <c r="Q829" t="s">
        <v>4040</v>
      </c>
      <c r="R829" t="str">
        <f>IFERROR(VLOOKUP(D829,categorias!D:R,15,0),VLOOKUP(D829,'stock mars'!D:R,15,0))</f>
        <v>Juguetes</v>
      </c>
      <c r="T829" t="s">
        <v>9</v>
      </c>
      <c r="V829">
        <v>0</v>
      </c>
      <c r="W829" t="s">
        <v>7</v>
      </c>
      <c r="X829" t="s">
        <v>7</v>
      </c>
      <c r="Y829" t="s">
        <v>7</v>
      </c>
      <c r="Z829" t="s">
        <v>7</v>
      </c>
      <c r="AA829" t="s">
        <v>7</v>
      </c>
      <c r="AB829">
        <v>1</v>
      </c>
      <c r="AC829">
        <v>0</v>
      </c>
      <c r="AD829">
        <v>1</v>
      </c>
      <c r="AE829">
        <v>0</v>
      </c>
      <c r="AF829" t="s">
        <v>10</v>
      </c>
    </row>
    <row r="830" spans="1:32" x14ac:dyDescent="0.2">
      <c r="A830" s="3" t="s">
        <v>3478</v>
      </c>
      <c r="D830">
        <v>932</v>
      </c>
      <c r="E830" t="s">
        <v>2271</v>
      </c>
      <c r="G830" s="1">
        <f>IF(SUMIF('stock mars'!D:D,D830,'stock mars'!G:G)+SUMIF('stock kmg'!A:A,C830,'stock kmg'!E:E)&lt;0,0,SUMIF('stock mars'!D:D,D830,'stock mars'!G:G)+SUMIF('stock kmg'!A:A,C830,'stock kmg'!E:E))</f>
        <v>0</v>
      </c>
      <c r="H830">
        <v>21</v>
      </c>
      <c r="I830" t="s">
        <v>4312</v>
      </c>
      <c r="J830" t="s">
        <v>3941</v>
      </c>
      <c r="K830" t="s">
        <v>4313</v>
      </c>
      <c r="L830" t="s">
        <v>3943</v>
      </c>
      <c r="M830" t="s">
        <v>4314</v>
      </c>
      <c r="N830" t="s">
        <v>3945</v>
      </c>
      <c r="O830" t="s">
        <v>4315</v>
      </c>
      <c r="P830" t="s">
        <v>3945</v>
      </c>
      <c r="Q830" t="s">
        <v>4312</v>
      </c>
      <c r="R830" t="str">
        <f>IFERROR(VLOOKUP(D830,categorias!D:R,15,0),VLOOKUP(D830,'stock mars'!D:R,15,0))</f>
        <v>Juguetes</v>
      </c>
      <c r="T830" t="s">
        <v>9</v>
      </c>
      <c r="V830">
        <v>0</v>
      </c>
      <c r="W830" t="s">
        <v>7</v>
      </c>
      <c r="X830" t="s">
        <v>7</v>
      </c>
      <c r="Y830" t="s">
        <v>7</v>
      </c>
      <c r="Z830" t="s">
        <v>7</v>
      </c>
      <c r="AA830" t="s">
        <v>7</v>
      </c>
      <c r="AB830">
        <v>1</v>
      </c>
      <c r="AC830">
        <v>0</v>
      </c>
      <c r="AD830">
        <v>1</v>
      </c>
      <c r="AE830">
        <v>0</v>
      </c>
      <c r="AF830" t="s">
        <v>10</v>
      </c>
    </row>
    <row r="831" spans="1:32" x14ac:dyDescent="0.25">
      <c r="A831" s="3" t="s">
        <v>3478</v>
      </c>
      <c r="D831">
        <v>933</v>
      </c>
      <c r="E831" t="s">
        <v>2272</v>
      </c>
      <c r="G831" s="1">
        <f>IF(SUMIF('stock mars'!D:D,D831,'stock mars'!G:G)+SUMIF('stock kmg'!A:A,C831,'stock kmg'!E:E)&lt;0,0,SUMIF('stock mars'!D:D,D831,'stock mars'!G:G)+SUMIF('stock kmg'!A:A,C831,'stock kmg'!E:E))</f>
        <v>0</v>
      </c>
      <c r="H831">
        <v>21</v>
      </c>
      <c r="I831" t="s">
        <v>4312</v>
      </c>
      <c r="J831" t="s">
        <v>3941</v>
      </c>
      <c r="K831" t="s">
        <v>4313</v>
      </c>
      <c r="L831" t="s">
        <v>3943</v>
      </c>
      <c r="M831" t="s">
        <v>4314</v>
      </c>
      <c r="N831" t="s">
        <v>3945</v>
      </c>
      <c r="O831" t="s">
        <v>4315</v>
      </c>
      <c r="P831" t="s">
        <v>3945</v>
      </c>
      <c r="Q831" t="s">
        <v>4312</v>
      </c>
      <c r="R831" t="str">
        <f>IFERROR(VLOOKUP(D831,categorias!D:R,15,0),VLOOKUP(D831,'stock mars'!D:R,15,0))</f>
        <v>Juguetes</v>
      </c>
      <c r="T831" t="s">
        <v>9</v>
      </c>
      <c r="V831">
        <v>0</v>
      </c>
      <c r="W831" t="s">
        <v>7</v>
      </c>
      <c r="X831" t="s">
        <v>7</v>
      </c>
      <c r="Y831" t="s">
        <v>7</v>
      </c>
      <c r="Z831" t="s">
        <v>7</v>
      </c>
      <c r="AA831" t="s">
        <v>7</v>
      </c>
      <c r="AB831">
        <v>1</v>
      </c>
      <c r="AC831">
        <v>0</v>
      </c>
      <c r="AD831">
        <v>1</v>
      </c>
      <c r="AE831">
        <v>0</v>
      </c>
      <c r="AF831" t="s">
        <v>10</v>
      </c>
    </row>
    <row r="832" spans="1:32" x14ac:dyDescent="0.25">
      <c r="A832" s="3" t="s">
        <v>3478</v>
      </c>
      <c r="D832">
        <v>934</v>
      </c>
      <c r="E832" t="s">
        <v>2273</v>
      </c>
      <c r="G832" s="1">
        <f>IF(SUMIF('stock mars'!D:D,D832,'stock mars'!G:G)+SUMIF('stock kmg'!A:A,C832,'stock kmg'!E:E)&lt;0,0,SUMIF('stock mars'!D:D,D832,'stock mars'!G:G)+SUMIF('stock kmg'!A:A,C832,'stock kmg'!E:E))</f>
        <v>0</v>
      </c>
      <c r="H832">
        <v>21</v>
      </c>
      <c r="I832" t="s">
        <v>3963</v>
      </c>
      <c r="J832" t="s">
        <v>3941</v>
      </c>
      <c r="K832" t="s">
        <v>3964</v>
      </c>
      <c r="L832" t="s">
        <v>3943</v>
      </c>
      <c r="M832" t="s">
        <v>3965</v>
      </c>
      <c r="N832" t="s">
        <v>3945</v>
      </c>
      <c r="O832" t="s">
        <v>4311</v>
      </c>
      <c r="P832" t="s">
        <v>3945</v>
      </c>
      <c r="Q832" t="s">
        <v>3963</v>
      </c>
      <c r="R832" t="str">
        <f>IFERROR(VLOOKUP(D832,categorias!D:R,15,0),VLOOKUP(D832,'stock mars'!D:R,15,0))</f>
        <v>Juguetes</v>
      </c>
      <c r="T832" t="s">
        <v>9</v>
      </c>
      <c r="V832">
        <v>0</v>
      </c>
      <c r="W832" t="s">
        <v>7</v>
      </c>
      <c r="X832" t="s">
        <v>7</v>
      </c>
      <c r="Y832" t="s">
        <v>7</v>
      </c>
      <c r="Z832" t="s">
        <v>7</v>
      </c>
      <c r="AA832" t="s">
        <v>7</v>
      </c>
      <c r="AB832">
        <v>1</v>
      </c>
      <c r="AC832">
        <v>0</v>
      </c>
      <c r="AD832">
        <v>1</v>
      </c>
      <c r="AE832">
        <v>0</v>
      </c>
      <c r="AF832" t="s">
        <v>10</v>
      </c>
    </row>
    <row r="833" spans="1:32" x14ac:dyDescent="0.25">
      <c r="A833" s="3" t="s">
        <v>3478</v>
      </c>
      <c r="D833">
        <v>935</v>
      </c>
      <c r="E833" t="s">
        <v>2274</v>
      </c>
      <c r="G833" s="1">
        <f>IF(SUMIF('stock mars'!D:D,D833,'stock mars'!G:G)+SUMIF('stock kmg'!A:A,C833,'stock kmg'!E:E)&lt;0,0,SUMIF('stock mars'!D:D,D833,'stock mars'!G:G)+SUMIF('stock kmg'!A:A,C833,'stock kmg'!E:E))</f>
        <v>0</v>
      </c>
      <c r="H833">
        <v>21</v>
      </c>
      <c r="I833" t="s">
        <v>4316</v>
      </c>
      <c r="J833" t="s">
        <v>3941</v>
      </c>
      <c r="K833" t="s">
        <v>3983</v>
      </c>
      <c r="L833" t="s">
        <v>3943</v>
      </c>
      <c r="M833" t="s">
        <v>4175</v>
      </c>
      <c r="N833" t="s">
        <v>3945</v>
      </c>
      <c r="O833" t="s">
        <v>4317</v>
      </c>
      <c r="P833" t="s">
        <v>3945</v>
      </c>
      <c r="Q833" t="s">
        <v>4316</v>
      </c>
      <c r="R833" t="str">
        <f>IFERROR(VLOOKUP(D833,categorias!D:R,15,0),VLOOKUP(D833,'stock mars'!D:R,15,0))</f>
        <v>Juguetes</v>
      </c>
      <c r="T833" t="s">
        <v>9</v>
      </c>
      <c r="V833">
        <v>0</v>
      </c>
      <c r="W833" t="s">
        <v>7</v>
      </c>
      <c r="X833" t="s">
        <v>7</v>
      </c>
      <c r="Y833" t="s">
        <v>7</v>
      </c>
      <c r="Z833" t="s">
        <v>7</v>
      </c>
      <c r="AA833" t="s">
        <v>7</v>
      </c>
      <c r="AB833">
        <v>1</v>
      </c>
      <c r="AC833">
        <v>0</v>
      </c>
      <c r="AD833">
        <v>1</v>
      </c>
      <c r="AE833">
        <v>0</v>
      </c>
      <c r="AF833" t="s">
        <v>10</v>
      </c>
    </row>
    <row r="834" spans="1:32" x14ac:dyDescent="0.2">
      <c r="A834" s="3" t="s">
        <v>3478</v>
      </c>
      <c r="D834">
        <v>936</v>
      </c>
      <c r="E834" t="s">
        <v>2275</v>
      </c>
      <c r="G834" s="1">
        <f>IF(SUMIF('stock mars'!D:D,D834,'stock mars'!G:G)+SUMIF('stock kmg'!A:A,C834,'stock kmg'!E:E)&lt;0,0,SUMIF('stock mars'!D:D,D834,'stock mars'!G:G)+SUMIF('stock kmg'!A:A,C834,'stock kmg'!E:E))</f>
        <v>0</v>
      </c>
      <c r="H834">
        <v>21</v>
      </c>
      <c r="I834" t="s">
        <v>4035</v>
      </c>
      <c r="J834" t="s">
        <v>3941</v>
      </c>
      <c r="K834" t="s">
        <v>3969</v>
      </c>
      <c r="L834" t="s">
        <v>3943</v>
      </c>
      <c r="M834" t="s">
        <v>4120</v>
      </c>
      <c r="N834" t="s">
        <v>3945</v>
      </c>
      <c r="O834" t="s">
        <v>4663</v>
      </c>
      <c r="P834" t="s">
        <v>3945</v>
      </c>
      <c r="Q834" t="s">
        <v>4035</v>
      </c>
      <c r="R834" t="str">
        <f>IFERROR(VLOOKUP(D834,categorias!D:R,15,0),VLOOKUP(D834,'stock mars'!D:R,15,0))</f>
        <v>Juguetes</v>
      </c>
      <c r="T834" t="s">
        <v>9</v>
      </c>
      <c r="V834">
        <v>0</v>
      </c>
      <c r="W834" t="s">
        <v>7</v>
      </c>
      <c r="X834" t="s">
        <v>7</v>
      </c>
      <c r="Y834" t="s">
        <v>7</v>
      </c>
      <c r="Z834" t="s">
        <v>7</v>
      </c>
      <c r="AA834" t="s">
        <v>7</v>
      </c>
      <c r="AB834">
        <v>1</v>
      </c>
      <c r="AC834">
        <v>0</v>
      </c>
      <c r="AD834">
        <v>1</v>
      </c>
      <c r="AE834">
        <v>0</v>
      </c>
      <c r="AF834" t="s">
        <v>10</v>
      </c>
    </row>
    <row r="835" spans="1:32" x14ac:dyDescent="0.2">
      <c r="A835" s="3" t="s">
        <v>3478</v>
      </c>
      <c r="D835">
        <v>937</v>
      </c>
      <c r="E835" t="s">
        <v>2276</v>
      </c>
      <c r="G835" s="1">
        <f>IF(SUMIF('stock mars'!D:D,D835,'stock mars'!G:G)+SUMIF('stock kmg'!A:A,C835,'stock kmg'!E:E)&lt;0,0,SUMIF('stock mars'!D:D,D835,'stock mars'!G:G)+SUMIF('stock kmg'!A:A,C835,'stock kmg'!E:E))</f>
        <v>0</v>
      </c>
      <c r="H835">
        <v>21</v>
      </c>
      <c r="I835" t="s">
        <v>4655</v>
      </c>
      <c r="J835" t="s">
        <v>3941</v>
      </c>
      <c r="K835" t="s">
        <v>4656</v>
      </c>
      <c r="L835" t="s">
        <v>3943</v>
      </c>
      <c r="M835" t="s">
        <v>4657</v>
      </c>
      <c r="N835" t="s">
        <v>3945</v>
      </c>
      <c r="O835" t="s">
        <v>4658</v>
      </c>
      <c r="P835" t="s">
        <v>3945</v>
      </c>
      <c r="Q835" t="s">
        <v>4655</v>
      </c>
      <c r="R835" t="str">
        <f>IFERROR(VLOOKUP(D835,categorias!D:R,15,0),VLOOKUP(D835,'stock mars'!D:R,15,0))</f>
        <v>Juguetes</v>
      </c>
      <c r="T835" t="s">
        <v>9</v>
      </c>
      <c r="V835">
        <v>0</v>
      </c>
      <c r="W835" t="s">
        <v>7</v>
      </c>
      <c r="X835" t="s">
        <v>7</v>
      </c>
      <c r="Y835" t="s">
        <v>7</v>
      </c>
      <c r="Z835" t="s">
        <v>7</v>
      </c>
      <c r="AA835" t="s">
        <v>7</v>
      </c>
      <c r="AB835">
        <v>1</v>
      </c>
      <c r="AC835">
        <v>0</v>
      </c>
      <c r="AD835">
        <v>1</v>
      </c>
      <c r="AE835">
        <v>0</v>
      </c>
      <c r="AF835" t="s">
        <v>10</v>
      </c>
    </row>
    <row r="836" spans="1:32" x14ac:dyDescent="0.25">
      <c r="A836" s="3" t="s">
        <v>3478</v>
      </c>
      <c r="D836">
        <v>938</v>
      </c>
      <c r="E836" t="s">
        <v>2277</v>
      </c>
      <c r="G836" s="1">
        <f>IF(SUMIF('stock mars'!D:D,D836,'stock mars'!G:G)+SUMIF('stock kmg'!A:A,C836,'stock kmg'!E:E)&lt;0,0,SUMIF('stock mars'!D:D,D836,'stock mars'!G:G)+SUMIF('stock kmg'!A:A,C836,'stock kmg'!E:E))</f>
        <v>0</v>
      </c>
      <c r="H836">
        <v>21</v>
      </c>
      <c r="I836" t="s">
        <v>4088</v>
      </c>
      <c r="J836" t="s">
        <v>3941</v>
      </c>
      <c r="K836" t="s">
        <v>4168</v>
      </c>
      <c r="L836" t="s">
        <v>3943</v>
      </c>
      <c r="M836" t="s">
        <v>4114</v>
      </c>
      <c r="N836" t="s">
        <v>3945</v>
      </c>
      <c r="O836" t="s">
        <v>4715</v>
      </c>
      <c r="P836" t="s">
        <v>3945</v>
      </c>
      <c r="Q836" t="s">
        <v>4088</v>
      </c>
      <c r="R836" t="str">
        <f>IFERROR(VLOOKUP(D836,categorias!D:R,15,0),VLOOKUP(D836,'stock mars'!D:R,15,0))</f>
        <v>Juguetes</v>
      </c>
      <c r="T836" t="s">
        <v>9</v>
      </c>
      <c r="V836">
        <v>0</v>
      </c>
      <c r="W836" t="s">
        <v>7</v>
      </c>
      <c r="X836" t="s">
        <v>7</v>
      </c>
      <c r="Y836" t="s">
        <v>7</v>
      </c>
      <c r="Z836" t="s">
        <v>7</v>
      </c>
      <c r="AA836" t="s">
        <v>7</v>
      </c>
      <c r="AB836">
        <v>1</v>
      </c>
      <c r="AC836">
        <v>0</v>
      </c>
      <c r="AD836">
        <v>1</v>
      </c>
      <c r="AE836">
        <v>0</v>
      </c>
      <c r="AF836" t="s">
        <v>10</v>
      </c>
    </row>
    <row r="837" spans="1:32" x14ac:dyDescent="0.2">
      <c r="A837" s="3" t="s">
        <v>3725</v>
      </c>
      <c r="D837">
        <v>939</v>
      </c>
      <c r="E837" t="s">
        <v>2279</v>
      </c>
      <c r="G837" s="1">
        <f>IF(SUMIF('stock mars'!D:D,D837,'stock mars'!G:G)+SUMIF('stock kmg'!A:A,C837,'stock kmg'!E:E)&lt;0,0,SUMIF('stock mars'!D:D,D837,'stock mars'!G:G)+SUMIF('stock kmg'!A:A,C837,'stock kmg'!E:E))</f>
        <v>0</v>
      </c>
      <c r="H837">
        <v>21</v>
      </c>
      <c r="I837" t="s">
        <v>4716</v>
      </c>
      <c r="J837" t="s">
        <v>3941</v>
      </c>
      <c r="K837" t="s">
        <v>4717</v>
      </c>
      <c r="L837" t="s">
        <v>3943</v>
      </c>
      <c r="M837" t="s">
        <v>4718</v>
      </c>
      <c r="N837" t="s">
        <v>3945</v>
      </c>
      <c r="O837" t="s">
        <v>4719</v>
      </c>
      <c r="P837" t="s">
        <v>3945</v>
      </c>
      <c r="Q837" t="s">
        <v>4716</v>
      </c>
      <c r="R837" t="str">
        <f>IFERROR(VLOOKUP(D837,categorias!D:R,15,0),VLOOKUP(D837,'stock mars'!D:R,15,0))</f>
        <v>Cocina</v>
      </c>
      <c r="T837" t="s">
        <v>9</v>
      </c>
      <c r="V837">
        <v>0</v>
      </c>
      <c r="W837" t="s">
        <v>7</v>
      </c>
      <c r="X837" t="s">
        <v>7</v>
      </c>
      <c r="Y837" t="s">
        <v>7</v>
      </c>
      <c r="Z837" t="s">
        <v>7</v>
      </c>
      <c r="AA837" t="s">
        <v>7</v>
      </c>
      <c r="AB837">
        <v>1</v>
      </c>
      <c r="AC837">
        <v>0</v>
      </c>
      <c r="AD837">
        <v>1</v>
      </c>
      <c r="AE837">
        <v>0</v>
      </c>
      <c r="AF837" t="s">
        <v>10</v>
      </c>
    </row>
    <row r="838" spans="1:32" x14ac:dyDescent="0.2">
      <c r="A838" s="3" t="s">
        <v>3726</v>
      </c>
      <c r="D838">
        <v>940</v>
      </c>
      <c r="E838" t="s">
        <v>2284</v>
      </c>
      <c r="G838" s="1">
        <f>IF(SUMIF('stock mars'!D:D,D838,'stock mars'!G:G)+SUMIF('stock kmg'!A:A,C838,'stock kmg'!E:E)&lt;0,0,SUMIF('stock mars'!D:D,D838,'stock mars'!G:G)+SUMIF('stock kmg'!A:A,C838,'stock kmg'!E:E))</f>
        <v>8</v>
      </c>
      <c r="H838">
        <v>21</v>
      </c>
      <c r="I838" t="s">
        <v>4369</v>
      </c>
      <c r="J838" t="s">
        <v>3941</v>
      </c>
      <c r="K838" t="s">
        <v>3982</v>
      </c>
      <c r="L838" t="s">
        <v>3943</v>
      </c>
      <c r="M838" t="s">
        <v>4022</v>
      </c>
      <c r="N838" t="s">
        <v>3945</v>
      </c>
      <c r="O838" t="s">
        <v>4370</v>
      </c>
      <c r="P838" t="s">
        <v>3945</v>
      </c>
      <c r="Q838" t="s">
        <v>4369</v>
      </c>
      <c r="R838" t="str">
        <f>IFERROR(VLOOKUP(D838,categorias!D:R,15,0),VLOOKUP(D838,'stock mars'!D:R,15,0))</f>
        <v>Cocina</v>
      </c>
      <c r="T838" t="s">
        <v>9</v>
      </c>
      <c r="V838">
        <v>0</v>
      </c>
      <c r="W838" t="s">
        <v>7</v>
      </c>
      <c r="X838" t="s">
        <v>7</v>
      </c>
      <c r="Y838" t="s">
        <v>7</v>
      </c>
      <c r="Z838" t="s">
        <v>7</v>
      </c>
      <c r="AA838" t="s">
        <v>7</v>
      </c>
      <c r="AB838">
        <v>1</v>
      </c>
      <c r="AC838">
        <v>0</v>
      </c>
      <c r="AD838">
        <v>1</v>
      </c>
      <c r="AE838">
        <v>0</v>
      </c>
      <c r="AF838" t="s">
        <v>10</v>
      </c>
    </row>
    <row r="839" spans="1:32" x14ac:dyDescent="0.2">
      <c r="A839" s="3" t="s">
        <v>3727</v>
      </c>
      <c r="D839">
        <v>941</v>
      </c>
      <c r="E839" t="s">
        <v>2285</v>
      </c>
      <c r="G839" s="1">
        <f>IF(SUMIF('stock mars'!D:D,D839,'stock mars'!G:G)+SUMIF('stock kmg'!A:A,C839,'stock kmg'!E:E)&lt;0,0,SUMIF('stock mars'!D:D,D839,'stock mars'!G:G)+SUMIF('stock kmg'!A:A,C839,'stock kmg'!E:E))</f>
        <v>7</v>
      </c>
      <c r="H839">
        <v>21</v>
      </c>
      <c r="I839" t="s">
        <v>4413</v>
      </c>
      <c r="J839" t="s">
        <v>3941</v>
      </c>
      <c r="K839" t="s">
        <v>4003</v>
      </c>
      <c r="L839" t="s">
        <v>3943</v>
      </c>
      <c r="M839" t="s">
        <v>4153</v>
      </c>
      <c r="N839" t="s">
        <v>3945</v>
      </c>
      <c r="O839" t="s">
        <v>4414</v>
      </c>
      <c r="P839" t="s">
        <v>3945</v>
      </c>
      <c r="Q839" t="s">
        <v>4413</v>
      </c>
      <c r="R839" t="str">
        <f>IFERROR(VLOOKUP(D839,categorias!D:R,15,0),VLOOKUP(D839,'stock mars'!D:R,15,0))</f>
        <v>Cocina</v>
      </c>
      <c r="T839" t="s">
        <v>9</v>
      </c>
      <c r="V839">
        <v>0</v>
      </c>
      <c r="W839" t="s">
        <v>7</v>
      </c>
      <c r="X839" t="s">
        <v>7</v>
      </c>
      <c r="Y839" t="s">
        <v>7</v>
      </c>
      <c r="Z839" t="s">
        <v>7</v>
      </c>
      <c r="AA839" t="s">
        <v>7</v>
      </c>
      <c r="AB839">
        <v>1</v>
      </c>
      <c r="AC839">
        <v>0</v>
      </c>
      <c r="AD839">
        <v>1</v>
      </c>
      <c r="AE839">
        <v>0</v>
      </c>
      <c r="AF839" t="s">
        <v>10</v>
      </c>
    </row>
    <row r="840" spans="1:32" x14ac:dyDescent="0.2">
      <c r="A840" s="3" t="s">
        <v>3728</v>
      </c>
      <c r="D840">
        <v>942</v>
      </c>
      <c r="E840" t="s">
        <v>2286</v>
      </c>
      <c r="G840" s="1">
        <f>IF(SUMIF('stock mars'!D:D,D840,'stock mars'!G:G)+SUMIF('stock kmg'!A:A,C840,'stock kmg'!E:E)&lt;0,0,SUMIF('stock mars'!D:D,D840,'stock mars'!G:G)+SUMIF('stock kmg'!A:A,C840,'stock kmg'!E:E))</f>
        <v>5</v>
      </c>
      <c r="H840">
        <v>21</v>
      </c>
      <c r="I840" t="s">
        <v>3971</v>
      </c>
      <c r="J840" t="s">
        <v>3941</v>
      </c>
      <c r="K840" t="s">
        <v>3972</v>
      </c>
      <c r="L840" t="s">
        <v>3943</v>
      </c>
      <c r="M840" t="s">
        <v>3973</v>
      </c>
      <c r="N840" t="s">
        <v>3945</v>
      </c>
      <c r="O840" t="s">
        <v>4447</v>
      </c>
      <c r="P840" t="s">
        <v>3945</v>
      </c>
      <c r="Q840" t="s">
        <v>3971</v>
      </c>
      <c r="R840" t="str">
        <f>IFERROR(VLOOKUP(D840,categorias!D:R,15,0),VLOOKUP(D840,'stock mars'!D:R,15,0))</f>
        <v>Cocina</v>
      </c>
      <c r="T840" t="s">
        <v>9</v>
      </c>
      <c r="V840">
        <v>0</v>
      </c>
      <c r="W840" t="s">
        <v>7</v>
      </c>
      <c r="X840" t="s">
        <v>7</v>
      </c>
      <c r="Y840" t="s">
        <v>7</v>
      </c>
      <c r="Z840" t="s">
        <v>7</v>
      </c>
      <c r="AA840" t="s">
        <v>7</v>
      </c>
      <c r="AB840">
        <v>1</v>
      </c>
      <c r="AC840">
        <v>0</v>
      </c>
      <c r="AD840">
        <v>1</v>
      </c>
      <c r="AE840">
        <v>0</v>
      </c>
      <c r="AF840" t="s">
        <v>10</v>
      </c>
    </row>
    <row r="841" spans="1:32" x14ac:dyDescent="0.2">
      <c r="A841" s="3" t="s">
        <v>3729</v>
      </c>
      <c r="D841">
        <v>943</v>
      </c>
      <c r="E841" t="s">
        <v>2287</v>
      </c>
      <c r="G841" s="1">
        <f>IF(SUMIF('stock mars'!D:D,D841,'stock mars'!G:G)+SUMIF('stock kmg'!A:A,C841,'stock kmg'!E:E)&lt;0,0,SUMIF('stock mars'!D:D,D841,'stock mars'!G:G)+SUMIF('stock kmg'!A:A,C841,'stock kmg'!E:E))</f>
        <v>16</v>
      </c>
      <c r="H841">
        <v>21</v>
      </c>
      <c r="I841" t="s">
        <v>4335</v>
      </c>
      <c r="J841" t="s">
        <v>3941</v>
      </c>
      <c r="K841" t="s">
        <v>3980</v>
      </c>
      <c r="L841" t="s">
        <v>3943</v>
      </c>
      <c r="M841" t="s">
        <v>3981</v>
      </c>
      <c r="N841" t="s">
        <v>3945</v>
      </c>
      <c r="O841" t="s">
        <v>4336</v>
      </c>
      <c r="P841" t="s">
        <v>3945</v>
      </c>
      <c r="Q841" t="s">
        <v>4335</v>
      </c>
      <c r="R841" t="str">
        <f>IFERROR(VLOOKUP(D841,categorias!D:R,15,0),VLOOKUP(D841,'stock mars'!D:R,15,0))</f>
        <v>Cocina</v>
      </c>
      <c r="T841" t="s">
        <v>9</v>
      </c>
      <c r="V841">
        <v>0</v>
      </c>
      <c r="W841" t="s">
        <v>7</v>
      </c>
      <c r="X841" t="s">
        <v>7</v>
      </c>
      <c r="Y841" t="s">
        <v>7</v>
      </c>
      <c r="Z841" t="s">
        <v>7</v>
      </c>
      <c r="AA841" t="s">
        <v>7</v>
      </c>
      <c r="AB841">
        <v>1</v>
      </c>
      <c r="AC841">
        <v>0</v>
      </c>
      <c r="AD841">
        <v>1</v>
      </c>
      <c r="AE841">
        <v>0</v>
      </c>
      <c r="AF841" t="s">
        <v>10</v>
      </c>
    </row>
    <row r="842" spans="1:32" x14ac:dyDescent="0.2">
      <c r="A842" s="3" t="s">
        <v>3730</v>
      </c>
      <c r="D842">
        <v>944</v>
      </c>
      <c r="E842" t="s">
        <v>2288</v>
      </c>
      <c r="G842" s="1">
        <f>IF(SUMIF('stock mars'!D:D,D842,'stock mars'!G:G)+SUMIF('stock kmg'!A:A,C842,'stock kmg'!E:E)&lt;0,0,SUMIF('stock mars'!D:D,D842,'stock mars'!G:G)+SUMIF('stock kmg'!A:A,C842,'stock kmg'!E:E))</f>
        <v>2</v>
      </c>
      <c r="H842">
        <v>21</v>
      </c>
      <c r="I842" t="s">
        <v>4436</v>
      </c>
      <c r="J842" t="s">
        <v>3941</v>
      </c>
      <c r="K842" t="s">
        <v>4118</v>
      </c>
      <c r="L842" t="s">
        <v>3943</v>
      </c>
      <c r="M842" t="s">
        <v>4155</v>
      </c>
      <c r="N842" t="s">
        <v>3945</v>
      </c>
      <c r="O842" t="s">
        <v>4437</v>
      </c>
      <c r="P842" t="s">
        <v>3945</v>
      </c>
      <c r="Q842" t="s">
        <v>4436</v>
      </c>
      <c r="R842" t="str">
        <f>IFERROR(VLOOKUP(D842,categorias!D:R,15,0),VLOOKUP(D842,'stock mars'!D:R,15,0))</f>
        <v>Cocina</v>
      </c>
      <c r="T842" t="s">
        <v>9</v>
      </c>
      <c r="V842">
        <v>0</v>
      </c>
      <c r="W842" t="s">
        <v>7</v>
      </c>
      <c r="X842" t="s">
        <v>7</v>
      </c>
      <c r="Y842" t="s">
        <v>7</v>
      </c>
      <c r="Z842" t="s">
        <v>7</v>
      </c>
      <c r="AA842" t="s">
        <v>7</v>
      </c>
      <c r="AB842">
        <v>1</v>
      </c>
      <c r="AC842">
        <v>0</v>
      </c>
      <c r="AD842">
        <v>1</v>
      </c>
      <c r="AE842">
        <v>0</v>
      </c>
      <c r="AF842" t="s">
        <v>10</v>
      </c>
    </row>
    <row r="843" spans="1:32" x14ac:dyDescent="0.2">
      <c r="A843" s="3" t="s">
        <v>3731</v>
      </c>
      <c r="D843">
        <v>945</v>
      </c>
      <c r="E843" t="s">
        <v>2289</v>
      </c>
      <c r="G843" s="1">
        <f>IF(SUMIF('stock mars'!D:D,D843,'stock mars'!G:G)+SUMIF('stock kmg'!A:A,C843,'stock kmg'!E:E)&lt;0,0,SUMIF('stock mars'!D:D,D843,'stock mars'!G:G)+SUMIF('stock kmg'!A:A,C843,'stock kmg'!E:E))</f>
        <v>12</v>
      </c>
      <c r="H843">
        <v>21</v>
      </c>
      <c r="I843" t="s">
        <v>4119</v>
      </c>
      <c r="J843" t="s">
        <v>3941</v>
      </c>
      <c r="K843" t="s">
        <v>4120</v>
      </c>
      <c r="L843" t="s">
        <v>3943</v>
      </c>
      <c r="M843" t="s">
        <v>4121</v>
      </c>
      <c r="N843" t="s">
        <v>3945</v>
      </c>
      <c r="O843" t="s">
        <v>4720</v>
      </c>
      <c r="P843" t="s">
        <v>3945</v>
      </c>
      <c r="Q843" t="s">
        <v>4119</v>
      </c>
      <c r="R843" t="str">
        <f>IFERROR(VLOOKUP(D843,categorias!D:R,15,0),VLOOKUP(D843,'stock mars'!D:R,15,0))</f>
        <v>Cocina</v>
      </c>
      <c r="T843" t="s">
        <v>9</v>
      </c>
      <c r="V843">
        <v>0</v>
      </c>
      <c r="W843" t="s">
        <v>7</v>
      </c>
      <c r="X843" t="s">
        <v>7</v>
      </c>
      <c r="Y843" t="s">
        <v>7</v>
      </c>
      <c r="Z843" t="s">
        <v>7</v>
      </c>
      <c r="AA843" t="s">
        <v>7</v>
      </c>
      <c r="AB843">
        <v>1</v>
      </c>
      <c r="AC843">
        <v>0</v>
      </c>
      <c r="AD843">
        <v>1</v>
      </c>
      <c r="AE843">
        <v>0</v>
      </c>
      <c r="AF843" t="s">
        <v>10</v>
      </c>
    </row>
    <row r="844" spans="1:32" x14ac:dyDescent="0.2">
      <c r="A844" s="3" t="s">
        <v>3732</v>
      </c>
      <c r="D844">
        <v>946</v>
      </c>
      <c r="E844" t="s">
        <v>2291</v>
      </c>
      <c r="G844" s="1">
        <f>IF(SUMIF('stock mars'!D:D,D844,'stock mars'!G:G)+SUMIF('stock kmg'!A:A,C844,'stock kmg'!E:E)&lt;0,0,SUMIF('stock mars'!D:D,D844,'stock mars'!G:G)+SUMIF('stock kmg'!A:A,C844,'stock kmg'!E:E))</f>
        <v>23</v>
      </c>
      <c r="H844">
        <v>21</v>
      </c>
      <c r="I844" t="s">
        <v>4413</v>
      </c>
      <c r="J844" t="s">
        <v>3941</v>
      </c>
      <c r="K844" t="s">
        <v>4003</v>
      </c>
      <c r="L844" t="s">
        <v>3943</v>
      </c>
      <c r="M844" t="s">
        <v>4153</v>
      </c>
      <c r="N844" t="s">
        <v>3945</v>
      </c>
      <c r="O844" t="s">
        <v>4414</v>
      </c>
      <c r="P844" t="s">
        <v>3945</v>
      </c>
      <c r="Q844" t="s">
        <v>4413</v>
      </c>
      <c r="R844" t="str">
        <f>IFERROR(VLOOKUP(D844,categorias!D:R,15,0),VLOOKUP(D844,'stock mars'!D:R,15,0))</f>
        <v>Cocina</v>
      </c>
      <c r="T844" t="s">
        <v>9</v>
      </c>
      <c r="V844">
        <v>0</v>
      </c>
      <c r="W844" t="s">
        <v>7</v>
      </c>
      <c r="X844" t="s">
        <v>7</v>
      </c>
      <c r="Y844" t="s">
        <v>7</v>
      </c>
      <c r="Z844" t="s">
        <v>7</v>
      </c>
      <c r="AA844" t="s">
        <v>7</v>
      </c>
      <c r="AB844">
        <v>1</v>
      </c>
      <c r="AC844">
        <v>0</v>
      </c>
      <c r="AD844">
        <v>1</v>
      </c>
      <c r="AE844">
        <v>0</v>
      </c>
      <c r="AF844" t="s">
        <v>10</v>
      </c>
    </row>
    <row r="845" spans="1:32" x14ac:dyDescent="0.25">
      <c r="A845" s="3" t="s">
        <v>3733</v>
      </c>
      <c r="D845">
        <v>947</v>
      </c>
      <c r="E845" t="s">
        <v>2292</v>
      </c>
      <c r="G845" s="1">
        <f>IF(SUMIF('stock mars'!D:D,D845,'stock mars'!G:G)+SUMIF('stock kmg'!A:A,C845,'stock kmg'!E:E)&lt;0,0,SUMIF('stock mars'!D:D,D845,'stock mars'!G:G)+SUMIF('stock kmg'!A:A,C845,'stock kmg'!E:E))</f>
        <v>9</v>
      </c>
      <c r="H845">
        <v>21</v>
      </c>
      <c r="I845" t="s">
        <v>4394</v>
      </c>
      <c r="J845" t="s">
        <v>3941</v>
      </c>
      <c r="K845" t="s">
        <v>4127</v>
      </c>
      <c r="L845" t="s">
        <v>3943</v>
      </c>
      <c r="M845" t="s">
        <v>4007</v>
      </c>
      <c r="N845" t="s">
        <v>3945</v>
      </c>
      <c r="O845" t="s">
        <v>4395</v>
      </c>
      <c r="P845" t="s">
        <v>3945</v>
      </c>
      <c r="Q845" t="s">
        <v>4394</v>
      </c>
      <c r="R845" t="str">
        <f>IFERROR(VLOOKUP(D845,categorias!D:R,15,0),VLOOKUP(D845,'stock mars'!D:R,15,0))</f>
        <v>Cocina</v>
      </c>
      <c r="T845" t="s">
        <v>9</v>
      </c>
      <c r="V845">
        <v>0</v>
      </c>
      <c r="W845" t="s">
        <v>7</v>
      </c>
      <c r="X845" t="s">
        <v>7</v>
      </c>
      <c r="Y845" t="s">
        <v>7</v>
      </c>
      <c r="Z845" t="s">
        <v>7</v>
      </c>
      <c r="AA845" t="s">
        <v>7</v>
      </c>
      <c r="AB845">
        <v>1</v>
      </c>
      <c r="AC845">
        <v>0</v>
      </c>
      <c r="AD845">
        <v>1</v>
      </c>
      <c r="AE845">
        <v>0</v>
      </c>
      <c r="AF845" t="s">
        <v>10</v>
      </c>
    </row>
    <row r="846" spans="1:32" x14ac:dyDescent="0.2">
      <c r="A846" s="3" t="s">
        <v>3734</v>
      </c>
      <c r="D846">
        <v>948</v>
      </c>
      <c r="E846" t="s">
        <v>2293</v>
      </c>
      <c r="G846" s="1">
        <f>IF(SUMIF('stock mars'!D:D,D846,'stock mars'!G:G)+SUMIF('stock kmg'!A:A,C846,'stock kmg'!E:E)&lt;0,0,SUMIF('stock mars'!D:D,D846,'stock mars'!G:G)+SUMIF('stock kmg'!A:A,C846,'stock kmg'!E:E))</f>
        <v>13</v>
      </c>
      <c r="H846">
        <v>21</v>
      </c>
      <c r="I846" t="s">
        <v>4394</v>
      </c>
      <c r="J846" t="s">
        <v>3941</v>
      </c>
      <c r="K846" t="s">
        <v>4127</v>
      </c>
      <c r="L846" t="s">
        <v>3943</v>
      </c>
      <c r="M846" t="s">
        <v>4007</v>
      </c>
      <c r="N846" t="s">
        <v>3945</v>
      </c>
      <c r="O846" t="s">
        <v>4395</v>
      </c>
      <c r="P846" t="s">
        <v>3945</v>
      </c>
      <c r="Q846" t="s">
        <v>4394</v>
      </c>
      <c r="R846" t="str">
        <f>IFERROR(VLOOKUP(D846,categorias!D:R,15,0),VLOOKUP(D846,'stock mars'!D:R,15,0))</f>
        <v>Cocina</v>
      </c>
      <c r="T846" t="s">
        <v>9</v>
      </c>
      <c r="V846">
        <v>0</v>
      </c>
      <c r="W846" t="s">
        <v>7</v>
      </c>
      <c r="X846" t="s">
        <v>7</v>
      </c>
      <c r="Y846" t="s">
        <v>7</v>
      </c>
      <c r="Z846" t="s">
        <v>7</v>
      </c>
      <c r="AA846" t="s">
        <v>7</v>
      </c>
      <c r="AB846">
        <v>1</v>
      </c>
      <c r="AC846">
        <v>0</v>
      </c>
      <c r="AD846">
        <v>1</v>
      </c>
      <c r="AE846">
        <v>0</v>
      </c>
      <c r="AF846" t="s">
        <v>10</v>
      </c>
    </row>
    <row r="847" spans="1:32" x14ac:dyDescent="0.2">
      <c r="A847" s="3" t="s">
        <v>3735</v>
      </c>
      <c r="D847">
        <v>949</v>
      </c>
      <c r="E847" t="s">
        <v>2294</v>
      </c>
      <c r="G847" s="1">
        <f>IF(SUMIF('stock mars'!D:D,D847,'stock mars'!G:G)+SUMIF('stock kmg'!A:A,C847,'stock kmg'!E:E)&lt;0,0,SUMIF('stock mars'!D:D,D847,'stock mars'!G:G)+SUMIF('stock kmg'!A:A,C847,'stock kmg'!E:E))</f>
        <v>11</v>
      </c>
      <c r="H847">
        <v>21</v>
      </c>
      <c r="I847" t="s">
        <v>4385</v>
      </c>
      <c r="J847" t="s">
        <v>3941</v>
      </c>
      <c r="K847" t="s">
        <v>4274</v>
      </c>
      <c r="L847" t="s">
        <v>3943</v>
      </c>
      <c r="M847" t="s">
        <v>4386</v>
      </c>
      <c r="N847" t="s">
        <v>3945</v>
      </c>
      <c r="O847" t="s">
        <v>4387</v>
      </c>
      <c r="P847" t="s">
        <v>3945</v>
      </c>
      <c r="Q847" t="s">
        <v>4385</v>
      </c>
      <c r="R847" t="str">
        <f>IFERROR(VLOOKUP(D847,categorias!D:R,15,0),VLOOKUP(D847,'stock mars'!D:R,15,0))</f>
        <v>Cocina</v>
      </c>
      <c r="T847" t="s">
        <v>9</v>
      </c>
      <c r="V847">
        <v>0</v>
      </c>
      <c r="W847" t="s">
        <v>7</v>
      </c>
      <c r="X847" t="s">
        <v>7</v>
      </c>
      <c r="Y847" t="s">
        <v>7</v>
      </c>
      <c r="Z847" t="s">
        <v>7</v>
      </c>
      <c r="AA847" t="s">
        <v>7</v>
      </c>
      <c r="AB847">
        <v>1</v>
      </c>
      <c r="AC847">
        <v>0</v>
      </c>
      <c r="AD847">
        <v>1</v>
      </c>
      <c r="AE847">
        <v>0</v>
      </c>
      <c r="AF847" t="s">
        <v>10</v>
      </c>
    </row>
    <row r="848" spans="1:32" x14ac:dyDescent="0.2">
      <c r="A848" s="3" t="s">
        <v>3736</v>
      </c>
      <c r="D848">
        <v>950</v>
      </c>
      <c r="E848" t="s">
        <v>2295</v>
      </c>
      <c r="G848" s="1">
        <f>IF(SUMIF('stock mars'!D:D,D848,'stock mars'!G:G)+SUMIF('stock kmg'!A:A,C848,'stock kmg'!E:E)&lt;0,0,SUMIF('stock mars'!D:D,D848,'stock mars'!G:G)+SUMIF('stock kmg'!A:A,C848,'stock kmg'!E:E))</f>
        <v>38</v>
      </c>
      <c r="H848">
        <v>21</v>
      </c>
      <c r="I848" t="s">
        <v>4383</v>
      </c>
      <c r="J848" t="s">
        <v>3941</v>
      </c>
      <c r="K848" t="s">
        <v>4033</v>
      </c>
      <c r="L848" t="s">
        <v>3943</v>
      </c>
      <c r="M848" t="s">
        <v>4093</v>
      </c>
      <c r="N848" t="s">
        <v>3945</v>
      </c>
      <c r="O848" t="s">
        <v>4384</v>
      </c>
      <c r="P848" t="s">
        <v>3945</v>
      </c>
      <c r="Q848" t="s">
        <v>4383</v>
      </c>
      <c r="R848" t="str">
        <f>IFERROR(VLOOKUP(D848,categorias!D:R,15,0),VLOOKUP(D848,'stock mars'!D:R,15,0))</f>
        <v>Cocina</v>
      </c>
      <c r="T848" t="s">
        <v>9</v>
      </c>
      <c r="V848">
        <v>0</v>
      </c>
      <c r="W848" t="s">
        <v>7</v>
      </c>
      <c r="X848" t="s">
        <v>7</v>
      </c>
      <c r="Y848" t="s">
        <v>7</v>
      </c>
      <c r="Z848" t="s">
        <v>7</v>
      </c>
      <c r="AA848" t="s">
        <v>7</v>
      </c>
      <c r="AB848">
        <v>1</v>
      </c>
      <c r="AC848">
        <v>0</v>
      </c>
      <c r="AD848">
        <v>1</v>
      </c>
      <c r="AE848">
        <v>0</v>
      </c>
      <c r="AF848" t="s">
        <v>10</v>
      </c>
    </row>
    <row r="849" spans="1:32" x14ac:dyDescent="0.2">
      <c r="A849" s="3" t="s">
        <v>3737</v>
      </c>
      <c r="D849">
        <v>951</v>
      </c>
      <c r="E849" t="s">
        <v>2296</v>
      </c>
      <c r="G849" s="1">
        <f>IF(SUMIF('stock mars'!D:D,D849,'stock mars'!G:G)+SUMIF('stock kmg'!A:A,C849,'stock kmg'!E:E)&lt;0,0,SUMIF('stock mars'!D:D,D849,'stock mars'!G:G)+SUMIF('stock kmg'!A:A,C849,'stock kmg'!E:E))</f>
        <v>10</v>
      </c>
      <c r="H849">
        <v>21</v>
      </c>
      <c r="I849" t="s">
        <v>4480</v>
      </c>
      <c r="J849" t="s">
        <v>3941</v>
      </c>
      <c r="K849" t="s">
        <v>4022</v>
      </c>
      <c r="L849" t="s">
        <v>3943</v>
      </c>
      <c r="M849" t="s">
        <v>3979</v>
      </c>
      <c r="N849" t="s">
        <v>3945</v>
      </c>
      <c r="O849" t="s">
        <v>4457</v>
      </c>
      <c r="P849" t="s">
        <v>3945</v>
      </c>
      <c r="Q849" t="s">
        <v>4480</v>
      </c>
      <c r="R849" t="str">
        <f>IFERROR(VLOOKUP(D849,categorias!D:R,15,0),VLOOKUP(D849,'stock mars'!D:R,15,0))</f>
        <v>Cocina</v>
      </c>
      <c r="T849" t="s">
        <v>9</v>
      </c>
      <c r="V849">
        <v>0</v>
      </c>
      <c r="W849" t="s">
        <v>7</v>
      </c>
      <c r="X849" t="s">
        <v>7</v>
      </c>
      <c r="Y849" t="s">
        <v>7</v>
      </c>
      <c r="Z849" t="s">
        <v>7</v>
      </c>
      <c r="AA849" t="s">
        <v>7</v>
      </c>
      <c r="AB849">
        <v>1</v>
      </c>
      <c r="AC849">
        <v>0</v>
      </c>
      <c r="AD849">
        <v>1</v>
      </c>
      <c r="AE849">
        <v>0</v>
      </c>
      <c r="AF849" t="s">
        <v>10</v>
      </c>
    </row>
    <row r="850" spans="1:32" x14ac:dyDescent="0.2">
      <c r="A850" s="3" t="s">
        <v>3738</v>
      </c>
      <c r="D850">
        <v>952</v>
      </c>
      <c r="E850" t="s">
        <v>2297</v>
      </c>
      <c r="G850" s="1">
        <f>IF(SUMIF('stock mars'!D:D,D850,'stock mars'!G:G)+SUMIF('stock kmg'!A:A,C850,'stock kmg'!E:E)&lt;0,0,SUMIF('stock mars'!D:D,D850,'stock mars'!G:G)+SUMIF('stock kmg'!A:A,C850,'stock kmg'!E:E))</f>
        <v>30</v>
      </c>
      <c r="H850">
        <v>21</v>
      </c>
      <c r="I850" t="s">
        <v>4721</v>
      </c>
      <c r="J850" t="s">
        <v>3941</v>
      </c>
      <c r="K850" t="s">
        <v>4096</v>
      </c>
      <c r="L850" t="s">
        <v>3943</v>
      </c>
      <c r="M850" t="s">
        <v>4183</v>
      </c>
      <c r="N850" t="s">
        <v>3945</v>
      </c>
      <c r="O850" t="s">
        <v>4427</v>
      </c>
      <c r="P850" t="s">
        <v>3945</v>
      </c>
      <c r="Q850" t="s">
        <v>4426</v>
      </c>
      <c r="R850" t="str">
        <f>IFERROR(VLOOKUP(D850,categorias!D:R,15,0),VLOOKUP(D850,'stock mars'!D:R,15,0))</f>
        <v>Cocina</v>
      </c>
      <c r="T850" t="s">
        <v>9</v>
      </c>
      <c r="V850">
        <v>0</v>
      </c>
      <c r="W850" t="s">
        <v>7</v>
      </c>
      <c r="X850" t="s">
        <v>7</v>
      </c>
      <c r="Y850" t="s">
        <v>7</v>
      </c>
      <c r="Z850" t="s">
        <v>7</v>
      </c>
      <c r="AA850" t="s">
        <v>7</v>
      </c>
      <c r="AB850">
        <v>1</v>
      </c>
      <c r="AC850">
        <v>0</v>
      </c>
      <c r="AD850">
        <v>1</v>
      </c>
      <c r="AE850">
        <v>0</v>
      </c>
      <c r="AF850" t="s">
        <v>10</v>
      </c>
    </row>
    <row r="851" spans="1:32" x14ac:dyDescent="0.2">
      <c r="A851" s="3" t="s">
        <v>3739</v>
      </c>
      <c r="D851">
        <v>953</v>
      </c>
      <c r="E851" t="s">
        <v>2299</v>
      </c>
      <c r="G851" s="1">
        <f>IF(SUMIF('stock mars'!D:D,D851,'stock mars'!G:G)+SUMIF('stock kmg'!A:A,C851,'stock kmg'!E:E)&lt;0,0,SUMIF('stock mars'!D:D,D851,'stock mars'!G:G)+SUMIF('stock kmg'!A:A,C851,'stock kmg'!E:E))</f>
        <v>22</v>
      </c>
      <c r="H851">
        <v>21</v>
      </c>
      <c r="I851" t="s">
        <v>4402</v>
      </c>
      <c r="J851" t="s">
        <v>3941</v>
      </c>
      <c r="K851" t="s">
        <v>4019</v>
      </c>
      <c r="L851" t="s">
        <v>3943</v>
      </c>
      <c r="M851" t="s">
        <v>4151</v>
      </c>
      <c r="N851" t="s">
        <v>3945</v>
      </c>
      <c r="O851" t="s">
        <v>4403</v>
      </c>
      <c r="P851" t="s">
        <v>3945</v>
      </c>
      <c r="Q851" t="s">
        <v>4402</v>
      </c>
      <c r="R851" t="str">
        <f>IFERROR(VLOOKUP(D851,categorias!D:R,15,0),VLOOKUP(D851,'stock mars'!D:R,15,0))</f>
        <v>Cocina</v>
      </c>
      <c r="T851" t="s">
        <v>9</v>
      </c>
      <c r="V851">
        <v>0</v>
      </c>
      <c r="W851" t="s">
        <v>7</v>
      </c>
      <c r="X851" t="s">
        <v>7</v>
      </c>
      <c r="Y851" t="s">
        <v>7</v>
      </c>
      <c r="Z851" t="s">
        <v>7</v>
      </c>
      <c r="AA851" t="s">
        <v>7</v>
      </c>
      <c r="AB851">
        <v>1</v>
      </c>
      <c r="AC851">
        <v>0</v>
      </c>
      <c r="AD851">
        <v>1</v>
      </c>
      <c r="AE851">
        <v>0</v>
      </c>
      <c r="AF851" t="s">
        <v>10</v>
      </c>
    </row>
    <row r="852" spans="1:32" x14ac:dyDescent="0.2">
      <c r="A852" s="3" t="s">
        <v>3478</v>
      </c>
      <c r="D852">
        <v>954</v>
      </c>
      <c r="E852" t="s">
        <v>2300</v>
      </c>
      <c r="G852" s="1">
        <f>IF(SUMIF('stock mars'!D:D,D852,'stock mars'!G:G)+SUMIF('stock kmg'!A:A,C852,'stock kmg'!E:E)&lt;0,0,SUMIF('stock mars'!D:D,D852,'stock mars'!G:G)+SUMIF('stock kmg'!A:A,C852,'stock kmg'!E:E))</f>
        <v>0</v>
      </c>
      <c r="H852">
        <v>21</v>
      </c>
      <c r="I852" t="s">
        <v>4090</v>
      </c>
      <c r="J852" t="s">
        <v>3941</v>
      </c>
      <c r="K852" t="s">
        <v>4319</v>
      </c>
      <c r="L852" t="s">
        <v>3943</v>
      </c>
      <c r="M852" t="s">
        <v>4320</v>
      </c>
      <c r="N852" t="s">
        <v>3945</v>
      </c>
      <c r="O852" t="s">
        <v>4321</v>
      </c>
      <c r="P852" t="s">
        <v>3945</v>
      </c>
      <c r="Q852" t="s">
        <v>4090</v>
      </c>
      <c r="R852" t="str">
        <f>IFERROR(VLOOKUP(D852,categorias!D:R,15,0),VLOOKUP(D852,'stock mars'!D:R,15,0))</f>
        <v>Juguetes</v>
      </c>
      <c r="T852" t="s">
        <v>9</v>
      </c>
      <c r="V852">
        <v>0</v>
      </c>
      <c r="W852" t="s">
        <v>7</v>
      </c>
      <c r="X852" t="s">
        <v>7</v>
      </c>
      <c r="Y852" t="s">
        <v>7</v>
      </c>
      <c r="Z852" t="s">
        <v>7</v>
      </c>
      <c r="AA852" t="s">
        <v>7</v>
      </c>
      <c r="AB852">
        <v>1</v>
      </c>
      <c r="AC852">
        <v>0</v>
      </c>
      <c r="AD852">
        <v>1</v>
      </c>
      <c r="AE852">
        <v>0</v>
      </c>
      <c r="AF852" t="s">
        <v>10</v>
      </c>
    </row>
    <row r="853" spans="1:32" x14ac:dyDescent="0.2">
      <c r="A853" s="3" t="s">
        <v>3478</v>
      </c>
      <c r="D853">
        <v>955</v>
      </c>
      <c r="E853" t="s">
        <v>2301</v>
      </c>
      <c r="G853" s="1">
        <f>IF(SUMIF('stock mars'!D:D,D853,'stock mars'!G:G)+SUMIF('stock kmg'!A:A,C853,'stock kmg'!E:E)&lt;0,0,SUMIF('stock mars'!D:D,D853,'stock mars'!G:G)+SUMIF('stock kmg'!A:A,C853,'stock kmg'!E:E))</f>
        <v>0</v>
      </c>
      <c r="H853">
        <v>21</v>
      </c>
      <c r="I853" t="s">
        <v>4722</v>
      </c>
      <c r="J853" t="s">
        <v>3945</v>
      </c>
      <c r="K853" t="s">
        <v>4723</v>
      </c>
      <c r="L853" t="s">
        <v>3945</v>
      </c>
      <c r="M853" t="s">
        <v>4059</v>
      </c>
      <c r="N853" t="s">
        <v>3945</v>
      </c>
      <c r="O853" t="s">
        <v>4062</v>
      </c>
      <c r="P853" t="s">
        <v>3945</v>
      </c>
      <c r="Q853" t="s">
        <v>4722</v>
      </c>
      <c r="R853" t="str">
        <f>IFERROR(VLOOKUP(D853,categorias!D:R,15,0),VLOOKUP(D853,'stock mars'!D:R,15,0))</f>
        <v>Juguetes</v>
      </c>
      <c r="T853" t="s">
        <v>18</v>
      </c>
      <c r="V853">
        <v>0</v>
      </c>
      <c r="W853" t="s">
        <v>7</v>
      </c>
      <c r="X853" t="s">
        <v>7</v>
      </c>
      <c r="Y853" t="s">
        <v>7</v>
      </c>
      <c r="Z853" t="s">
        <v>7</v>
      </c>
      <c r="AA853" t="s">
        <v>7</v>
      </c>
      <c r="AB853">
        <v>1</v>
      </c>
      <c r="AC853">
        <v>1</v>
      </c>
      <c r="AD853">
        <v>1</v>
      </c>
      <c r="AE853">
        <v>0</v>
      </c>
      <c r="AF853" t="s">
        <v>10</v>
      </c>
    </row>
    <row r="854" spans="1:32" x14ac:dyDescent="0.2">
      <c r="A854" s="3" t="s">
        <v>3478</v>
      </c>
      <c r="D854">
        <v>956</v>
      </c>
      <c r="E854" t="s">
        <v>2304</v>
      </c>
      <c r="G854" s="1">
        <f>IF(SUMIF('stock mars'!D:D,D854,'stock mars'!G:G)+SUMIF('stock kmg'!A:A,C854,'stock kmg'!E:E)&lt;0,0,SUMIF('stock mars'!D:D,D854,'stock mars'!G:G)+SUMIF('stock kmg'!A:A,C854,'stock kmg'!E:E))</f>
        <v>0</v>
      </c>
      <c r="H854">
        <v>21</v>
      </c>
      <c r="I854" t="s">
        <v>4724</v>
      </c>
      <c r="J854" t="s">
        <v>4725</v>
      </c>
      <c r="K854" t="s">
        <v>4726</v>
      </c>
      <c r="L854" t="s">
        <v>3943</v>
      </c>
      <c r="M854" t="s">
        <v>4099</v>
      </c>
      <c r="N854" t="s">
        <v>3945</v>
      </c>
      <c r="O854" t="s">
        <v>4727</v>
      </c>
      <c r="P854" t="s">
        <v>3945</v>
      </c>
      <c r="Q854" t="s">
        <v>4724</v>
      </c>
      <c r="R854" t="str">
        <f>IFERROR(VLOOKUP(D854,categorias!D:R,15,0),VLOOKUP(D854,'stock mars'!D:R,15,0))</f>
        <v>Juguetes</v>
      </c>
      <c r="T854" t="s">
        <v>9</v>
      </c>
      <c r="V854">
        <v>0</v>
      </c>
      <c r="W854" t="s">
        <v>7</v>
      </c>
      <c r="X854" t="s">
        <v>7</v>
      </c>
      <c r="Y854" t="s">
        <v>7</v>
      </c>
      <c r="Z854" t="s">
        <v>7</v>
      </c>
      <c r="AA854" t="s">
        <v>7</v>
      </c>
      <c r="AB854">
        <v>1</v>
      </c>
      <c r="AC854">
        <v>0</v>
      </c>
      <c r="AD854">
        <v>1</v>
      </c>
      <c r="AE854">
        <v>0</v>
      </c>
      <c r="AF854" t="s">
        <v>10</v>
      </c>
    </row>
    <row r="855" spans="1:32" x14ac:dyDescent="0.2">
      <c r="A855" s="3" t="s">
        <v>3478</v>
      </c>
      <c r="D855">
        <v>957</v>
      </c>
      <c r="E855" t="s">
        <v>2309</v>
      </c>
      <c r="G855" s="1">
        <f>IF(SUMIF('stock mars'!D:D,D855,'stock mars'!G:G)+SUMIF('stock kmg'!A:A,C855,'stock kmg'!E:E)&lt;0,0,SUMIF('stock mars'!D:D,D855,'stock mars'!G:G)+SUMIF('stock kmg'!A:A,C855,'stock kmg'!E:E))</f>
        <v>0</v>
      </c>
      <c r="H855">
        <v>21</v>
      </c>
      <c r="I855" t="s">
        <v>4728</v>
      </c>
      <c r="J855" t="s">
        <v>3941</v>
      </c>
      <c r="K855" t="s">
        <v>4729</v>
      </c>
      <c r="L855" t="s">
        <v>3943</v>
      </c>
      <c r="M855" t="s">
        <v>4730</v>
      </c>
      <c r="N855" t="s">
        <v>3945</v>
      </c>
      <c r="O855" t="s">
        <v>4731</v>
      </c>
      <c r="P855" t="s">
        <v>3945</v>
      </c>
      <c r="Q855" t="s">
        <v>4728</v>
      </c>
      <c r="R855" t="str">
        <f>IFERROR(VLOOKUP(D855,categorias!D:R,15,0),VLOOKUP(D855,'stock mars'!D:R,15,0))</f>
        <v>Juguetes</v>
      </c>
      <c r="T855" t="s">
        <v>9</v>
      </c>
      <c r="V855">
        <v>0</v>
      </c>
      <c r="W855" t="s">
        <v>7</v>
      </c>
      <c r="X855" t="s">
        <v>7</v>
      </c>
      <c r="Y855" t="s">
        <v>7</v>
      </c>
      <c r="Z855" t="s">
        <v>7</v>
      </c>
      <c r="AA855" t="s">
        <v>7</v>
      </c>
      <c r="AB855">
        <v>1</v>
      </c>
      <c r="AC855">
        <v>0</v>
      </c>
      <c r="AD855">
        <v>1</v>
      </c>
      <c r="AE855">
        <v>0</v>
      </c>
      <c r="AF855" t="s">
        <v>10</v>
      </c>
    </row>
    <row r="856" spans="1:32" x14ac:dyDescent="0.2">
      <c r="A856" s="3" t="s">
        <v>3478</v>
      </c>
      <c r="D856">
        <v>958</v>
      </c>
      <c r="E856" t="s">
        <v>2314</v>
      </c>
      <c r="G856" s="1">
        <f>IF(SUMIF('stock mars'!D:D,D856,'stock mars'!G:G)+SUMIF('stock kmg'!A:A,C856,'stock kmg'!E:E)&lt;0,0,SUMIF('stock mars'!D:D,D856,'stock mars'!G:G)+SUMIF('stock kmg'!A:A,C856,'stock kmg'!E:E))</f>
        <v>0</v>
      </c>
      <c r="H856">
        <v>21</v>
      </c>
      <c r="I856" t="s">
        <v>4357</v>
      </c>
      <c r="J856" t="s">
        <v>3941</v>
      </c>
      <c r="K856" t="s">
        <v>4732</v>
      </c>
      <c r="L856" t="s">
        <v>3943</v>
      </c>
      <c r="M856" t="s">
        <v>4733</v>
      </c>
      <c r="N856" t="s">
        <v>3945</v>
      </c>
      <c r="O856" t="s">
        <v>4734</v>
      </c>
      <c r="P856" t="s">
        <v>3945</v>
      </c>
      <c r="Q856" t="s">
        <v>4357</v>
      </c>
      <c r="R856" t="str">
        <f>IFERROR(VLOOKUP(D856,categorias!D:R,15,0),VLOOKUP(D856,'stock mars'!D:R,15,0))</f>
        <v>Juguetes</v>
      </c>
      <c r="T856" t="s">
        <v>9</v>
      </c>
      <c r="V856">
        <v>0</v>
      </c>
      <c r="W856" t="s">
        <v>7</v>
      </c>
      <c r="X856" t="s">
        <v>7</v>
      </c>
      <c r="Y856" t="s">
        <v>7</v>
      </c>
      <c r="Z856" t="s">
        <v>7</v>
      </c>
      <c r="AA856" t="s">
        <v>7</v>
      </c>
      <c r="AB856">
        <v>1</v>
      </c>
      <c r="AC856">
        <v>0</v>
      </c>
      <c r="AD856">
        <v>1</v>
      </c>
      <c r="AE856">
        <v>0</v>
      </c>
      <c r="AF856" t="s">
        <v>10</v>
      </c>
    </row>
    <row r="857" spans="1:32" x14ac:dyDescent="0.2">
      <c r="A857" s="3" t="s">
        <v>3740</v>
      </c>
      <c r="D857">
        <v>959</v>
      </c>
      <c r="E857" t="s">
        <v>2318</v>
      </c>
      <c r="G857" s="1">
        <f>IF(SUMIF('stock mars'!D:D,D857,'stock mars'!G:G)+SUMIF('stock kmg'!A:A,C857,'stock kmg'!E:E)&lt;0,0,SUMIF('stock mars'!D:D,D857,'stock mars'!G:G)+SUMIF('stock kmg'!A:A,C857,'stock kmg'!E:E))</f>
        <v>3</v>
      </c>
      <c r="H857">
        <v>21</v>
      </c>
      <c r="I857" t="s">
        <v>4369</v>
      </c>
      <c r="J857" t="s">
        <v>4725</v>
      </c>
      <c r="K857" t="s">
        <v>3982</v>
      </c>
      <c r="L857" t="s">
        <v>3943</v>
      </c>
      <c r="M857" t="s">
        <v>4022</v>
      </c>
      <c r="N857" t="s">
        <v>3945</v>
      </c>
      <c r="O857" t="s">
        <v>4370</v>
      </c>
      <c r="P857" t="s">
        <v>3945</v>
      </c>
      <c r="Q857" t="s">
        <v>4369</v>
      </c>
      <c r="R857" t="str">
        <f>IFERROR(VLOOKUP(D857,categorias!D:R,15,0),VLOOKUP(D857,'stock mars'!D:R,15,0))</f>
        <v>Cocina</v>
      </c>
      <c r="T857" t="s">
        <v>9</v>
      </c>
      <c r="V857">
        <v>0</v>
      </c>
      <c r="W857" t="s">
        <v>7</v>
      </c>
      <c r="X857" t="s">
        <v>7</v>
      </c>
      <c r="Y857" t="s">
        <v>7</v>
      </c>
      <c r="Z857" t="s">
        <v>7</v>
      </c>
      <c r="AA857" t="s">
        <v>7</v>
      </c>
      <c r="AB857">
        <v>1</v>
      </c>
      <c r="AC857">
        <v>0</v>
      </c>
      <c r="AD857">
        <v>1</v>
      </c>
      <c r="AE857">
        <v>0</v>
      </c>
      <c r="AF857" t="s">
        <v>10</v>
      </c>
    </row>
    <row r="858" spans="1:32" x14ac:dyDescent="0.2">
      <c r="A858" s="3" t="s">
        <v>3741</v>
      </c>
      <c r="D858">
        <v>960</v>
      </c>
      <c r="E858" t="s">
        <v>2319</v>
      </c>
      <c r="G858" s="1">
        <f>IF(SUMIF('stock mars'!D:D,D858,'stock mars'!G:G)+SUMIF('stock kmg'!A:A,C858,'stock kmg'!E:E)&lt;0,0,SUMIF('stock mars'!D:D,D858,'stock mars'!G:G)+SUMIF('stock kmg'!A:A,C858,'stock kmg'!E:E))</f>
        <v>3</v>
      </c>
      <c r="H858">
        <v>21</v>
      </c>
      <c r="I858" t="s">
        <v>4486</v>
      </c>
      <c r="J858" t="s">
        <v>4725</v>
      </c>
      <c r="K858" t="s">
        <v>4013</v>
      </c>
      <c r="L858" t="s">
        <v>3943</v>
      </c>
      <c r="M858" t="s">
        <v>4033</v>
      </c>
      <c r="N858" t="s">
        <v>3945</v>
      </c>
      <c r="O858" t="s">
        <v>4487</v>
      </c>
      <c r="P858" t="s">
        <v>3945</v>
      </c>
      <c r="Q858" t="s">
        <v>4486</v>
      </c>
      <c r="R858" t="str">
        <f>IFERROR(VLOOKUP(D858,categorias!D:R,15,0),VLOOKUP(D858,'stock mars'!D:R,15,0))</f>
        <v>Cocina</v>
      </c>
      <c r="T858" t="s">
        <v>9</v>
      </c>
      <c r="V858">
        <v>0</v>
      </c>
      <c r="W858" t="s">
        <v>7</v>
      </c>
      <c r="X858" t="s">
        <v>7</v>
      </c>
      <c r="Y858" t="s">
        <v>7</v>
      </c>
      <c r="Z858" t="s">
        <v>7</v>
      </c>
      <c r="AA858" t="s">
        <v>7</v>
      </c>
      <c r="AB858">
        <v>1</v>
      </c>
      <c r="AC858">
        <v>0</v>
      </c>
      <c r="AD858">
        <v>1</v>
      </c>
      <c r="AE858">
        <v>0</v>
      </c>
      <c r="AF858" t="s">
        <v>10</v>
      </c>
    </row>
    <row r="859" spans="1:32" x14ac:dyDescent="0.2">
      <c r="A859" s="3" t="s">
        <v>3742</v>
      </c>
      <c r="D859">
        <v>961</v>
      </c>
      <c r="E859" t="s">
        <v>2320</v>
      </c>
      <c r="G859" s="1">
        <f>IF(SUMIF('stock mars'!D:D,D859,'stock mars'!G:G)+SUMIF('stock kmg'!A:A,C859,'stock kmg'!E:E)&lt;0,0,SUMIF('stock mars'!D:D,D859,'stock mars'!G:G)+SUMIF('stock kmg'!A:A,C859,'stock kmg'!E:E))</f>
        <v>1</v>
      </c>
      <c r="H859">
        <v>21</v>
      </c>
      <c r="I859" t="s">
        <v>4388</v>
      </c>
      <c r="J859" t="s">
        <v>4725</v>
      </c>
      <c r="K859" t="s">
        <v>4389</v>
      </c>
      <c r="L859" t="s">
        <v>3943</v>
      </c>
      <c r="M859" t="s">
        <v>4390</v>
      </c>
      <c r="N859" t="s">
        <v>3945</v>
      </c>
      <c r="O859" t="s">
        <v>4391</v>
      </c>
      <c r="P859" t="s">
        <v>3945</v>
      </c>
      <c r="Q859" t="s">
        <v>4388</v>
      </c>
      <c r="R859" t="str">
        <f>IFERROR(VLOOKUP(D859,categorias!D:R,15,0),VLOOKUP(D859,'stock mars'!D:R,15,0))</f>
        <v>Cocina</v>
      </c>
      <c r="T859" t="s">
        <v>9</v>
      </c>
      <c r="V859">
        <v>0</v>
      </c>
      <c r="W859" t="s">
        <v>7</v>
      </c>
      <c r="X859" t="s">
        <v>7</v>
      </c>
      <c r="Y859" t="s">
        <v>7</v>
      </c>
      <c r="Z859" t="s">
        <v>7</v>
      </c>
      <c r="AA859" t="s">
        <v>7</v>
      </c>
      <c r="AB859">
        <v>1</v>
      </c>
      <c r="AC859">
        <v>0</v>
      </c>
      <c r="AD859">
        <v>1</v>
      </c>
      <c r="AE859">
        <v>0</v>
      </c>
      <c r="AF859" t="s">
        <v>10</v>
      </c>
    </row>
    <row r="860" spans="1:32" x14ac:dyDescent="0.2">
      <c r="A860" s="3" t="s">
        <v>3743</v>
      </c>
      <c r="D860">
        <v>962</v>
      </c>
      <c r="E860" t="s">
        <v>2321</v>
      </c>
      <c r="G860" s="1">
        <f>IF(SUMIF('stock mars'!D:D,D860,'stock mars'!G:G)+SUMIF('stock kmg'!A:A,C860,'stock kmg'!E:E)&lt;0,0,SUMIF('stock mars'!D:D,D860,'stock mars'!G:G)+SUMIF('stock kmg'!A:A,C860,'stock kmg'!E:E))</f>
        <v>0</v>
      </c>
      <c r="H860">
        <v>21</v>
      </c>
      <c r="I860" t="s">
        <v>4383</v>
      </c>
      <c r="J860" t="s">
        <v>4725</v>
      </c>
      <c r="K860" t="s">
        <v>4033</v>
      </c>
      <c r="L860" t="s">
        <v>3943</v>
      </c>
      <c r="M860" t="s">
        <v>4093</v>
      </c>
      <c r="N860" t="s">
        <v>3945</v>
      </c>
      <c r="O860" t="s">
        <v>4384</v>
      </c>
      <c r="P860" t="s">
        <v>3945</v>
      </c>
      <c r="Q860" t="s">
        <v>4383</v>
      </c>
      <c r="R860" t="str">
        <f>IFERROR(VLOOKUP(D860,categorias!D:R,15,0),VLOOKUP(D860,'stock mars'!D:R,15,0))</f>
        <v>Cocina</v>
      </c>
      <c r="T860" t="s">
        <v>9</v>
      </c>
      <c r="V860">
        <v>0</v>
      </c>
      <c r="W860" t="s">
        <v>7</v>
      </c>
      <c r="X860" t="s">
        <v>7</v>
      </c>
      <c r="Y860" t="s">
        <v>7</v>
      </c>
      <c r="Z860" t="s">
        <v>7</v>
      </c>
      <c r="AA860" t="s">
        <v>7</v>
      </c>
      <c r="AB860">
        <v>1</v>
      </c>
      <c r="AC860">
        <v>0</v>
      </c>
      <c r="AD860">
        <v>1</v>
      </c>
      <c r="AE860">
        <v>0</v>
      </c>
      <c r="AF860" t="s">
        <v>10</v>
      </c>
    </row>
    <row r="861" spans="1:32" x14ac:dyDescent="0.2">
      <c r="A861" s="3" t="s">
        <v>2322</v>
      </c>
      <c r="D861">
        <v>963</v>
      </c>
      <c r="E861" t="s">
        <v>2323</v>
      </c>
      <c r="G861" s="1">
        <f>IF(SUMIF('stock mars'!D:D,D861,'stock mars'!G:G)+SUMIF('stock kmg'!A:A,C861,'stock kmg'!E:E)&lt;0,0,SUMIF('stock mars'!D:D,D861,'stock mars'!G:G)+SUMIF('stock kmg'!A:A,C861,'stock kmg'!E:E))</f>
        <v>2</v>
      </c>
      <c r="H861">
        <v>21</v>
      </c>
      <c r="I861" t="s">
        <v>4488</v>
      </c>
      <c r="J861" t="s">
        <v>4725</v>
      </c>
      <c r="K861" t="s">
        <v>4012</v>
      </c>
      <c r="L861" t="s">
        <v>3943</v>
      </c>
      <c r="M861" t="s">
        <v>4013</v>
      </c>
      <c r="N861" t="s">
        <v>3945</v>
      </c>
      <c r="O861" t="s">
        <v>4489</v>
      </c>
      <c r="P861" t="s">
        <v>3945</v>
      </c>
      <c r="Q861" t="s">
        <v>4488</v>
      </c>
      <c r="R861" t="str">
        <f>IFERROR(VLOOKUP(D861,categorias!D:R,15,0),VLOOKUP(D861,'stock mars'!D:R,15,0))</f>
        <v>Cocina</v>
      </c>
      <c r="T861" t="s">
        <v>9</v>
      </c>
      <c r="V861">
        <v>0</v>
      </c>
      <c r="W861" t="s">
        <v>7</v>
      </c>
      <c r="X861" t="s">
        <v>7</v>
      </c>
      <c r="Y861" t="s">
        <v>7</v>
      </c>
      <c r="Z861" t="s">
        <v>7</v>
      </c>
      <c r="AA861" t="s">
        <v>7</v>
      </c>
      <c r="AB861">
        <v>1</v>
      </c>
      <c r="AC861">
        <v>0</v>
      </c>
      <c r="AD861">
        <v>1</v>
      </c>
      <c r="AE861">
        <v>0</v>
      </c>
      <c r="AF861" t="s">
        <v>10</v>
      </c>
    </row>
    <row r="862" spans="1:32" x14ac:dyDescent="0.2">
      <c r="A862" s="3" t="s">
        <v>3744</v>
      </c>
      <c r="D862">
        <v>964</v>
      </c>
      <c r="E862" t="s">
        <v>2324</v>
      </c>
      <c r="G862" s="1">
        <f>IF(SUMIF('stock mars'!D:D,D862,'stock mars'!G:G)+SUMIF('stock kmg'!A:A,C862,'stock kmg'!E:E)&lt;0,0,SUMIF('stock mars'!D:D,D862,'stock mars'!G:G)+SUMIF('stock kmg'!A:A,C862,'stock kmg'!E:E))</f>
        <v>2</v>
      </c>
      <c r="H862">
        <v>21</v>
      </c>
      <c r="I862" t="s">
        <v>4385</v>
      </c>
      <c r="J862" t="s">
        <v>4725</v>
      </c>
      <c r="K862" t="s">
        <v>4274</v>
      </c>
      <c r="L862" t="s">
        <v>3943</v>
      </c>
      <c r="M862" t="s">
        <v>4386</v>
      </c>
      <c r="N862" t="s">
        <v>3945</v>
      </c>
      <c r="O862" t="s">
        <v>4387</v>
      </c>
      <c r="P862" t="s">
        <v>3945</v>
      </c>
      <c r="Q862" t="s">
        <v>4385</v>
      </c>
      <c r="R862" t="str">
        <f>IFERROR(VLOOKUP(D862,categorias!D:R,15,0),VLOOKUP(D862,'stock mars'!D:R,15,0))</f>
        <v>Cocina</v>
      </c>
      <c r="T862" t="s">
        <v>9</v>
      </c>
      <c r="V862">
        <v>0</v>
      </c>
      <c r="W862" t="s">
        <v>7</v>
      </c>
      <c r="X862" t="s">
        <v>7</v>
      </c>
      <c r="Y862" t="s">
        <v>7</v>
      </c>
      <c r="Z862" t="s">
        <v>7</v>
      </c>
      <c r="AA862" t="s">
        <v>7</v>
      </c>
      <c r="AB862">
        <v>1</v>
      </c>
      <c r="AC862">
        <v>0</v>
      </c>
      <c r="AD862">
        <v>1</v>
      </c>
      <c r="AE862">
        <v>0</v>
      </c>
      <c r="AF862" t="s">
        <v>10</v>
      </c>
    </row>
    <row r="863" spans="1:32" x14ac:dyDescent="0.2">
      <c r="A863" s="3" t="s">
        <v>3745</v>
      </c>
      <c r="D863">
        <v>965</v>
      </c>
      <c r="E863" t="s">
        <v>2325</v>
      </c>
      <c r="G863" s="1">
        <f>IF(SUMIF('stock mars'!D:D,D863,'stock mars'!G:G)+SUMIF('stock kmg'!A:A,C863,'stock kmg'!E:E)&lt;0,0,SUMIF('stock mars'!D:D,D863,'stock mars'!G:G)+SUMIF('stock kmg'!A:A,C863,'stock kmg'!E:E))</f>
        <v>2</v>
      </c>
      <c r="H863">
        <v>21</v>
      </c>
      <c r="I863" t="s">
        <v>4695</v>
      </c>
      <c r="J863" t="s">
        <v>4725</v>
      </c>
      <c r="K863" t="s">
        <v>4357</v>
      </c>
      <c r="L863" t="s">
        <v>3943</v>
      </c>
      <c r="M863" t="s">
        <v>4358</v>
      </c>
      <c r="N863" t="s">
        <v>3945</v>
      </c>
      <c r="O863" t="s">
        <v>4037</v>
      </c>
      <c r="P863" t="s">
        <v>3945</v>
      </c>
      <c r="Q863" t="s">
        <v>4695</v>
      </c>
      <c r="R863" t="str">
        <f>IFERROR(VLOOKUP(D863,categorias!D:R,15,0),VLOOKUP(D863,'stock mars'!D:R,15,0))</f>
        <v>Cocina</v>
      </c>
      <c r="T863" t="s">
        <v>9</v>
      </c>
      <c r="V863">
        <v>0</v>
      </c>
      <c r="W863" t="s">
        <v>7</v>
      </c>
      <c r="X863" t="s">
        <v>7</v>
      </c>
      <c r="Y863" t="s">
        <v>7</v>
      </c>
      <c r="Z863" t="s">
        <v>7</v>
      </c>
      <c r="AA863" t="s">
        <v>7</v>
      </c>
      <c r="AB863">
        <v>1</v>
      </c>
      <c r="AC863">
        <v>0</v>
      </c>
      <c r="AD863">
        <v>1</v>
      </c>
      <c r="AE863">
        <v>0</v>
      </c>
      <c r="AF863" t="s">
        <v>10</v>
      </c>
    </row>
    <row r="864" spans="1:32" x14ac:dyDescent="0.2">
      <c r="A864" s="3" t="s">
        <v>2326</v>
      </c>
      <c r="D864">
        <v>966</v>
      </c>
      <c r="E864" t="s">
        <v>2327</v>
      </c>
      <c r="G864" s="1">
        <f>IF(SUMIF('stock mars'!D:D,D864,'stock mars'!G:G)+SUMIF('stock kmg'!A:A,C864,'stock kmg'!E:E)&lt;0,0,SUMIF('stock mars'!D:D,D864,'stock mars'!G:G)+SUMIF('stock kmg'!A:A,C864,'stock kmg'!E:E))</f>
        <v>0</v>
      </c>
      <c r="H864">
        <v>21</v>
      </c>
      <c r="I864" t="s">
        <v>4380</v>
      </c>
      <c r="J864" t="s">
        <v>4725</v>
      </c>
      <c r="K864" t="s">
        <v>4381</v>
      </c>
      <c r="L864" t="s">
        <v>3943</v>
      </c>
      <c r="M864" t="s">
        <v>4330</v>
      </c>
      <c r="N864" t="s">
        <v>3945</v>
      </c>
      <c r="O864" t="s">
        <v>4382</v>
      </c>
      <c r="P864" t="s">
        <v>3945</v>
      </c>
      <c r="Q864" t="s">
        <v>4380</v>
      </c>
      <c r="R864" t="str">
        <f>IFERROR(VLOOKUP(D864,categorias!D:R,15,0),VLOOKUP(D864,'stock mars'!D:R,15,0))</f>
        <v>Cocina</v>
      </c>
      <c r="T864" t="s">
        <v>9</v>
      </c>
      <c r="V864">
        <v>0</v>
      </c>
      <c r="W864" t="s">
        <v>7</v>
      </c>
      <c r="X864" t="s">
        <v>7</v>
      </c>
      <c r="Y864" t="s">
        <v>7</v>
      </c>
      <c r="Z864" t="s">
        <v>7</v>
      </c>
      <c r="AA864" t="s">
        <v>7</v>
      </c>
      <c r="AB864">
        <v>1</v>
      </c>
      <c r="AC864">
        <v>0</v>
      </c>
      <c r="AD864">
        <v>1</v>
      </c>
      <c r="AE864">
        <v>0</v>
      </c>
      <c r="AF864" t="s">
        <v>10</v>
      </c>
    </row>
    <row r="865" spans="1:32" x14ac:dyDescent="0.2">
      <c r="A865" s="3" t="s">
        <v>3478</v>
      </c>
      <c r="D865">
        <v>967</v>
      </c>
      <c r="E865" t="s">
        <v>2328</v>
      </c>
      <c r="G865" s="1">
        <f>IF(SUMIF('stock mars'!D:D,D865,'stock mars'!G:G)+SUMIF('stock kmg'!A:A,C865,'stock kmg'!E:E)&lt;0,0,SUMIF('stock mars'!D:D,D865,'stock mars'!G:G)+SUMIF('stock kmg'!A:A,C865,'stock kmg'!E:E))</f>
        <v>0</v>
      </c>
      <c r="H865">
        <v>21</v>
      </c>
      <c r="I865" t="s">
        <v>4735</v>
      </c>
      <c r="J865" t="s">
        <v>3941</v>
      </c>
      <c r="K865" t="s">
        <v>4545</v>
      </c>
      <c r="L865" t="s">
        <v>3943</v>
      </c>
      <c r="M865" t="s">
        <v>4736</v>
      </c>
      <c r="N865" t="s">
        <v>3945</v>
      </c>
      <c r="O865" t="s">
        <v>4591</v>
      </c>
      <c r="P865" t="s">
        <v>3945</v>
      </c>
      <c r="Q865" t="s">
        <v>4735</v>
      </c>
      <c r="R865" t="str">
        <f>IFERROR(VLOOKUP(D865,categorias!D:R,15,0),VLOOKUP(D865,'stock mars'!D:R,15,0))</f>
        <v>Juguetes</v>
      </c>
      <c r="T865" t="s">
        <v>9</v>
      </c>
      <c r="V865">
        <v>0</v>
      </c>
      <c r="W865" t="s">
        <v>7</v>
      </c>
      <c r="X865" t="s">
        <v>7</v>
      </c>
      <c r="Y865" t="s">
        <v>7</v>
      </c>
      <c r="Z865" t="s">
        <v>7</v>
      </c>
      <c r="AA865" t="s">
        <v>7</v>
      </c>
      <c r="AB865">
        <v>1</v>
      </c>
      <c r="AC865">
        <v>0</v>
      </c>
      <c r="AD865">
        <v>1</v>
      </c>
      <c r="AE865">
        <v>0</v>
      </c>
      <c r="AF865" t="s">
        <v>10</v>
      </c>
    </row>
    <row r="866" spans="1:32" x14ac:dyDescent="0.2">
      <c r="A866" s="3" t="s">
        <v>3478</v>
      </c>
      <c r="D866">
        <v>968</v>
      </c>
      <c r="E866" t="s">
        <v>2331</v>
      </c>
      <c r="G866" s="1">
        <f>IF(SUMIF('stock mars'!D:D,D866,'stock mars'!G:G)+SUMIF('stock kmg'!A:A,C866,'stock kmg'!E:E)&lt;0,0,SUMIF('stock mars'!D:D,D866,'stock mars'!G:G)+SUMIF('stock kmg'!A:A,C866,'stock kmg'!E:E))</f>
        <v>2</v>
      </c>
      <c r="H866">
        <v>21</v>
      </c>
      <c r="I866" t="s">
        <v>4716</v>
      </c>
      <c r="J866" t="s">
        <v>4725</v>
      </c>
      <c r="K866" t="s">
        <v>4717</v>
      </c>
      <c r="L866" t="s">
        <v>3943</v>
      </c>
      <c r="M866" t="s">
        <v>4718</v>
      </c>
      <c r="N866" t="s">
        <v>3945</v>
      </c>
      <c r="O866" t="s">
        <v>4719</v>
      </c>
      <c r="P866" t="s">
        <v>3945</v>
      </c>
      <c r="Q866" t="s">
        <v>4716</v>
      </c>
      <c r="R866" t="str">
        <f>IFERROR(VLOOKUP(D866,categorias!D:R,15,0),VLOOKUP(D866,'stock mars'!D:R,15,0))</f>
        <v>Juguetes</v>
      </c>
      <c r="T866" t="s">
        <v>9</v>
      </c>
      <c r="V866">
        <v>0</v>
      </c>
      <c r="W866" t="s">
        <v>7</v>
      </c>
      <c r="X866" t="s">
        <v>7</v>
      </c>
      <c r="Y866" t="s">
        <v>7</v>
      </c>
      <c r="Z866" t="s">
        <v>7</v>
      </c>
      <c r="AA866" t="s">
        <v>7</v>
      </c>
      <c r="AB866">
        <v>1</v>
      </c>
      <c r="AC866">
        <v>0</v>
      </c>
      <c r="AD866">
        <v>1</v>
      </c>
      <c r="AE866">
        <v>0</v>
      </c>
      <c r="AF866" t="s">
        <v>10</v>
      </c>
    </row>
    <row r="867" spans="1:32" x14ac:dyDescent="0.2">
      <c r="A867" s="3" t="s">
        <v>3746</v>
      </c>
      <c r="D867">
        <v>969</v>
      </c>
      <c r="E867" t="s">
        <v>2332</v>
      </c>
      <c r="G867" s="1">
        <f>IF(SUMIF('stock mars'!D:D,D867,'stock mars'!G:G)+SUMIF('stock kmg'!A:A,C867,'stock kmg'!E:E)&lt;0,0,SUMIF('stock mars'!D:D,D867,'stock mars'!G:G)+SUMIF('stock kmg'!A:A,C867,'stock kmg'!E:E))</f>
        <v>4</v>
      </c>
      <c r="H867">
        <v>21</v>
      </c>
      <c r="I867" t="s">
        <v>4450</v>
      </c>
      <c r="J867" t="s">
        <v>4725</v>
      </c>
      <c r="K867" t="s">
        <v>4451</v>
      </c>
      <c r="L867" t="s">
        <v>3943</v>
      </c>
      <c r="M867" t="s">
        <v>4452</v>
      </c>
      <c r="N867" t="s">
        <v>3945</v>
      </c>
      <c r="O867" t="s">
        <v>4453</v>
      </c>
      <c r="P867" t="s">
        <v>3945</v>
      </c>
      <c r="Q867" t="s">
        <v>4450</v>
      </c>
      <c r="R867" t="str">
        <f>IFERROR(VLOOKUP(D867,categorias!D:R,15,0),VLOOKUP(D867,'stock mars'!D:R,15,0))</f>
        <v>Cocina</v>
      </c>
      <c r="T867" t="s">
        <v>9</v>
      </c>
      <c r="V867">
        <v>0</v>
      </c>
      <c r="W867" t="s">
        <v>7</v>
      </c>
      <c r="X867" t="s">
        <v>7</v>
      </c>
      <c r="Y867" t="s">
        <v>7</v>
      </c>
      <c r="Z867" t="s">
        <v>7</v>
      </c>
      <c r="AA867" t="s">
        <v>7</v>
      </c>
      <c r="AB867">
        <v>1</v>
      </c>
      <c r="AC867">
        <v>0</v>
      </c>
      <c r="AD867">
        <v>1</v>
      </c>
      <c r="AE867">
        <v>0</v>
      </c>
      <c r="AF867" t="s">
        <v>10</v>
      </c>
    </row>
    <row r="868" spans="1:32" x14ac:dyDescent="0.2">
      <c r="A868" s="3" t="s">
        <v>3747</v>
      </c>
      <c r="D868">
        <v>970</v>
      </c>
      <c r="E868" t="s">
        <v>2333</v>
      </c>
      <c r="G868" s="1">
        <f>IF(SUMIF('stock mars'!D:D,D868,'stock mars'!G:G)+SUMIF('stock kmg'!A:A,C868,'stock kmg'!E:E)&lt;0,0,SUMIF('stock mars'!D:D,D868,'stock mars'!G:G)+SUMIF('stock kmg'!A:A,C868,'stock kmg'!E:E))</f>
        <v>8</v>
      </c>
      <c r="H868">
        <v>21</v>
      </c>
      <c r="I868" t="s">
        <v>4402</v>
      </c>
      <c r="J868" t="s">
        <v>4725</v>
      </c>
      <c r="K868" t="s">
        <v>4019</v>
      </c>
      <c r="L868" t="s">
        <v>3943</v>
      </c>
      <c r="M868" t="s">
        <v>4151</v>
      </c>
      <c r="N868" t="s">
        <v>3945</v>
      </c>
      <c r="O868" t="s">
        <v>4403</v>
      </c>
      <c r="P868" t="s">
        <v>3945</v>
      </c>
      <c r="Q868" t="s">
        <v>4402</v>
      </c>
      <c r="R868" t="str">
        <f>IFERROR(VLOOKUP(D868,categorias!D:R,15,0),VLOOKUP(D868,'stock mars'!D:R,15,0))</f>
        <v>Cocina</v>
      </c>
      <c r="T868" t="s">
        <v>9</v>
      </c>
      <c r="V868">
        <v>0</v>
      </c>
      <c r="W868" t="s">
        <v>7</v>
      </c>
      <c r="X868" t="s">
        <v>7</v>
      </c>
      <c r="Y868" t="s">
        <v>7</v>
      </c>
      <c r="Z868" t="s">
        <v>7</v>
      </c>
      <c r="AA868" t="s">
        <v>7</v>
      </c>
      <c r="AB868">
        <v>1</v>
      </c>
      <c r="AC868">
        <v>0</v>
      </c>
      <c r="AD868">
        <v>1</v>
      </c>
      <c r="AE868">
        <v>0</v>
      </c>
      <c r="AF868" t="s">
        <v>10</v>
      </c>
    </row>
    <row r="869" spans="1:32" x14ac:dyDescent="0.2">
      <c r="A869" s="3" t="s">
        <v>3748</v>
      </c>
      <c r="D869">
        <v>971</v>
      </c>
      <c r="E869" t="s">
        <v>2334</v>
      </c>
      <c r="G869" s="1">
        <f>IF(SUMIF('stock mars'!D:D,D869,'stock mars'!G:G)+SUMIF('stock kmg'!A:A,C869,'stock kmg'!E:E)&lt;0,0,SUMIF('stock mars'!D:D,D869,'stock mars'!G:G)+SUMIF('stock kmg'!A:A,C869,'stock kmg'!E:E))</f>
        <v>1</v>
      </c>
      <c r="H869">
        <v>21</v>
      </c>
      <c r="I869" t="s">
        <v>4385</v>
      </c>
      <c r="J869" t="s">
        <v>4725</v>
      </c>
      <c r="K869" t="s">
        <v>4274</v>
      </c>
      <c r="L869" t="s">
        <v>3943</v>
      </c>
      <c r="M869" t="s">
        <v>4386</v>
      </c>
      <c r="N869" t="s">
        <v>3945</v>
      </c>
      <c r="O869" t="s">
        <v>4387</v>
      </c>
      <c r="P869" t="s">
        <v>3945</v>
      </c>
      <c r="Q869" t="s">
        <v>4385</v>
      </c>
      <c r="R869" t="str">
        <f>IFERROR(VLOOKUP(D869,categorias!D:R,15,0),VLOOKUP(D869,'stock mars'!D:R,15,0))</f>
        <v>Cocina</v>
      </c>
      <c r="T869" t="s">
        <v>9</v>
      </c>
      <c r="V869">
        <v>0</v>
      </c>
      <c r="W869" t="s">
        <v>7</v>
      </c>
      <c r="X869" t="s">
        <v>7</v>
      </c>
      <c r="Y869" t="s">
        <v>7</v>
      </c>
      <c r="Z869" t="s">
        <v>7</v>
      </c>
      <c r="AA869" t="s">
        <v>7</v>
      </c>
      <c r="AB869">
        <v>1</v>
      </c>
      <c r="AC869">
        <v>0</v>
      </c>
      <c r="AD869">
        <v>1</v>
      </c>
      <c r="AE869">
        <v>0</v>
      </c>
      <c r="AF869" t="s">
        <v>10</v>
      </c>
    </row>
    <row r="870" spans="1:32" x14ac:dyDescent="0.2">
      <c r="A870" s="3" t="s">
        <v>3749</v>
      </c>
      <c r="D870">
        <v>972</v>
      </c>
      <c r="E870" t="s">
        <v>2335</v>
      </c>
      <c r="G870" s="1">
        <f>IF(SUMIF('stock mars'!D:D,D870,'stock mars'!G:G)+SUMIF('stock kmg'!A:A,C870,'stock kmg'!E:E)&lt;0,0,SUMIF('stock mars'!D:D,D870,'stock mars'!G:G)+SUMIF('stock kmg'!A:A,C870,'stock kmg'!E:E))</f>
        <v>2</v>
      </c>
      <c r="H870">
        <v>21</v>
      </c>
      <c r="I870" t="s">
        <v>4488</v>
      </c>
      <c r="J870" t="s">
        <v>4725</v>
      </c>
      <c r="K870" t="s">
        <v>4012</v>
      </c>
      <c r="L870" t="s">
        <v>3943</v>
      </c>
      <c r="M870" t="s">
        <v>4013</v>
      </c>
      <c r="N870" t="s">
        <v>3945</v>
      </c>
      <c r="O870" t="s">
        <v>4489</v>
      </c>
      <c r="P870" t="s">
        <v>3945</v>
      </c>
      <c r="Q870" t="s">
        <v>4488</v>
      </c>
      <c r="R870" t="str">
        <f>IFERROR(VLOOKUP(D870,categorias!D:R,15,0),VLOOKUP(D870,'stock mars'!D:R,15,0))</f>
        <v>Cocina</v>
      </c>
      <c r="T870" t="s">
        <v>9</v>
      </c>
      <c r="V870">
        <v>0</v>
      </c>
      <c r="W870" t="s">
        <v>7</v>
      </c>
      <c r="X870" t="s">
        <v>7</v>
      </c>
      <c r="Y870" t="s">
        <v>7</v>
      </c>
      <c r="Z870" t="s">
        <v>7</v>
      </c>
      <c r="AA870" t="s">
        <v>7</v>
      </c>
      <c r="AB870">
        <v>1</v>
      </c>
      <c r="AC870">
        <v>0</v>
      </c>
      <c r="AD870">
        <v>1</v>
      </c>
      <c r="AE870">
        <v>0</v>
      </c>
      <c r="AF870" t="s">
        <v>10</v>
      </c>
    </row>
    <row r="871" spans="1:32" x14ac:dyDescent="0.2">
      <c r="A871" s="3" t="s">
        <v>3750</v>
      </c>
      <c r="D871">
        <v>973</v>
      </c>
      <c r="E871" t="s">
        <v>2336</v>
      </c>
      <c r="G871" s="1">
        <f>IF(SUMIF('stock mars'!D:D,D871,'stock mars'!G:G)+SUMIF('stock kmg'!A:A,C871,'stock kmg'!E:E)&lt;0,0,SUMIF('stock mars'!D:D,D871,'stock mars'!G:G)+SUMIF('stock kmg'!A:A,C871,'stock kmg'!E:E))</f>
        <v>0</v>
      </c>
      <c r="H871">
        <v>21</v>
      </c>
      <c r="I871" t="s">
        <v>4488</v>
      </c>
      <c r="J871" t="s">
        <v>4725</v>
      </c>
      <c r="K871" t="s">
        <v>4012</v>
      </c>
      <c r="L871" t="s">
        <v>3943</v>
      </c>
      <c r="M871" t="s">
        <v>4013</v>
      </c>
      <c r="N871" t="s">
        <v>3945</v>
      </c>
      <c r="O871" t="s">
        <v>4489</v>
      </c>
      <c r="P871" t="s">
        <v>3945</v>
      </c>
      <c r="Q871" t="s">
        <v>4488</v>
      </c>
      <c r="R871" t="str">
        <f>IFERROR(VLOOKUP(D871,categorias!D:R,15,0),VLOOKUP(D871,'stock mars'!D:R,15,0))</f>
        <v>Cocina</v>
      </c>
      <c r="T871" t="s">
        <v>9</v>
      </c>
      <c r="V871">
        <v>0</v>
      </c>
      <c r="W871" t="s">
        <v>7</v>
      </c>
      <c r="X871" t="s">
        <v>7</v>
      </c>
      <c r="Y871" t="s">
        <v>7</v>
      </c>
      <c r="Z871" t="s">
        <v>7</v>
      </c>
      <c r="AA871" t="s">
        <v>7</v>
      </c>
      <c r="AB871">
        <v>1</v>
      </c>
      <c r="AC871">
        <v>0</v>
      </c>
      <c r="AD871">
        <v>1</v>
      </c>
      <c r="AE871">
        <v>0</v>
      </c>
      <c r="AF871" t="s">
        <v>10</v>
      </c>
    </row>
    <row r="872" spans="1:32" x14ac:dyDescent="0.2">
      <c r="A872" s="3" t="s">
        <v>3478</v>
      </c>
      <c r="D872">
        <v>974</v>
      </c>
      <c r="E872" t="s">
        <v>2337</v>
      </c>
      <c r="G872" s="1">
        <f>IF(SUMIF('stock mars'!D:D,D872,'stock mars'!G:G)+SUMIF('stock kmg'!A:A,C872,'stock kmg'!E:E)&lt;0,0,SUMIF('stock mars'!D:D,D872,'stock mars'!G:G)+SUMIF('stock kmg'!A:A,C872,'stock kmg'!E:E))</f>
        <v>1</v>
      </c>
      <c r="H872">
        <v>21</v>
      </c>
      <c r="I872" t="s">
        <v>4402</v>
      </c>
      <c r="J872" t="s">
        <v>4725</v>
      </c>
      <c r="K872" t="s">
        <v>4019</v>
      </c>
      <c r="L872" t="s">
        <v>3943</v>
      </c>
      <c r="M872" t="s">
        <v>4151</v>
      </c>
      <c r="N872" t="s">
        <v>3945</v>
      </c>
      <c r="O872" t="s">
        <v>4403</v>
      </c>
      <c r="P872" t="s">
        <v>3945</v>
      </c>
      <c r="Q872" t="s">
        <v>4402</v>
      </c>
      <c r="R872" t="str">
        <f>IFERROR(VLOOKUP(D872,categorias!D:R,15,0),VLOOKUP(D872,'stock mars'!D:R,15,0))</f>
        <v>Cocina</v>
      </c>
      <c r="T872" t="s">
        <v>9</v>
      </c>
      <c r="V872">
        <v>0</v>
      </c>
      <c r="W872" t="s">
        <v>7</v>
      </c>
      <c r="X872" t="s">
        <v>7</v>
      </c>
      <c r="Y872" t="s">
        <v>7</v>
      </c>
      <c r="Z872" t="s">
        <v>7</v>
      </c>
      <c r="AA872" t="s">
        <v>7</v>
      </c>
      <c r="AB872">
        <v>1</v>
      </c>
      <c r="AC872">
        <v>0</v>
      </c>
      <c r="AD872">
        <v>1</v>
      </c>
      <c r="AE872">
        <v>0</v>
      </c>
      <c r="AF872" t="s">
        <v>10</v>
      </c>
    </row>
    <row r="873" spans="1:32" x14ac:dyDescent="0.2">
      <c r="A873" s="3" t="s">
        <v>3478</v>
      </c>
      <c r="D873">
        <v>975</v>
      </c>
      <c r="E873" t="s">
        <v>2338</v>
      </c>
      <c r="G873" s="1">
        <f>IF(SUMIF('stock mars'!D:D,D873,'stock mars'!G:G)+SUMIF('stock kmg'!A:A,C873,'stock kmg'!E:E)&lt;0,0,SUMIF('stock mars'!D:D,D873,'stock mars'!G:G)+SUMIF('stock kmg'!A:A,C873,'stock kmg'!E:E))</f>
        <v>0</v>
      </c>
      <c r="H873">
        <v>21</v>
      </c>
      <c r="I873" t="s">
        <v>3940</v>
      </c>
      <c r="J873" t="s">
        <v>3941</v>
      </c>
      <c r="K873" t="s">
        <v>3942</v>
      </c>
      <c r="L873" t="s">
        <v>3943</v>
      </c>
      <c r="M873" t="s">
        <v>3944</v>
      </c>
      <c r="N873" t="s">
        <v>3945</v>
      </c>
      <c r="O873" t="s">
        <v>3946</v>
      </c>
      <c r="P873" t="s">
        <v>3945</v>
      </c>
      <c r="Q873" t="s">
        <v>3940</v>
      </c>
      <c r="R873" t="str">
        <f>IFERROR(VLOOKUP(D873,categorias!D:R,15,0),VLOOKUP(D873,'stock mars'!D:R,15,0))</f>
        <v>Juguetes</v>
      </c>
      <c r="T873" t="s">
        <v>9</v>
      </c>
      <c r="V873">
        <v>0</v>
      </c>
      <c r="W873" t="s">
        <v>7</v>
      </c>
      <c r="X873" t="s">
        <v>7</v>
      </c>
      <c r="Y873" t="s">
        <v>7</v>
      </c>
      <c r="Z873" t="s">
        <v>7</v>
      </c>
      <c r="AA873" t="s">
        <v>7</v>
      </c>
      <c r="AB873">
        <v>1</v>
      </c>
      <c r="AC873">
        <v>0</v>
      </c>
      <c r="AD873">
        <v>1</v>
      </c>
      <c r="AE873">
        <v>0</v>
      </c>
      <c r="AF873" t="s">
        <v>10</v>
      </c>
    </row>
    <row r="874" spans="1:32" x14ac:dyDescent="0.2">
      <c r="A874" s="3" t="s">
        <v>3751</v>
      </c>
      <c r="D874">
        <v>976</v>
      </c>
      <c r="E874" t="s">
        <v>2339</v>
      </c>
      <c r="G874" s="1">
        <f>IF(SUMIF('stock mars'!D:D,D874,'stock mars'!G:G)+SUMIF('stock kmg'!A:A,C874,'stock kmg'!E:E)&lt;0,0,SUMIF('stock mars'!D:D,D874,'stock mars'!G:G)+SUMIF('stock kmg'!A:A,C874,'stock kmg'!E:E))</f>
        <v>52</v>
      </c>
      <c r="H874">
        <v>21</v>
      </c>
      <c r="I874" t="s">
        <v>4463</v>
      </c>
      <c r="J874" t="s">
        <v>4725</v>
      </c>
      <c r="K874" t="s">
        <v>4464</v>
      </c>
      <c r="L874" t="s">
        <v>3943</v>
      </c>
      <c r="M874" t="s">
        <v>4451</v>
      </c>
      <c r="N874" t="s">
        <v>3945</v>
      </c>
      <c r="O874" t="s">
        <v>4465</v>
      </c>
      <c r="P874" t="s">
        <v>3945</v>
      </c>
      <c r="Q874" t="s">
        <v>4463</v>
      </c>
      <c r="R874" t="str">
        <f>IFERROR(VLOOKUP(D874,categorias!D:R,15,0),VLOOKUP(D874,'stock mars'!D:R,15,0))</f>
        <v>Cocina</v>
      </c>
      <c r="T874" t="s">
        <v>9</v>
      </c>
      <c r="V874">
        <v>0</v>
      </c>
      <c r="W874" t="s">
        <v>7</v>
      </c>
      <c r="X874" t="s">
        <v>7</v>
      </c>
      <c r="Y874" t="s">
        <v>7</v>
      </c>
      <c r="Z874" t="s">
        <v>7</v>
      </c>
      <c r="AA874" t="s">
        <v>7</v>
      </c>
      <c r="AB874">
        <v>1</v>
      </c>
      <c r="AC874">
        <v>0</v>
      </c>
      <c r="AD874">
        <v>1</v>
      </c>
      <c r="AE874">
        <v>0</v>
      </c>
      <c r="AF874" t="s">
        <v>10</v>
      </c>
    </row>
    <row r="875" spans="1:32" x14ac:dyDescent="0.2">
      <c r="A875" s="3" t="s">
        <v>3752</v>
      </c>
      <c r="D875">
        <v>977</v>
      </c>
      <c r="E875" t="s">
        <v>2340</v>
      </c>
      <c r="G875" s="1">
        <f>IF(SUMIF('stock mars'!D:D,D875,'stock mars'!G:G)+SUMIF('stock kmg'!A:A,C875,'stock kmg'!E:E)&lt;0,0,SUMIF('stock mars'!D:D,D875,'stock mars'!G:G)+SUMIF('stock kmg'!A:A,C875,'stock kmg'!E:E))</f>
        <v>36</v>
      </c>
      <c r="H875">
        <v>21</v>
      </c>
      <c r="I875" t="s">
        <v>4737</v>
      </c>
      <c r="J875" t="s">
        <v>4725</v>
      </c>
      <c r="K875" t="s">
        <v>4738</v>
      </c>
      <c r="L875" t="s">
        <v>3943</v>
      </c>
      <c r="M875" t="s">
        <v>4739</v>
      </c>
      <c r="N875" t="s">
        <v>3945</v>
      </c>
      <c r="O875" t="s">
        <v>4740</v>
      </c>
      <c r="P875" t="s">
        <v>3945</v>
      </c>
      <c r="Q875" t="s">
        <v>4737</v>
      </c>
      <c r="R875" t="str">
        <f>IFERROR(VLOOKUP(D875,categorias!D:R,15,0),VLOOKUP(D875,'stock mars'!D:R,15,0))</f>
        <v>Cocina</v>
      </c>
      <c r="T875" t="s">
        <v>9</v>
      </c>
      <c r="V875">
        <v>0</v>
      </c>
      <c r="W875" t="s">
        <v>7</v>
      </c>
      <c r="X875" t="s">
        <v>7</v>
      </c>
      <c r="Y875" t="s">
        <v>7</v>
      </c>
      <c r="Z875" t="s">
        <v>7</v>
      </c>
      <c r="AA875" t="s">
        <v>7</v>
      </c>
      <c r="AB875">
        <v>1</v>
      </c>
      <c r="AC875">
        <v>0</v>
      </c>
      <c r="AD875">
        <v>1</v>
      </c>
      <c r="AE875">
        <v>0</v>
      </c>
      <c r="AF875" t="s">
        <v>10</v>
      </c>
    </row>
    <row r="876" spans="1:32" x14ac:dyDescent="0.2">
      <c r="A876" s="3" t="s">
        <v>3753</v>
      </c>
      <c r="D876">
        <v>978</v>
      </c>
      <c r="E876" t="s">
        <v>2345</v>
      </c>
      <c r="G876" s="1">
        <f>IF(SUMIF('stock mars'!D:D,D876,'stock mars'!G:G)+SUMIF('stock kmg'!A:A,C876,'stock kmg'!E:E)&lt;0,0,SUMIF('stock mars'!D:D,D876,'stock mars'!G:G)+SUMIF('stock kmg'!A:A,C876,'stock kmg'!E:E))</f>
        <v>0</v>
      </c>
      <c r="H876">
        <v>21</v>
      </c>
      <c r="I876" t="s">
        <v>4394</v>
      </c>
      <c r="J876" t="s">
        <v>4725</v>
      </c>
      <c r="K876" t="s">
        <v>4127</v>
      </c>
      <c r="L876" t="s">
        <v>3943</v>
      </c>
      <c r="M876" t="s">
        <v>4007</v>
      </c>
      <c r="N876" t="s">
        <v>3945</v>
      </c>
      <c r="O876" t="s">
        <v>4395</v>
      </c>
      <c r="P876" t="s">
        <v>3945</v>
      </c>
      <c r="Q876" t="s">
        <v>4394</v>
      </c>
      <c r="R876" t="str">
        <f>IFERROR(VLOOKUP(D876,categorias!D:R,15,0),VLOOKUP(D876,'stock mars'!D:R,15,0))</f>
        <v>Cocina</v>
      </c>
      <c r="T876" t="s">
        <v>9</v>
      </c>
      <c r="V876">
        <v>0</v>
      </c>
      <c r="W876" t="s">
        <v>7</v>
      </c>
      <c r="X876" t="s">
        <v>7</v>
      </c>
      <c r="Y876" t="s">
        <v>7</v>
      </c>
      <c r="Z876" t="s">
        <v>7</v>
      </c>
      <c r="AA876" t="s">
        <v>7</v>
      </c>
      <c r="AB876">
        <v>1</v>
      </c>
      <c r="AC876">
        <v>0</v>
      </c>
      <c r="AD876">
        <v>1</v>
      </c>
      <c r="AE876">
        <v>0</v>
      </c>
      <c r="AF876" t="s">
        <v>10</v>
      </c>
    </row>
    <row r="877" spans="1:32" x14ac:dyDescent="0.2">
      <c r="A877" s="3" t="s">
        <v>3754</v>
      </c>
      <c r="D877">
        <v>979</v>
      </c>
      <c r="E877" t="s">
        <v>2346</v>
      </c>
      <c r="G877" s="1">
        <f>IF(SUMIF('stock mars'!D:D,D877,'stock mars'!G:G)+SUMIF('stock kmg'!A:A,C877,'stock kmg'!E:E)&lt;0,0,SUMIF('stock mars'!D:D,D877,'stock mars'!G:G)+SUMIF('stock kmg'!A:A,C877,'stock kmg'!E:E))</f>
        <v>0</v>
      </c>
      <c r="H877">
        <v>21</v>
      </c>
      <c r="I877" t="s">
        <v>4385</v>
      </c>
      <c r="J877" t="s">
        <v>4725</v>
      </c>
      <c r="K877" t="s">
        <v>4274</v>
      </c>
      <c r="L877" t="s">
        <v>3943</v>
      </c>
      <c r="M877" t="s">
        <v>4386</v>
      </c>
      <c r="N877" t="s">
        <v>3945</v>
      </c>
      <c r="O877" t="s">
        <v>4387</v>
      </c>
      <c r="P877" t="s">
        <v>3945</v>
      </c>
      <c r="Q877" t="s">
        <v>4385</v>
      </c>
      <c r="R877" t="str">
        <f>IFERROR(VLOOKUP(D877,categorias!D:R,15,0),VLOOKUP(D877,'stock mars'!D:R,15,0))</f>
        <v>Cocina</v>
      </c>
      <c r="T877" t="s">
        <v>9</v>
      </c>
      <c r="V877">
        <v>0</v>
      </c>
      <c r="W877" t="s">
        <v>7</v>
      </c>
      <c r="X877" t="s">
        <v>7</v>
      </c>
      <c r="Y877" t="s">
        <v>7</v>
      </c>
      <c r="Z877" t="s">
        <v>7</v>
      </c>
      <c r="AA877" t="s">
        <v>7</v>
      </c>
      <c r="AB877">
        <v>1</v>
      </c>
      <c r="AC877">
        <v>0</v>
      </c>
      <c r="AD877">
        <v>1</v>
      </c>
      <c r="AE877">
        <v>0</v>
      </c>
      <c r="AF877" t="s">
        <v>10</v>
      </c>
    </row>
    <row r="878" spans="1:32" x14ac:dyDescent="0.2">
      <c r="A878" s="3" t="s">
        <v>3755</v>
      </c>
      <c r="D878">
        <v>980</v>
      </c>
      <c r="E878" t="s">
        <v>2347</v>
      </c>
      <c r="G878" s="1">
        <f>IF(SUMIF('stock mars'!D:D,D878,'stock mars'!G:G)+SUMIF('stock kmg'!A:A,C878,'stock kmg'!E:E)&lt;0,0,SUMIF('stock mars'!D:D,D878,'stock mars'!G:G)+SUMIF('stock kmg'!A:A,C878,'stock kmg'!E:E))</f>
        <v>6</v>
      </c>
      <c r="H878">
        <v>21</v>
      </c>
      <c r="I878" t="s">
        <v>4402</v>
      </c>
      <c r="J878" t="s">
        <v>4725</v>
      </c>
      <c r="K878" t="s">
        <v>4019</v>
      </c>
      <c r="L878" t="s">
        <v>3943</v>
      </c>
      <c r="M878" t="s">
        <v>4151</v>
      </c>
      <c r="N878" t="s">
        <v>3945</v>
      </c>
      <c r="O878" t="s">
        <v>4403</v>
      </c>
      <c r="P878" t="s">
        <v>3945</v>
      </c>
      <c r="Q878" t="s">
        <v>4402</v>
      </c>
      <c r="R878" t="str">
        <f>IFERROR(VLOOKUP(D878,categorias!D:R,15,0),VLOOKUP(D878,'stock mars'!D:R,15,0))</f>
        <v>Cocina</v>
      </c>
      <c r="T878" t="s">
        <v>9</v>
      </c>
      <c r="V878">
        <v>0</v>
      </c>
      <c r="W878" t="s">
        <v>7</v>
      </c>
      <c r="X878" t="s">
        <v>7</v>
      </c>
      <c r="Y878" t="s">
        <v>7</v>
      </c>
      <c r="Z878" t="s">
        <v>7</v>
      </c>
      <c r="AA878" t="s">
        <v>7</v>
      </c>
      <c r="AB878">
        <v>1</v>
      </c>
      <c r="AC878">
        <v>0</v>
      </c>
      <c r="AD878">
        <v>1</v>
      </c>
      <c r="AE878">
        <v>0</v>
      </c>
      <c r="AF878" t="s">
        <v>10</v>
      </c>
    </row>
    <row r="879" spans="1:32" x14ac:dyDescent="0.2">
      <c r="A879" s="3" t="s">
        <v>3756</v>
      </c>
      <c r="D879">
        <v>981</v>
      </c>
      <c r="E879" t="s">
        <v>2348</v>
      </c>
      <c r="G879" s="1">
        <f>IF(SUMIF('stock mars'!D:D,D879,'stock mars'!G:G)+SUMIF('stock kmg'!A:A,C879,'stock kmg'!E:E)&lt;0,0,SUMIF('stock mars'!D:D,D879,'stock mars'!G:G)+SUMIF('stock kmg'!A:A,C879,'stock kmg'!E:E))</f>
        <v>4</v>
      </c>
      <c r="H879">
        <v>21</v>
      </c>
      <c r="I879" t="s">
        <v>4394</v>
      </c>
      <c r="J879" t="s">
        <v>4725</v>
      </c>
      <c r="K879" t="s">
        <v>4127</v>
      </c>
      <c r="L879" t="s">
        <v>3943</v>
      </c>
      <c r="M879" t="s">
        <v>4007</v>
      </c>
      <c r="N879" t="s">
        <v>3945</v>
      </c>
      <c r="O879" t="s">
        <v>4395</v>
      </c>
      <c r="P879" t="s">
        <v>3945</v>
      </c>
      <c r="Q879" t="s">
        <v>4394</v>
      </c>
      <c r="R879" t="str">
        <f>IFERROR(VLOOKUP(D879,categorias!D:R,15,0),VLOOKUP(D879,'stock mars'!D:R,15,0))</f>
        <v>Cocina</v>
      </c>
      <c r="T879" t="s">
        <v>9</v>
      </c>
      <c r="V879">
        <v>0</v>
      </c>
      <c r="W879" t="s">
        <v>7</v>
      </c>
      <c r="X879" t="s">
        <v>7</v>
      </c>
      <c r="Y879" t="s">
        <v>7</v>
      </c>
      <c r="Z879" t="s">
        <v>7</v>
      </c>
      <c r="AA879" t="s">
        <v>7</v>
      </c>
      <c r="AB879">
        <v>1</v>
      </c>
      <c r="AC879">
        <v>0</v>
      </c>
      <c r="AD879">
        <v>1</v>
      </c>
      <c r="AE879">
        <v>0</v>
      </c>
      <c r="AF879" t="s">
        <v>10</v>
      </c>
    </row>
    <row r="880" spans="1:32" x14ac:dyDescent="0.2">
      <c r="A880" s="3" t="s">
        <v>3757</v>
      </c>
      <c r="D880">
        <v>982</v>
      </c>
      <c r="E880" t="s">
        <v>2349</v>
      </c>
      <c r="G880" s="1">
        <f>IF(SUMIF('stock mars'!D:D,D880,'stock mars'!G:G)+SUMIF('stock kmg'!A:A,C880,'stock kmg'!E:E)&lt;0,0,SUMIF('stock mars'!D:D,D880,'stock mars'!G:G)+SUMIF('stock kmg'!A:A,C880,'stock kmg'!E:E))</f>
        <v>1</v>
      </c>
      <c r="H880">
        <v>21</v>
      </c>
      <c r="I880" t="s">
        <v>4369</v>
      </c>
      <c r="J880" t="s">
        <v>4725</v>
      </c>
      <c r="K880" t="s">
        <v>3982</v>
      </c>
      <c r="L880" t="s">
        <v>3943</v>
      </c>
      <c r="M880" t="s">
        <v>4022</v>
      </c>
      <c r="N880" t="s">
        <v>3945</v>
      </c>
      <c r="O880" t="s">
        <v>4370</v>
      </c>
      <c r="P880" t="s">
        <v>3945</v>
      </c>
      <c r="Q880" t="s">
        <v>4369</v>
      </c>
      <c r="R880" t="str">
        <f>IFERROR(VLOOKUP(D880,categorias!D:R,15,0),VLOOKUP(D880,'stock mars'!D:R,15,0))</f>
        <v>Cocina</v>
      </c>
      <c r="T880" t="s">
        <v>9</v>
      </c>
      <c r="V880">
        <v>0</v>
      </c>
      <c r="W880" t="s">
        <v>7</v>
      </c>
      <c r="X880" t="s">
        <v>7</v>
      </c>
      <c r="Y880" t="s">
        <v>7</v>
      </c>
      <c r="Z880" t="s">
        <v>7</v>
      </c>
      <c r="AA880" t="s">
        <v>7</v>
      </c>
      <c r="AB880">
        <v>1</v>
      </c>
      <c r="AC880">
        <v>0</v>
      </c>
      <c r="AD880">
        <v>1</v>
      </c>
      <c r="AE880">
        <v>0</v>
      </c>
      <c r="AF880" t="s">
        <v>10</v>
      </c>
    </row>
    <row r="881" spans="1:32" x14ac:dyDescent="0.2">
      <c r="A881" s="3" t="s">
        <v>3758</v>
      </c>
      <c r="D881">
        <v>983</v>
      </c>
      <c r="E881" t="s">
        <v>2350</v>
      </c>
      <c r="G881" s="1">
        <f>IF(SUMIF('stock mars'!D:D,D881,'stock mars'!G:G)+SUMIF('stock kmg'!A:A,C881,'stock kmg'!E:E)&lt;0,0,SUMIF('stock mars'!D:D,D881,'stock mars'!G:G)+SUMIF('stock kmg'!A:A,C881,'stock kmg'!E:E))</f>
        <v>0</v>
      </c>
      <c r="H881">
        <v>21</v>
      </c>
      <c r="I881" t="s">
        <v>4480</v>
      </c>
      <c r="J881" t="s">
        <v>4725</v>
      </c>
      <c r="K881" t="s">
        <v>4022</v>
      </c>
      <c r="L881" t="s">
        <v>3943</v>
      </c>
      <c r="M881" t="s">
        <v>3979</v>
      </c>
      <c r="N881" t="s">
        <v>3945</v>
      </c>
      <c r="O881" t="s">
        <v>4457</v>
      </c>
      <c r="P881" t="s">
        <v>3945</v>
      </c>
      <c r="Q881" t="s">
        <v>4480</v>
      </c>
      <c r="R881" t="str">
        <f>IFERROR(VLOOKUP(D881,categorias!D:R,15,0),VLOOKUP(D881,'stock mars'!D:R,15,0))</f>
        <v>Cocina</v>
      </c>
      <c r="T881" t="s">
        <v>9</v>
      </c>
      <c r="V881">
        <v>0</v>
      </c>
      <c r="W881" t="s">
        <v>7</v>
      </c>
      <c r="X881" t="s">
        <v>7</v>
      </c>
      <c r="Y881" t="s">
        <v>7</v>
      </c>
      <c r="Z881" t="s">
        <v>7</v>
      </c>
      <c r="AA881" t="s">
        <v>7</v>
      </c>
      <c r="AB881">
        <v>1</v>
      </c>
      <c r="AC881">
        <v>0</v>
      </c>
      <c r="AD881">
        <v>1</v>
      </c>
      <c r="AE881">
        <v>0</v>
      </c>
      <c r="AF881" t="s">
        <v>10</v>
      </c>
    </row>
    <row r="882" spans="1:32" x14ac:dyDescent="0.2">
      <c r="A882" s="3" t="s">
        <v>3759</v>
      </c>
      <c r="D882">
        <v>984</v>
      </c>
      <c r="E882" t="s">
        <v>2351</v>
      </c>
      <c r="G882" s="1">
        <f>IF(SUMIF('stock mars'!D:D,D882,'stock mars'!G:G)+SUMIF('stock kmg'!A:A,C882,'stock kmg'!E:E)&lt;0,0,SUMIF('stock mars'!D:D,D882,'stock mars'!G:G)+SUMIF('stock kmg'!A:A,C882,'stock kmg'!E:E))</f>
        <v>3</v>
      </c>
      <c r="H882">
        <v>21</v>
      </c>
      <c r="I882" t="s">
        <v>4402</v>
      </c>
      <c r="J882" t="s">
        <v>4725</v>
      </c>
      <c r="K882" t="s">
        <v>4019</v>
      </c>
      <c r="L882" t="s">
        <v>3943</v>
      </c>
      <c r="M882" t="s">
        <v>4151</v>
      </c>
      <c r="N882" t="s">
        <v>3945</v>
      </c>
      <c r="O882" t="s">
        <v>4403</v>
      </c>
      <c r="P882" t="s">
        <v>3945</v>
      </c>
      <c r="Q882" t="s">
        <v>4402</v>
      </c>
      <c r="R882" t="str">
        <f>IFERROR(VLOOKUP(D882,categorias!D:R,15,0),VLOOKUP(D882,'stock mars'!D:R,15,0))</f>
        <v>Cocina</v>
      </c>
      <c r="T882" t="s">
        <v>9</v>
      </c>
      <c r="V882">
        <v>0</v>
      </c>
      <c r="W882" t="s">
        <v>7</v>
      </c>
      <c r="X882" t="s">
        <v>7</v>
      </c>
      <c r="Y882" t="s">
        <v>7</v>
      </c>
      <c r="Z882" t="s">
        <v>7</v>
      </c>
      <c r="AA882" t="s">
        <v>7</v>
      </c>
      <c r="AB882">
        <v>1</v>
      </c>
      <c r="AC882">
        <v>0</v>
      </c>
      <c r="AD882">
        <v>1</v>
      </c>
      <c r="AE882">
        <v>0</v>
      </c>
      <c r="AF882" t="s">
        <v>10</v>
      </c>
    </row>
    <row r="883" spans="1:32" x14ac:dyDescent="0.2">
      <c r="A883" s="3" t="s">
        <v>3478</v>
      </c>
      <c r="D883">
        <v>985</v>
      </c>
      <c r="E883" t="s">
        <v>2352</v>
      </c>
      <c r="G883" s="1">
        <f>IF(SUMIF('stock mars'!D:D,D883,'stock mars'!G:G)+SUMIF('stock kmg'!A:A,C883,'stock kmg'!E:E)&lt;0,0,SUMIF('stock mars'!D:D,D883,'stock mars'!G:G)+SUMIF('stock kmg'!A:A,C883,'stock kmg'!E:E))</f>
        <v>0</v>
      </c>
      <c r="H883">
        <v>21</v>
      </c>
      <c r="I883" t="s">
        <v>4741</v>
      </c>
      <c r="J883" t="s">
        <v>4725</v>
      </c>
      <c r="K883" t="s">
        <v>4742</v>
      </c>
      <c r="L883" t="s">
        <v>3943</v>
      </c>
      <c r="M883" t="s">
        <v>4743</v>
      </c>
      <c r="N883" t="s">
        <v>3945</v>
      </c>
      <c r="O883" t="s">
        <v>4744</v>
      </c>
      <c r="P883" t="s">
        <v>3945</v>
      </c>
      <c r="Q883" t="s">
        <v>4741</v>
      </c>
      <c r="R883" t="str">
        <f>IFERROR(VLOOKUP(D883,categorias!D:R,15,0),VLOOKUP(D883,'stock mars'!D:R,15,0))</f>
        <v>Cocina</v>
      </c>
      <c r="T883" t="s">
        <v>9</v>
      </c>
      <c r="V883">
        <v>0</v>
      </c>
      <c r="W883" t="s">
        <v>7</v>
      </c>
      <c r="X883" t="s">
        <v>7</v>
      </c>
      <c r="Y883" t="s">
        <v>7</v>
      </c>
      <c r="Z883" t="s">
        <v>7</v>
      </c>
      <c r="AA883" t="s">
        <v>7</v>
      </c>
      <c r="AB883">
        <v>1</v>
      </c>
      <c r="AC883">
        <v>0</v>
      </c>
      <c r="AD883">
        <v>1</v>
      </c>
      <c r="AE883">
        <v>0</v>
      </c>
      <c r="AF883" t="s">
        <v>10</v>
      </c>
    </row>
    <row r="884" spans="1:32" x14ac:dyDescent="0.2">
      <c r="A884" s="3" t="s">
        <v>3760</v>
      </c>
      <c r="D884">
        <v>986</v>
      </c>
      <c r="E884" t="s">
        <v>2357</v>
      </c>
      <c r="G884" s="1">
        <f>IF(SUMIF('stock mars'!D:D,D884,'stock mars'!G:G)+SUMIF('stock kmg'!A:A,C884,'stock kmg'!E:E)&lt;0,0,SUMIF('stock mars'!D:D,D884,'stock mars'!G:G)+SUMIF('stock kmg'!A:A,C884,'stock kmg'!E:E))</f>
        <v>13</v>
      </c>
      <c r="H884">
        <v>21</v>
      </c>
      <c r="I884" t="s">
        <v>4398</v>
      </c>
      <c r="J884" t="s">
        <v>4725</v>
      </c>
      <c r="K884" t="s">
        <v>4191</v>
      </c>
      <c r="L884" t="s">
        <v>3943</v>
      </c>
      <c r="M884" t="s">
        <v>4186</v>
      </c>
      <c r="N884" t="s">
        <v>3945</v>
      </c>
      <c r="O884" t="s">
        <v>4171</v>
      </c>
      <c r="P884" t="s">
        <v>3945</v>
      </c>
      <c r="Q884" t="s">
        <v>4398</v>
      </c>
      <c r="R884" t="str">
        <f>IFERROR(VLOOKUP(D884,categorias!D:R,15,0),VLOOKUP(D884,'stock mars'!D:R,15,0))</f>
        <v>Cocina</v>
      </c>
      <c r="T884" t="s">
        <v>9</v>
      </c>
      <c r="V884">
        <v>0</v>
      </c>
      <c r="W884" t="s">
        <v>7</v>
      </c>
      <c r="X884" t="s">
        <v>7</v>
      </c>
      <c r="Y884" t="s">
        <v>7</v>
      </c>
      <c r="Z884" t="s">
        <v>7</v>
      </c>
      <c r="AA884" t="s">
        <v>7</v>
      </c>
      <c r="AB884">
        <v>1</v>
      </c>
      <c r="AC884">
        <v>0</v>
      </c>
      <c r="AD884">
        <v>1</v>
      </c>
      <c r="AE884">
        <v>0</v>
      </c>
      <c r="AF884" t="s">
        <v>10</v>
      </c>
    </row>
    <row r="885" spans="1:32" x14ac:dyDescent="0.2">
      <c r="A885" s="3" t="s">
        <v>3761</v>
      </c>
      <c r="D885">
        <v>987</v>
      </c>
      <c r="E885" t="s">
        <v>2358</v>
      </c>
      <c r="G885" s="1">
        <f>IF(SUMIF('stock mars'!D:D,D885,'stock mars'!G:G)+SUMIF('stock kmg'!A:A,C885,'stock kmg'!E:E)&lt;0,0,SUMIF('stock mars'!D:D,D885,'stock mars'!G:G)+SUMIF('stock kmg'!A:A,C885,'stock kmg'!E:E))</f>
        <v>43</v>
      </c>
      <c r="H885">
        <v>21</v>
      </c>
      <c r="I885" t="s">
        <v>4396</v>
      </c>
      <c r="J885" t="s">
        <v>3941</v>
      </c>
      <c r="K885" t="s">
        <v>4153</v>
      </c>
      <c r="L885" t="s">
        <v>3943</v>
      </c>
      <c r="M885" t="s">
        <v>4015</v>
      </c>
      <c r="N885" t="s">
        <v>3945</v>
      </c>
      <c r="O885" t="s">
        <v>4397</v>
      </c>
      <c r="P885" t="s">
        <v>3945</v>
      </c>
      <c r="Q885" t="s">
        <v>4396</v>
      </c>
      <c r="R885" t="str">
        <f>IFERROR(VLOOKUP(D885,categorias!D:R,15,0),VLOOKUP(D885,'stock mars'!D:R,15,0))</f>
        <v>Librería</v>
      </c>
      <c r="T885" t="s">
        <v>9</v>
      </c>
      <c r="V885">
        <v>0</v>
      </c>
      <c r="W885" t="s">
        <v>7</v>
      </c>
      <c r="X885" t="s">
        <v>7</v>
      </c>
      <c r="Y885" t="s">
        <v>7</v>
      </c>
      <c r="Z885" t="s">
        <v>7</v>
      </c>
      <c r="AA885" t="s">
        <v>7</v>
      </c>
      <c r="AB885">
        <v>1</v>
      </c>
      <c r="AC885">
        <v>0</v>
      </c>
      <c r="AD885">
        <v>1</v>
      </c>
      <c r="AE885">
        <v>0</v>
      </c>
      <c r="AF885" t="s">
        <v>10</v>
      </c>
    </row>
    <row r="886" spans="1:32" x14ac:dyDescent="0.2">
      <c r="A886" s="3" t="s">
        <v>3762</v>
      </c>
      <c r="D886">
        <v>988</v>
      </c>
      <c r="E886" t="s">
        <v>2359</v>
      </c>
      <c r="G886" s="1">
        <f>IF(SUMIF('stock mars'!D:D,D886,'stock mars'!G:G)+SUMIF('stock kmg'!A:A,C886,'stock kmg'!E:E)&lt;0,0,SUMIF('stock mars'!D:D,D886,'stock mars'!G:G)+SUMIF('stock kmg'!A:A,C886,'stock kmg'!E:E))</f>
        <v>24</v>
      </c>
      <c r="H886">
        <v>21</v>
      </c>
      <c r="I886" t="s">
        <v>4355</v>
      </c>
      <c r="J886" t="s">
        <v>3941</v>
      </c>
      <c r="K886" t="s">
        <v>4029</v>
      </c>
      <c r="L886" t="s">
        <v>3943</v>
      </c>
      <c r="M886" t="s">
        <v>4000</v>
      </c>
      <c r="N886" t="s">
        <v>3945</v>
      </c>
      <c r="O886" t="s">
        <v>4027</v>
      </c>
      <c r="P886" t="s">
        <v>3945</v>
      </c>
      <c r="Q886" t="s">
        <v>4355</v>
      </c>
      <c r="R886" t="str">
        <f>IFERROR(VLOOKUP(D886,categorias!D:R,15,0),VLOOKUP(D886,'stock mars'!D:R,15,0))</f>
        <v>Juguetes</v>
      </c>
      <c r="T886" t="s">
        <v>9</v>
      </c>
      <c r="V886">
        <v>0</v>
      </c>
      <c r="W886" t="s">
        <v>7</v>
      </c>
      <c r="X886" t="s">
        <v>7</v>
      </c>
      <c r="Y886" t="s">
        <v>7</v>
      </c>
      <c r="Z886" t="s">
        <v>7</v>
      </c>
      <c r="AA886" t="s">
        <v>7</v>
      </c>
      <c r="AB886">
        <v>1</v>
      </c>
      <c r="AC886">
        <v>0</v>
      </c>
      <c r="AD886">
        <v>1</v>
      </c>
      <c r="AE886">
        <v>0</v>
      </c>
      <c r="AF886" t="s">
        <v>10</v>
      </c>
    </row>
    <row r="887" spans="1:32" x14ac:dyDescent="0.2">
      <c r="A887" s="3" t="s">
        <v>3763</v>
      </c>
      <c r="D887">
        <v>989</v>
      </c>
      <c r="E887" t="s">
        <v>2360</v>
      </c>
      <c r="G887" s="1">
        <f>IF(SUMIF('stock mars'!D:D,D887,'stock mars'!G:G)+SUMIF('stock kmg'!A:A,C887,'stock kmg'!E:E)&lt;0,0,SUMIF('stock mars'!D:D,D887,'stock mars'!G:G)+SUMIF('stock kmg'!A:A,C887,'stock kmg'!E:E))</f>
        <v>6</v>
      </c>
      <c r="H887">
        <v>21</v>
      </c>
      <c r="I887" t="s">
        <v>4480</v>
      </c>
      <c r="J887" t="s">
        <v>3941</v>
      </c>
      <c r="K887" t="s">
        <v>4022</v>
      </c>
      <c r="L887" t="s">
        <v>3943</v>
      </c>
      <c r="M887" t="s">
        <v>3979</v>
      </c>
      <c r="N887" t="s">
        <v>3945</v>
      </c>
      <c r="O887" t="s">
        <v>4457</v>
      </c>
      <c r="P887" t="s">
        <v>3945</v>
      </c>
      <c r="Q887" t="s">
        <v>4480</v>
      </c>
      <c r="R887" t="str">
        <f>IFERROR(VLOOKUP(D887,categorias!D:R,15,0),VLOOKUP(D887,'stock mars'!D:R,15,0))</f>
        <v>Librería</v>
      </c>
      <c r="T887" t="s">
        <v>9</v>
      </c>
      <c r="V887">
        <v>0</v>
      </c>
      <c r="W887" t="s">
        <v>7</v>
      </c>
      <c r="X887" t="s">
        <v>7</v>
      </c>
      <c r="Y887" t="s">
        <v>7</v>
      </c>
      <c r="Z887" t="s">
        <v>7</v>
      </c>
      <c r="AA887" t="s">
        <v>7</v>
      </c>
      <c r="AB887">
        <v>1</v>
      </c>
      <c r="AC887">
        <v>0</v>
      </c>
      <c r="AD887">
        <v>1</v>
      </c>
      <c r="AE887">
        <v>0</v>
      </c>
      <c r="AF887" t="s">
        <v>10</v>
      </c>
    </row>
    <row r="888" spans="1:32" x14ac:dyDescent="0.2">
      <c r="A888" s="3" t="s">
        <v>3764</v>
      </c>
      <c r="D888">
        <v>990</v>
      </c>
      <c r="E888" t="s">
        <v>2361</v>
      </c>
      <c r="G888" s="1">
        <f>IF(SUMIF('stock mars'!D:D,D888,'stock mars'!G:G)+SUMIF('stock kmg'!A:A,C888,'stock kmg'!E:E)&lt;0,0,SUMIF('stock mars'!D:D,D888,'stock mars'!G:G)+SUMIF('stock kmg'!A:A,C888,'stock kmg'!E:E))</f>
        <v>2</v>
      </c>
      <c r="H888">
        <v>21</v>
      </c>
      <c r="I888" t="s">
        <v>3963</v>
      </c>
      <c r="J888" t="s">
        <v>3941</v>
      </c>
      <c r="K888" t="s">
        <v>3964</v>
      </c>
      <c r="L888" t="s">
        <v>3943</v>
      </c>
      <c r="M888" t="s">
        <v>3965</v>
      </c>
      <c r="N888" t="s">
        <v>3945</v>
      </c>
      <c r="O888" t="s">
        <v>4311</v>
      </c>
      <c r="P888" t="s">
        <v>3945</v>
      </c>
      <c r="Q888" t="s">
        <v>3963</v>
      </c>
      <c r="R888" t="str">
        <f>IFERROR(VLOOKUP(D888,categorias!D:R,15,0),VLOOKUP(D888,'stock mars'!D:R,15,0))</f>
        <v>Juguetes</v>
      </c>
      <c r="T888" t="s">
        <v>9</v>
      </c>
      <c r="V888">
        <v>0</v>
      </c>
      <c r="W888" t="s">
        <v>7</v>
      </c>
      <c r="X888" t="s">
        <v>7</v>
      </c>
      <c r="Y888" t="s">
        <v>7</v>
      </c>
      <c r="Z888" t="s">
        <v>7</v>
      </c>
      <c r="AA888" t="s">
        <v>7</v>
      </c>
      <c r="AB888">
        <v>1</v>
      </c>
      <c r="AC888">
        <v>0</v>
      </c>
      <c r="AD888">
        <v>1</v>
      </c>
      <c r="AE888">
        <v>0</v>
      </c>
      <c r="AF888" t="s">
        <v>10</v>
      </c>
    </row>
    <row r="889" spans="1:32" x14ac:dyDescent="0.2">
      <c r="A889" s="3" t="s">
        <v>3765</v>
      </c>
      <c r="D889">
        <v>991</v>
      </c>
      <c r="E889" t="s">
        <v>2362</v>
      </c>
      <c r="G889" s="1">
        <f>IF(SUMIF('stock mars'!D:D,D889,'stock mars'!G:G)+SUMIF('stock kmg'!A:A,C889,'stock kmg'!E:E)&lt;0,0,SUMIF('stock mars'!D:D,D889,'stock mars'!G:G)+SUMIF('stock kmg'!A:A,C889,'stock kmg'!E:E))</f>
        <v>3</v>
      </c>
      <c r="H889">
        <v>21</v>
      </c>
      <c r="I889" t="s">
        <v>3963</v>
      </c>
      <c r="J889" t="s">
        <v>3941</v>
      </c>
      <c r="K889" t="s">
        <v>3964</v>
      </c>
      <c r="L889" t="s">
        <v>3943</v>
      </c>
      <c r="M889" t="s">
        <v>3965</v>
      </c>
      <c r="N889" t="s">
        <v>3945</v>
      </c>
      <c r="O889" t="s">
        <v>4311</v>
      </c>
      <c r="P889" t="s">
        <v>3945</v>
      </c>
      <c r="Q889" t="s">
        <v>3963</v>
      </c>
      <c r="R889" t="str">
        <f>IFERROR(VLOOKUP(D889,categorias!D:R,15,0),VLOOKUP(D889,'stock mars'!D:R,15,0))</f>
        <v>Juguetes</v>
      </c>
      <c r="T889" t="s">
        <v>9</v>
      </c>
      <c r="V889">
        <v>0</v>
      </c>
      <c r="W889" t="s">
        <v>7</v>
      </c>
      <c r="X889" t="s">
        <v>7</v>
      </c>
      <c r="Y889" t="s">
        <v>7</v>
      </c>
      <c r="Z889" t="s">
        <v>7</v>
      </c>
      <c r="AA889" t="s">
        <v>7</v>
      </c>
      <c r="AB889">
        <v>1</v>
      </c>
      <c r="AC889">
        <v>0</v>
      </c>
      <c r="AD889">
        <v>1</v>
      </c>
      <c r="AE889">
        <v>0</v>
      </c>
      <c r="AF889" t="s">
        <v>10</v>
      </c>
    </row>
    <row r="890" spans="1:32" x14ac:dyDescent="0.2">
      <c r="A890" s="3" t="s">
        <v>3766</v>
      </c>
      <c r="D890">
        <v>993</v>
      </c>
      <c r="E890" t="s">
        <v>2363</v>
      </c>
      <c r="G890" s="1">
        <f>IF(SUMIF('stock mars'!D:D,D890,'stock mars'!G:G)+SUMIF('stock kmg'!A:A,C890,'stock kmg'!E:E)&lt;0,0,SUMIF('stock mars'!D:D,D890,'stock mars'!G:G)+SUMIF('stock kmg'!A:A,C890,'stock kmg'!E:E))</f>
        <v>16</v>
      </c>
      <c r="H890">
        <v>21</v>
      </c>
      <c r="I890" t="s">
        <v>4318</v>
      </c>
      <c r="J890" t="s">
        <v>3941</v>
      </c>
      <c r="K890" t="s">
        <v>4042</v>
      </c>
      <c r="L890" t="s">
        <v>3943</v>
      </c>
      <c r="M890" t="s">
        <v>3978</v>
      </c>
      <c r="N890" t="s">
        <v>3945</v>
      </c>
      <c r="O890" t="s">
        <v>4085</v>
      </c>
      <c r="P890" t="s">
        <v>3945</v>
      </c>
      <c r="Q890" t="s">
        <v>4318</v>
      </c>
      <c r="R890" t="str">
        <f>IFERROR(VLOOKUP(D890,categorias!D:R,15,0),VLOOKUP(D890,'stock mars'!D:R,15,0))</f>
        <v>Juguetes</v>
      </c>
      <c r="T890" t="s">
        <v>9</v>
      </c>
      <c r="V890">
        <v>0</v>
      </c>
      <c r="W890" t="s">
        <v>7</v>
      </c>
      <c r="X890" t="s">
        <v>7</v>
      </c>
      <c r="Y890" t="s">
        <v>7</v>
      </c>
      <c r="Z890" t="s">
        <v>7</v>
      </c>
      <c r="AA890" t="s">
        <v>7</v>
      </c>
      <c r="AB890">
        <v>1</v>
      </c>
      <c r="AC890">
        <v>0</v>
      </c>
      <c r="AD890">
        <v>1</v>
      </c>
      <c r="AE890">
        <v>0</v>
      </c>
      <c r="AF890" t="s">
        <v>10</v>
      </c>
    </row>
    <row r="891" spans="1:32" x14ac:dyDescent="0.2">
      <c r="A891" s="3" t="s">
        <v>3767</v>
      </c>
      <c r="D891">
        <v>994</v>
      </c>
      <c r="E891" t="s">
        <v>2364</v>
      </c>
      <c r="G891" s="1">
        <f>IF(SUMIF('stock mars'!D:D,D891,'stock mars'!G:G)+SUMIF('stock kmg'!A:A,C891,'stock kmg'!E:E)&lt;0,0,SUMIF('stock mars'!D:D,D891,'stock mars'!G:G)+SUMIF('stock kmg'!A:A,C891,'stock kmg'!E:E))</f>
        <v>0</v>
      </c>
      <c r="H891">
        <v>21</v>
      </c>
      <c r="I891" t="s">
        <v>4432</v>
      </c>
      <c r="J891" t="s">
        <v>3941</v>
      </c>
      <c r="K891" t="s">
        <v>4107</v>
      </c>
      <c r="L891" t="s">
        <v>3943</v>
      </c>
      <c r="M891" t="s">
        <v>4176</v>
      </c>
      <c r="N891" t="s">
        <v>3945</v>
      </c>
      <c r="O891" t="s">
        <v>4433</v>
      </c>
      <c r="P891" t="s">
        <v>3945</v>
      </c>
      <c r="Q891" t="s">
        <v>4432</v>
      </c>
      <c r="R891" t="str">
        <f>IFERROR(VLOOKUP(D891,categorias!D:R,15,0),VLOOKUP(D891,'stock mars'!D:R,15,0))</f>
        <v>Organizadores</v>
      </c>
      <c r="T891" t="s">
        <v>9</v>
      </c>
      <c r="V891">
        <v>0</v>
      </c>
      <c r="W891" t="s">
        <v>7</v>
      </c>
      <c r="X891" t="s">
        <v>7</v>
      </c>
      <c r="Y891" t="s">
        <v>7</v>
      </c>
      <c r="Z891" t="s">
        <v>7</v>
      </c>
      <c r="AA891" t="s">
        <v>7</v>
      </c>
      <c r="AB891">
        <v>1</v>
      </c>
      <c r="AC891">
        <v>0</v>
      </c>
      <c r="AD891">
        <v>1</v>
      </c>
      <c r="AE891">
        <v>0</v>
      </c>
      <c r="AF891" t="s">
        <v>10</v>
      </c>
    </row>
    <row r="892" spans="1:32" x14ac:dyDescent="0.2">
      <c r="A892" s="3" t="s">
        <v>3768</v>
      </c>
      <c r="D892">
        <v>995</v>
      </c>
      <c r="E892" t="s">
        <v>2365</v>
      </c>
      <c r="G892" s="1">
        <f>IF(SUMIF('stock mars'!D:D,D892,'stock mars'!G:G)+SUMIF('stock kmg'!A:A,C892,'stock kmg'!E:E)&lt;0,0,SUMIF('stock mars'!D:D,D892,'stock mars'!G:G)+SUMIF('stock kmg'!A:A,C892,'stock kmg'!E:E))</f>
        <v>11</v>
      </c>
      <c r="H892">
        <v>21</v>
      </c>
      <c r="I892" t="s">
        <v>4316</v>
      </c>
      <c r="J892" t="s">
        <v>3941</v>
      </c>
      <c r="K892" t="s">
        <v>3983</v>
      </c>
      <c r="L892" t="s">
        <v>3943</v>
      </c>
      <c r="M892" t="s">
        <v>4175</v>
      </c>
      <c r="N892" t="s">
        <v>3945</v>
      </c>
      <c r="O892" t="s">
        <v>4317</v>
      </c>
      <c r="P892" t="s">
        <v>3945</v>
      </c>
      <c r="Q892" t="s">
        <v>4316</v>
      </c>
      <c r="R892" t="str">
        <f>IFERROR(VLOOKUP(D892,categorias!D:R,15,0),VLOOKUP(D892,'stock mars'!D:R,15,0))</f>
        <v>Juguetes</v>
      </c>
      <c r="T892" t="s">
        <v>9</v>
      </c>
      <c r="V892">
        <v>0</v>
      </c>
      <c r="W892" t="s">
        <v>7</v>
      </c>
      <c r="X892" t="s">
        <v>7</v>
      </c>
      <c r="Y892" t="s">
        <v>7</v>
      </c>
      <c r="Z892" t="s">
        <v>7</v>
      </c>
      <c r="AA892" t="s">
        <v>7</v>
      </c>
      <c r="AB892">
        <v>1</v>
      </c>
      <c r="AC892">
        <v>0</v>
      </c>
      <c r="AD892">
        <v>1</v>
      </c>
      <c r="AE892">
        <v>0</v>
      </c>
      <c r="AF892" t="s">
        <v>10</v>
      </c>
    </row>
    <row r="893" spans="1:32" x14ac:dyDescent="0.2">
      <c r="A893" s="3" t="s">
        <v>3769</v>
      </c>
      <c r="D893">
        <v>996</v>
      </c>
      <c r="E893" t="s">
        <v>2366</v>
      </c>
      <c r="G893" s="1">
        <f>IF(SUMIF('stock mars'!D:D,D893,'stock mars'!G:G)+SUMIF('stock kmg'!A:A,C893,'stock kmg'!E:E)&lt;0,0,SUMIF('stock mars'!D:D,D893,'stock mars'!G:G)+SUMIF('stock kmg'!A:A,C893,'stock kmg'!E:E))</f>
        <v>2</v>
      </c>
      <c r="H893">
        <v>21</v>
      </c>
      <c r="I893" t="s">
        <v>4318</v>
      </c>
      <c r="J893" t="s">
        <v>3941</v>
      </c>
      <c r="K893" t="s">
        <v>4042</v>
      </c>
      <c r="L893" t="s">
        <v>3943</v>
      </c>
      <c r="M893" t="s">
        <v>3978</v>
      </c>
      <c r="N893" t="s">
        <v>3945</v>
      </c>
      <c r="O893" t="s">
        <v>4085</v>
      </c>
      <c r="P893" t="s">
        <v>3945</v>
      </c>
      <c r="Q893" t="s">
        <v>4318</v>
      </c>
      <c r="R893" t="str">
        <f>IFERROR(VLOOKUP(D893,categorias!D:R,15,0),VLOOKUP(D893,'stock mars'!D:R,15,0))</f>
        <v>Juguetes</v>
      </c>
      <c r="T893" t="s">
        <v>9</v>
      </c>
      <c r="V893">
        <v>0</v>
      </c>
      <c r="W893" t="s">
        <v>7</v>
      </c>
      <c r="X893" t="s">
        <v>7</v>
      </c>
      <c r="Y893" t="s">
        <v>7</v>
      </c>
      <c r="Z893" t="s">
        <v>7</v>
      </c>
      <c r="AA893" t="s">
        <v>7</v>
      </c>
      <c r="AB893">
        <v>1</v>
      </c>
      <c r="AC893">
        <v>0</v>
      </c>
      <c r="AD893">
        <v>1</v>
      </c>
      <c r="AE893">
        <v>0</v>
      </c>
      <c r="AF893" t="s">
        <v>10</v>
      </c>
    </row>
    <row r="894" spans="1:32" x14ac:dyDescent="0.2">
      <c r="A894" s="3" t="s">
        <v>3770</v>
      </c>
      <c r="D894">
        <v>997</v>
      </c>
      <c r="E894" t="s">
        <v>2367</v>
      </c>
      <c r="G894" s="1">
        <f>IF(SUMIF('stock mars'!D:D,D894,'stock mars'!G:G)+SUMIF('stock kmg'!A:A,C894,'stock kmg'!E:E)&lt;0,0,SUMIF('stock mars'!D:D,D894,'stock mars'!G:G)+SUMIF('stock kmg'!A:A,C894,'stock kmg'!E:E))</f>
        <v>2</v>
      </c>
      <c r="H894">
        <v>21</v>
      </c>
      <c r="I894" t="s">
        <v>4345</v>
      </c>
      <c r="J894" t="s">
        <v>3941</v>
      </c>
      <c r="K894" t="s">
        <v>4090</v>
      </c>
      <c r="L894" t="s">
        <v>3943</v>
      </c>
      <c r="M894" t="s">
        <v>3984</v>
      </c>
      <c r="N894" t="s">
        <v>3945</v>
      </c>
      <c r="O894" t="s">
        <v>4346</v>
      </c>
      <c r="P894" t="s">
        <v>3945</v>
      </c>
      <c r="Q894" t="s">
        <v>4345</v>
      </c>
      <c r="R894" t="str">
        <f>IFERROR(VLOOKUP(D894,categorias!D:R,15,0),VLOOKUP(D894,'stock mars'!D:R,15,0))</f>
        <v>Juguetes</v>
      </c>
      <c r="T894" t="s">
        <v>9</v>
      </c>
      <c r="V894">
        <v>0</v>
      </c>
      <c r="W894" t="s">
        <v>7</v>
      </c>
      <c r="X894" t="s">
        <v>7</v>
      </c>
      <c r="Y894" t="s">
        <v>7</v>
      </c>
      <c r="Z894" t="s">
        <v>7</v>
      </c>
      <c r="AA894" t="s">
        <v>7</v>
      </c>
      <c r="AB894">
        <v>1</v>
      </c>
      <c r="AC894">
        <v>0</v>
      </c>
      <c r="AD894">
        <v>1</v>
      </c>
      <c r="AE894">
        <v>0</v>
      </c>
      <c r="AF894" t="s">
        <v>10</v>
      </c>
    </row>
    <row r="895" spans="1:32" x14ac:dyDescent="0.2">
      <c r="A895" s="3" t="s">
        <v>3771</v>
      </c>
      <c r="D895">
        <v>998</v>
      </c>
      <c r="E895" t="s">
        <v>2368</v>
      </c>
      <c r="G895" s="1">
        <f>IF(SUMIF('stock mars'!D:D,D895,'stock mars'!G:G)+SUMIF('stock kmg'!A:A,C895,'stock kmg'!E:E)&lt;0,0,SUMIF('stock mars'!D:D,D895,'stock mars'!G:G)+SUMIF('stock kmg'!A:A,C895,'stock kmg'!E:E))</f>
        <v>7</v>
      </c>
      <c r="H895">
        <v>21</v>
      </c>
      <c r="I895" t="s">
        <v>4027</v>
      </c>
      <c r="J895" t="s">
        <v>3941</v>
      </c>
      <c r="K895" t="s">
        <v>4028</v>
      </c>
      <c r="L895" t="s">
        <v>3943</v>
      </c>
      <c r="M895" t="s">
        <v>4029</v>
      </c>
      <c r="N895" t="s">
        <v>3945</v>
      </c>
      <c r="O895" t="s">
        <v>4354</v>
      </c>
      <c r="P895" t="s">
        <v>3945</v>
      </c>
      <c r="Q895" t="s">
        <v>4027</v>
      </c>
      <c r="R895" t="str">
        <f>IFERROR(VLOOKUP(D895,categorias!D:R,15,0),VLOOKUP(D895,'stock mars'!D:R,15,0))</f>
        <v>Librería</v>
      </c>
      <c r="T895" t="s">
        <v>9</v>
      </c>
      <c r="V895">
        <v>0</v>
      </c>
      <c r="W895" t="s">
        <v>7</v>
      </c>
      <c r="X895" t="s">
        <v>7</v>
      </c>
      <c r="Y895" t="s">
        <v>7</v>
      </c>
      <c r="Z895" t="s">
        <v>7</v>
      </c>
      <c r="AA895" t="s">
        <v>7</v>
      </c>
      <c r="AB895">
        <v>1</v>
      </c>
      <c r="AC895">
        <v>0</v>
      </c>
      <c r="AD895">
        <v>1</v>
      </c>
      <c r="AE895">
        <v>0</v>
      </c>
      <c r="AF895" t="s">
        <v>10</v>
      </c>
    </row>
    <row r="896" spans="1:32" x14ac:dyDescent="0.2">
      <c r="A896" s="3" t="s">
        <v>3478</v>
      </c>
      <c r="D896">
        <v>999</v>
      </c>
      <c r="E896" t="s">
        <v>2369</v>
      </c>
      <c r="G896" s="1">
        <f>IF(SUMIF('stock mars'!D:D,D896,'stock mars'!G:G)+SUMIF('stock kmg'!A:A,C896,'stock kmg'!E:E)&lt;0,0,SUMIF('stock mars'!D:D,D896,'stock mars'!G:G)+SUMIF('stock kmg'!A:A,C896,'stock kmg'!E:E))</f>
        <v>2</v>
      </c>
      <c r="H896">
        <v>21</v>
      </c>
      <c r="I896" t="s">
        <v>4119</v>
      </c>
      <c r="J896" t="s">
        <v>3941</v>
      </c>
      <c r="K896" t="s">
        <v>4120</v>
      </c>
      <c r="L896" t="s">
        <v>3943</v>
      </c>
      <c r="M896" t="s">
        <v>4121</v>
      </c>
      <c r="N896" t="s">
        <v>3945</v>
      </c>
      <c r="O896" t="s">
        <v>4720</v>
      </c>
      <c r="P896" t="s">
        <v>3945</v>
      </c>
      <c r="Q896" t="s">
        <v>4119</v>
      </c>
      <c r="R896" t="str">
        <f>IFERROR(VLOOKUP(D896,categorias!D:R,15,0),VLOOKUP(D896,'stock mars'!D:R,15,0))</f>
        <v>Cocina</v>
      </c>
      <c r="T896" t="s">
        <v>9</v>
      </c>
      <c r="V896">
        <v>0</v>
      </c>
      <c r="W896" t="s">
        <v>7</v>
      </c>
      <c r="X896" t="s">
        <v>7</v>
      </c>
      <c r="Y896" t="s">
        <v>7</v>
      </c>
      <c r="Z896" t="s">
        <v>7</v>
      </c>
      <c r="AA896" t="s">
        <v>7</v>
      </c>
      <c r="AB896">
        <v>1</v>
      </c>
      <c r="AC896">
        <v>0</v>
      </c>
      <c r="AD896">
        <v>1</v>
      </c>
      <c r="AE896">
        <v>0</v>
      </c>
      <c r="AF896" t="s">
        <v>10</v>
      </c>
    </row>
    <row r="897" spans="1:32" x14ac:dyDescent="0.2">
      <c r="A897" s="3" t="s">
        <v>3478</v>
      </c>
      <c r="D897">
        <v>1000</v>
      </c>
      <c r="E897" t="s">
        <v>2370</v>
      </c>
      <c r="G897" s="1">
        <f>IF(SUMIF('stock mars'!D:D,D897,'stock mars'!G:G)+SUMIF('stock kmg'!A:A,C897,'stock kmg'!E:E)&lt;0,0,SUMIF('stock mars'!D:D,D897,'stock mars'!G:G)+SUMIF('stock kmg'!A:A,C897,'stock kmg'!E:E))</f>
        <v>3</v>
      </c>
      <c r="H897">
        <v>21</v>
      </c>
      <c r="I897" t="s">
        <v>4394</v>
      </c>
      <c r="J897" t="s">
        <v>3941</v>
      </c>
      <c r="K897" t="s">
        <v>4127</v>
      </c>
      <c r="L897" t="s">
        <v>3943</v>
      </c>
      <c r="M897" t="s">
        <v>4007</v>
      </c>
      <c r="N897" t="s">
        <v>3945</v>
      </c>
      <c r="O897" t="s">
        <v>4395</v>
      </c>
      <c r="P897" t="s">
        <v>3945</v>
      </c>
      <c r="Q897" t="s">
        <v>4394</v>
      </c>
      <c r="R897" t="str">
        <f>IFERROR(VLOOKUP(D897,categorias!D:R,15,0),VLOOKUP(D897,'stock mars'!D:R,15,0))</f>
        <v>Cocina</v>
      </c>
      <c r="T897" t="s">
        <v>9</v>
      </c>
      <c r="V897">
        <v>0</v>
      </c>
      <c r="W897" t="s">
        <v>7</v>
      </c>
      <c r="X897" t="s">
        <v>7</v>
      </c>
      <c r="Y897" t="s">
        <v>7</v>
      </c>
      <c r="Z897" t="s">
        <v>7</v>
      </c>
      <c r="AA897" t="s">
        <v>7</v>
      </c>
      <c r="AB897">
        <v>1</v>
      </c>
      <c r="AC897">
        <v>0</v>
      </c>
      <c r="AD897">
        <v>1</v>
      </c>
      <c r="AE897">
        <v>0</v>
      </c>
      <c r="AF897" t="s">
        <v>10</v>
      </c>
    </row>
    <row r="898" spans="1:32" x14ac:dyDescent="0.2">
      <c r="A898" s="3" t="s">
        <v>3772</v>
      </c>
      <c r="D898">
        <v>1001</v>
      </c>
      <c r="E898" t="s">
        <v>2371</v>
      </c>
      <c r="G898" s="1">
        <f>IF(SUMIF('stock mars'!D:D,D898,'stock mars'!G:G)+SUMIF('stock kmg'!A:A,C898,'stock kmg'!E:E)&lt;0,0,SUMIF('stock mars'!D:D,D898,'stock mars'!G:G)+SUMIF('stock kmg'!A:A,C898,'stock kmg'!E:E))</f>
        <v>5</v>
      </c>
      <c r="H898">
        <v>21</v>
      </c>
      <c r="I898" t="s">
        <v>4442</v>
      </c>
      <c r="J898" t="s">
        <v>3941</v>
      </c>
      <c r="K898" t="s">
        <v>4084</v>
      </c>
      <c r="L898" t="s">
        <v>3943</v>
      </c>
      <c r="M898" t="s">
        <v>4033</v>
      </c>
      <c r="N898" t="s">
        <v>3945</v>
      </c>
      <c r="O898" t="s">
        <v>4443</v>
      </c>
      <c r="P898" t="s">
        <v>3945</v>
      </c>
      <c r="Q898" t="s">
        <v>4442</v>
      </c>
      <c r="R898" t="str">
        <f>IFERROR(VLOOKUP(D898,categorias!D:R,15,0),VLOOKUP(D898,'stock mars'!D:R,15,0))</f>
        <v>Cocina</v>
      </c>
      <c r="T898" t="s">
        <v>9</v>
      </c>
      <c r="V898">
        <v>0</v>
      </c>
      <c r="W898" t="s">
        <v>7</v>
      </c>
      <c r="X898" t="s">
        <v>7</v>
      </c>
      <c r="Y898" t="s">
        <v>7</v>
      </c>
      <c r="Z898" t="s">
        <v>7</v>
      </c>
      <c r="AA898" t="s">
        <v>7</v>
      </c>
      <c r="AB898">
        <v>1</v>
      </c>
      <c r="AC898">
        <v>0</v>
      </c>
      <c r="AD898">
        <v>1</v>
      </c>
      <c r="AE898">
        <v>0</v>
      </c>
      <c r="AF898" t="s">
        <v>10</v>
      </c>
    </row>
    <row r="899" spans="1:32" x14ac:dyDescent="0.2">
      <c r="A899" s="3" t="s">
        <v>3773</v>
      </c>
      <c r="D899">
        <v>1002</v>
      </c>
      <c r="E899" t="s">
        <v>2372</v>
      </c>
      <c r="G899" s="1">
        <f>IF(SUMIF('stock mars'!D:D,D899,'stock mars'!G:G)+SUMIF('stock kmg'!A:A,C899,'stock kmg'!E:E)&lt;0,0,SUMIF('stock mars'!D:D,D899,'stock mars'!G:G)+SUMIF('stock kmg'!A:A,C899,'stock kmg'!E:E))</f>
        <v>3</v>
      </c>
      <c r="H899">
        <v>21</v>
      </c>
      <c r="I899" t="s">
        <v>4385</v>
      </c>
      <c r="J899" t="s">
        <v>3941</v>
      </c>
      <c r="K899" t="s">
        <v>4274</v>
      </c>
      <c r="L899" t="s">
        <v>3943</v>
      </c>
      <c r="M899" t="s">
        <v>4386</v>
      </c>
      <c r="N899" t="s">
        <v>3945</v>
      </c>
      <c r="O899" t="s">
        <v>4387</v>
      </c>
      <c r="P899" t="s">
        <v>3945</v>
      </c>
      <c r="Q899" t="s">
        <v>4385</v>
      </c>
      <c r="R899" t="str">
        <f>IFERROR(VLOOKUP(D899,categorias!D:R,15,0),VLOOKUP(D899,'stock mars'!D:R,15,0))</f>
        <v>Cocina</v>
      </c>
      <c r="T899" t="s">
        <v>9</v>
      </c>
      <c r="V899">
        <v>0</v>
      </c>
      <c r="W899" t="s">
        <v>7</v>
      </c>
      <c r="X899" t="s">
        <v>7</v>
      </c>
      <c r="Y899" t="s">
        <v>7</v>
      </c>
      <c r="Z899" t="s">
        <v>7</v>
      </c>
      <c r="AA899" t="s">
        <v>7</v>
      </c>
      <c r="AB899">
        <v>1</v>
      </c>
      <c r="AC899">
        <v>0</v>
      </c>
      <c r="AD899">
        <v>1</v>
      </c>
      <c r="AE899">
        <v>0</v>
      </c>
      <c r="AF899" t="s">
        <v>10</v>
      </c>
    </row>
    <row r="900" spans="1:32" x14ac:dyDescent="0.2">
      <c r="A900" s="3" t="s">
        <v>3774</v>
      </c>
      <c r="D900">
        <v>1003</v>
      </c>
      <c r="E900" t="s">
        <v>2373</v>
      </c>
      <c r="G900" s="1">
        <f>IF(SUMIF('stock mars'!D:D,D900,'stock mars'!G:G)+SUMIF('stock kmg'!A:A,C900,'stock kmg'!E:E)&lt;0,0,SUMIF('stock mars'!D:D,D900,'stock mars'!G:G)+SUMIF('stock kmg'!A:A,C900,'stock kmg'!E:E))</f>
        <v>13</v>
      </c>
      <c r="H900">
        <v>21</v>
      </c>
      <c r="I900" t="s">
        <v>4480</v>
      </c>
      <c r="J900" t="s">
        <v>3941</v>
      </c>
      <c r="K900" t="s">
        <v>4022</v>
      </c>
      <c r="L900" t="s">
        <v>3943</v>
      </c>
      <c r="M900" t="s">
        <v>3979</v>
      </c>
      <c r="N900" t="s">
        <v>3945</v>
      </c>
      <c r="O900" t="s">
        <v>4457</v>
      </c>
      <c r="P900" t="s">
        <v>3945</v>
      </c>
      <c r="Q900" t="s">
        <v>4480</v>
      </c>
      <c r="R900" t="str">
        <f>IFERROR(VLOOKUP(D900,categorias!D:R,15,0),VLOOKUP(D900,'stock mars'!D:R,15,0))</f>
        <v>Librería</v>
      </c>
      <c r="T900" t="s">
        <v>9</v>
      </c>
      <c r="V900">
        <v>0</v>
      </c>
      <c r="W900" t="s">
        <v>7</v>
      </c>
      <c r="X900" t="s">
        <v>7</v>
      </c>
      <c r="Y900" t="s">
        <v>7</v>
      </c>
      <c r="Z900" t="s">
        <v>7</v>
      </c>
      <c r="AA900" t="s">
        <v>7</v>
      </c>
      <c r="AB900">
        <v>1</v>
      </c>
      <c r="AC900">
        <v>0</v>
      </c>
      <c r="AD900">
        <v>1</v>
      </c>
      <c r="AE900">
        <v>0</v>
      </c>
      <c r="AF900" t="s">
        <v>10</v>
      </c>
    </row>
    <row r="901" spans="1:32" x14ac:dyDescent="0.2">
      <c r="A901" s="3" t="s">
        <v>3775</v>
      </c>
      <c r="D901">
        <v>1004</v>
      </c>
      <c r="E901" t="s">
        <v>2374</v>
      </c>
      <c r="G901" s="1">
        <f>IF(SUMIF('stock mars'!D:D,D901,'stock mars'!G:G)+SUMIF('stock kmg'!A:A,C901,'stock kmg'!E:E)&lt;0,0,SUMIF('stock mars'!D:D,D901,'stock mars'!G:G)+SUMIF('stock kmg'!A:A,C901,'stock kmg'!E:E))</f>
        <v>10</v>
      </c>
      <c r="H901">
        <v>21</v>
      </c>
      <c r="I901" t="s">
        <v>4343</v>
      </c>
      <c r="J901" t="s">
        <v>3941</v>
      </c>
      <c r="K901" t="s">
        <v>4088</v>
      </c>
      <c r="L901" t="s">
        <v>3943</v>
      </c>
      <c r="M901" t="s">
        <v>3998</v>
      </c>
      <c r="N901" t="s">
        <v>3945</v>
      </c>
      <c r="O901" t="s">
        <v>4174</v>
      </c>
      <c r="P901" t="s">
        <v>3945</v>
      </c>
      <c r="Q901" t="s">
        <v>4343</v>
      </c>
      <c r="R901" t="str">
        <f>IFERROR(VLOOKUP(D901,categorias!D:R,15,0),VLOOKUP(D901,'stock mars'!D:R,15,0))</f>
        <v>Juguetes</v>
      </c>
      <c r="T901" t="s">
        <v>9</v>
      </c>
      <c r="V901">
        <v>0</v>
      </c>
      <c r="W901" t="s">
        <v>7</v>
      </c>
      <c r="X901" t="s">
        <v>7</v>
      </c>
      <c r="Y901" t="s">
        <v>7</v>
      </c>
      <c r="Z901" t="s">
        <v>7</v>
      </c>
      <c r="AA901" t="s">
        <v>7</v>
      </c>
      <c r="AB901">
        <v>1</v>
      </c>
      <c r="AC901">
        <v>0</v>
      </c>
      <c r="AD901">
        <v>1</v>
      </c>
      <c r="AE901">
        <v>0</v>
      </c>
      <c r="AF901" t="s">
        <v>10</v>
      </c>
    </row>
    <row r="902" spans="1:32" x14ac:dyDescent="0.2">
      <c r="A902" s="3" t="s">
        <v>3776</v>
      </c>
      <c r="D902">
        <v>1005</v>
      </c>
      <c r="E902" t="s">
        <v>2375</v>
      </c>
      <c r="G902" s="1">
        <f>IF(SUMIF('stock mars'!D:D,D902,'stock mars'!G:G)+SUMIF('stock kmg'!A:A,C902,'stock kmg'!E:E)&lt;0,0,SUMIF('stock mars'!D:D,D902,'stock mars'!G:G)+SUMIF('stock kmg'!A:A,C902,'stock kmg'!E:E))</f>
        <v>10</v>
      </c>
      <c r="H902">
        <v>21</v>
      </c>
      <c r="I902" t="s">
        <v>4442</v>
      </c>
      <c r="J902" t="s">
        <v>3941</v>
      </c>
      <c r="K902" t="s">
        <v>4084</v>
      </c>
      <c r="L902" t="s">
        <v>3943</v>
      </c>
      <c r="M902" t="s">
        <v>4033</v>
      </c>
      <c r="N902" t="s">
        <v>3945</v>
      </c>
      <c r="O902" t="s">
        <v>4443</v>
      </c>
      <c r="P902" t="s">
        <v>3945</v>
      </c>
      <c r="Q902" t="s">
        <v>4442</v>
      </c>
      <c r="R902" t="str">
        <f>IFERROR(VLOOKUP(D902,categorias!D:R,15,0),VLOOKUP(D902,'stock mars'!D:R,15,0))</f>
        <v>Cocina</v>
      </c>
      <c r="T902" t="s">
        <v>9</v>
      </c>
      <c r="V902">
        <v>0</v>
      </c>
      <c r="W902" t="s">
        <v>7</v>
      </c>
      <c r="X902" t="s">
        <v>7</v>
      </c>
      <c r="Y902" t="s">
        <v>7</v>
      </c>
      <c r="Z902" t="s">
        <v>7</v>
      </c>
      <c r="AA902" t="s">
        <v>7</v>
      </c>
      <c r="AB902">
        <v>1</v>
      </c>
      <c r="AC902">
        <v>0</v>
      </c>
      <c r="AD902">
        <v>1</v>
      </c>
      <c r="AE902">
        <v>0</v>
      </c>
      <c r="AF902" t="s">
        <v>10</v>
      </c>
    </row>
    <row r="903" spans="1:32" x14ac:dyDescent="0.2">
      <c r="A903" s="3" t="s">
        <v>3777</v>
      </c>
      <c r="D903">
        <v>1006</v>
      </c>
      <c r="E903" t="s">
        <v>2376</v>
      </c>
      <c r="G903" s="1">
        <f>IF(SUMIF('stock mars'!D:D,D903,'stock mars'!G:G)+SUMIF('stock kmg'!A:A,C903,'stock kmg'!E:E)&lt;0,0,SUMIF('stock mars'!D:D,D903,'stock mars'!G:G)+SUMIF('stock kmg'!A:A,C903,'stock kmg'!E:E))</f>
        <v>5</v>
      </c>
      <c r="H903">
        <v>21</v>
      </c>
      <c r="I903" t="s">
        <v>4394</v>
      </c>
      <c r="J903" t="s">
        <v>3941</v>
      </c>
      <c r="K903" t="s">
        <v>4127</v>
      </c>
      <c r="L903" t="s">
        <v>3943</v>
      </c>
      <c r="M903" t="s">
        <v>4007</v>
      </c>
      <c r="N903" t="s">
        <v>3945</v>
      </c>
      <c r="O903" t="s">
        <v>4395</v>
      </c>
      <c r="P903" t="s">
        <v>3945</v>
      </c>
      <c r="Q903" t="s">
        <v>4394</v>
      </c>
      <c r="R903" t="str">
        <f>IFERROR(VLOOKUP(D903,categorias!D:R,15,0),VLOOKUP(D903,'stock mars'!D:R,15,0))</f>
        <v>Cocina</v>
      </c>
      <c r="T903" t="s">
        <v>9</v>
      </c>
      <c r="V903">
        <v>0</v>
      </c>
      <c r="W903" t="s">
        <v>7</v>
      </c>
      <c r="X903" t="s">
        <v>7</v>
      </c>
      <c r="Y903" t="s">
        <v>7</v>
      </c>
      <c r="Z903" t="s">
        <v>7</v>
      </c>
      <c r="AA903" t="s">
        <v>7</v>
      </c>
      <c r="AB903">
        <v>1</v>
      </c>
      <c r="AC903">
        <v>0</v>
      </c>
      <c r="AD903">
        <v>1</v>
      </c>
      <c r="AE903">
        <v>0</v>
      </c>
      <c r="AF903" t="s">
        <v>10</v>
      </c>
    </row>
    <row r="904" spans="1:32" x14ac:dyDescent="0.2">
      <c r="A904" s="3" t="s">
        <v>3478</v>
      </c>
      <c r="D904">
        <v>1009</v>
      </c>
      <c r="E904" t="s">
        <v>2377</v>
      </c>
      <c r="G904" s="1">
        <f>IF(SUMIF('stock mars'!D:D,D904,'stock mars'!G:G)+SUMIF('stock kmg'!A:A,C904,'stock kmg'!E:E)&lt;0,0,SUMIF('stock mars'!D:D,D904,'stock mars'!G:G)+SUMIF('stock kmg'!A:A,C904,'stock kmg'!E:E))</f>
        <v>9</v>
      </c>
      <c r="H904">
        <v>21</v>
      </c>
      <c r="I904" t="s">
        <v>4422</v>
      </c>
      <c r="J904" t="s">
        <v>3941</v>
      </c>
      <c r="K904" t="s">
        <v>4191</v>
      </c>
      <c r="L904" t="s">
        <v>3943</v>
      </c>
      <c r="M904" t="s">
        <v>4186</v>
      </c>
      <c r="N904" t="s">
        <v>3945</v>
      </c>
      <c r="O904" t="s">
        <v>4171</v>
      </c>
      <c r="P904" t="s">
        <v>3945</v>
      </c>
      <c r="Q904" t="s">
        <v>4422</v>
      </c>
      <c r="R904" t="str">
        <f>IFERROR(VLOOKUP(D904,categorias!D:R,15,0),VLOOKUP(D904,'stock mars'!D:R,15,0))</f>
        <v>Cocina</v>
      </c>
      <c r="T904" t="s">
        <v>9</v>
      </c>
      <c r="V904">
        <v>0</v>
      </c>
      <c r="W904" t="s">
        <v>7</v>
      </c>
      <c r="X904" t="s">
        <v>7</v>
      </c>
      <c r="Y904" t="s">
        <v>7</v>
      </c>
      <c r="Z904" t="s">
        <v>7</v>
      </c>
      <c r="AA904" t="s">
        <v>7</v>
      </c>
      <c r="AB904">
        <v>1</v>
      </c>
      <c r="AC904">
        <v>0</v>
      </c>
      <c r="AD904">
        <v>1</v>
      </c>
      <c r="AE904">
        <v>0</v>
      </c>
      <c r="AF904" t="s">
        <v>10</v>
      </c>
    </row>
    <row r="905" spans="1:32" x14ac:dyDescent="0.2">
      <c r="A905" s="3" t="s">
        <v>3778</v>
      </c>
      <c r="D905">
        <v>1010</v>
      </c>
      <c r="E905" t="s">
        <v>2378</v>
      </c>
      <c r="G905" s="1">
        <f>IF(SUMIF('stock mars'!D:D,D905,'stock mars'!G:G)+SUMIF('stock kmg'!A:A,C905,'stock kmg'!E:E)&lt;0,0,SUMIF('stock mars'!D:D,D905,'stock mars'!G:G)+SUMIF('stock kmg'!A:A,C905,'stock kmg'!E:E))</f>
        <v>90</v>
      </c>
      <c r="H905">
        <v>21</v>
      </c>
      <c r="I905" t="s">
        <v>4413</v>
      </c>
      <c r="J905" t="s">
        <v>3941</v>
      </c>
      <c r="K905" t="s">
        <v>4003</v>
      </c>
      <c r="L905" t="s">
        <v>3943</v>
      </c>
      <c r="M905" t="s">
        <v>4153</v>
      </c>
      <c r="N905" t="s">
        <v>3945</v>
      </c>
      <c r="O905" t="s">
        <v>4414</v>
      </c>
      <c r="P905" t="s">
        <v>3945</v>
      </c>
      <c r="Q905" t="s">
        <v>4413</v>
      </c>
      <c r="R905" t="str">
        <f>IFERROR(VLOOKUP(D905,categorias!D:R,15,0),VLOOKUP(D905,'stock mars'!D:R,15,0))</f>
        <v>Cocina</v>
      </c>
      <c r="T905" t="s">
        <v>9</v>
      </c>
      <c r="V905">
        <v>0</v>
      </c>
      <c r="W905" t="s">
        <v>7</v>
      </c>
      <c r="X905" t="s">
        <v>7</v>
      </c>
      <c r="Y905" t="s">
        <v>7</v>
      </c>
      <c r="Z905" t="s">
        <v>7</v>
      </c>
      <c r="AA905" t="s">
        <v>7</v>
      </c>
      <c r="AB905">
        <v>1</v>
      </c>
      <c r="AC905">
        <v>0</v>
      </c>
      <c r="AD905">
        <v>1</v>
      </c>
      <c r="AE905">
        <v>0</v>
      </c>
      <c r="AF905" t="s">
        <v>10</v>
      </c>
    </row>
    <row r="906" spans="1:32" x14ac:dyDescent="0.2">
      <c r="A906" s="3" t="s">
        <v>3779</v>
      </c>
      <c r="D906">
        <v>1011</v>
      </c>
      <c r="E906" t="s">
        <v>2379</v>
      </c>
      <c r="G906" s="1">
        <f>IF(SUMIF('stock mars'!D:D,D906,'stock mars'!G:G)+SUMIF('stock kmg'!A:A,C906,'stock kmg'!E:E)&lt;0,0,SUMIF('stock mars'!D:D,D906,'stock mars'!G:G)+SUMIF('stock kmg'!A:A,C906,'stock kmg'!E:E))</f>
        <v>60</v>
      </c>
      <c r="H906">
        <v>21</v>
      </c>
      <c r="I906" t="s">
        <v>4191</v>
      </c>
      <c r="J906" t="s">
        <v>3941</v>
      </c>
      <c r="K906" t="s">
        <v>4183</v>
      </c>
      <c r="L906" t="s">
        <v>3943</v>
      </c>
      <c r="M906" t="s">
        <v>4192</v>
      </c>
      <c r="N906" t="s">
        <v>3945</v>
      </c>
      <c r="O906" t="s">
        <v>4745</v>
      </c>
      <c r="P906" t="s">
        <v>3945</v>
      </c>
      <c r="Q906" t="s">
        <v>4191</v>
      </c>
      <c r="R906" t="str">
        <f>IFERROR(VLOOKUP(D906,categorias!D:R,15,0),VLOOKUP(D906,'stock mars'!D:R,15,0))</f>
        <v>Juguetes</v>
      </c>
      <c r="T906" t="s">
        <v>9</v>
      </c>
      <c r="V906">
        <v>0</v>
      </c>
      <c r="W906" t="s">
        <v>7</v>
      </c>
      <c r="X906" t="s">
        <v>7</v>
      </c>
      <c r="Y906" t="s">
        <v>7</v>
      </c>
      <c r="Z906" t="s">
        <v>7</v>
      </c>
      <c r="AA906" t="s">
        <v>7</v>
      </c>
      <c r="AB906">
        <v>1</v>
      </c>
      <c r="AC906">
        <v>0</v>
      </c>
      <c r="AD906">
        <v>1</v>
      </c>
      <c r="AE906">
        <v>0</v>
      </c>
      <c r="AF906" t="s">
        <v>10</v>
      </c>
    </row>
    <row r="907" spans="1:32" x14ac:dyDescent="0.2">
      <c r="A907" s="3" t="s">
        <v>3780</v>
      </c>
      <c r="D907">
        <v>1013</v>
      </c>
      <c r="E907" t="s">
        <v>2381</v>
      </c>
      <c r="G907" s="1">
        <f>IF(SUMIF('stock mars'!D:D,D907,'stock mars'!G:G)+SUMIF('stock kmg'!A:A,C907,'stock kmg'!E:E)&lt;0,0,SUMIF('stock mars'!D:D,D907,'stock mars'!G:G)+SUMIF('stock kmg'!A:A,C907,'stock kmg'!E:E))</f>
        <v>2</v>
      </c>
      <c r="H907">
        <v>21</v>
      </c>
      <c r="I907" t="s">
        <v>4695</v>
      </c>
      <c r="J907" t="s">
        <v>3941</v>
      </c>
      <c r="K907" t="s">
        <v>4357</v>
      </c>
      <c r="L907" t="s">
        <v>3943</v>
      </c>
      <c r="M907" t="s">
        <v>4358</v>
      </c>
      <c r="N907" t="s">
        <v>3945</v>
      </c>
      <c r="O907" t="s">
        <v>4037</v>
      </c>
      <c r="P907" t="s">
        <v>3945</v>
      </c>
      <c r="Q907" t="s">
        <v>4695</v>
      </c>
      <c r="R907" t="str">
        <f>IFERROR(VLOOKUP(D907,categorias!D:R,15,0),VLOOKUP(D907,'stock mars'!D:R,15,0))</f>
        <v>Cocina</v>
      </c>
      <c r="T907" t="s">
        <v>9</v>
      </c>
      <c r="V907">
        <v>0</v>
      </c>
      <c r="W907" t="s">
        <v>7</v>
      </c>
      <c r="X907" t="s">
        <v>7</v>
      </c>
      <c r="Y907" t="s">
        <v>7</v>
      </c>
      <c r="Z907" t="s">
        <v>7</v>
      </c>
      <c r="AA907" t="s">
        <v>7</v>
      </c>
      <c r="AB907">
        <v>1</v>
      </c>
      <c r="AC907">
        <v>0</v>
      </c>
      <c r="AD907">
        <v>1</v>
      </c>
      <c r="AE907">
        <v>0</v>
      </c>
      <c r="AF907" t="s">
        <v>10</v>
      </c>
    </row>
    <row r="908" spans="1:32" x14ac:dyDescent="0.2">
      <c r="A908" s="3" t="s">
        <v>3781</v>
      </c>
      <c r="D908">
        <v>1016</v>
      </c>
      <c r="E908" t="s">
        <v>2382</v>
      </c>
      <c r="G908" s="1">
        <f>IF(SUMIF('stock mars'!D:D,D908,'stock mars'!G:G)+SUMIF('stock kmg'!A:A,C908,'stock kmg'!E:E)&lt;0,0,SUMIF('stock mars'!D:D,D908,'stock mars'!G:G)+SUMIF('stock kmg'!A:A,C908,'stock kmg'!E:E))</f>
        <v>11</v>
      </c>
      <c r="H908">
        <v>21</v>
      </c>
      <c r="I908" t="s">
        <v>4035</v>
      </c>
      <c r="J908" t="s">
        <v>3941</v>
      </c>
      <c r="K908" t="s">
        <v>3969</v>
      </c>
      <c r="L908" t="s">
        <v>3943</v>
      </c>
      <c r="M908" t="s">
        <v>4120</v>
      </c>
      <c r="N908" t="s">
        <v>3945</v>
      </c>
      <c r="O908" t="s">
        <v>4663</v>
      </c>
      <c r="P908" t="s">
        <v>3945</v>
      </c>
      <c r="Q908" t="s">
        <v>4035</v>
      </c>
      <c r="R908" t="str">
        <f>IFERROR(VLOOKUP(D908,categorias!D:R,15,0),VLOOKUP(D908,'stock mars'!D:R,15,0))</f>
        <v>Juguetes</v>
      </c>
      <c r="T908" t="s">
        <v>9</v>
      </c>
      <c r="V908">
        <v>0</v>
      </c>
      <c r="W908" t="s">
        <v>7</v>
      </c>
      <c r="X908" t="s">
        <v>7</v>
      </c>
      <c r="Y908" t="s">
        <v>7</v>
      </c>
      <c r="Z908" t="s">
        <v>7</v>
      </c>
      <c r="AA908" t="s">
        <v>7</v>
      </c>
      <c r="AB908">
        <v>1</v>
      </c>
      <c r="AC908">
        <v>0</v>
      </c>
      <c r="AD908">
        <v>1</v>
      </c>
      <c r="AE908">
        <v>0</v>
      </c>
      <c r="AF908" t="s">
        <v>10</v>
      </c>
    </row>
    <row r="909" spans="1:32" x14ac:dyDescent="0.2">
      <c r="A909" s="3" t="s">
        <v>3782</v>
      </c>
      <c r="D909">
        <v>1017</v>
      </c>
      <c r="E909" t="s">
        <v>2383</v>
      </c>
      <c r="G909" s="1">
        <f>IF(SUMIF('stock mars'!D:D,D909,'stock mars'!G:G)+SUMIF('stock kmg'!A:A,C909,'stock kmg'!E:E)&lt;0,0,SUMIF('stock mars'!D:D,D909,'stock mars'!G:G)+SUMIF('stock kmg'!A:A,C909,'stock kmg'!E:E))</f>
        <v>2</v>
      </c>
      <c r="H909">
        <v>21</v>
      </c>
      <c r="I909" t="s">
        <v>4664</v>
      </c>
      <c r="J909" t="s">
        <v>3941</v>
      </c>
      <c r="K909" t="s">
        <v>4271</v>
      </c>
      <c r="L909" t="s">
        <v>3943</v>
      </c>
      <c r="M909" t="s">
        <v>4665</v>
      </c>
      <c r="N909" t="s">
        <v>3945</v>
      </c>
      <c r="O909" t="s">
        <v>4666</v>
      </c>
      <c r="P909" t="s">
        <v>3945</v>
      </c>
      <c r="Q909" t="s">
        <v>4664</v>
      </c>
      <c r="R909" t="str">
        <f>IFERROR(VLOOKUP(D909,categorias!D:R,15,0),VLOOKUP(D909,'stock mars'!D:R,15,0))</f>
        <v>Cocina</v>
      </c>
      <c r="T909" t="s">
        <v>9</v>
      </c>
      <c r="V909">
        <v>0</v>
      </c>
      <c r="W909" t="s">
        <v>7</v>
      </c>
      <c r="X909" t="s">
        <v>7</v>
      </c>
      <c r="Y909" t="s">
        <v>7</v>
      </c>
      <c r="Z909" t="s">
        <v>7</v>
      </c>
      <c r="AA909" t="s">
        <v>7</v>
      </c>
      <c r="AB909">
        <v>1</v>
      </c>
      <c r="AC909">
        <v>0</v>
      </c>
      <c r="AD909">
        <v>1</v>
      </c>
      <c r="AE909">
        <v>0</v>
      </c>
      <c r="AF909" t="s">
        <v>10</v>
      </c>
    </row>
    <row r="910" spans="1:32" x14ac:dyDescent="0.2">
      <c r="A910" s="3" t="s">
        <v>3783</v>
      </c>
      <c r="D910">
        <v>1018</v>
      </c>
      <c r="E910" t="s">
        <v>2384</v>
      </c>
      <c r="G910" s="1">
        <f>IF(SUMIF('stock mars'!D:D,D910,'stock mars'!G:G)+SUMIF('stock kmg'!A:A,C910,'stock kmg'!E:E)&lt;0,0,SUMIF('stock mars'!D:D,D910,'stock mars'!G:G)+SUMIF('stock kmg'!A:A,C910,'stock kmg'!E:E))</f>
        <v>2</v>
      </c>
      <c r="H910">
        <v>21</v>
      </c>
      <c r="I910" t="s">
        <v>4413</v>
      </c>
      <c r="J910" t="s">
        <v>3941</v>
      </c>
      <c r="K910" t="s">
        <v>4003</v>
      </c>
      <c r="L910" t="s">
        <v>3943</v>
      </c>
      <c r="M910" t="s">
        <v>4153</v>
      </c>
      <c r="N910" t="s">
        <v>3945</v>
      </c>
      <c r="O910" t="s">
        <v>4414</v>
      </c>
      <c r="P910" t="s">
        <v>3945</v>
      </c>
      <c r="Q910" t="s">
        <v>4413</v>
      </c>
      <c r="R910" t="str">
        <f>IFERROR(VLOOKUP(D910,categorias!D:R,15,0),VLOOKUP(D910,'stock mars'!D:R,15,0))</f>
        <v>Cocina</v>
      </c>
      <c r="T910" t="s">
        <v>9</v>
      </c>
      <c r="V910">
        <v>0</v>
      </c>
      <c r="W910" t="s">
        <v>7</v>
      </c>
      <c r="X910" t="s">
        <v>7</v>
      </c>
      <c r="Y910" t="s">
        <v>7</v>
      </c>
      <c r="Z910" t="s">
        <v>7</v>
      </c>
      <c r="AA910" t="s">
        <v>7</v>
      </c>
      <c r="AB910">
        <v>1</v>
      </c>
      <c r="AC910">
        <v>0</v>
      </c>
      <c r="AD910">
        <v>1</v>
      </c>
      <c r="AE910">
        <v>0</v>
      </c>
      <c r="AF910" t="s">
        <v>10</v>
      </c>
    </row>
    <row r="911" spans="1:32" x14ac:dyDescent="0.2">
      <c r="A911" s="3" t="s">
        <v>3784</v>
      </c>
      <c r="D911">
        <v>1020</v>
      </c>
      <c r="E911" t="s">
        <v>2385</v>
      </c>
      <c r="G911" s="1">
        <f>IF(SUMIF('stock mars'!D:D,D911,'stock mars'!G:G)+SUMIF('stock kmg'!A:A,C911,'stock kmg'!E:E)&lt;0,0,SUMIF('stock mars'!D:D,D911,'stock mars'!G:G)+SUMIF('stock kmg'!A:A,C911,'stock kmg'!E:E))</f>
        <v>1</v>
      </c>
      <c r="H911">
        <v>21</v>
      </c>
      <c r="I911" t="s">
        <v>4394</v>
      </c>
      <c r="J911" t="s">
        <v>3941</v>
      </c>
      <c r="K911" t="s">
        <v>4127</v>
      </c>
      <c r="L911" t="s">
        <v>3943</v>
      </c>
      <c r="M911" t="s">
        <v>4007</v>
      </c>
      <c r="N911" t="s">
        <v>3945</v>
      </c>
      <c r="O911" t="s">
        <v>4395</v>
      </c>
      <c r="P911" t="s">
        <v>3945</v>
      </c>
      <c r="Q911" t="s">
        <v>4394</v>
      </c>
      <c r="R911" t="str">
        <f>IFERROR(VLOOKUP(D911,categorias!D:R,15,0),VLOOKUP(D911,'stock mars'!D:R,15,0))</f>
        <v>Cocina</v>
      </c>
      <c r="T911" t="s">
        <v>9</v>
      </c>
      <c r="V911">
        <v>0</v>
      </c>
      <c r="W911" t="s">
        <v>7</v>
      </c>
      <c r="X911" t="s">
        <v>7</v>
      </c>
      <c r="Y911" t="s">
        <v>7</v>
      </c>
      <c r="Z911" t="s">
        <v>7</v>
      </c>
      <c r="AA911" t="s">
        <v>7</v>
      </c>
      <c r="AB911">
        <v>1</v>
      </c>
      <c r="AC911">
        <v>0</v>
      </c>
      <c r="AD911">
        <v>1</v>
      </c>
      <c r="AE911">
        <v>0</v>
      </c>
      <c r="AF911" t="s">
        <v>10</v>
      </c>
    </row>
    <row r="912" spans="1:32" x14ac:dyDescent="0.2">
      <c r="A912" s="3" t="s">
        <v>3785</v>
      </c>
      <c r="D912">
        <v>1021</v>
      </c>
      <c r="E912" t="s">
        <v>2386</v>
      </c>
      <c r="G912" s="1">
        <f>IF(SUMIF('stock mars'!D:D,D912,'stock mars'!G:G)+SUMIF('stock kmg'!A:A,C912,'stock kmg'!E:E)&lt;0,0,SUMIF('stock mars'!D:D,D912,'stock mars'!G:G)+SUMIF('stock kmg'!A:A,C912,'stock kmg'!E:E))</f>
        <v>0</v>
      </c>
      <c r="H912">
        <v>21</v>
      </c>
      <c r="I912" t="s">
        <v>4394</v>
      </c>
      <c r="J912" t="s">
        <v>3941</v>
      </c>
      <c r="K912" t="s">
        <v>4127</v>
      </c>
      <c r="L912" t="s">
        <v>3943</v>
      </c>
      <c r="M912" t="s">
        <v>4007</v>
      </c>
      <c r="N912" t="s">
        <v>3945</v>
      </c>
      <c r="O912" t="s">
        <v>4395</v>
      </c>
      <c r="P912" t="s">
        <v>3945</v>
      </c>
      <c r="Q912" t="s">
        <v>4394</v>
      </c>
      <c r="R912" t="str">
        <f>IFERROR(VLOOKUP(D912,categorias!D:R,15,0),VLOOKUP(D912,'stock mars'!D:R,15,0))</f>
        <v>Decoración</v>
      </c>
      <c r="T912" t="s">
        <v>9</v>
      </c>
      <c r="V912">
        <v>0</v>
      </c>
      <c r="W912" t="s">
        <v>7</v>
      </c>
      <c r="X912" t="s">
        <v>7</v>
      </c>
      <c r="Y912" t="s">
        <v>7</v>
      </c>
      <c r="Z912" t="s">
        <v>7</v>
      </c>
      <c r="AA912" t="s">
        <v>7</v>
      </c>
      <c r="AB912">
        <v>1</v>
      </c>
      <c r="AC912">
        <v>0</v>
      </c>
      <c r="AD912">
        <v>1</v>
      </c>
      <c r="AE912">
        <v>0</v>
      </c>
      <c r="AF912" t="s">
        <v>10</v>
      </c>
    </row>
    <row r="913" spans="1:32" x14ac:dyDescent="0.2">
      <c r="A913" s="3" t="s">
        <v>3478</v>
      </c>
      <c r="D913">
        <v>1027</v>
      </c>
      <c r="E913" t="s">
        <v>2387</v>
      </c>
      <c r="G913" s="1">
        <f>IF(SUMIF('stock mars'!D:D,D913,'stock mars'!G:G)+SUMIF('stock kmg'!A:A,C913,'stock kmg'!E:E)&lt;0,0,SUMIF('stock mars'!D:D,D913,'stock mars'!G:G)+SUMIF('stock kmg'!A:A,C913,'stock kmg'!E:E))</f>
        <v>0</v>
      </c>
      <c r="H913">
        <v>21</v>
      </c>
      <c r="I913" t="s">
        <v>3972</v>
      </c>
      <c r="J913" t="s">
        <v>3941</v>
      </c>
      <c r="K913" t="s">
        <v>3977</v>
      </c>
      <c r="L913" t="s">
        <v>3943</v>
      </c>
      <c r="M913" t="s">
        <v>4163</v>
      </c>
      <c r="N913" t="s">
        <v>3945</v>
      </c>
      <c r="O913" t="s">
        <v>4746</v>
      </c>
      <c r="P913" t="s">
        <v>3945</v>
      </c>
      <c r="Q913" t="s">
        <v>3972</v>
      </c>
      <c r="R913" t="str">
        <f>IFERROR(VLOOKUP(D913,categorias!D:R,15,0),VLOOKUP(D913,'stock mars'!D:R,15,0))</f>
        <v>Juguetes</v>
      </c>
      <c r="T913" t="s">
        <v>9</v>
      </c>
      <c r="V913">
        <v>0</v>
      </c>
      <c r="W913" t="s">
        <v>7</v>
      </c>
      <c r="X913" t="s">
        <v>7</v>
      </c>
      <c r="Y913" t="s">
        <v>7</v>
      </c>
      <c r="Z913" t="s">
        <v>7</v>
      </c>
      <c r="AA913" t="s">
        <v>7</v>
      </c>
      <c r="AB913">
        <v>1</v>
      </c>
      <c r="AC913">
        <v>0</v>
      </c>
      <c r="AD913">
        <v>1</v>
      </c>
      <c r="AE913">
        <v>0</v>
      </c>
      <c r="AF913" t="s">
        <v>10</v>
      </c>
    </row>
    <row r="914" spans="1:32" x14ac:dyDescent="0.2">
      <c r="A914" s="3" t="s">
        <v>3786</v>
      </c>
      <c r="D914">
        <v>1042</v>
      </c>
      <c r="E914" t="s">
        <v>2389</v>
      </c>
      <c r="G914" s="1">
        <f>IF(SUMIF('stock mars'!D:D,D914,'stock mars'!G:G)+SUMIF('stock kmg'!A:A,C914,'stock kmg'!E:E)&lt;0,0,SUMIF('stock mars'!D:D,D914,'stock mars'!G:G)+SUMIF('stock kmg'!A:A,C914,'stock kmg'!E:E))</f>
        <v>18</v>
      </c>
      <c r="H914">
        <v>21</v>
      </c>
      <c r="I914" t="s">
        <v>4396</v>
      </c>
      <c r="J914" t="s">
        <v>3941</v>
      </c>
      <c r="K914" t="s">
        <v>4153</v>
      </c>
      <c r="L914" t="s">
        <v>3943</v>
      </c>
      <c r="M914" t="s">
        <v>4015</v>
      </c>
      <c r="N914" t="s">
        <v>3945</v>
      </c>
      <c r="O914" t="s">
        <v>4397</v>
      </c>
      <c r="P914" t="s">
        <v>3945</v>
      </c>
      <c r="Q914" t="s">
        <v>4396</v>
      </c>
      <c r="R914" t="str">
        <f>IFERROR(VLOOKUP(D914,categorias!D:R,15,0),VLOOKUP(D914,'stock mars'!D:R,15,0))</f>
        <v>Cocina</v>
      </c>
      <c r="T914" t="s">
        <v>9</v>
      </c>
      <c r="V914">
        <v>0</v>
      </c>
      <c r="W914" t="s">
        <v>7</v>
      </c>
      <c r="X914" t="s">
        <v>7</v>
      </c>
      <c r="Y914" t="s">
        <v>7</v>
      </c>
      <c r="Z914" t="s">
        <v>7</v>
      </c>
      <c r="AA914" t="s">
        <v>7</v>
      </c>
      <c r="AB914">
        <v>1</v>
      </c>
      <c r="AC914">
        <v>0</v>
      </c>
      <c r="AD914">
        <v>1</v>
      </c>
      <c r="AE914">
        <v>0</v>
      </c>
      <c r="AF914" t="s">
        <v>10</v>
      </c>
    </row>
    <row r="915" spans="1:32" x14ac:dyDescent="0.2">
      <c r="A915" s="3" t="s">
        <v>3478</v>
      </c>
      <c r="D915">
        <v>1046</v>
      </c>
      <c r="E915" t="s">
        <v>2390</v>
      </c>
      <c r="G915" s="1">
        <f>IF(SUMIF('stock mars'!D:D,D915,'stock mars'!G:G)+SUMIF('stock kmg'!A:A,C915,'stock kmg'!E:E)&lt;0,0,SUMIF('stock mars'!D:D,D915,'stock mars'!G:G)+SUMIF('stock kmg'!A:A,C915,'stock kmg'!E:E))</f>
        <v>0</v>
      </c>
      <c r="H915">
        <v>21</v>
      </c>
      <c r="I915" t="s">
        <v>4440</v>
      </c>
      <c r="J915" t="s">
        <v>3941</v>
      </c>
      <c r="K915" t="s">
        <v>3986</v>
      </c>
      <c r="L915" t="s">
        <v>3943</v>
      </c>
      <c r="M915" t="s">
        <v>4168</v>
      </c>
      <c r="N915" t="s">
        <v>3945</v>
      </c>
      <c r="O915" t="s">
        <v>4441</v>
      </c>
      <c r="P915" t="s">
        <v>3945</v>
      </c>
      <c r="Q915" t="s">
        <v>4440</v>
      </c>
      <c r="R915" t="str">
        <f>IFERROR(VLOOKUP(D915,categorias!D:R,15,0),VLOOKUP(D915,'stock mars'!D:R,15,0))</f>
        <v>Juguetes</v>
      </c>
      <c r="T915" t="s">
        <v>9</v>
      </c>
      <c r="V915">
        <v>0</v>
      </c>
      <c r="W915" t="s">
        <v>7</v>
      </c>
      <c r="X915" t="s">
        <v>7</v>
      </c>
      <c r="Y915" t="s">
        <v>7</v>
      </c>
      <c r="Z915" t="s">
        <v>7</v>
      </c>
      <c r="AA915" t="s">
        <v>7</v>
      </c>
      <c r="AB915">
        <v>1</v>
      </c>
      <c r="AC915">
        <v>0</v>
      </c>
      <c r="AD915">
        <v>1</v>
      </c>
      <c r="AE915">
        <v>0</v>
      </c>
      <c r="AF915" t="s">
        <v>10</v>
      </c>
    </row>
    <row r="916" spans="1:32" x14ac:dyDescent="0.2">
      <c r="A916" s="3" t="s">
        <v>3478</v>
      </c>
      <c r="D916">
        <v>1048</v>
      </c>
      <c r="E916" t="s">
        <v>2391</v>
      </c>
      <c r="G916" s="1">
        <f>IF(SUMIF('stock mars'!D:D,D916,'stock mars'!G:G)+SUMIF('stock kmg'!A:A,C916,'stock kmg'!E:E)&lt;0,0,SUMIF('stock mars'!D:D,D916,'stock mars'!G:G)+SUMIF('stock kmg'!A:A,C916,'stock kmg'!E:E))</f>
        <v>0</v>
      </c>
      <c r="H916">
        <v>21</v>
      </c>
      <c r="I916" t="s">
        <v>4440</v>
      </c>
      <c r="J916" t="s">
        <v>3941</v>
      </c>
      <c r="K916" t="s">
        <v>3986</v>
      </c>
      <c r="L916" t="s">
        <v>3943</v>
      </c>
      <c r="M916" t="s">
        <v>4168</v>
      </c>
      <c r="N916" t="s">
        <v>3945</v>
      </c>
      <c r="O916" t="s">
        <v>4441</v>
      </c>
      <c r="P916" t="s">
        <v>3945</v>
      </c>
      <c r="Q916" t="s">
        <v>4440</v>
      </c>
      <c r="R916" t="str">
        <f>IFERROR(VLOOKUP(D916,categorias!D:R,15,0),VLOOKUP(D916,'stock mars'!D:R,15,0))</f>
        <v>Juguetes</v>
      </c>
      <c r="T916" t="s">
        <v>9</v>
      </c>
      <c r="V916">
        <v>0</v>
      </c>
      <c r="W916" t="s">
        <v>7</v>
      </c>
      <c r="X916" t="s">
        <v>7</v>
      </c>
      <c r="Y916" t="s">
        <v>7</v>
      </c>
      <c r="Z916" t="s">
        <v>7</v>
      </c>
      <c r="AA916" t="s">
        <v>7</v>
      </c>
      <c r="AB916">
        <v>1</v>
      </c>
      <c r="AC916">
        <v>0</v>
      </c>
      <c r="AD916">
        <v>1</v>
      </c>
      <c r="AE916">
        <v>0</v>
      </c>
      <c r="AF916" t="s">
        <v>10</v>
      </c>
    </row>
    <row r="917" spans="1:32" x14ac:dyDescent="0.2">
      <c r="A917" s="3" t="s">
        <v>3787</v>
      </c>
      <c r="D917">
        <v>1049</v>
      </c>
      <c r="E917" t="s">
        <v>2392</v>
      </c>
      <c r="G917" s="1">
        <f>IF(SUMIF('stock mars'!D:D,D917,'stock mars'!G:G)+SUMIF('stock kmg'!A:A,C917,'stock kmg'!E:E)&lt;0,0,SUMIF('stock mars'!D:D,D917,'stock mars'!G:G)+SUMIF('stock kmg'!A:A,C917,'stock kmg'!E:E))</f>
        <v>0</v>
      </c>
      <c r="H917">
        <v>21</v>
      </c>
      <c r="I917" t="s">
        <v>4428</v>
      </c>
      <c r="J917" t="s">
        <v>3941</v>
      </c>
      <c r="K917" t="s">
        <v>3974</v>
      </c>
      <c r="L917" t="s">
        <v>3943</v>
      </c>
      <c r="M917" t="s">
        <v>4000</v>
      </c>
      <c r="N917" t="s">
        <v>3945</v>
      </c>
      <c r="O917" t="s">
        <v>4429</v>
      </c>
      <c r="P917" t="s">
        <v>3945</v>
      </c>
      <c r="Q917" t="s">
        <v>4428</v>
      </c>
      <c r="R917" t="str">
        <f>IFERROR(VLOOKUP(D917,categorias!D:R,15,0),VLOOKUP(D917,'stock mars'!D:R,15,0))</f>
        <v>Cocina</v>
      </c>
      <c r="T917" t="s">
        <v>9</v>
      </c>
      <c r="V917">
        <v>0</v>
      </c>
      <c r="W917" t="s">
        <v>7</v>
      </c>
      <c r="X917" t="s">
        <v>7</v>
      </c>
      <c r="Y917" t="s">
        <v>7</v>
      </c>
      <c r="Z917" t="s">
        <v>7</v>
      </c>
      <c r="AA917" t="s">
        <v>7</v>
      </c>
      <c r="AB917">
        <v>1</v>
      </c>
      <c r="AC917">
        <v>0</v>
      </c>
      <c r="AD917">
        <v>1</v>
      </c>
      <c r="AE917">
        <v>0</v>
      </c>
      <c r="AF917" t="s">
        <v>10</v>
      </c>
    </row>
    <row r="918" spans="1:32" x14ac:dyDescent="0.2">
      <c r="A918" s="3" t="s">
        <v>3478</v>
      </c>
      <c r="D918">
        <v>1053</v>
      </c>
      <c r="E918" t="s">
        <v>2393</v>
      </c>
      <c r="G918" s="1">
        <f>IF(SUMIF('stock mars'!D:D,D918,'stock mars'!G:G)+SUMIF('stock kmg'!A:A,C918,'stock kmg'!E:E)&lt;0,0,SUMIF('stock mars'!D:D,D918,'stock mars'!G:G)+SUMIF('stock kmg'!A:A,C918,'stock kmg'!E:E))</f>
        <v>0</v>
      </c>
      <c r="H918">
        <v>21</v>
      </c>
      <c r="I918" t="s">
        <v>4401</v>
      </c>
      <c r="J918" t="s">
        <v>3941</v>
      </c>
      <c r="K918" t="s">
        <v>4189</v>
      </c>
      <c r="L918" t="s">
        <v>3943</v>
      </c>
      <c r="M918" t="s">
        <v>4171</v>
      </c>
      <c r="N918" t="s">
        <v>3945</v>
      </c>
      <c r="O918" t="s">
        <v>4197</v>
      </c>
      <c r="P918" t="s">
        <v>3945</v>
      </c>
      <c r="Q918" t="s">
        <v>4401</v>
      </c>
      <c r="R918" t="str">
        <f>IFERROR(VLOOKUP(D918,categorias!D:R,15,0),VLOOKUP(D918,'stock mars'!D:R,15,0))</f>
        <v>Cocina</v>
      </c>
      <c r="T918" t="s">
        <v>9</v>
      </c>
      <c r="V918">
        <v>0</v>
      </c>
      <c r="W918" t="s">
        <v>7</v>
      </c>
      <c r="X918" t="s">
        <v>7</v>
      </c>
      <c r="Y918" t="s">
        <v>7</v>
      </c>
      <c r="Z918" t="s">
        <v>7</v>
      </c>
      <c r="AA918" t="s">
        <v>7</v>
      </c>
      <c r="AB918">
        <v>1</v>
      </c>
      <c r="AC918">
        <v>0</v>
      </c>
      <c r="AD918">
        <v>1</v>
      </c>
      <c r="AE918">
        <v>0</v>
      </c>
      <c r="AF918" t="s">
        <v>10</v>
      </c>
    </row>
    <row r="919" spans="1:32" x14ac:dyDescent="0.2">
      <c r="A919" s="3" t="s">
        <v>3788</v>
      </c>
      <c r="D919">
        <v>1056</v>
      </c>
      <c r="E919" t="s">
        <v>2394</v>
      </c>
      <c r="G919" s="1">
        <f>IF(SUMIF('stock mars'!D:D,D919,'stock mars'!G:G)+SUMIF('stock kmg'!A:A,C919,'stock kmg'!E:E)&lt;0,0,SUMIF('stock mars'!D:D,D919,'stock mars'!G:G)+SUMIF('stock kmg'!A:A,C919,'stock kmg'!E:E))</f>
        <v>2</v>
      </c>
      <c r="H919">
        <v>21</v>
      </c>
      <c r="I919" t="s">
        <v>4153</v>
      </c>
      <c r="J919" t="s">
        <v>3941</v>
      </c>
      <c r="K919" t="s">
        <v>3944</v>
      </c>
      <c r="L919" t="s">
        <v>3943</v>
      </c>
      <c r="M919" t="s">
        <v>4019</v>
      </c>
      <c r="N919" t="s">
        <v>3945</v>
      </c>
      <c r="O919" t="s">
        <v>4347</v>
      </c>
      <c r="P919" t="s">
        <v>3945</v>
      </c>
      <c r="Q919" t="s">
        <v>4153</v>
      </c>
      <c r="R919" t="str">
        <f>IFERROR(VLOOKUP(D919,categorias!D:R,15,0),VLOOKUP(D919,'stock mars'!D:R,15,0))</f>
        <v>Organizadores</v>
      </c>
      <c r="T919" t="s">
        <v>9</v>
      </c>
      <c r="V919">
        <v>0</v>
      </c>
      <c r="W919" t="s">
        <v>7</v>
      </c>
      <c r="X919" t="s">
        <v>7</v>
      </c>
      <c r="Y919" t="s">
        <v>7</v>
      </c>
      <c r="Z919" t="s">
        <v>7</v>
      </c>
      <c r="AA919" t="s">
        <v>7</v>
      </c>
      <c r="AB919">
        <v>1</v>
      </c>
      <c r="AC919">
        <v>1</v>
      </c>
      <c r="AD919">
        <v>1</v>
      </c>
      <c r="AE919">
        <v>0</v>
      </c>
      <c r="AF919" t="s">
        <v>10</v>
      </c>
    </row>
    <row r="920" spans="1:32" x14ac:dyDescent="0.2">
      <c r="A920" s="3" t="s">
        <v>3478</v>
      </c>
      <c r="D920">
        <v>1057</v>
      </c>
      <c r="E920" t="s">
        <v>2395</v>
      </c>
      <c r="G920" s="1">
        <f>IF(SUMIF('stock mars'!D:D,D920,'stock mars'!G:G)+SUMIF('stock kmg'!A:A,C920,'stock kmg'!E:E)&lt;0,0,SUMIF('stock mars'!D:D,D920,'stock mars'!G:G)+SUMIF('stock kmg'!A:A,C920,'stock kmg'!E:E))</f>
        <v>0</v>
      </c>
      <c r="H920">
        <v>21</v>
      </c>
      <c r="I920" t="s">
        <v>4626</v>
      </c>
      <c r="J920" t="s">
        <v>3941</v>
      </c>
      <c r="K920" t="s">
        <v>4097</v>
      </c>
      <c r="L920" t="s">
        <v>3943</v>
      </c>
      <c r="M920" t="s">
        <v>4027</v>
      </c>
      <c r="N920" t="s">
        <v>3945</v>
      </c>
      <c r="O920" t="s">
        <v>4627</v>
      </c>
      <c r="P920" t="s">
        <v>3945</v>
      </c>
      <c r="Q920" t="s">
        <v>4626</v>
      </c>
      <c r="R920" t="str">
        <f>IFERROR(VLOOKUP(D920,categorias!D:R,15,0),VLOOKUP(D920,'stock mars'!D:R,15,0))</f>
        <v>Juguetes</v>
      </c>
      <c r="T920" t="s">
        <v>9</v>
      </c>
      <c r="V920">
        <v>0</v>
      </c>
      <c r="W920" t="s">
        <v>7</v>
      </c>
      <c r="X920" t="s">
        <v>7</v>
      </c>
      <c r="Y920" t="s">
        <v>7</v>
      </c>
      <c r="Z920" t="s">
        <v>7</v>
      </c>
      <c r="AA920" t="s">
        <v>7</v>
      </c>
      <c r="AB920">
        <v>1</v>
      </c>
      <c r="AC920">
        <v>0</v>
      </c>
      <c r="AD920">
        <v>1</v>
      </c>
      <c r="AE920">
        <v>0</v>
      </c>
      <c r="AF920" t="s">
        <v>10</v>
      </c>
    </row>
    <row r="921" spans="1:32" x14ac:dyDescent="0.2">
      <c r="A921" s="3" t="s">
        <v>3789</v>
      </c>
      <c r="D921">
        <v>1058</v>
      </c>
      <c r="E921" t="s">
        <v>2396</v>
      </c>
      <c r="G921" s="1">
        <f>IF(SUMIF('stock mars'!D:D,D921,'stock mars'!G:G)+SUMIF('stock kmg'!A:A,C921,'stock kmg'!E:E)&lt;0,0,SUMIF('stock mars'!D:D,D921,'stock mars'!G:G)+SUMIF('stock kmg'!A:A,C921,'stock kmg'!E:E))</f>
        <v>38</v>
      </c>
      <c r="H921">
        <v>21</v>
      </c>
      <c r="I921" t="s">
        <v>4029</v>
      </c>
      <c r="J921" t="s">
        <v>3941</v>
      </c>
      <c r="K921" t="s">
        <v>4642</v>
      </c>
      <c r="L921" t="s">
        <v>3943</v>
      </c>
      <c r="M921" t="s">
        <v>4109</v>
      </c>
      <c r="N921" t="s">
        <v>3945</v>
      </c>
      <c r="O921" t="s">
        <v>4028</v>
      </c>
      <c r="P921" t="s">
        <v>3945</v>
      </c>
      <c r="Q921" t="s">
        <v>4029</v>
      </c>
      <c r="R921" t="str">
        <f>IFERROR(VLOOKUP(D921,categorias!D:R,15,0),VLOOKUP(D921,'stock mars'!D:R,15,0))</f>
        <v>Juguetes</v>
      </c>
      <c r="T921" t="s">
        <v>9</v>
      </c>
      <c r="V921">
        <v>0</v>
      </c>
      <c r="W921" t="s">
        <v>7</v>
      </c>
      <c r="X921" t="s">
        <v>7</v>
      </c>
      <c r="Y921" t="s">
        <v>7</v>
      </c>
      <c r="Z921" t="s">
        <v>7</v>
      </c>
      <c r="AA921" t="s">
        <v>7</v>
      </c>
      <c r="AB921">
        <v>1</v>
      </c>
      <c r="AC921">
        <v>0</v>
      </c>
      <c r="AD921">
        <v>1</v>
      </c>
      <c r="AE921">
        <v>0</v>
      </c>
      <c r="AF921" t="s">
        <v>10</v>
      </c>
    </row>
    <row r="922" spans="1:32" x14ac:dyDescent="0.2">
      <c r="A922" s="3" t="s">
        <v>3478</v>
      </c>
      <c r="D922">
        <v>1059</v>
      </c>
      <c r="E922" t="s">
        <v>2397</v>
      </c>
      <c r="G922" s="1">
        <f>IF(SUMIF('stock mars'!D:D,D922,'stock mars'!G:G)+SUMIF('stock kmg'!A:A,C922,'stock kmg'!E:E)&lt;0,0,SUMIF('stock mars'!D:D,D922,'stock mars'!G:G)+SUMIF('stock kmg'!A:A,C922,'stock kmg'!E:E))</f>
        <v>32</v>
      </c>
      <c r="H922">
        <v>21</v>
      </c>
      <c r="I922" t="s">
        <v>4484</v>
      </c>
      <c r="J922" t="s">
        <v>3941</v>
      </c>
      <c r="K922" t="s">
        <v>3947</v>
      </c>
      <c r="L922" t="s">
        <v>3943</v>
      </c>
      <c r="M922" t="s">
        <v>4081</v>
      </c>
      <c r="N922" t="s">
        <v>3945</v>
      </c>
      <c r="O922" t="s">
        <v>4485</v>
      </c>
      <c r="P922" t="s">
        <v>3945</v>
      </c>
      <c r="Q922" t="s">
        <v>4484</v>
      </c>
      <c r="R922" t="str">
        <f>IFERROR(VLOOKUP(D922,categorias!D:R,15,0),VLOOKUP(D922,'stock mars'!D:R,15,0))</f>
        <v>Juguetes</v>
      </c>
      <c r="T922" t="s">
        <v>9</v>
      </c>
      <c r="V922">
        <v>0</v>
      </c>
      <c r="W922" t="s">
        <v>7</v>
      </c>
      <c r="X922" t="s">
        <v>7</v>
      </c>
      <c r="Y922" t="s">
        <v>7</v>
      </c>
      <c r="Z922" t="s">
        <v>7</v>
      </c>
      <c r="AA922" t="s">
        <v>7</v>
      </c>
      <c r="AB922">
        <v>1</v>
      </c>
      <c r="AC922">
        <v>0</v>
      </c>
      <c r="AD922">
        <v>1</v>
      </c>
      <c r="AE922">
        <v>0</v>
      </c>
      <c r="AF922" t="s">
        <v>10</v>
      </c>
    </row>
    <row r="923" spans="1:32" x14ac:dyDescent="0.2">
      <c r="A923" s="3" t="s">
        <v>3478</v>
      </c>
      <c r="D923">
        <v>1060</v>
      </c>
      <c r="E923" t="s">
        <v>2398</v>
      </c>
      <c r="G923" s="1">
        <f>IF(SUMIF('stock mars'!D:D,D923,'stock mars'!G:G)+SUMIF('stock kmg'!A:A,C923,'stock kmg'!E:E)&lt;0,0,SUMIF('stock mars'!D:D,D923,'stock mars'!G:G)+SUMIF('stock kmg'!A:A,C923,'stock kmg'!E:E))</f>
        <v>32</v>
      </c>
      <c r="H923">
        <v>21</v>
      </c>
      <c r="I923" t="s">
        <v>4436</v>
      </c>
      <c r="J923" t="s">
        <v>3941</v>
      </c>
      <c r="K923" t="s">
        <v>4118</v>
      </c>
      <c r="L923" t="s">
        <v>3943</v>
      </c>
      <c r="M923" t="s">
        <v>4155</v>
      </c>
      <c r="N923" t="s">
        <v>3945</v>
      </c>
      <c r="O923" t="s">
        <v>4437</v>
      </c>
      <c r="P923" t="s">
        <v>3945</v>
      </c>
      <c r="Q923" t="s">
        <v>4436</v>
      </c>
      <c r="R923" t="str">
        <f>IFERROR(VLOOKUP(D923,categorias!D:R,15,0),VLOOKUP(D923,'stock mars'!D:R,15,0))</f>
        <v>Juguetes</v>
      </c>
      <c r="T923" t="s">
        <v>9</v>
      </c>
      <c r="V923">
        <v>0</v>
      </c>
      <c r="W923" t="s">
        <v>7</v>
      </c>
      <c r="X923" t="s">
        <v>7</v>
      </c>
      <c r="Y923" t="s">
        <v>7</v>
      </c>
      <c r="Z923" t="s">
        <v>7</v>
      </c>
      <c r="AA923" t="s">
        <v>7</v>
      </c>
      <c r="AB923">
        <v>1</v>
      </c>
      <c r="AC923">
        <v>0</v>
      </c>
      <c r="AD923">
        <v>1</v>
      </c>
      <c r="AE923">
        <v>0</v>
      </c>
      <c r="AF923" t="s">
        <v>10</v>
      </c>
    </row>
    <row r="924" spans="1:32" x14ac:dyDescent="0.2">
      <c r="A924" s="3" t="s">
        <v>3478</v>
      </c>
      <c r="D924">
        <v>1061</v>
      </c>
      <c r="E924" t="s">
        <v>2399</v>
      </c>
      <c r="G924" s="1">
        <f>IF(SUMIF('stock mars'!D:D,D924,'stock mars'!G:G)+SUMIF('stock kmg'!A:A,C924,'stock kmg'!E:E)&lt;0,0,SUMIF('stock mars'!D:D,D924,'stock mars'!G:G)+SUMIF('stock kmg'!A:A,C924,'stock kmg'!E:E))</f>
        <v>32</v>
      </c>
      <c r="H924">
        <v>21</v>
      </c>
      <c r="I924" t="s">
        <v>4436</v>
      </c>
      <c r="J924" t="s">
        <v>3941</v>
      </c>
      <c r="K924" t="s">
        <v>4118</v>
      </c>
      <c r="L924" t="s">
        <v>3943</v>
      </c>
      <c r="M924" t="s">
        <v>4155</v>
      </c>
      <c r="N924" t="s">
        <v>3945</v>
      </c>
      <c r="O924" t="s">
        <v>4437</v>
      </c>
      <c r="P924" t="s">
        <v>3945</v>
      </c>
      <c r="Q924" t="s">
        <v>4436</v>
      </c>
      <c r="R924" t="str">
        <f>IFERROR(VLOOKUP(D924,categorias!D:R,15,0),VLOOKUP(D924,'stock mars'!D:R,15,0))</f>
        <v>Otros</v>
      </c>
      <c r="T924" t="s">
        <v>9</v>
      </c>
      <c r="V924">
        <v>0</v>
      </c>
      <c r="W924" t="s">
        <v>7</v>
      </c>
      <c r="X924" t="s">
        <v>7</v>
      </c>
      <c r="Y924" t="s">
        <v>7</v>
      </c>
      <c r="Z924" t="s">
        <v>7</v>
      </c>
      <c r="AA924" t="s">
        <v>7</v>
      </c>
      <c r="AB924">
        <v>1</v>
      </c>
      <c r="AC924">
        <v>0</v>
      </c>
      <c r="AD924">
        <v>1</v>
      </c>
      <c r="AE924">
        <v>0</v>
      </c>
      <c r="AF924" t="s">
        <v>10</v>
      </c>
    </row>
    <row r="925" spans="1:32" x14ac:dyDescent="0.2">
      <c r="A925" s="3" t="s">
        <v>3478</v>
      </c>
      <c r="D925">
        <v>1062</v>
      </c>
      <c r="E925" t="s">
        <v>2400</v>
      </c>
      <c r="G925" s="1">
        <f>IF(SUMIF('stock mars'!D:D,D925,'stock mars'!G:G)+SUMIF('stock kmg'!A:A,C925,'stock kmg'!E:E)&lt;0,0,SUMIF('stock mars'!D:D,D925,'stock mars'!G:G)+SUMIF('stock kmg'!A:A,C925,'stock kmg'!E:E))</f>
        <v>31</v>
      </c>
      <c r="H925">
        <v>21</v>
      </c>
      <c r="I925" t="s">
        <v>4369</v>
      </c>
      <c r="J925" t="s">
        <v>3941</v>
      </c>
      <c r="K925" t="s">
        <v>3982</v>
      </c>
      <c r="L925" t="s">
        <v>3943</v>
      </c>
      <c r="M925" t="s">
        <v>4022</v>
      </c>
      <c r="N925" t="s">
        <v>3945</v>
      </c>
      <c r="O925" t="s">
        <v>4370</v>
      </c>
      <c r="P925" t="s">
        <v>3945</v>
      </c>
      <c r="Q925" t="s">
        <v>4369</v>
      </c>
      <c r="R925" t="str">
        <f>IFERROR(VLOOKUP(D925,categorias!D:R,15,0),VLOOKUP(D925,'stock mars'!D:R,15,0))</f>
        <v>Otros</v>
      </c>
      <c r="T925" t="s">
        <v>9</v>
      </c>
      <c r="V925">
        <v>0</v>
      </c>
      <c r="W925" t="s">
        <v>7</v>
      </c>
      <c r="X925" t="s">
        <v>7</v>
      </c>
      <c r="Y925" t="s">
        <v>7</v>
      </c>
      <c r="Z925" t="s">
        <v>7</v>
      </c>
      <c r="AA925" t="s">
        <v>7</v>
      </c>
      <c r="AB925">
        <v>1</v>
      </c>
      <c r="AC925">
        <v>0</v>
      </c>
      <c r="AD925">
        <v>1</v>
      </c>
      <c r="AE925">
        <v>0</v>
      </c>
      <c r="AF925" t="s">
        <v>10</v>
      </c>
    </row>
    <row r="926" spans="1:32" x14ac:dyDescent="0.2">
      <c r="A926" s="3" t="s">
        <v>3478</v>
      </c>
      <c r="D926">
        <v>1063</v>
      </c>
      <c r="E926" t="s">
        <v>2401</v>
      </c>
      <c r="G926" s="1">
        <f>IF(SUMIF('stock mars'!D:D,D926,'stock mars'!G:G)+SUMIF('stock kmg'!A:A,C926,'stock kmg'!E:E)&lt;0,0,SUMIF('stock mars'!D:D,D926,'stock mars'!G:G)+SUMIF('stock kmg'!A:A,C926,'stock kmg'!E:E))</f>
        <v>51</v>
      </c>
      <c r="H926">
        <v>21</v>
      </c>
      <c r="I926" t="s">
        <v>4413</v>
      </c>
      <c r="J926" t="s">
        <v>3941</v>
      </c>
      <c r="K926" t="s">
        <v>4003</v>
      </c>
      <c r="L926" t="s">
        <v>3943</v>
      </c>
      <c r="M926" t="s">
        <v>4153</v>
      </c>
      <c r="N926" t="s">
        <v>3945</v>
      </c>
      <c r="O926" t="s">
        <v>4414</v>
      </c>
      <c r="P926" t="s">
        <v>3945</v>
      </c>
      <c r="Q926" t="s">
        <v>4413</v>
      </c>
      <c r="R926" t="str">
        <f>IFERROR(VLOOKUP(D926,categorias!D:R,15,0),VLOOKUP(D926,'stock mars'!D:R,15,0))</f>
        <v>Otros</v>
      </c>
      <c r="T926" t="s">
        <v>9</v>
      </c>
      <c r="V926">
        <v>0</v>
      </c>
      <c r="W926" t="s">
        <v>7</v>
      </c>
      <c r="X926" t="s">
        <v>7</v>
      </c>
      <c r="Y926" t="s">
        <v>7</v>
      </c>
      <c r="Z926" t="s">
        <v>7</v>
      </c>
      <c r="AA926" t="s">
        <v>7</v>
      </c>
      <c r="AB926">
        <v>1</v>
      </c>
      <c r="AC926">
        <v>0</v>
      </c>
      <c r="AD926">
        <v>1</v>
      </c>
      <c r="AE926">
        <v>0</v>
      </c>
      <c r="AF926" t="s">
        <v>10</v>
      </c>
    </row>
    <row r="927" spans="1:32" x14ac:dyDescent="0.2">
      <c r="A927" s="3" t="s">
        <v>3790</v>
      </c>
      <c r="D927">
        <v>1064</v>
      </c>
      <c r="E927" t="s">
        <v>2402</v>
      </c>
      <c r="G927" s="1">
        <f>IF(SUMIF('stock mars'!D:D,D927,'stock mars'!G:G)+SUMIF('stock kmg'!A:A,C927,'stock kmg'!E:E)&lt;0,0,SUMIF('stock mars'!D:D,D927,'stock mars'!G:G)+SUMIF('stock kmg'!A:A,C927,'stock kmg'!E:E))</f>
        <v>9</v>
      </c>
      <c r="H927">
        <v>21</v>
      </c>
      <c r="I927" t="s">
        <v>4440</v>
      </c>
      <c r="J927" t="s">
        <v>3941</v>
      </c>
      <c r="K927" t="s">
        <v>3986</v>
      </c>
      <c r="L927" t="s">
        <v>3943</v>
      </c>
      <c r="M927" t="s">
        <v>4168</v>
      </c>
      <c r="N927" t="s">
        <v>3945</v>
      </c>
      <c r="O927" t="s">
        <v>4441</v>
      </c>
      <c r="P927" t="s">
        <v>3945</v>
      </c>
      <c r="Q927" t="s">
        <v>4440</v>
      </c>
      <c r="R927" t="str">
        <f>IFERROR(VLOOKUP(D927,categorias!D:R,15,0),VLOOKUP(D927,'stock mars'!D:R,15,0))</f>
        <v>Cocina</v>
      </c>
      <c r="T927" t="s">
        <v>9</v>
      </c>
      <c r="V927">
        <v>0</v>
      </c>
      <c r="W927" t="s">
        <v>7</v>
      </c>
      <c r="X927" t="s">
        <v>7</v>
      </c>
      <c r="Y927" t="s">
        <v>7</v>
      </c>
      <c r="Z927" t="s">
        <v>7</v>
      </c>
      <c r="AA927" t="s">
        <v>7</v>
      </c>
      <c r="AB927">
        <v>1</v>
      </c>
      <c r="AC927">
        <v>0</v>
      </c>
      <c r="AD927">
        <v>1</v>
      </c>
      <c r="AE927">
        <v>0</v>
      </c>
      <c r="AF927" t="s">
        <v>10</v>
      </c>
    </row>
    <row r="928" spans="1:32" x14ac:dyDescent="0.2">
      <c r="A928" s="3" t="s">
        <v>3791</v>
      </c>
      <c r="D928">
        <v>1065</v>
      </c>
      <c r="E928" t="s">
        <v>2403</v>
      </c>
      <c r="G928" s="1">
        <f>IF(SUMIF('stock mars'!D:D,D928,'stock mars'!G:G)+SUMIF('stock kmg'!A:A,C928,'stock kmg'!E:E)&lt;0,0,SUMIF('stock mars'!D:D,D928,'stock mars'!G:G)+SUMIF('stock kmg'!A:A,C928,'stock kmg'!E:E))</f>
        <v>4</v>
      </c>
      <c r="H928">
        <v>21</v>
      </c>
      <c r="I928" t="s">
        <v>4385</v>
      </c>
      <c r="J928" t="s">
        <v>3941</v>
      </c>
      <c r="K928" t="s">
        <v>4274</v>
      </c>
      <c r="L928" t="s">
        <v>3943</v>
      </c>
      <c r="M928" t="s">
        <v>4386</v>
      </c>
      <c r="N928" t="s">
        <v>3945</v>
      </c>
      <c r="O928" t="s">
        <v>4387</v>
      </c>
      <c r="P928" t="s">
        <v>3945</v>
      </c>
      <c r="Q928" t="s">
        <v>4385</v>
      </c>
      <c r="R928" t="str">
        <f>IFERROR(VLOOKUP(D928,categorias!D:R,15,0),VLOOKUP(D928,'stock mars'!D:R,15,0))</f>
        <v>Juguetes</v>
      </c>
      <c r="T928" t="s">
        <v>9</v>
      </c>
      <c r="V928">
        <v>0</v>
      </c>
      <c r="W928" t="s">
        <v>7</v>
      </c>
      <c r="X928" t="s">
        <v>7</v>
      </c>
      <c r="Y928" t="s">
        <v>7</v>
      </c>
      <c r="Z928" t="s">
        <v>7</v>
      </c>
      <c r="AA928" t="s">
        <v>7</v>
      </c>
      <c r="AB928">
        <v>1</v>
      </c>
      <c r="AC928">
        <v>0</v>
      </c>
      <c r="AD928">
        <v>1</v>
      </c>
      <c r="AE928">
        <v>0</v>
      </c>
      <c r="AF928" t="s">
        <v>10</v>
      </c>
    </row>
    <row r="929" spans="1:32" x14ac:dyDescent="0.2">
      <c r="A929" s="3" t="s">
        <v>3792</v>
      </c>
      <c r="D929">
        <v>1066</v>
      </c>
      <c r="E929" t="s">
        <v>2404</v>
      </c>
      <c r="G929" s="1">
        <f>IF(SUMIF('stock mars'!D:D,D929,'stock mars'!G:G)+SUMIF('stock kmg'!A:A,C929,'stock kmg'!E:E)&lt;0,0,SUMIF('stock mars'!D:D,D929,'stock mars'!G:G)+SUMIF('stock kmg'!A:A,C929,'stock kmg'!E:E))</f>
        <v>7</v>
      </c>
      <c r="H929">
        <v>21</v>
      </c>
      <c r="I929" t="s">
        <v>4448</v>
      </c>
      <c r="J929" t="s">
        <v>3941</v>
      </c>
      <c r="K929" t="s">
        <v>4124</v>
      </c>
      <c r="L929" t="s">
        <v>3943</v>
      </c>
      <c r="M929" t="s">
        <v>4032</v>
      </c>
      <c r="N929" t="s">
        <v>3945</v>
      </c>
      <c r="O929" t="s">
        <v>4449</v>
      </c>
      <c r="P929" t="s">
        <v>3945</v>
      </c>
      <c r="Q929" t="s">
        <v>4448</v>
      </c>
      <c r="R929" t="str">
        <f>IFERROR(VLOOKUP(D929,categorias!D:R,15,0),VLOOKUP(D929,'stock mars'!D:R,15,0))</f>
        <v>Juguetes</v>
      </c>
      <c r="T929" t="s">
        <v>9</v>
      </c>
      <c r="V929">
        <v>0</v>
      </c>
      <c r="W929" t="s">
        <v>7</v>
      </c>
      <c r="X929" t="s">
        <v>7</v>
      </c>
      <c r="Y929" t="s">
        <v>7</v>
      </c>
      <c r="Z929" t="s">
        <v>7</v>
      </c>
      <c r="AA929" t="s">
        <v>7</v>
      </c>
      <c r="AB929">
        <v>1</v>
      </c>
      <c r="AC929">
        <v>0</v>
      </c>
      <c r="AD929">
        <v>1</v>
      </c>
      <c r="AE929">
        <v>0</v>
      </c>
      <c r="AF929" t="s">
        <v>10</v>
      </c>
    </row>
    <row r="930" spans="1:32" x14ac:dyDescent="0.2">
      <c r="A930" s="3" t="s">
        <v>3793</v>
      </c>
      <c r="D930">
        <v>1067</v>
      </c>
      <c r="E930" t="s">
        <v>2405</v>
      </c>
      <c r="G930" s="1">
        <f>IF(SUMIF('stock mars'!D:D,D930,'stock mars'!G:G)+SUMIF('stock kmg'!A:A,C930,'stock kmg'!E:E)&lt;0,0,SUMIF('stock mars'!D:D,D930,'stock mars'!G:G)+SUMIF('stock kmg'!A:A,C930,'stock kmg'!E:E))</f>
        <v>2</v>
      </c>
      <c r="H930">
        <v>21</v>
      </c>
      <c r="I930" t="s">
        <v>4385</v>
      </c>
      <c r="J930" t="s">
        <v>3941</v>
      </c>
      <c r="K930" t="s">
        <v>4274</v>
      </c>
      <c r="L930" t="s">
        <v>3943</v>
      </c>
      <c r="M930" t="s">
        <v>4386</v>
      </c>
      <c r="N930" t="s">
        <v>3945</v>
      </c>
      <c r="O930" t="s">
        <v>4387</v>
      </c>
      <c r="P930" t="s">
        <v>3945</v>
      </c>
      <c r="Q930" t="s">
        <v>4385</v>
      </c>
      <c r="R930" t="str">
        <f>IFERROR(VLOOKUP(D930,categorias!D:R,15,0),VLOOKUP(D930,'stock mars'!D:R,15,0))</f>
        <v>Juguetes</v>
      </c>
      <c r="T930" t="s">
        <v>9</v>
      </c>
      <c r="V930">
        <v>0</v>
      </c>
      <c r="W930" t="s">
        <v>7</v>
      </c>
      <c r="X930" t="s">
        <v>7</v>
      </c>
      <c r="Y930" t="s">
        <v>7</v>
      </c>
      <c r="Z930" t="s">
        <v>7</v>
      </c>
      <c r="AA930" t="s">
        <v>7</v>
      </c>
      <c r="AB930">
        <v>1</v>
      </c>
      <c r="AC930">
        <v>0</v>
      </c>
      <c r="AD930">
        <v>1</v>
      </c>
      <c r="AE930">
        <v>0</v>
      </c>
      <c r="AF930" t="s">
        <v>10</v>
      </c>
    </row>
    <row r="931" spans="1:32" x14ac:dyDescent="0.2">
      <c r="A931" s="3" t="s">
        <v>3794</v>
      </c>
      <c r="D931">
        <v>1068</v>
      </c>
      <c r="E931" t="s">
        <v>2406</v>
      </c>
      <c r="G931" s="1">
        <f>IF(SUMIF('stock mars'!D:D,D931,'stock mars'!G:G)+SUMIF('stock kmg'!A:A,C931,'stock kmg'!E:E)&lt;0,0,SUMIF('stock mars'!D:D,D931,'stock mars'!G:G)+SUMIF('stock kmg'!A:A,C931,'stock kmg'!E:E))</f>
        <v>180</v>
      </c>
      <c r="H931">
        <v>21</v>
      </c>
      <c r="I931" t="s">
        <v>4747</v>
      </c>
      <c r="J931" t="s">
        <v>3941</v>
      </c>
      <c r="K931" t="s">
        <v>4171</v>
      </c>
      <c r="L931" t="s">
        <v>3943</v>
      </c>
      <c r="M931" t="s">
        <v>4190</v>
      </c>
      <c r="N931" t="s">
        <v>3945</v>
      </c>
      <c r="O931" t="s">
        <v>4408</v>
      </c>
      <c r="P931" t="s">
        <v>3945</v>
      </c>
      <c r="Q931" t="s">
        <v>4747</v>
      </c>
      <c r="R931" t="str">
        <f>IFERROR(VLOOKUP(D931,categorias!D:R,15,0),VLOOKUP(D931,'stock mars'!D:R,15,0))</f>
        <v>Juguetes</v>
      </c>
      <c r="T931" t="s">
        <v>9</v>
      </c>
      <c r="V931">
        <v>0</v>
      </c>
      <c r="W931" t="s">
        <v>7</v>
      </c>
      <c r="X931" t="s">
        <v>7</v>
      </c>
      <c r="Y931" t="s">
        <v>7</v>
      </c>
      <c r="Z931" t="s">
        <v>7</v>
      </c>
      <c r="AA931" t="s">
        <v>7</v>
      </c>
      <c r="AB931">
        <v>1</v>
      </c>
      <c r="AC931">
        <v>0</v>
      </c>
      <c r="AD931">
        <v>1</v>
      </c>
      <c r="AE931">
        <v>0</v>
      </c>
      <c r="AF931" t="s">
        <v>10</v>
      </c>
    </row>
    <row r="932" spans="1:32" x14ac:dyDescent="0.2">
      <c r="A932" s="3" t="s">
        <v>3795</v>
      </c>
      <c r="D932">
        <v>1069</v>
      </c>
      <c r="E932" t="s">
        <v>2408</v>
      </c>
      <c r="G932" s="1">
        <f>IF(SUMIF('stock mars'!D:D,D932,'stock mars'!G:G)+SUMIF('stock kmg'!A:A,C932,'stock kmg'!E:E)&lt;0,0,SUMIF('stock mars'!D:D,D932,'stock mars'!G:G)+SUMIF('stock kmg'!A:A,C932,'stock kmg'!E:E))</f>
        <v>10</v>
      </c>
      <c r="H932">
        <v>21</v>
      </c>
      <c r="I932" t="s">
        <v>4432</v>
      </c>
      <c r="J932" t="s">
        <v>3941</v>
      </c>
      <c r="K932" t="s">
        <v>4107</v>
      </c>
      <c r="L932" t="s">
        <v>3943</v>
      </c>
      <c r="M932" t="s">
        <v>4176</v>
      </c>
      <c r="N932" t="s">
        <v>3945</v>
      </c>
      <c r="O932" t="s">
        <v>4433</v>
      </c>
      <c r="P932" t="s">
        <v>3945</v>
      </c>
      <c r="Q932" t="s">
        <v>4432</v>
      </c>
      <c r="R932" t="str">
        <f>IFERROR(VLOOKUP(D932,categorias!D:R,15,0),VLOOKUP(D932,'stock mars'!D:R,15,0))</f>
        <v>Juguetes</v>
      </c>
      <c r="T932" t="s">
        <v>9</v>
      </c>
      <c r="V932">
        <v>0</v>
      </c>
      <c r="W932" t="s">
        <v>7</v>
      </c>
      <c r="X932" t="s">
        <v>7</v>
      </c>
      <c r="Y932" t="s">
        <v>7</v>
      </c>
      <c r="Z932" t="s">
        <v>7</v>
      </c>
      <c r="AA932" t="s">
        <v>7</v>
      </c>
      <c r="AB932">
        <v>1</v>
      </c>
      <c r="AC932">
        <v>0</v>
      </c>
      <c r="AD932">
        <v>1</v>
      </c>
      <c r="AE932">
        <v>0</v>
      </c>
      <c r="AF932" t="s">
        <v>10</v>
      </c>
    </row>
    <row r="933" spans="1:32" x14ac:dyDescent="0.2">
      <c r="A933" s="3" t="s">
        <v>3796</v>
      </c>
      <c r="D933">
        <v>1070</v>
      </c>
      <c r="E933" t="s">
        <v>2409</v>
      </c>
      <c r="G933" s="1">
        <f>IF(SUMIF('stock mars'!D:D,D933,'stock mars'!G:G)+SUMIF('stock kmg'!A:A,C933,'stock kmg'!E:E)&lt;0,0,SUMIF('stock mars'!D:D,D933,'stock mars'!G:G)+SUMIF('stock kmg'!A:A,C933,'stock kmg'!E:E))</f>
        <v>19</v>
      </c>
      <c r="H933">
        <v>21</v>
      </c>
      <c r="I933" t="s">
        <v>4480</v>
      </c>
      <c r="J933" t="s">
        <v>3941</v>
      </c>
      <c r="K933" t="s">
        <v>4022</v>
      </c>
      <c r="L933" t="s">
        <v>3943</v>
      </c>
      <c r="M933" t="s">
        <v>3979</v>
      </c>
      <c r="N933" t="s">
        <v>3945</v>
      </c>
      <c r="O933" t="s">
        <v>4457</v>
      </c>
      <c r="P933" t="s">
        <v>3945</v>
      </c>
      <c r="Q933" t="s">
        <v>4480</v>
      </c>
      <c r="R933" t="str">
        <f>IFERROR(VLOOKUP(D933,categorias!D:R,15,0),VLOOKUP(D933,'stock mars'!D:R,15,0))</f>
        <v>Juguetes</v>
      </c>
      <c r="T933" t="s">
        <v>9</v>
      </c>
      <c r="V933">
        <v>0</v>
      </c>
      <c r="W933" t="s">
        <v>7</v>
      </c>
      <c r="X933" t="s">
        <v>7</v>
      </c>
      <c r="Y933" t="s">
        <v>7</v>
      </c>
      <c r="Z933" t="s">
        <v>7</v>
      </c>
      <c r="AA933" t="s">
        <v>7</v>
      </c>
      <c r="AB933">
        <v>1</v>
      </c>
      <c r="AC933">
        <v>0</v>
      </c>
      <c r="AD933">
        <v>1</v>
      </c>
      <c r="AE933">
        <v>0</v>
      </c>
      <c r="AF933" t="s">
        <v>10</v>
      </c>
    </row>
    <row r="934" spans="1:32" x14ac:dyDescent="0.2">
      <c r="A934" s="3" t="s">
        <v>3797</v>
      </c>
      <c r="D934">
        <v>1071</v>
      </c>
      <c r="E934" t="s">
        <v>2410</v>
      </c>
      <c r="G934" s="1">
        <f>IF(SUMIF('stock mars'!D:D,D934,'stock mars'!G:G)+SUMIF('stock kmg'!A:A,C934,'stock kmg'!E:E)&lt;0,0,SUMIF('stock mars'!D:D,D934,'stock mars'!G:G)+SUMIF('stock kmg'!A:A,C934,'stock kmg'!E:E))</f>
        <v>5</v>
      </c>
      <c r="H934">
        <v>21</v>
      </c>
      <c r="I934" t="s">
        <v>4484</v>
      </c>
      <c r="J934" t="s">
        <v>3941</v>
      </c>
      <c r="K934" t="s">
        <v>3947</v>
      </c>
      <c r="L934" t="s">
        <v>3943</v>
      </c>
      <c r="M934" t="s">
        <v>4081</v>
      </c>
      <c r="N934" t="s">
        <v>3945</v>
      </c>
      <c r="O934" t="s">
        <v>4485</v>
      </c>
      <c r="P934" t="s">
        <v>3945</v>
      </c>
      <c r="Q934" t="s">
        <v>4484</v>
      </c>
      <c r="R934" t="str">
        <f>IFERROR(VLOOKUP(D934,categorias!D:R,15,0),VLOOKUP(D934,'stock mars'!D:R,15,0))</f>
        <v>Juguetes</v>
      </c>
      <c r="T934" t="s">
        <v>9</v>
      </c>
      <c r="V934">
        <v>0</v>
      </c>
      <c r="W934" t="s">
        <v>7</v>
      </c>
      <c r="X934" t="s">
        <v>7</v>
      </c>
      <c r="Y934" t="s">
        <v>7</v>
      </c>
      <c r="Z934" t="s">
        <v>7</v>
      </c>
      <c r="AA934" t="s">
        <v>7</v>
      </c>
      <c r="AB934">
        <v>1</v>
      </c>
      <c r="AC934">
        <v>0</v>
      </c>
      <c r="AD934">
        <v>1</v>
      </c>
      <c r="AE934">
        <v>0</v>
      </c>
      <c r="AF934" t="s">
        <v>10</v>
      </c>
    </row>
    <row r="935" spans="1:32" x14ac:dyDescent="0.2">
      <c r="A935" s="3" t="s">
        <v>3798</v>
      </c>
      <c r="D935">
        <v>1072</v>
      </c>
      <c r="E935" t="s">
        <v>2411</v>
      </c>
      <c r="G935" s="1">
        <f>IF(SUMIF('stock mars'!D:D,D935,'stock mars'!G:G)+SUMIF('stock kmg'!A:A,C935,'stock kmg'!E:E)&lt;0,0,SUMIF('stock mars'!D:D,D935,'stock mars'!G:G)+SUMIF('stock kmg'!A:A,C935,'stock kmg'!E:E))</f>
        <v>9</v>
      </c>
      <c r="H935">
        <v>21</v>
      </c>
      <c r="I935" t="s">
        <v>4432</v>
      </c>
      <c r="J935" t="s">
        <v>3941</v>
      </c>
      <c r="K935" t="s">
        <v>4107</v>
      </c>
      <c r="L935" t="s">
        <v>3943</v>
      </c>
      <c r="M935" t="s">
        <v>4176</v>
      </c>
      <c r="N935" t="s">
        <v>3945</v>
      </c>
      <c r="O935" t="s">
        <v>4433</v>
      </c>
      <c r="P935" t="s">
        <v>3945</v>
      </c>
      <c r="Q935" t="s">
        <v>4432</v>
      </c>
      <c r="R935" t="str">
        <f>IFERROR(VLOOKUP(D935,categorias!D:R,15,0),VLOOKUP(D935,'stock mars'!D:R,15,0))</f>
        <v>Juguetes</v>
      </c>
      <c r="T935" t="s">
        <v>9</v>
      </c>
      <c r="V935">
        <v>0</v>
      </c>
      <c r="W935" t="s">
        <v>7</v>
      </c>
      <c r="X935" t="s">
        <v>7</v>
      </c>
      <c r="Y935" t="s">
        <v>7</v>
      </c>
      <c r="Z935" t="s">
        <v>7</v>
      </c>
      <c r="AA935" t="s">
        <v>7</v>
      </c>
      <c r="AB935">
        <v>1</v>
      </c>
      <c r="AC935">
        <v>0</v>
      </c>
      <c r="AD935">
        <v>1</v>
      </c>
      <c r="AE935">
        <v>0</v>
      </c>
      <c r="AF935" t="s">
        <v>10</v>
      </c>
    </row>
    <row r="936" spans="1:32" x14ac:dyDescent="0.2">
      <c r="A936" s="3" t="s">
        <v>3478</v>
      </c>
      <c r="D936">
        <v>1073</v>
      </c>
      <c r="E936" t="s">
        <v>2412</v>
      </c>
      <c r="G936" s="1">
        <f>IF(SUMIF('stock mars'!D:D,D936,'stock mars'!G:G)+SUMIF('stock kmg'!A:A,C936,'stock kmg'!E:E)&lt;0,0,SUMIF('stock mars'!D:D,D936,'stock mars'!G:G)+SUMIF('stock kmg'!A:A,C936,'stock kmg'!E:E))</f>
        <v>10</v>
      </c>
      <c r="H936">
        <v>21</v>
      </c>
      <c r="I936" t="s">
        <v>4432</v>
      </c>
      <c r="J936" t="s">
        <v>3941</v>
      </c>
      <c r="K936" t="s">
        <v>4107</v>
      </c>
      <c r="L936" t="s">
        <v>3943</v>
      </c>
      <c r="M936" t="s">
        <v>4176</v>
      </c>
      <c r="N936" t="s">
        <v>3945</v>
      </c>
      <c r="O936" t="s">
        <v>4433</v>
      </c>
      <c r="P936" t="s">
        <v>3945</v>
      </c>
      <c r="Q936" t="s">
        <v>4432</v>
      </c>
      <c r="R936" t="str">
        <f>IFERROR(VLOOKUP(D936,categorias!D:R,15,0),VLOOKUP(D936,'stock mars'!D:R,15,0))</f>
        <v>Juguetes</v>
      </c>
      <c r="T936" t="s">
        <v>9</v>
      </c>
      <c r="V936">
        <v>0</v>
      </c>
      <c r="W936" t="s">
        <v>7</v>
      </c>
      <c r="X936" t="s">
        <v>7</v>
      </c>
      <c r="Y936" t="s">
        <v>7</v>
      </c>
      <c r="Z936" t="s">
        <v>7</v>
      </c>
      <c r="AA936" t="s">
        <v>7</v>
      </c>
      <c r="AB936">
        <v>1</v>
      </c>
      <c r="AC936">
        <v>0</v>
      </c>
      <c r="AD936">
        <v>1</v>
      </c>
      <c r="AE936">
        <v>0</v>
      </c>
      <c r="AF936" t="s">
        <v>10</v>
      </c>
    </row>
    <row r="937" spans="1:32" x14ac:dyDescent="0.2">
      <c r="A937" s="3" t="s">
        <v>3799</v>
      </c>
      <c r="D937">
        <v>1074</v>
      </c>
      <c r="E937" t="s">
        <v>2413</v>
      </c>
      <c r="G937" s="1">
        <f>IF(SUMIF('stock mars'!D:D,D937,'stock mars'!G:G)+SUMIF('stock kmg'!A:A,C937,'stock kmg'!E:E)&lt;0,0,SUMIF('stock mars'!D:D,D937,'stock mars'!G:G)+SUMIF('stock kmg'!A:A,C937,'stock kmg'!E:E))</f>
        <v>7</v>
      </c>
      <c r="H937">
        <v>21</v>
      </c>
      <c r="I937" t="s">
        <v>4598</v>
      </c>
      <c r="J937" t="s">
        <v>3941</v>
      </c>
      <c r="K937" t="s">
        <v>4175</v>
      </c>
      <c r="L937" t="s">
        <v>3943</v>
      </c>
      <c r="M937" t="s">
        <v>4080</v>
      </c>
      <c r="N937" t="s">
        <v>3945</v>
      </c>
      <c r="O937" t="s">
        <v>4599</v>
      </c>
      <c r="P937" t="s">
        <v>3945</v>
      </c>
      <c r="Q937" t="s">
        <v>4598</v>
      </c>
      <c r="R937" t="str">
        <f>IFERROR(VLOOKUP(D937,categorias!D:R,15,0),VLOOKUP(D937,'stock mars'!D:R,15,0))</f>
        <v>Juguetes</v>
      </c>
      <c r="T937" t="s">
        <v>9</v>
      </c>
      <c r="V937">
        <v>0</v>
      </c>
      <c r="W937" t="s">
        <v>7</v>
      </c>
      <c r="X937" t="s">
        <v>7</v>
      </c>
      <c r="Y937" t="s">
        <v>7</v>
      </c>
      <c r="Z937" t="s">
        <v>7</v>
      </c>
      <c r="AA937" t="s">
        <v>7</v>
      </c>
      <c r="AB937">
        <v>1</v>
      </c>
      <c r="AC937">
        <v>0</v>
      </c>
      <c r="AD937">
        <v>1</v>
      </c>
      <c r="AE937">
        <v>0</v>
      </c>
      <c r="AF937" t="s">
        <v>10</v>
      </c>
    </row>
    <row r="938" spans="1:32" x14ac:dyDescent="0.2">
      <c r="A938" s="3" t="s">
        <v>3800</v>
      </c>
      <c r="D938">
        <v>1075</v>
      </c>
      <c r="E938" t="s">
        <v>2414</v>
      </c>
      <c r="G938" s="1">
        <f>IF(SUMIF('stock mars'!D:D,D938,'stock mars'!G:G)+SUMIF('stock kmg'!A:A,C938,'stock kmg'!E:E)&lt;0,0,SUMIF('stock mars'!D:D,D938,'stock mars'!G:G)+SUMIF('stock kmg'!A:A,C938,'stock kmg'!E:E))</f>
        <v>47</v>
      </c>
      <c r="H938">
        <v>21</v>
      </c>
      <c r="I938" t="s">
        <v>4396</v>
      </c>
      <c r="J938" t="s">
        <v>3941</v>
      </c>
      <c r="K938" t="s">
        <v>4153</v>
      </c>
      <c r="L938" t="s">
        <v>3943</v>
      </c>
      <c r="M938" t="s">
        <v>4015</v>
      </c>
      <c r="N938" t="s">
        <v>3945</v>
      </c>
      <c r="O938" t="s">
        <v>4397</v>
      </c>
      <c r="P938" t="s">
        <v>3945</v>
      </c>
      <c r="Q938" t="s">
        <v>4396</v>
      </c>
      <c r="R938" t="str">
        <f>IFERROR(VLOOKUP(D938,categorias!D:R,15,0),VLOOKUP(D938,'stock mars'!D:R,15,0))</f>
        <v>Juguetes</v>
      </c>
      <c r="T938" t="s">
        <v>9</v>
      </c>
      <c r="V938">
        <v>0</v>
      </c>
      <c r="W938" t="s">
        <v>7</v>
      </c>
      <c r="X938" t="s">
        <v>7</v>
      </c>
      <c r="Y938" t="s">
        <v>7</v>
      </c>
      <c r="Z938" t="s">
        <v>7</v>
      </c>
      <c r="AA938" t="s">
        <v>7</v>
      </c>
      <c r="AB938">
        <v>1</v>
      </c>
      <c r="AC938">
        <v>0</v>
      </c>
      <c r="AD938">
        <v>1</v>
      </c>
      <c r="AE938">
        <v>0</v>
      </c>
      <c r="AF938" t="s">
        <v>10</v>
      </c>
    </row>
    <row r="939" spans="1:32" x14ac:dyDescent="0.2">
      <c r="A939" s="3" t="s">
        <v>3801</v>
      </c>
      <c r="D939">
        <v>1076</v>
      </c>
      <c r="E939" t="s">
        <v>2415</v>
      </c>
      <c r="G939" s="1">
        <f>IF(SUMIF('stock mars'!D:D,D939,'stock mars'!G:G)+SUMIF('stock kmg'!A:A,C939,'stock kmg'!E:E)&lt;0,0,SUMIF('stock mars'!D:D,D939,'stock mars'!G:G)+SUMIF('stock kmg'!A:A,C939,'stock kmg'!E:E))</f>
        <v>21</v>
      </c>
      <c r="H939">
        <v>21</v>
      </c>
      <c r="I939" t="s">
        <v>4484</v>
      </c>
      <c r="J939" t="s">
        <v>3941</v>
      </c>
      <c r="K939" t="s">
        <v>3947</v>
      </c>
      <c r="L939" t="s">
        <v>3943</v>
      </c>
      <c r="M939" t="s">
        <v>4081</v>
      </c>
      <c r="N939" t="s">
        <v>3945</v>
      </c>
      <c r="O939" t="s">
        <v>4485</v>
      </c>
      <c r="P939" t="s">
        <v>3945</v>
      </c>
      <c r="Q939" t="s">
        <v>4484</v>
      </c>
      <c r="R939" t="str">
        <f>IFERROR(VLOOKUP(D939,categorias!D:R,15,0),VLOOKUP(D939,'stock mars'!D:R,15,0))</f>
        <v>Juguetes</v>
      </c>
      <c r="T939" t="s">
        <v>9</v>
      </c>
      <c r="V939">
        <v>0</v>
      </c>
      <c r="W939" t="s">
        <v>7</v>
      </c>
      <c r="X939" t="s">
        <v>7</v>
      </c>
      <c r="Y939" t="s">
        <v>7</v>
      </c>
      <c r="Z939" t="s">
        <v>7</v>
      </c>
      <c r="AA939" t="s">
        <v>7</v>
      </c>
      <c r="AB939">
        <v>1</v>
      </c>
      <c r="AC939">
        <v>0</v>
      </c>
      <c r="AD939">
        <v>1</v>
      </c>
      <c r="AE939">
        <v>0</v>
      </c>
      <c r="AF939" t="s">
        <v>10</v>
      </c>
    </row>
    <row r="940" spans="1:32" x14ac:dyDescent="0.2">
      <c r="A940" s="3" t="s">
        <v>3802</v>
      </c>
      <c r="D940">
        <v>1077</v>
      </c>
      <c r="E940" t="s">
        <v>2416</v>
      </c>
      <c r="G940" s="1">
        <f>IF(SUMIF('stock mars'!D:D,D940,'stock mars'!G:G)+SUMIF('stock kmg'!A:A,C940,'stock kmg'!E:E)&lt;0,0,SUMIF('stock mars'!D:D,D940,'stock mars'!G:G)+SUMIF('stock kmg'!A:A,C940,'stock kmg'!E:E))</f>
        <v>64</v>
      </c>
      <c r="H940">
        <v>21</v>
      </c>
      <c r="I940" t="s">
        <v>4448</v>
      </c>
      <c r="J940" t="s">
        <v>3941</v>
      </c>
      <c r="K940" t="s">
        <v>4124</v>
      </c>
      <c r="L940" t="s">
        <v>3943</v>
      </c>
      <c r="M940" t="s">
        <v>4032</v>
      </c>
      <c r="N940" t="s">
        <v>3945</v>
      </c>
      <c r="O940" t="s">
        <v>4449</v>
      </c>
      <c r="P940" t="s">
        <v>3945</v>
      </c>
      <c r="Q940" t="s">
        <v>4448</v>
      </c>
      <c r="R940" t="str">
        <f>IFERROR(VLOOKUP(D940,categorias!D:R,15,0),VLOOKUP(D940,'stock mars'!D:R,15,0))</f>
        <v>Juguetes</v>
      </c>
      <c r="T940" t="s">
        <v>9</v>
      </c>
      <c r="V940">
        <v>0</v>
      </c>
      <c r="W940" t="s">
        <v>7</v>
      </c>
      <c r="X940" t="s">
        <v>7</v>
      </c>
      <c r="Y940" t="s">
        <v>7</v>
      </c>
      <c r="Z940" t="s">
        <v>7</v>
      </c>
      <c r="AA940" t="s">
        <v>7</v>
      </c>
      <c r="AB940">
        <v>1</v>
      </c>
      <c r="AC940">
        <v>0</v>
      </c>
      <c r="AD940">
        <v>1</v>
      </c>
      <c r="AE940">
        <v>0</v>
      </c>
      <c r="AF940" t="s">
        <v>10</v>
      </c>
    </row>
    <row r="941" spans="1:32" x14ac:dyDescent="0.2">
      <c r="A941" s="3" t="s">
        <v>3478</v>
      </c>
      <c r="D941">
        <v>1078</v>
      </c>
      <c r="E941" t="s">
        <v>2417</v>
      </c>
      <c r="G941" s="1">
        <f>IF(SUMIF('stock mars'!D:D,D941,'stock mars'!G:G)+SUMIF('stock kmg'!A:A,C941,'stock kmg'!E:E)&lt;0,0,SUMIF('stock mars'!D:D,D941,'stock mars'!G:G)+SUMIF('stock kmg'!A:A,C941,'stock kmg'!E:E))</f>
        <v>0</v>
      </c>
      <c r="H941">
        <v>21</v>
      </c>
      <c r="I941" t="s">
        <v>4402</v>
      </c>
      <c r="J941" t="s">
        <v>3941</v>
      </c>
      <c r="K941" t="s">
        <v>4002</v>
      </c>
      <c r="L941" t="s">
        <v>3943</v>
      </c>
      <c r="M941" t="s">
        <v>4096</v>
      </c>
      <c r="N941" t="s">
        <v>3945</v>
      </c>
      <c r="O941" t="s">
        <v>4403</v>
      </c>
      <c r="P941" t="s">
        <v>3945</v>
      </c>
      <c r="Q941" t="s">
        <v>4402</v>
      </c>
      <c r="R941" t="str">
        <f>IFERROR(VLOOKUP(D941,categorias!D:R,15,0),VLOOKUP(D941,'stock mars'!D:R,15,0))</f>
        <v>Cocina</v>
      </c>
      <c r="T941" t="s">
        <v>9</v>
      </c>
      <c r="V941">
        <v>0</v>
      </c>
      <c r="W941" t="s">
        <v>7</v>
      </c>
      <c r="X941" t="s">
        <v>7</v>
      </c>
      <c r="Y941" t="s">
        <v>7</v>
      </c>
      <c r="Z941" t="s">
        <v>7</v>
      </c>
      <c r="AA941" t="s">
        <v>7</v>
      </c>
      <c r="AB941">
        <v>1</v>
      </c>
      <c r="AC941">
        <v>0</v>
      </c>
      <c r="AD941">
        <v>1</v>
      </c>
      <c r="AE941">
        <v>0</v>
      </c>
      <c r="AF941" t="s">
        <v>10</v>
      </c>
    </row>
    <row r="942" spans="1:32" x14ac:dyDescent="0.2">
      <c r="A942" s="3" t="s">
        <v>3803</v>
      </c>
      <c r="D942">
        <v>1079</v>
      </c>
      <c r="E942" t="s">
        <v>2418</v>
      </c>
      <c r="G942" s="1">
        <f>IF(SUMIF('stock mars'!D:D,D942,'stock mars'!G:G)+SUMIF('stock kmg'!A:A,C942,'stock kmg'!E:E)&lt;0,0,SUMIF('stock mars'!D:D,D942,'stock mars'!G:G)+SUMIF('stock kmg'!A:A,C942,'stock kmg'!E:E))</f>
        <v>7</v>
      </c>
      <c r="H942">
        <v>21</v>
      </c>
      <c r="I942" t="s">
        <v>4385</v>
      </c>
      <c r="J942" t="s">
        <v>3941</v>
      </c>
      <c r="K942" t="s">
        <v>4274</v>
      </c>
      <c r="L942" t="s">
        <v>3943</v>
      </c>
      <c r="M942" t="s">
        <v>4386</v>
      </c>
      <c r="N942" t="s">
        <v>3945</v>
      </c>
      <c r="O942" t="s">
        <v>4387</v>
      </c>
      <c r="P942" t="s">
        <v>3945</v>
      </c>
      <c r="Q942" t="s">
        <v>4385</v>
      </c>
      <c r="R942" t="str">
        <f>IFERROR(VLOOKUP(D942,categorias!D:R,15,0),VLOOKUP(D942,'stock mars'!D:R,15,0))</f>
        <v>Cocina</v>
      </c>
      <c r="T942" t="s">
        <v>9</v>
      </c>
      <c r="V942">
        <v>0</v>
      </c>
      <c r="W942" t="s">
        <v>7</v>
      </c>
      <c r="X942" t="s">
        <v>7</v>
      </c>
      <c r="Y942" t="s">
        <v>7</v>
      </c>
      <c r="Z942" t="s">
        <v>7</v>
      </c>
      <c r="AA942" t="s">
        <v>7</v>
      </c>
      <c r="AB942">
        <v>1</v>
      </c>
      <c r="AC942">
        <v>0</v>
      </c>
      <c r="AD942">
        <v>1</v>
      </c>
      <c r="AE942">
        <v>0</v>
      </c>
      <c r="AF942" t="s">
        <v>10</v>
      </c>
    </row>
    <row r="943" spans="1:32" x14ac:dyDescent="0.2">
      <c r="A943" s="3" t="s">
        <v>3478</v>
      </c>
      <c r="D943">
        <v>1080</v>
      </c>
      <c r="E943" t="s">
        <v>2419</v>
      </c>
      <c r="G943" s="1">
        <f>IF(SUMIF('stock mars'!D:D,D943,'stock mars'!G:G)+SUMIF('stock kmg'!A:A,C943,'stock kmg'!E:E)&lt;0,0,SUMIF('stock mars'!D:D,D943,'stock mars'!G:G)+SUMIF('stock kmg'!A:A,C943,'stock kmg'!E:E))</f>
        <v>6</v>
      </c>
      <c r="H943">
        <v>21</v>
      </c>
      <c r="I943" t="s">
        <v>4442</v>
      </c>
      <c r="J943" t="s">
        <v>3941</v>
      </c>
      <c r="K943" t="s">
        <v>4084</v>
      </c>
      <c r="L943" t="s">
        <v>3943</v>
      </c>
      <c r="M943" t="s">
        <v>4033</v>
      </c>
      <c r="N943" t="s">
        <v>3945</v>
      </c>
      <c r="O943" t="s">
        <v>4443</v>
      </c>
      <c r="P943" t="s">
        <v>3945</v>
      </c>
      <c r="Q943" t="s">
        <v>4442</v>
      </c>
      <c r="R943" t="str">
        <f>IFERROR(VLOOKUP(D943,categorias!D:R,15,0),VLOOKUP(D943,'stock mars'!D:R,15,0))</f>
        <v>Cocina</v>
      </c>
      <c r="T943" t="s">
        <v>9</v>
      </c>
      <c r="V943">
        <v>0</v>
      </c>
      <c r="W943" t="s">
        <v>7</v>
      </c>
      <c r="X943" t="s">
        <v>7</v>
      </c>
      <c r="Y943" t="s">
        <v>7</v>
      </c>
      <c r="Z943" t="s">
        <v>7</v>
      </c>
      <c r="AA943" t="s">
        <v>7</v>
      </c>
      <c r="AB943">
        <v>1</v>
      </c>
      <c r="AC943">
        <v>0</v>
      </c>
      <c r="AD943">
        <v>1</v>
      </c>
      <c r="AE943">
        <v>0</v>
      </c>
      <c r="AF943" t="s">
        <v>10</v>
      </c>
    </row>
    <row r="944" spans="1:32" x14ac:dyDescent="0.25">
      <c r="A944" s="3" t="s">
        <v>3804</v>
      </c>
      <c r="D944">
        <v>1081</v>
      </c>
      <c r="E944" t="s">
        <v>2420</v>
      </c>
      <c r="G944" s="1">
        <f>IF(SUMIF('stock mars'!D:D,D944,'stock mars'!G:G)+SUMIF('stock kmg'!A:A,C944,'stock kmg'!E:E)&lt;0,0,SUMIF('stock mars'!D:D,D944,'stock mars'!G:G)+SUMIF('stock kmg'!A:A,C944,'stock kmg'!E:E))</f>
        <v>143</v>
      </c>
      <c r="H944">
        <v>21</v>
      </c>
      <c r="I944" t="s">
        <v>4210</v>
      </c>
      <c r="J944" t="s">
        <v>3941</v>
      </c>
      <c r="K944" t="s">
        <v>4003</v>
      </c>
      <c r="L944" t="s">
        <v>3943</v>
      </c>
      <c r="M944" t="s">
        <v>4153</v>
      </c>
      <c r="N944" t="s">
        <v>3945</v>
      </c>
      <c r="O944" t="s">
        <v>4672</v>
      </c>
      <c r="P944" t="s">
        <v>3945</v>
      </c>
      <c r="Q944" t="s">
        <v>4210</v>
      </c>
      <c r="R944" t="str">
        <f>IFERROR(VLOOKUP(D944,categorias!D:R,15,0),VLOOKUP(D944,'stock mars'!D:R,15,0))</f>
        <v>Juguetes</v>
      </c>
      <c r="T944" t="s">
        <v>9</v>
      </c>
      <c r="V944">
        <v>0</v>
      </c>
      <c r="W944" t="s">
        <v>7</v>
      </c>
      <c r="X944" t="s">
        <v>7</v>
      </c>
      <c r="Y944" t="s">
        <v>7</v>
      </c>
      <c r="Z944" t="s">
        <v>7</v>
      </c>
      <c r="AA944" t="s">
        <v>7</v>
      </c>
      <c r="AB944">
        <v>1</v>
      </c>
      <c r="AC944">
        <v>0</v>
      </c>
      <c r="AD944">
        <v>1</v>
      </c>
      <c r="AE944">
        <v>0</v>
      </c>
      <c r="AF944" t="s">
        <v>10</v>
      </c>
    </row>
    <row r="945" spans="1:32" x14ac:dyDescent="0.2">
      <c r="A945" s="3" t="s">
        <v>3805</v>
      </c>
      <c r="D945">
        <v>1082</v>
      </c>
      <c r="E945" t="s">
        <v>2421</v>
      </c>
      <c r="G945" s="1">
        <f>IF(SUMIF('stock mars'!D:D,D945,'stock mars'!G:G)+SUMIF('stock kmg'!A:A,C945,'stock kmg'!E:E)&lt;0,0,SUMIF('stock mars'!D:D,D945,'stock mars'!G:G)+SUMIF('stock kmg'!A:A,C945,'stock kmg'!E:E))</f>
        <v>202</v>
      </c>
      <c r="H945">
        <v>21</v>
      </c>
      <c r="I945" t="s">
        <v>4401</v>
      </c>
      <c r="J945" t="s">
        <v>3941</v>
      </c>
      <c r="K945" t="s">
        <v>4189</v>
      </c>
      <c r="L945" t="s">
        <v>3943</v>
      </c>
      <c r="M945" t="s">
        <v>4171</v>
      </c>
      <c r="N945" t="s">
        <v>3945</v>
      </c>
      <c r="O945" t="s">
        <v>4197</v>
      </c>
      <c r="P945" t="s">
        <v>3945</v>
      </c>
      <c r="Q945" t="s">
        <v>4401</v>
      </c>
      <c r="R945" t="str">
        <f>IFERROR(VLOOKUP(D945,categorias!D:R,15,0),VLOOKUP(D945,'stock mars'!D:R,15,0))</f>
        <v>Juguetes</v>
      </c>
      <c r="T945" t="s">
        <v>9</v>
      </c>
      <c r="V945">
        <v>0</v>
      </c>
      <c r="W945" t="s">
        <v>7</v>
      </c>
      <c r="X945" t="s">
        <v>7</v>
      </c>
      <c r="Y945" t="s">
        <v>7</v>
      </c>
      <c r="Z945" t="s">
        <v>7</v>
      </c>
      <c r="AA945" t="s">
        <v>7</v>
      </c>
      <c r="AB945">
        <v>1</v>
      </c>
      <c r="AC945">
        <v>0</v>
      </c>
      <c r="AD945">
        <v>1</v>
      </c>
      <c r="AE945">
        <v>0</v>
      </c>
      <c r="AF945" t="s">
        <v>10</v>
      </c>
    </row>
    <row r="946" spans="1:32" x14ac:dyDescent="0.2">
      <c r="A946" s="3" t="s">
        <v>3724</v>
      </c>
      <c r="D946">
        <v>1083</v>
      </c>
      <c r="E946" t="s">
        <v>2422</v>
      </c>
      <c r="G946" s="1">
        <f>IF(SUMIF('stock mars'!D:D,D946,'stock mars'!G:G)+SUMIF('stock kmg'!A:A,C946,'stock kmg'!E:E)&lt;0,0,SUMIF('stock mars'!D:D,D946,'stock mars'!G:G)+SUMIF('stock kmg'!A:A,C946,'stock kmg'!E:E))</f>
        <v>8</v>
      </c>
      <c r="H946">
        <v>21</v>
      </c>
      <c r="I946" t="s">
        <v>4153</v>
      </c>
      <c r="J946" t="s">
        <v>3941</v>
      </c>
      <c r="K946" t="s">
        <v>3944</v>
      </c>
      <c r="L946" t="s">
        <v>3943</v>
      </c>
      <c r="M946" t="s">
        <v>4019</v>
      </c>
      <c r="N946" t="s">
        <v>3945</v>
      </c>
      <c r="O946" t="s">
        <v>4347</v>
      </c>
      <c r="P946" t="s">
        <v>3945</v>
      </c>
      <c r="Q946" t="s">
        <v>4153</v>
      </c>
      <c r="R946" t="str">
        <f>IFERROR(VLOOKUP(D946,categorias!D:R,15,0),VLOOKUP(D946,'stock mars'!D:R,15,0))</f>
        <v>Cocina</v>
      </c>
      <c r="T946" t="s">
        <v>9</v>
      </c>
      <c r="V946">
        <v>0</v>
      </c>
      <c r="W946" t="s">
        <v>7</v>
      </c>
      <c r="X946" t="s">
        <v>7</v>
      </c>
      <c r="Y946" t="s">
        <v>7</v>
      </c>
      <c r="Z946" t="s">
        <v>7</v>
      </c>
      <c r="AA946" t="s">
        <v>7</v>
      </c>
      <c r="AB946">
        <v>1</v>
      </c>
      <c r="AC946">
        <v>0</v>
      </c>
      <c r="AD946">
        <v>1</v>
      </c>
      <c r="AE946">
        <v>0</v>
      </c>
      <c r="AF946" t="s">
        <v>10</v>
      </c>
    </row>
    <row r="947" spans="1:32" x14ac:dyDescent="0.2">
      <c r="A947" s="3" t="s">
        <v>3806</v>
      </c>
      <c r="D947">
        <v>1084</v>
      </c>
      <c r="E947" t="s">
        <v>2423</v>
      </c>
      <c r="G947" s="1">
        <f>IF(SUMIF('stock mars'!D:D,D947,'stock mars'!G:G)+SUMIF('stock kmg'!A:A,C947,'stock kmg'!E:E)&lt;0,0,SUMIF('stock mars'!D:D,D947,'stock mars'!G:G)+SUMIF('stock kmg'!A:A,C947,'stock kmg'!E:E))</f>
        <v>236</v>
      </c>
      <c r="H947">
        <v>21</v>
      </c>
      <c r="I947" t="s">
        <v>4210</v>
      </c>
      <c r="J947" t="s">
        <v>3941</v>
      </c>
      <c r="K947" t="s">
        <v>4003</v>
      </c>
      <c r="L947" t="s">
        <v>3943</v>
      </c>
      <c r="M947" t="s">
        <v>4153</v>
      </c>
      <c r="N947" t="s">
        <v>3945</v>
      </c>
      <c r="O947" t="s">
        <v>4672</v>
      </c>
      <c r="P947" t="s">
        <v>3945</v>
      </c>
      <c r="Q947" t="s">
        <v>4210</v>
      </c>
      <c r="R947" t="str">
        <f>IFERROR(VLOOKUP(D947,categorias!D:R,15,0),VLOOKUP(D947,'stock mars'!D:R,15,0))</f>
        <v>Juguetes</v>
      </c>
      <c r="T947" t="s">
        <v>9</v>
      </c>
      <c r="V947">
        <v>0</v>
      </c>
      <c r="W947" t="s">
        <v>7</v>
      </c>
      <c r="X947" t="s">
        <v>7</v>
      </c>
      <c r="Y947" t="s">
        <v>7</v>
      </c>
      <c r="Z947" t="s">
        <v>7</v>
      </c>
      <c r="AA947" t="s">
        <v>7</v>
      </c>
      <c r="AB947">
        <v>1</v>
      </c>
      <c r="AC947">
        <v>0</v>
      </c>
      <c r="AD947">
        <v>1</v>
      </c>
      <c r="AE947">
        <v>0</v>
      </c>
      <c r="AF947" t="s">
        <v>10</v>
      </c>
    </row>
    <row r="948" spans="1:32" x14ac:dyDescent="0.2">
      <c r="A948" s="3" t="s">
        <v>3807</v>
      </c>
      <c r="D948">
        <v>1085</v>
      </c>
      <c r="E948" t="s">
        <v>2424</v>
      </c>
      <c r="G948" s="1">
        <f>IF(SUMIF('stock mars'!D:D,D948,'stock mars'!G:G)+SUMIF('stock kmg'!A:A,C948,'stock kmg'!E:E)&lt;0,0,SUMIF('stock mars'!D:D,D948,'stock mars'!G:G)+SUMIF('stock kmg'!A:A,C948,'stock kmg'!E:E))</f>
        <v>132</v>
      </c>
      <c r="H948">
        <v>21</v>
      </c>
      <c r="I948" t="s">
        <v>4193</v>
      </c>
      <c r="J948" t="s">
        <v>3941</v>
      </c>
      <c r="K948" t="s">
        <v>4153</v>
      </c>
      <c r="L948" t="s">
        <v>3943</v>
      </c>
      <c r="M948" t="s">
        <v>4016</v>
      </c>
      <c r="N948" t="s">
        <v>3945</v>
      </c>
      <c r="O948" t="s">
        <v>4748</v>
      </c>
      <c r="P948" t="s">
        <v>3945</v>
      </c>
      <c r="Q948" t="s">
        <v>4193</v>
      </c>
      <c r="R948" t="str">
        <f>IFERROR(VLOOKUP(D948,categorias!D:R,15,0),VLOOKUP(D948,'stock mars'!D:R,15,0))</f>
        <v>Otros</v>
      </c>
      <c r="T948" t="s">
        <v>9</v>
      </c>
      <c r="V948">
        <v>0</v>
      </c>
      <c r="W948" t="s">
        <v>7</v>
      </c>
      <c r="X948" t="s">
        <v>7</v>
      </c>
      <c r="Y948" t="s">
        <v>7</v>
      </c>
      <c r="Z948" t="s">
        <v>7</v>
      </c>
      <c r="AA948" t="s">
        <v>7</v>
      </c>
      <c r="AB948">
        <v>1</v>
      </c>
      <c r="AC948">
        <v>0</v>
      </c>
      <c r="AD948">
        <v>1</v>
      </c>
      <c r="AE948">
        <v>0</v>
      </c>
      <c r="AF948" t="s">
        <v>10</v>
      </c>
    </row>
    <row r="949" spans="1:32" x14ac:dyDescent="0.2">
      <c r="A949" s="3" t="s">
        <v>3808</v>
      </c>
      <c r="D949">
        <v>1086</v>
      </c>
      <c r="E949" t="s">
        <v>2426</v>
      </c>
      <c r="G949" s="1">
        <f>IF(SUMIF('stock mars'!D:D,D949,'stock mars'!G:G)+SUMIF('stock kmg'!A:A,C949,'stock kmg'!E:E)&lt;0,0,SUMIF('stock mars'!D:D,D949,'stock mars'!G:G)+SUMIF('stock kmg'!A:A,C949,'stock kmg'!E:E))</f>
        <v>12</v>
      </c>
      <c r="H949">
        <v>21</v>
      </c>
      <c r="I949" t="s">
        <v>4095</v>
      </c>
      <c r="J949" t="s">
        <v>3941</v>
      </c>
      <c r="K949" t="s">
        <v>4170</v>
      </c>
      <c r="L949" t="s">
        <v>3943</v>
      </c>
      <c r="M949" t="s">
        <v>4267</v>
      </c>
      <c r="N949" t="s">
        <v>3945</v>
      </c>
      <c r="O949" t="s">
        <v>4749</v>
      </c>
      <c r="P949" t="s">
        <v>3945</v>
      </c>
      <c r="Q949" t="s">
        <v>4095</v>
      </c>
      <c r="R949" t="str">
        <f>IFERROR(VLOOKUP(D949,categorias!D:R,15,0),VLOOKUP(D949,'stock mars'!D:R,15,0))</f>
        <v>Juguetes</v>
      </c>
      <c r="T949" t="s">
        <v>9</v>
      </c>
      <c r="V949">
        <v>0</v>
      </c>
      <c r="W949" t="s">
        <v>7</v>
      </c>
      <c r="X949" t="s">
        <v>7</v>
      </c>
      <c r="Y949" t="s">
        <v>7</v>
      </c>
      <c r="Z949" t="s">
        <v>7</v>
      </c>
      <c r="AA949" t="s">
        <v>7</v>
      </c>
      <c r="AB949">
        <v>1</v>
      </c>
      <c r="AC949">
        <v>0</v>
      </c>
      <c r="AD949">
        <v>1</v>
      </c>
      <c r="AE949">
        <v>0</v>
      </c>
      <c r="AF949" t="s">
        <v>10</v>
      </c>
    </row>
    <row r="950" spans="1:32" x14ac:dyDescent="0.2">
      <c r="A950" s="3" t="s">
        <v>3809</v>
      </c>
      <c r="D950">
        <v>1087</v>
      </c>
      <c r="E950" t="s">
        <v>2428</v>
      </c>
      <c r="G950" s="1">
        <f>IF(SUMIF('stock mars'!D:D,D950,'stock mars'!G:G)+SUMIF('stock kmg'!A:A,C950,'stock kmg'!E:E)&lt;0,0,SUMIF('stock mars'!D:D,D950,'stock mars'!G:G)+SUMIF('stock kmg'!A:A,C950,'stock kmg'!E:E))</f>
        <v>10</v>
      </c>
      <c r="H950">
        <v>21</v>
      </c>
      <c r="I950" t="s">
        <v>4079</v>
      </c>
      <c r="J950" t="s">
        <v>3941</v>
      </c>
      <c r="K950" t="s">
        <v>4267</v>
      </c>
      <c r="L950" t="s">
        <v>3943</v>
      </c>
      <c r="M950" t="s">
        <v>4012</v>
      </c>
      <c r="N950" t="s">
        <v>3945</v>
      </c>
      <c r="O950" t="s">
        <v>3984</v>
      </c>
      <c r="P950" t="s">
        <v>3945</v>
      </c>
      <c r="Q950" t="s">
        <v>4079</v>
      </c>
      <c r="R950" t="str">
        <f>IFERROR(VLOOKUP(D950,categorias!D:R,15,0),VLOOKUP(D950,'stock mars'!D:R,15,0))</f>
        <v>Juguetes</v>
      </c>
      <c r="T950" t="s">
        <v>9</v>
      </c>
      <c r="V950">
        <v>0</v>
      </c>
      <c r="W950" t="s">
        <v>7</v>
      </c>
      <c r="X950" t="s">
        <v>7</v>
      </c>
      <c r="Y950" t="s">
        <v>7</v>
      </c>
      <c r="Z950" t="s">
        <v>7</v>
      </c>
      <c r="AA950" t="s">
        <v>7</v>
      </c>
      <c r="AB950">
        <v>1</v>
      </c>
      <c r="AC950">
        <v>0</v>
      </c>
      <c r="AD950">
        <v>1</v>
      </c>
      <c r="AE950">
        <v>0</v>
      </c>
      <c r="AF950" t="s">
        <v>10</v>
      </c>
    </row>
    <row r="951" spans="1:32" x14ac:dyDescent="0.2">
      <c r="A951" s="3" t="s">
        <v>3810</v>
      </c>
      <c r="D951">
        <v>1088</v>
      </c>
      <c r="E951" t="s">
        <v>2429</v>
      </c>
      <c r="G951" s="1">
        <f>IF(SUMIF('stock mars'!D:D,D951,'stock mars'!G:G)+SUMIF('stock kmg'!A:A,C951,'stock kmg'!E:E)&lt;0,0,SUMIF('stock mars'!D:D,D951,'stock mars'!G:G)+SUMIF('stock kmg'!A:A,C951,'stock kmg'!E:E))</f>
        <v>13</v>
      </c>
      <c r="H951">
        <v>21</v>
      </c>
      <c r="I951" t="s">
        <v>4383</v>
      </c>
      <c r="J951" t="s">
        <v>3941</v>
      </c>
      <c r="K951" t="s">
        <v>4033</v>
      </c>
      <c r="L951" t="s">
        <v>3943</v>
      </c>
      <c r="M951" t="s">
        <v>4093</v>
      </c>
      <c r="N951" t="s">
        <v>3945</v>
      </c>
      <c r="O951" t="s">
        <v>4384</v>
      </c>
      <c r="P951" t="s">
        <v>3945</v>
      </c>
      <c r="Q951" t="s">
        <v>4383</v>
      </c>
      <c r="R951" t="str">
        <f>IFERROR(VLOOKUP(D951,categorias!D:R,15,0),VLOOKUP(D951,'stock mars'!D:R,15,0))</f>
        <v>Otros</v>
      </c>
      <c r="T951" t="s">
        <v>9</v>
      </c>
      <c r="V951">
        <v>0</v>
      </c>
      <c r="W951" t="s">
        <v>7</v>
      </c>
      <c r="X951" t="s">
        <v>7</v>
      </c>
      <c r="Y951" t="s">
        <v>7</v>
      </c>
      <c r="Z951" t="s">
        <v>7</v>
      </c>
      <c r="AA951" t="s">
        <v>7</v>
      </c>
      <c r="AB951">
        <v>1</v>
      </c>
      <c r="AC951">
        <v>0</v>
      </c>
      <c r="AD951">
        <v>1</v>
      </c>
      <c r="AE951">
        <v>0</v>
      </c>
      <c r="AF951" t="s">
        <v>10</v>
      </c>
    </row>
    <row r="952" spans="1:32" x14ac:dyDescent="0.2">
      <c r="A952" s="3" t="s">
        <v>3811</v>
      </c>
      <c r="D952">
        <v>1089</v>
      </c>
      <c r="E952" t="s">
        <v>2430</v>
      </c>
      <c r="G952" s="1">
        <f>IF(SUMIF('stock mars'!D:D,D952,'stock mars'!G:G)+SUMIF('stock kmg'!A:A,C952,'stock kmg'!E:E)&lt;0,0,SUMIF('stock mars'!D:D,D952,'stock mars'!G:G)+SUMIF('stock kmg'!A:A,C952,'stock kmg'!E:E))</f>
        <v>15</v>
      </c>
      <c r="H952">
        <v>21</v>
      </c>
      <c r="I952" t="s">
        <v>4383</v>
      </c>
      <c r="J952" t="s">
        <v>3941</v>
      </c>
      <c r="K952" t="s">
        <v>4033</v>
      </c>
      <c r="L952" t="s">
        <v>3943</v>
      </c>
      <c r="M952" t="s">
        <v>4093</v>
      </c>
      <c r="N952" t="s">
        <v>3945</v>
      </c>
      <c r="O952" t="s">
        <v>4384</v>
      </c>
      <c r="P952" t="s">
        <v>3945</v>
      </c>
      <c r="Q952" t="s">
        <v>4383</v>
      </c>
      <c r="R952" t="str">
        <f>IFERROR(VLOOKUP(D952,categorias!D:R,15,0),VLOOKUP(D952,'stock mars'!D:R,15,0))</f>
        <v>Otros</v>
      </c>
      <c r="T952" t="s">
        <v>9</v>
      </c>
      <c r="V952">
        <v>0</v>
      </c>
      <c r="W952" t="s">
        <v>7</v>
      </c>
      <c r="X952" t="s">
        <v>7</v>
      </c>
      <c r="Y952" t="s">
        <v>7</v>
      </c>
      <c r="Z952" t="s">
        <v>7</v>
      </c>
      <c r="AA952" t="s">
        <v>7</v>
      </c>
      <c r="AB952">
        <v>1</v>
      </c>
      <c r="AC952">
        <v>0</v>
      </c>
      <c r="AD952">
        <v>1</v>
      </c>
      <c r="AE952">
        <v>0</v>
      </c>
      <c r="AF952" t="s">
        <v>10</v>
      </c>
    </row>
    <row r="953" spans="1:32" x14ac:dyDescent="0.2">
      <c r="A953" s="3" t="s">
        <v>3812</v>
      </c>
      <c r="D953">
        <v>1090</v>
      </c>
      <c r="E953" t="s">
        <v>2431</v>
      </c>
      <c r="G953" s="1">
        <f>IF(SUMIF('stock mars'!D:D,D953,'stock mars'!G:G)+SUMIF('stock kmg'!A:A,C953,'stock kmg'!E:E)&lt;0,0,SUMIF('stock mars'!D:D,D953,'stock mars'!G:G)+SUMIF('stock kmg'!A:A,C953,'stock kmg'!E:E))</f>
        <v>33</v>
      </c>
      <c r="H953">
        <v>21</v>
      </c>
      <c r="I953" t="s">
        <v>4436</v>
      </c>
      <c r="J953" t="s">
        <v>3941</v>
      </c>
      <c r="K953" t="s">
        <v>4118</v>
      </c>
      <c r="L953" t="s">
        <v>3943</v>
      </c>
      <c r="M953" t="s">
        <v>4155</v>
      </c>
      <c r="N953" t="s">
        <v>3945</v>
      </c>
      <c r="O953" t="s">
        <v>4437</v>
      </c>
      <c r="P953" t="s">
        <v>3945</v>
      </c>
      <c r="Q953" t="s">
        <v>4436</v>
      </c>
      <c r="R953" t="str">
        <f>IFERROR(VLOOKUP(D953,categorias!D:R,15,0),VLOOKUP(D953,'stock mars'!D:R,15,0))</f>
        <v>Otros</v>
      </c>
      <c r="T953" t="s">
        <v>9</v>
      </c>
      <c r="V953">
        <v>0</v>
      </c>
      <c r="W953" t="s">
        <v>7</v>
      </c>
      <c r="X953" t="s">
        <v>7</v>
      </c>
      <c r="Y953" t="s">
        <v>7</v>
      </c>
      <c r="Z953" t="s">
        <v>7</v>
      </c>
      <c r="AA953" t="s">
        <v>7</v>
      </c>
      <c r="AB953">
        <v>1</v>
      </c>
      <c r="AC953">
        <v>0</v>
      </c>
      <c r="AD953">
        <v>1</v>
      </c>
      <c r="AE953">
        <v>0</v>
      </c>
      <c r="AF953" t="s">
        <v>10</v>
      </c>
    </row>
    <row r="954" spans="1:32" x14ac:dyDescent="0.2">
      <c r="A954" s="3" t="s">
        <v>3813</v>
      </c>
      <c r="D954">
        <v>1091</v>
      </c>
      <c r="E954" t="s">
        <v>2432</v>
      </c>
      <c r="G954" s="1">
        <f>IF(SUMIF('stock mars'!D:D,D954,'stock mars'!G:G)+SUMIF('stock kmg'!A:A,C954,'stock kmg'!E:E)&lt;0,0,SUMIF('stock mars'!D:D,D954,'stock mars'!G:G)+SUMIF('stock kmg'!A:A,C954,'stock kmg'!E:E))</f>
        <v>7</v>
      </c>
      <c r="H954">
        <v>21</v>
      </c>
      <c r="I954" t="s">
        <v>4436</v>
      </c>
      <c r="J954" t="s">
        <v>3941</v>
      </c>
      <c r="K954" t="s">
        <v>4118</v>
      </c>
      <c r="L954" t="s">
        <v>3943</v>
      </c>
      <c r="M954" t="s">
        <v>4155</v>
      </c>
      <c r="N954" t="s">
        <v>3945</v>
      </c>
      <c r="O954" t="s">
        <v>4437</v>
      </c>
      <c r="P954" t="s">
        <v>3945</v>
      </c>
      <c r="Q954" t="s">
        <v>4436</v>
      </c>
      <c r="R954" t="str">
        <f>IFERROR(VLOOKUP(D954,categorias!D:R,15,0),VLOOKUP(D954,'stock mars'!D:R,15,0))</f>
        <v>Otros</v>
      </c>
      <c r="T954" t="s">
        <v>9</v>
      </c>
      <c r="V954">
        <v>0</v>
      </c>
      <c r="W954" t="s">
        <v>7</v>
      </c>
      <c r="X954" t="s">
        <v>7</v>
      </c>
      <c r="Y954" t="s">
        <v>7</v>
      </c>
      <c r="Z954" t="s">
        <v>7</v>
      </c>
      <c r="AA954" t="s">
        <v>7</v>
      </c>
      <c r="AB954">
        <v>1</v>
      </c>
      <c r="AC954">
        <v>0</v>
      </c>
      <c r="AD954">
        <v>1</v>
      </c>
      <c r="AE954">
        <v>0</v>
      </c>
      <c r="AF954" t="s">
        <v>10</v>
      </c>
    </row>
    <row r="955" spans="1:32" x14ac:dyDescent="0.2">
      <c r="A955" s="3" t="s">
        <v>3814</v>
      </c>
      <c r="D955">
        <v>1092</v>
      </c>
      <c r="E955" t="s">
        <v>2433</v>
      </c>
      <c r="G955" s="1">
        <f>IF(SUMIF('stock mars'!D:D,D955,'stock mars'!G:G)+SUMIF('stock kmg'!A:A,C955,'stock kmg'!E:E)&lt;0,0,SUMIF('stock mars'!D:D,D955,'stock mars'!G:G)+SUMIF('stock kmg'!A:A,C955,'stock kmg'!E:E))</f>
        <v>63</v>
      </c>
      <c r="H955">
        <v>21</v>
      </c>
      <c r="I955" t="s">
        <v>4626</v>
      </c>
      <c r="J955" t="s">
        <v>3941</v>
      </c>
      <c r="K955" t="s">
        <v>4097</v>
      </c>
      <c r="L955" t="s">
        <v>3943</v>
      </c>
      <c r="M955" t="s">
        <v>4027</v>
      </c>
      <c r="N955" t="s">
        <v>3945</v>
      </c>
      <c r="O955" t="s">
        <v>4627</v>
      </c>
      <c r="P955" t="s">
        <v>3945</v>
      </c>
      <c r="Q955" t="s">
        <v>4626</v>
      </c>
      <c r="R955" t="str">
        <f>IFERROR(VLOOKUP(D955,categorias!D:R,15,0),VLOOKUP(D955,'stock mars'!D:R,15,0))</f>
        <v>Juguetes</v>
      </c>
      <c r="T955" t="s">
        <v>9</v>
      </c>
      <c r="V955">
        <v>0</v>
      </c>
      <c r="W955" t="s">
        <v>7</v>
      </c>
      <c r="X955" t="s">
        <v>7</v>
      </c>
      <c r="Y955" t="s">
        <v>7</v>
      </c>
      <c r="Z955" t="s">
        <v>7</v>
      </c>
      <c r="AA955" t="s">
        <v>7</v>
      </c>
      <c r="AB955">
        <v>1</v>
      </c>
      <c r="AC955">
        <v>0</v>
      </c>
      <c r="AD955">
        <v>1</v>
      </c>
      <c r="AE955">
        <v>0</v>
      </c>
      <c r="AF955" t="s">
        <v>10</v>
      </c>
    </row>
    <row r="956" spans="1:32" x14ac:dyDescent="0.2">
      <c r="A956" s="3" t="s">
        <v>3815</v>
      </c>
      <c r="D956">
        <v>1093</v>
      </c>
      <c r="E956" t="s">
        <v>2434</v>
      </c>
      <c r="G956" s="1">
        <f>IF(SUMIF('stock mars'!D:D,D956,'stock mars'!G:G)+SUMIF('stock kmg'!A:A,C956,'stock kmg'!E:E)&lt;0,0,SUMIF('stock mars'!D:D,D956,'stock mars'!G:G)+SUMIF('stock kmg'!A:A,C956,'stock kmg'!E:E))</f>
        <v>45</v>
      </c>
      <c r="H956">
        <v>21</v>
      </c>
      <c r="I956" t="s">
        <v>4618</v>
      </c>
      <c r="J956" t="s">
        <v>3941</v>
      </c>
      <c r="K956" t="s">
        <v>4151</v>
      </c>
      <c r="L956" t="s">
        <v>3943</v>
      </c>
      <c r="M956" t="s">
        <v>4003</v>
      </c>
      <c r="N956" t="s">
        <v>3945</v>
      </c>
      <c r="O956" t="s">
        <v>4619</v>
      </c>
      <c r="P956" t="s">
        <v>3945</v>
      </c>
      <c r="Q956" t="s">
        <v>4618</v>
      </c>
      <c r="R956" t="str">
        <f>IFERROR(VLOOKUP(D956,categorias!D:R,15,0),VLOOKUP(D956,'stock mars'!D:R,15,0))</f>
        <v>Juguetes</v>
      </c>
      <c r="T956" t="s">
        <v>9</v>
      </c>
      <c r="V956">
        <v>0</v>
      </c>
      <c r="W956" t="s">
        <v>7</v>
      </c>
      <c r="X956" t="s">
        <v>7</v>
      </c>
      <c r="Y956" t="s">
        <v>7</v>
      </c>
      <c r="Z956" t="s">
        <v>7</v>
      </c>
      <c r="AA956" t="s">
        <v>7</v>
      </c>
      <c r="AB956">
        <v>1</v>
      </c>
      <c r="AC956">
        <v>0</v>
      </c>
      <c r="AD956">
        <v>1</v>
      </c>
      <c r="AE956">
        <v>0</v>
      </c>
      <c r="AF956" t="s">
        <v>10</v>
      </c>
    </row>
    <row r="957" spans="1:32" x14ac:dyDescent="0.2">
      <c r="A957" s="3" t="s">
        <v>3816</v>
      </c>
      <c r="D957">
        <v>1094</v>
      </c>
      <c r="E957" t="s">
        <v>2435</v>
      </c>
      <c r="G957" s="1">
        <f>IF(SUMIF('stock mars'!D:D,D957,'stock mars'!G:G)+SUMIF('stock kmg'!A:A,C957,'stock kmg'!E:E)&lt;0,0,SUMIF('stock mars'!D:D,D957,'stock mars'!G:G)+SUMIF('stock kmg'!A:A,C957,'stock kmg'!E:E))</f>
        <v>36</v>
      </c>
      <c r="H957">
        <v>21</v>
      </c>
      <c r="I957" t="s">
        <v>4428</v>
      </c>
      <c r="J957" t="s">
        <v>3941</v>
      </c>
      <c r="K957" t="s">
        <v>3974</v>
      </c>
      <c r="L957" t="s">
        <v>3943</v>
      </c>
      <c r="M957" t="s">
        <v>4000</v>
      </c>
      <c r="N957" t="s">
        <v>3945</v>
      </c>
      <c r="O957" t="s">
        <v>4429</v>
      </c>
      <c r="P957" t="s">
        <v>3945</v>
      </c>
      <c r="Q957" t="s">
        <v>4428</v>
      </c>
      <c r="R957" t="str">
        <f>IFERROR(VLOOKUP(D957,categorias!D:R,15,0),VLOOKUP(D957,'stock mars'!D:R,15,0))</f>
        <v>Juguetes</v>
      </c>
      <c r="T957" t="s">
        <v>9</v>
      </c>
      <c r="V957">
        <v>0</v>
      </c>
      <c r="W957" t="s">
        <v>7</v>
      </c>
      <c r="X957" t="s">
        <v>7</v>
      </c>
      <c r="Y957" t="s">
        <v>7</v>
      </c>
      <c r="Z957" t="s">
        <v>7</v>
      </c>
      <c r="AA957" t="s">
        <v>7</v>
      </c>
      <c r="AB957">
        <v>1</v>
      </c>
      <c r="AC957">
        <v>0</v>
      </c>
      <c r="AD957">
        <v>1</v>
      </c>
      <c r="AE957">
        <v>0</v>
      </c>
      <c r="AF957" t="s">
        <v>10</v>
      </c>
    </row>
    <row r="958" spans="1:32" x14ac:dyDescent="0.2">
      <c r="A958" s="3" t="s">
        <v>3817</v>
      </c>
      <c r="D958">
        <v>1095</v>
      </c>
      <c r="E958" t="s">
        <v>2436</v>
      </c>
      <c r="G958" s="1">
        <f>IF(SUMIF('stock mars'!D:D,D958,'stock mars'!G:G)+SUMIF('stock kmg'!A:A,C958,'stock kmg'!E:E)&lt;0,0,SUMIF('stock mars'!D:D,D958,'stock mars'!G:G)+SUMIF('stock kmg'!A:A,C958,'stock kmg'!E:E))</f>
        <v>18</v>
      </c>
      <c r="H958">
        <v>21</v>
      </c>
      <c r="I958" t="s">
        <v>4312</v>
      </c>
      <c r="J958" t="s">
        <v>3941</v>
      </c>
      <c r="K958" t="s">
        <v>4313</v>
      </c>
      <c r="L958" t="s">
        <v>3943</v>
      </c>
      <c r="M958" t="s">
        <v>4314</v>
      </c>
      <c r="N958" t="s">
        <v>3945</v>
      </c>
      <c r="O958" t="s">
        <v>4315</v>
      </c>
      <c r="P958" t="s">
        <v>3945</v>
      </c>
      <c r="Q958" t="s">
        <v>4312</v>
      </c>
      <c r="R958" t="str">
        <f>IFERROR(VLOOKUP(D958,categorias!D:R,15,0),VLOOKUP(D958,'stock mars'!D:R,15,0))</f>
        <v>Juguetes</v>
      </c>
      <c r="T958" t="s">
        <v>9</v>
      </c>
      <c r="V958">
        <v>0</v>
      </c>
      <c r="W958" t="s">
        <v>7</v>
      </c>
      <c r="X958" t="s">
        <v>7</v>
      </c>
      <c r="Y958" t="s">
        <v>7</v>
      </c>
      <c r="Z958" t="s">
        <v>7</v>
      </c>
      <c r="AA958" t="s">
        <v>7</v>
      </c>
      <c r="AB958">
        <v>1</v>
      </c>
      <c r="AC958">
        <v>0</v>
      </c>
      <c r="AD958">
        <v>1</v>
      </c>
      <c r="AE958">
        <v>0</v>
      </c>
      <c r="AF958" t="s">
        <v>10</v>
      </c>
    </row>
    <row r="959" spans="1:32" x14ac:dyDescent="0.2">
      <c r="A959" s="3" t="s">
        <v>3818</v>
      </c>
      <c r="D959">
        <v>1096</v>
      </c>
      <c r="E959" t="s">
        <v>2437</v>
      </c>
      <c r="G959" s="1">
        <f>IF(SUMIF('stock mars'!D:D,D959,'stock mars'!G:G)+SUMIF('stock kmg'!A:A,C959,'stock kmg'!E:E)&lt;0,0,SUMIF('stock mars'!D:D,D959,'stock mars'!G:G)+SUMIF('stock kmg'!A:A,C959,'stock kmg'!E:E))</f>
        <v>45</v>
      </c>
      <c r="H959">
        <v>21</v>
      </c>
      <c r="I959" t="s">
        <v>4003</v>
      </c>
      <c r="J959" t="s">
        <v>3941</v>
      </c>
      <c r="K959" t="s">
        <v>4007</v>
      </c>
      <c r="L959" t="s">
        <v>3943</v>
      </c>
      <c r="M959" t="s">
        <v>4023</v>
      </c>
      <c r="N959" t="s">
        <v>3945</v>
      </c>
      <c r="O959" t="s">
        <v>4750</v>
      </c>
      <c r="P959" t="s">
        <v>3945</v>
      </c>
      <c r="Q959" t="s">
        <v>4003</v>
      </c>
      <c r="R959" t="str">
        <f>IFERROR(VLOOKUP(D959,categorias!D:R,15,0),VLOOKUP(D959,'stock mars'!D:R,15,0))</f>
        <v>Cocina</v>
      </c>
      <c r="T959" t="s">
        <v>9</v>
      </c>
      <c r="V959">
        <v>0</v>
      </c>
      <c r="W959" t="s">
        <v>7</v>
      </c>
      <c r="X959" t="s">
        <v>7</v>
      </c>
      <c r="Y959" t="s">
        <v>7</v>
      </c>
      <c r="Z959" t="s">
        <v>7</v>
      </c>
      <c r="AA959" t="s">
        <v>7</v>
      </c>
      <c r="AB959">
        <v>1</v>
      </c>
      <c r="AC959">
        <v>0</v>
      </c>
      <c r="AD959">
        <v>1</v>
      </c>
      <c r="AE959">
        <v>0</v>
      </c>
      <c r="AF959" t="s">
        <v>10</v>
      </c>
    </row>
    <row r="960" spans="1:32" x14ac:dyDescent="0.2">
      <c r="A960" s="3" t="s">
        <v>3478</v>
      </c>
      <c r="D960">
        <v>1097</v>
      </c>
      <c r="E960" t="s">
        <v>2439</v>
      </c>
      <c r="G960" s="1">
        <f>IF(SUMIF('stock mars'!D:D,D960,'stock mars'!G:G)+SUMIF('stock kmg'!A:A,C960,'stock kmg'!E:E)&lt;0,0,SUMIF('stock mars'!D:D,D960,'stock mars'!G:G)+SUMIF('stock kmg'!A:A,C960,'stock kmg'!E:E))</f>
        <v>6</v>
      </c>
      <c r="H960">
        <v>21</v>
      </c>
      <c r="I960" t="s">
        <v>4413</v>
      </c>
      <c r="J960" t="s">
        <v>3941</v>
      </c>
      <c r="K960" t="s">
        <v>4003</v>
      </c>
      <c r="L960" t="s">
        <v>3943</v>
      </c>
      <c r="M960" t="s">
        <v>4153</v>
      </c>
      <c r="N960" t="s">
        <v>3945</v>
      </c>
      <c r="O960" t="s">
        <v>4414</v>
      </c>
      <c r="P960" t="s">
        <v>3945</v>
      </c>
      <c r="Q960" t="s">
        <v>4413</v>
      </c>
      <c r="R960" t="str">
        <f>IFERROR(VLOOKUP(D960,categorias!D:R,15,0),VLOOKUP(D960,'stock mars'!D:R,15,0))</f>
        <v>Cocina</v>
      </c>
      <c r="T960" t="s">
        <v>9</v>
      </c>
      <c r="V960">
        <v>0</v>
      </c>
      <c r="W960" t="s">
        <v>7</v>
      </c>
      <c r="X960" t="s">
        <v>7</v>
      </c>
      <c r="Y960" t="s">
        <v>7</v>
      </c>
      <c r="Z960" t="s">
        <v>7</v>
      </c>
      <c r="AA960" t="s">
        <v>7</v>
      </c>
      <c r="AB960">
        <v>1</v>
      </c>
      <c r="AC960">
        <v>0</v>
      </c>
      <c r="AD960">
        <v>1</v>
      </c>
      <c r="AE960">
        <v>0</v>
      </c>
      <c r="AF960" t="s">
        <v>10</v>
      </c>
    </row>
    <row r="961" spans="1:32" x14ac:dyDescent="0.2">
      <c r="A961" s="3" t="s">
        <v>3819</v>
      </c>
      <c r="D961">
        <v>1098</v>
      </c>
      <c r="E961" t="s">
        <v>2440</v>
      </c>
      <c r="G961" s="1">
        <f>IF(SUMIF('stock mars'!D:D,D961,'stock mars'!G:G)+SUMIF('stock kmg'!A:A,C961,'stock kmg'!E:E)&lt;0,0,SUMIF('stock mars'!D:D,D961,'stock mars'!G:G)+SUMIF('stock kmg'!A:A,C961,'stock kmg'!E:E))</f>
        <v>7</v>
      </c>
      <c r="H961">
        <v>21</v>
      </c>
      <c r="I961" t="s">
        <v>4402</v>
      </c>
      <c r="J961" t="s">
        <v>3941</v>
      </c>
      <c r="K961" t="s">
        <v>4019</v>
      </c>
      <c r="L961" t="s">
        <v>3943</v>
      </c>
      <c r="M961" t="s">
        <v>4151</v>
      </c>
      <c r="N961" t="s">
        <v>3945</v>
      </c>
      <c r="O961" t="s">
        <v>4403</v>
      </c>
      <c r="P961" t="s">
        <v>3945</v>
      </c>
      <c r="Q961" t="s">
        <v>4402</v>
      </c>
      <c r="R961" t="str">
        <f>IFERROR(VLOOKUP(D961,categorias!D:R,15,0),VLOOKUP(D961,'stock mars'!D:R,15,0))</f>
        <v>Cocina</v>
      </c>
      <c r="T961" t="s">
        <v>9</v>
      </c>
      <c r="V961">
        <v>0</v>
      </c>
      <c r="W961" t="s">
        <v>7</v>
      </c>
      <c r="X961" t="s">
        <v>7</v>
      </c>
      <c r="Y961" t="s">
        <v>7</v>
      </c>
      <c r="Z961" t="s">
        <v>7</v>
      </c>
      <c r="AA961" t="s">
        <v>7</v>
      </c>
      <c r="AB961">
        <v>1</v>
      </c>
      <c r="AC961">
        <v>0</v>
      </c>
      <c r="AD961">
        <v>1</v>
      </c>
      <c r="AE961">
        <v>0</v>
      </c>
      <c r="AF961" t="s">
        <v>10</v>
      </c>
    </row>
    <row r="962" spans="1:32" x14ac:dyDescent="0.2">
      <c r="A962" s="3" t="s">
        <v>3820</v>
      </c>
      <c r="D962">
        <v>1099</v>
      </c>
      <c r="E962" t="s">
        <v>2441</v>
      </c>
      <c r="G962" s="1">
        <f>IF(SUMIF('stock mars'!D:D,D962,'stock mars'!G:G)+SUMIF('stock kmg'!A:A,C962,'stock kmg'!E:E)&lt;0,0,SUMIF('stock mars'!D:D,D962,'stock mars'!G:G)+SUMIF('stock kmg'!A:A,C962,'stock kmg'!E:E))</f>
        <v>5</v>
      </c>
      <c r="H962">
        <v>21</v>
      </c>
      <c r="I962" t="s">
        <v>4480</v>
      </c>
      <c r="J962" t="s">
        <v>3941</v>
      </c>
      <c r="K962" t="s">
        <v>4022</v>
      </c>
      <c r="L962" t="s">
        <v>3943</v>
      </c>
      <c r="M962" t="s">
        <v>3979</v>
      </c>
      <c r="N962" t="s">
        <v>3945</v>
      </c>
      <c r="O962" t="s">
        <v>4457</v>
      </c>
      <c r="P962" t="s">
        <v>3945</v>
      </c>
      <c r="Q962" t="s">
        <v>4480</v>
      </c>
      <c r="R962" t="str">
        <f>IFERROR(VLOOKUP(D962,categorias!D:R,15,0),VLOOKUP(D962,'stock mars'!D:R,15,0))</f>
        <v>Cocina</v>
      </c>
      <c r="T962" t="s">
        <v>9</v>
      </c>
      <c r="V962">
        <v>0</v>
      </c>
      <c r="W962" t="s">
        <v>7</v>
      </c>
      <c r="X962" t="s">
        <v>7</v>
      </c>
      <c r="Y962" t="s">
        <v>7</v>
      </c>
      <c r="Z962" t="s">
        <v>7</v>
      </c>
      <c r="AA962" t="s">
        <v>7</v>
      </c>
      <c r="AB962">
        <v>1</v>
      </c>
      <c r="AC962">
        <v>0</v>
      </c>
      <c r="AD962">
        <v>1</v>
      </c>
      <c r="AE962">
        <v>0</v>
      </c>
      <c r="AF962" t="s">
        <v>10</v>
      </c>
    </row>
    <row r="963" spans="1:32" x14ac:dyDescent="0.2">
      <c r="A963" s="3" t="s">
        <v>3821</v>
      </c>
      <c r="D963">
        <v>1100</v>
      </c>
      <c r="E963" t="s">
        <v>2442</v>
      </c>
      <c r="G963" s="1">
        <f>IF(SUMIF('stock mars'!D:D,D963,'stock mars'!G:G)+SUMIF('stock kmg'!A:A,C963,'stock kmg'!E:E)&lt;0,0,SUMIF('stock mars'!D:D,D963,'stock mars'!G:G)+SUMIF('stock kmg'!A:A,C963,'stock kmg'!E:E))</f>
        <v>2</v>
      </c>
      <c r="H963">
        <v>21</v>
      </c>
      <c r="I963" t="s">
        <v>4369</v>
      </c>
      <c r="J963" t="s">
        <v>3941</v>
      </c>
      <c r="K963" t="s">
        <v>3982</v>
      </c>
      <c r="L963" t="s">
        <v>3943</v>
      </c>
      <c r="M963" t="s">
        <v>4022</v>
      </c>
      <c r="N963" t="s">
        <v>3945</v>
      </c>
      <c r="O963" t="s">
        <v>4370</v>
      </c>
      <c r="P963" t="s">
        <v>3945</v>
      </c>
      <c r="Q963" t="s">
        <v>4369</v>
      </c>
      <c r="R963" t="str">
        <f>IFERROR(VLOOKUP(D963,categorias!D:R,15,0),VLOOKUP(D963,'stock mars'!D:R,15,0))</f>
        <v>Cocina</v>
      </c>
      <c r="T963" t="s">
        <v>9</v>
      </c>
      <c r="V963">
        <v>0</v>
      </c>
      <c r="W963" t="s">
        <v>7</v>
      </c>
      <c r="X963" t="s">
        <v>7</v>
      </c>
      <c r="Y963" t="s">
        <v>7</v>
      </c>
      <c r="Z963" t="s">
        <v>7</v>
      </c>
      <c r="AA963" t="s">
        <v>7</v>
      </c>
      <c r="AB963">
        <v>1</v>
      </c>
      <c r="AC963">
        <v>0</v>
      </c>
      <c r="AD963">
        <v>1</v>
      </c>
      <c r="AE963">
        <v>0</v>
      </c>
      <c r="AF963" t="s">
        <v>10</v>
      </c>
    </row>
    <row r="964" spans="1:32" x14ac:dyDescent="0.2">
      <c r="A964" s="3" t="s">
        <v>3478</v>
      </c>
      <c r="D964">
        <v>1101</v>
      </c>
      <c r="E964" t="s">
        <v>2443</v>
      </c>
      <c r="G964" s="1">
        <f>IF(SUMIF('stock mars'!D:D,D964,'stock mars'!G:G)+SUMIF('stock kmg'!A:A,C964,'stock kmg'!E:E)&lt;0,0,SUMIF('stock mars'!D:D,D964,'stock mars'!G:G)+SUMIF('stock kmg'!A:A,C964,'stock kmg'!E:E))</f>
        <v>4</v>
      </c>
      <c r="H964">
        <v>21</v>
      </c>
      <c r="I964" t="s">
        <v>4484</v>
      </c>
      <c r="J964" t="s">
        <v>3941</v>
      </c>
      <c r="K964" t="s">
        <v>3947</v>
      </c>
      <c r="L964" t="s">
        <v>3943</v>
      </c>
      <c r="M964" t="s">
        <v>4081</v>
      </c>
      <c r="N964" t="s">
        <v>3945</v>
      </c>
      <c r="O964" t="s">
        <v>4485</v>
      </c>
      <c r="P964" t="s">
        <v>3945</v>
      </c>
      <c r="Q964" t="s">
        <v>4484</v>
      </c>
      <c r="R964" t="str">
        <f>IFERROR(VLOOKUP(D964,categorias!D:R,15,0),VLOOKUP(D964,'stock mars'!D:R,15,0))</f>
        <v>Cocina</v>
      </c>
      <c r="T964" t="s">
        <v>9</v>
      </c>
      <c r="V964">
        <v>0</v>
      </c>
      <c r="W964" t="s">
        <v>7</v>
      </c>
      <c r="X964" t="s">
        <v>7</v>
      </c>
      <c r="Y964" t="s">
        <v>7</v>
      </c>
      <c r="Z964" t="s">
        <v>7</v>
      </c>
      <c r="AA964" t="s">
        <v>7</v>
      </c>
      <c r="AB964">
        <v>1</v>
      </c>
      <c r="AC964">
        <v>0</v>
      </c>
      <c r="AD964">
        <v>1</v>
      </c>
      <c r="AE964">
        <v>0</v>
      </c>
      <c r="AF964" t="s">
        <v>10</v>
      </c>
    </row>
    <row r="965" spans="1:32" x14ac:dyDescent="0.2">
      <c r="A965" s="3" t="s">
        <v>3478</v>
      </c>
      <c r="D965">
        <v>1102</v>
      </c>
      <c r="E965" t="s">
        <v>2444</v>
      </c>
      <c r="G965" s="1">
        <f>IF(SUMIF('stock mars'!D:D,D965,'stock mars'!G:G)+SUMIF('stock kmg'!A:A,C965,'stock kmg'!E:E)&lt;0,0,SUMIF('stock mars'!D:D,D965,'stock mars'!G:G)+SUMIF('stock kmg'!A:A,C965,'stock kmg'!E:E))</f>
        <v>3</v>
      </c>
      <c r="H965">
        <v>21</v>
      </c>
      <c r="I965" t="s">
        <v>4256</v>
      </c>
      <c r="J965" t="s">
        <v>3941</v>
      </c>
      <c r="K965" t="s">
        <v>3973</v>
      </c>
      <c r="L965" t="s">
        <v>3943</v>
      </c>
      <c r="M965" t="s">
        <v>4006</v>
      </c>
      <c r="N965" t="s">
        <v>3945</v>
      </c>
      <c r="O965" t="s">
        <v>4713</v>
      </c>
      <c r="P965" t="s">
        <v>3945</v>
      </c>
      <c r="Q965" t="s">
        <v>4256</v>
      </c>
      <c r="R965" t="str">
        <f>IFERROR(VLOOKUP(D965,categorias!D:R,15,0),VLOOKUP(D965,'stock mars'!D:R,15,0))</f>
        <v>Cocina</v>
      </c>
      <c r="T965" t="s">
        <v>9</v>
      </c>
      <c r="V965">
        <v>0</v>
      </c>
      <c r="W965" t="s">
        <v>7</v>
      </c>
      <c r="X965" t="s">
        <v>7</v>
      </c>
      <c r="Y965" t="s">
        <v>7</v>
      </c>
      <c r="Z965" t="s">
        <v>7</v>
      </c>
      <c r="AA965" t="s">
        <v>7</v>
      </c>
      <c r="AB965">
        <v>1</v>
      </c>
      <c r="AC965">
        <v>0</v>
      </c>
      <c r="AD965">
        <v>1</v>
      </c>
      <c r="AE965">
        <v>0</v>
      </c>
      <c r="AF965" t="s">
        <v>10</v>
      </c>
    </row>
    <row r="966" spans="1:32" x14ac:dyDescent="0.2">
      <c r="A966" s="3" t="s">
        <v>3478</v>
      </c>
      <c r="D966">
        <v>1103</v>
      </c>
      <c r="E966" t="s">
        <v>2445</v>
      </c>
      <c r="G966" s="1">
        <f>IF(SUMIF('stock mars'!D:D,D966,'stock mars'!G:G)+SUMIF('stock kmg'!A:A,C966,'stock kmg'!E:E)&lt;0,0,SUMIF('stock mars'!D:D,D966,'stock mars'!G:G)+SUMIF('stock kmg'!A:A,C966,'stock kmg'!E:E))</f>
        <v>3</v>
      </c>
      <c r="H966">
        <v>21</v>
      </c>
      <c r="I966" t="s">
        <v>4436</v>
      </c>
      <c r="J966" t="s">
        <v>3941</v>
      </c>
      <c r="K966" t="s">
        <v>4118</v>
      </c>
      <c r="L966" t="s">
        <v>3943</v>
      </c>
      <c r="M966" t="s">
        <v>4155</v>
      </c>
      <c r="N966" t="s">
        <v>3945</v>
      </c>
      <c r="O966" t="s">
        <v>4437</v>
      </c>
      <c r="P966" t="s">
        <v>3945</v>
      </c>
      <c r="Q966" t="s">
        <v>4436</v>
      </c>
      <c r="R966" t="str">
        <f>IFERROR(VLOOKUP(D966,categorias!D:R,15,0),VLOOKUP(D966,'stock mars'!D:R,15,0))</f>
        <v>Cocina</v>
      </c>
      <c r="T966" t="s">
        <v>9</v>
      </c>
      <c r="V966">
        <v>0</v>
      </c>
      <c r="W966" t="s">
        <v>7</v>
      </c>
      <c r="X966" t="s">
        <v>7</v>
      </c>
      <c r="Y966" t="s">
        <v>7</v>
      </c>
      <c r="Z966" t="s">
        <v>7</v>
      </c>
      <c r="AA966" t="s">
        <v>7</v>
      </c>
      <c r="AB966">
        <v>1</v>
      </c>
      <c r="AC966">
        <v>0</v>
      </c>
      <c r="AD966">
        <v>1</v>
      </c>
      <c r="AE966">
        <v>0</v>
      </c>
      <c r="AF966" t="s">
        <v>10</v>
      </c>
    </row>
    <row r="967" spans="1:32" x14ac:dyDescent="0.2">
      <c r="A967" s="3" t="s">
        <v>3822</v>
      </c>
      <c r="D967">
        <v>1104</v>
      </c>
      <c r="E967" t="s">
        <v>2446</v>
      </c>
      <c r="G967" s="1">
        <f>IF(SUMIF('stock mars'!D:D,D967,'stock mars'!G:G)+SUMIF('stock kmg'!A:A,C967,'stock kmg'!E:E)&lt;0,0,SUMIF('stock mars'!D:D,D967,'stock mars'!G:G)+SUMIF('stock kmg'!A:A,C967,'stock kmg'!E:E))</f>
        <v>5</v>
      </c>
      <c r="H967">
        <v>21</v>
      </c>
      <c r="I967" t="s">
        <v>4256</v>
      </c>
      <c r="J967" t="s">
        <v>3941</v>
      </c>
      <c r="K967" t="s">
        <v>3973</v>
      </c>
      <c r="L967" t="s">
        <v>3943</v>
      </c>
      <c r="M967" t="s">
        <v>4006</v>
      </c>
      <c r="N967" t="s">
        <v>3945</v>
      </c>
      <c r="O967" t="s">
        <v>4713</v>
      </c>
      <c r="P967" t="s">
        <v>3945</v>
      </c>
      <c r="Q967" t="s">
        <v>4256</v>
      </c>
      <c r="R967" t="str">
        <f>IFERROR(VLOOKUP(D967,categorias!D:R,15,0),VLOOKUP(D967,'stock mars'!D:R,15,0))</f>
        <v>Cocina</v>
      </c>
      <c r="T967" t="s">
        <v>9</v>
      </c>
      <c r="V967">
        <v>0</v>
      </c>
      <c r="W967" t="s">
        <v>7</v>
      </c>
      <c r="X967" t="s">
        <v>7</v>
      </c>
      <c r="Y967" t="s">
        <v>7</v>
      </c>
      <c r="Z967" t="s">
        <v>7</v>
      </c>
      <c r="AA967" t="s">
        <v>7</v>
      </c>
      <c r="AB967">
        <v>1</v>
      </c>
      <c r="AC967">
        <v>0</v>
      </c>
      <c r="AD967">
        <v>1</v>
      </c>
      <c r="AE967">
        <v>0</v>
      </c>
      <c r="AF967" t="s">
        <v>10</v>
      </c>
    </row>
    <row r="968" spans="1:32" x14ac:dyDescent="0.2">
      <c r="A968" s="3" t="s">
        <v>3478</v>
      </c>
      <c r="D968">
        <v>1105</v>
      </c>
      <c r="E968" t="s">
        <v>2447</v>
      </c>
      <c r="G968" s="1">
        <f>IF(SUMIF('stock mars'!D:D,D968,'stock mars'!G:G)+SUMIF('stock kmg'!A:A,C968,'stock kmg'!E:E)&lt;0,0,SUMIF('stock mars'!D:D,D968,'stock mars'!G:G)+SUMIF('stock kmg'!A:A,C968,'stock kmg'!E:E))</f>
        <v>8</v>
      </c>
      <c r="H968">
        <v>21</v>
      </c>
      <c r="I968" t="s">
        <v>4357</v>
      </c>
      <c r="J968" t="s">
        <v>3941</v>
      </c>
      <c r="K968" t="s">
        <v>4732</v>
      </c>
      <c r="L968" t="s">
        <v>3943</v>
      </c>
      <c r="M968" t="s">
        <v>4733</v>
      </c>
      <c r="N968" t="s">
        <v>3945</v>
      </c>
      <c r="O968" t="s">
        <v>4734</v>
      </c>
      <c r="P968" t="s">
        <v>3945</v>
      </c>
      <c r="Q968" t="s">
        <v>4357</v>
      </c>
      <c r="R968" t="str">
        <f>IFERROR(VLOOKUP(D968,categorias!D:R,15,0),VLOOKUP(D968,'stock mars'!D:R,15,0))</f>
        <v>Cocina</v>
      </c>
      <c r="T968" t="s">
        <v>9</v>
      </c>
      <c r="V968">
        <v>0</v>
      </c>
      <c r="W968" t="s">
        <v>7</v>
      </c>
      <c r="X968" t="s">
        <v>7</v>
      </c>
      <c r="Y968" t="s">
        <v>7</v>
      </c>
      <c r="Z968" t="s">
        <v>7</v>
      </c>
      <c r="AA968" t="s">
        <v>7</v>
      </c>
      <c r="AB968">
        <v>1</v>
      </c>
      <c r="AC968">
        <v>0</v>
      </c>
      <c r="AD968">
        <v>1</v>
      </c>
      <c r="AE968">
        <v>0</v>
      </c>
      <c r="AF968" t="s">
        <v>10</v>
      </c>
    </row>
    <row r="969" spans="1:32" x14ac:dyDescent="0.2">
      <c r="A969" s="3" t="s">
        <v>3478</v>
      </c>
      <c r="D969">
        <v>1106</v>
      </c>
      <c r="E969" t="s">
        <v>2448</v>
      </c>
      <c r="G969" s="1">
        <f>IF(SUMIF('stock mars'!D:D,D969,'stock mars'!G:G)+SUMIF('stock kmg'!A:A,C969,'stock kmg'!E:E)&lt;0,0,SUMIF('stock mars'!D:D,D969,'stock mars'!G:G)+SUMIF('stock kmg'!A:A,C969,'stock kmg'!E:E))</f>
        <v>27</v>
      </c>
      <c r="H969">
        <v>21</v>
      </c>
      <c r="I969" t="s">
        <v>4486</v>
      </c>
      <c r="J969" t="s">
        <v>3941</v>
      </c>
      <c r="K969" t="s">
        <v>4013</v>
      </c>
      <c r="L969" t="s">
        <v>3943</v>
      </c>
      <c r="M969" t="s">
        <v>4033</v>
      </c>
      <c r="N969" t="s">
        <v>3945</v>
      </c>
      <c r="O969" t="s">
        <v>4487</v>
      </c>
      <c r="P969" t="s">
        <v>3945</v>
      </c>
      <c r="Q969" t="s">
        <v>4486</v>
      </c>
      <c r="R969" t="str">
        <f>IFERROR(VLOOKUP(D969,categorias!D:R,15,0),VLOOKUP(D969,'stock mars'!D:R,15,0))</f>
        <v>Cocina</v>
      </c>
      <c r="T969" t="s">
        <v>9</v>
      </c>
      <c r="V969">
        <v>0</v>
      </c>
      <c r="W969" t="s">
        <v>7</v>
      </c>
      <c r="X969" t="s">
        <v>7</v>
      </c>
      <c r="Y969" t="s">
        <v>7</v>
      </c>
      <c r="Z969" t="s">
        <v>7</v>
      </c>
      <c r="AA969" t="s">
        <v>7</v>
      </c>
      <c r="AB969">
        <v>1</v>
      </c>
      <c r="AC969">
        <v>0</v>
      </c>
      <c r="AD969">
        <v>1</v>
      </c>
      <c r="AE969">
        <v>0</v>
      </c>
      <c r="AF969" t="s">
        <v>10</v>
      </c>
    </row>
    <row r="970" spans="1:32" x14ac:dyDescent="0.2">
      <c r="A970" s="3" t="s">
        <v>3823</v>
      </c>
      <c r="D970">
        <v>1107</v>
      </c>
      <c r="E970" t="s">
        <v>2449</v>
      </c>
      <c r="G970" s="1">
        <f>IF(SUMIF('stock mars'!D:D,D970,'stock mars'!G:G)+SUMIF('stock kmg'!A:A,C970,'stock kmg'!E:E)&lt;0,0,SUMIF('stock mars'!D:D,D970,'stock mars'!G:G)+SUMIF('stock kmg'!A:A,C970,'stock kmg'!E:E))</f>
        <v>7</v>
      </c>
      <c r="H970">
        <v>21</v>
      </c>
      <c r="I970" t="s">
        <v>4256</v>
      </c>
      <c r="J970" t="s">
        <v>3941</v>
      </c>
      <c r="K970" t="s">
        <v>3973</v>
      </c>
      <c r="L970" t="s">
        <v>3943</v>
      </c>
      <c r="M970" t="s">
        <v>4006</v>
      </c>
      <c r="N970" t="s">
        <v>3945</v>
      </c>
      <c r="O970" t="s">
        <v>4713</v>
      </c>
      <c r="P970" t="s">
        <v>3945</v>
      </c>
      <c r="Q970" t="s">
        <v>4256</v>
      </c>
      <c r="R970" t="str">
        <f>IFERROR(VLOOKUP(D970,categorias!D:R,15,0),VLOOKUP(D970,'stock mars'!D:R,15,0))</f>
        <v>Cocina</v>
      </c>
      <c r="T970" t="s">
        <v>9</v>
      </c>
      <c r="V970">
        <v>0</v>
      </c>
      <c r="W970" t="s">
        <v>7</v>
      </c>
      <c r="X970" t="s">
        <v>7</v>
      </c>
      <c r="Y970" t="s">
        <v>7</v>
      </c>
      <c r="Z970" t="s">
        <v>7</v>
      </c>
      <c r="AA970" t="s">
        <v>7</v>
      </c>
      <c r="AB970">
        <v>1</v>
      </c>
      <c r="AC970">
        <v>0</v>
      </c>
      <c r="AD970">
        <v>1</v>
      </c>
      <c r="AE970">
        <v>0</v>
      </c>
      <c r="AF970" t="s">
        <v>10</v>
      </c>
    </row>
    <row r="971" spans="1:32" x14ac:dyDescent="0.2">
      <c r="A971" s="3" t="s">
        <v>3824</v>
      </c>
      <c r="D971">
        <v>1108</v>
      </c>
      <c r="E971" t="s">
        <v>2450</v>
      </c>
      <c r="G971" s="1">
        <f>IF(SUMIF('stock mars'!D:D,D971,'stock mars'!G:G)+SUMIF('stock kmg'!A:A,C971,'stock kmg'!E:E)&lt;0,0,SUMIF('stock mars'!D:D,D971,'stock mars'!G:G)+SUMIF('stock kmg'!A:A,C971,'stock kmg'!E:E))</f>
        <v>7</v>
      </c>
      <c r="H971">
        <v>21</v>
      </c>
      <c r="I971" t="s">
        <v>4413</v>
      </c>
      <c r="J971" t="s">
        <v>3941</v>
      </c>
      <c r="K971" t="s">
        <v>4003</v>
      </c>
      <c r="L971" t="s">
        <v>3943</v>
      </c>
      <c r="M971" t="s">
        <v>4153</v>
      </c>
      <c r="N971" t="s">
        <v>3945</v>
      </c>
      <c r="O971" t="s">
        <v>4414</v>
      </c>
      <c r="P971" t="s">
        <v>3945</v>
      </c>
      <c r="Q971" t="s">
        <v>4413</v>
      </c>
      <c r="R971" t="str">
        <f>IFERROR(VLOOKUP(D971,categorias!D:R,15,0),VLOOKUP(D971,'stock mars'!D:R,15,0))</f>
        <v>Cocina</v>
      </c>
      <c r="T971" t="s">
        <v>9</v>
      </c>
      <c r="V971">
        <v>0</v>
      </c>
      <c r="W971" t="s">
        <v>7</v>
      </c>
      <c r="X971" t="s">
        <v>7</v>
      </c>
      <c r="Y971" t="s">
        <v>7</v>
      </c>
      <c r="Z971" t="s">
        <v>7</v>
      </c>
      <c r="AA971" t="s">
        <v>7</v>
      </c>
      <c r="AB971">
        <v>1</v>
      </c>
      <c r="AC971">
        <v>0</v>
      </c>
      <c r="AD971">
        <v>1</v>
      </c>
      <c r="AE971">
        <v>0</v>
      </c>
      <c r="AF971" t="s">
        <v>10</v>
      </c>
    </row>
    <row r="972" spans="1:32" x14ac:dyDescent="0.2">
      <c r="A972" s="3" t="s">
        <v>3478</v>
      </c>
      <c r="D972">
        <v>1109</v>
      </c>
      <c r="E972" t="s">
        <v>2451</v>
      </c>
      <c r="G972" s="1">
        <f>IF(SUMIF('stock mars'!D:D,D972,'stock mars'!G:G)+SUMIF('stock kmg'!A:A,C972,'stock kmg'!E:E)&lt;0,0,SUMIF('stock mars'!D:D,D972,'stock mars'!G:G)+SUMIF('stock kmg'!A:A,C972,'stock kmg'!E:E))</f>
        <v>9</v>
      </c>
      <c r="H972">
        <v>21</v>
      </c>
      <c r="I972" t="s">
        <v>3972</v>
      </c>
      <c r="J972" t="s">
        <v>3941</v>
      </c>
      <c r="K972" t="s">
        <v>3977</v>
      </c>
      <c r="L972" t="s">
        <v>3943</v>
      </c>
      <c r="M972" t="s">
        <v>4163</v>
      </c>
      <c r="N972" t="s">
        <v>3945</v>
      </c>
      <c r="O972" t="s">
        <v>4746</v>
      </c>
      <c r="P972" t="s">
        <v>3945</v>
      </c>
      <c r="Q972" t="s">
        <v>3972</v>
      </c>
      <c r="R972" t="str">
        <f>IFERROR(VLOOKUP(D972,categorias!D:R,15,0),VLOOKUP(D972,'stock mars'!D:R,15,0))</f>
        <v>Juguetes</v>
      </c>
      <c r="T972" t="s">
        <v>9</v>
      </c>
      <c r="V972">
        <v>0</v>
      </c>
      <c r="W972" t="s">
        <v>7</v>
      </c>
      <c r="X972" t="s">
        <v>7</v>
      </c>
      <c r="Y972" t="s">
        <v>7</v>
      </c>
      <c r="Z972" t="s">
        <v>7</v>
      </c>
      <c r="AA972" t="s">
        <v>7</v>
      </c>
      <c r="AB972">
        <v>1</v>
      </c>
      <c r="AC972">
        <v>0</v>
      </c>
      <c r="AD972">
        <v>1</v>
      </c>
      <c r="AE972">
        <v>0</v>
      </c>
      <c r="AF972" t="s">
        <v>10</v>
      </c>
    </row>
    <row r="973" spans="1:32" x14ac:dyDescent="0.2">
      <c r="A973" s="3" t="s">
        <v>3825</v>
      </c>
      <c r="D973">
        <v>1110</v>
      </c>
      <c r="E973" t="s">
        <v>2452</v>
      </c>
      <c r="G973" s="1">
        <f>IF(SUMIF('stock mars'!D:D,D973,'stock mars'!G:G)+SUMIF('stock kmg'!A:A,C973,'stock kmg'!E:E)&lt;0,0,SUMIF('stock mars'!D:D,D973,'stock mars'!G:G)+SUMIF('stock kmg'!A:A,C973,'stock kmg'!E:E))</f>
        <v>49</v>
      </c>
      <c r="H973">
        <v>21</v>
      </c>
      <c r="I973" t="s">
        <v>4029</v>
      </c>
      <c r="J973" t="s">
        <v>3941</v>
      </c>
      <c r="K973" t="s">
        <v>4642</v>
      </c>
      <c r="L973" t="s">
        <v>3943</v>
      </c>
      <c r="M973" t="s">
        <v>4109</v>
      </c>
      <c r="N973" t="s">
        <v>3945</v>
      </c>
      <c r="O973" t="s">
        <v>4028</v>
      </c>
      <c r="P973" t="s">
        <v>3945</v>
      </c>
      <c r="Q973" t="s">
        <v>4029</v>
      </c>
      <c r="R973" t="str">
        <f>IFERROR(VLOOKUP(D973,categorias!D:R,15,0),VLOOKUP(D973,'stock mars'!D:R,15,0))</f>
        <v>Juguetes</v>
      </c>
      <c r="T973" t="s">
        <v>9</v>
      </c>
      <c r="V973">
        <v>0</v>
      </c>
      <c r="W973" t="s">
        <v>7</v>
      </c>
      <c r="X973" t="s">
        <v>7</v>
      </c>
      <c r="Y973" t="s">
        <v>7</v>
      </c>
      <c r="Z973" t="s">
        <v>7</v>
      </c>
      <c r="AA973" t="s">
        <v>7</v>
      </c>
      <c r="AB973">
        <v>1</v>
      </c>
      <c r="AC973">
        <v>0</v>
      </c>
      <c r="AD973">
        <v>1</v>
      </c>
      <c r="AE973">
        <v>0</v>
      </c>
      <c r="AF973" t="s">
        <v>10</v>
      </c>
    </row>
    <row r="974" spans="1:32" x14ac:dyDescent="0.2">
      <c r="A974" s="3" t="s">
        <v>3478</v>
      </c>
      <c r="D974">
        <v>1111</v>
      </c>
      <c r="E974" t="s">
        <v>2453</v>
      </c>
      <c r="G974" s="1">
        <f>IF(SUMIF('stock mars'!D:D,D974,'stock mars'!G:G)+SUMIF('stock kmg'!A:A,C974,'stock kmg'!E:E)&lt;0,0,SUMIF('stock mars'!D:D,D974,'stock mars'!G:G)+SUMIF('stock kmg'!A:A,C974,'stock kmg'!E:E))</f>
        <v>0</v>
      </c>
      <c r="H974">
        <v>21</v>
      </c>
      <c r="I974" t="s">
        <v>4444</v>
      </c>
      <c r="J974" t="s">
        <v>3941</v>
      </c>
      <c r="K974" t="s">
        <v>4040</v>
      </c>
      <c r="L974" t="s">
        <v>3943</v>
      </c>
      <c r="M974" t="s">
        <v>3992</v>
      </c>
      <c r="N974" t="s">
        <v>3945</v>
      </c>
      <c r="O974" t="s">
        <v>4445</v>
      </c>
      <c r="P974" t="s">
        <v>3945</v>
      </c>
      <c r="Q974" t="s">
        <v>4444</v>
      </c>
      <c r="R974" t="str">
        <f>IFERROR(VLOOKUP(D974,categorias!D:R,15,0),VLOOKUP(D974,'stock mars'!D:R,15,0))</f>
        <v>Juguetes</v>
      </c>
      <c r="T974" t="s">
        <v>9</v>
      </c>
      <c r="V974">
        <v>0</v>
      </c>
      <c r="W974" t="s">
        <v>7</v>
      </c>
      <c r="X974" t="s">
        <v>7</v>
      </c>
      <c r="Y974" t="s">
        <v>7</v>
      </c>
      <c r="Z974" t="s">
        <v>7</v>
      </c>
      <c r="AA974" t="s">
        <v>7</v>
      </c>
      <c r="AB974">
        <v>1</v>
      </c>
      <c r="AC974">
        <v>0</v>
      </c>
      <c r="AD974">
        <v>1</v>
      </c>
      <c r="AE974">
        <v>0</v>
      </c>
      <c r="AF974" t="s">
        <v>10</v>
      </c>
    </row>
    <row r="975" spans="1:32" x14ac:dyDescent="0.2">
      <c r="A975" s="3" t="s">
        <v>3792</v>
      </c>
      <c r="D975">
        <v>1112</v>
      </c>
      <c r="E975" t="s">
        <v>2454</v>
      </c>
      <c r="G975" s="1">
        <f>IF(SUMIF('stock mars'!D:D,D975,'stock mars'!G:G)+SUMIF('stock kmg'!A:A,C975,'stock kmg'!E:E)&lt;0,0,SUMIF('stock mars'!D:D,D975,'stock mars'!G:G)+SUMIF('stock kmg'!A:A,C975,'stock kmg'!E:E))</f>
        <v>9</v>
      </c>
      <c r="H975">
        <v>21</v>
      </c>
      <c r="I975" t="s">
        <v>4448</v>
      </c>
      <c r="J975" t="s">
        <v>3941</v>
      </c>
      <c r="K975" t="s">
        <v>4124</v>
      </c>
      <c r="L975" t="s">
        <v>3943</v>
      </c>
      <c r="M975" t="s">
        <v>4032</v>
      </c>
      <c r="N975" t="s">
        <v>3945</v>
      </c>
      <c r="O975" t="s">
        <v>4449</v>
      </c>
      <c r="P975" t="s">
        <v>3945</v>
      </c>
      <c r="Q975" t="s">
        <v>4448</v>
      </c>
      <c r="R975" t="str">
        <f>IFERROR(VLOOKUP(D975,categorias!D:R,15,0),VLOOKUP(D975,'stock mars'!D:R,15,0))</f>
        <v>Juguetes</v>
      </c>
      <c r="T975" t="s">
        <v>9</v>
      </c>
      <c r="V975">
        <v>0</v>
      </c>
      <c r="W975" t="s">
        <v>7</v>
      </c>
      <c r="X975" t="s">
        <v>7</v>
      </c>
      <c r="Y975" t="s">
        <v>7</v>
      </c>
      <c r="Z975" t="s">
        <v>7</v>
      </c>
      <c r="AA975" t="s">
        <v>7</v>
      </c>
      <c r="AB975">
        <v>1</v>
      </c>
      <c r="AC975">
        <v>0</v>
      </c>
      <c r="AD975">
        <v>1</v>
      </c>
      <c r="AE975">
        <v>0</v>
      </c>
      <c r="AF975" t="s">
        <v>10</v>
      </c>
    </row>
    <row r="976" spans="1:32" x14ac:dyDescent="0.2">
      <c r="A976" s="3" t="s">
        <v>3826</v>
      </c>
      <c r="D976">
        <v>1113</v>
      </c>
      <c r="E976" t="s">
        <v>2455</v>
      </c>
      <c r="G976" s="1">
        <f>IF(SUMIF('stock mars'!D:D,D976,'stock mars'!G:G)+SUMIF('stock kmg'!A:A,C976,'stock kmg'!E:E)&lt;0,0,SUMIF('stock mars'!D:D,D976,'stock mars'!G:G)+SUMIF('stock kmg'!A:A,C976,'stock kmg'!E:E))</f>
        <v>10</v>
      </c>
      <c r="H976">
        <v>21</v>
      </c>
      <c r="I976" t="s">
        <v>4432</v>
      </c>
      <c r="J976" t="s">
        <v>3941</v>
      </c>
      <c r="K976" t="s">
        <v>4107</v>
      </c>
      <c r="L976" t="s">
        <v>3943</v>
      </c>
      <c r="M976" t="s">
        <v>4176</v>
      </c>
      <c r="N976" t="s">
        <v>3945</v>
      </c>
      <c r="O976" t="s">
        <v>4433</v>
      </c>
      <c r="P976" t="s">
        <v>3945</v>
      </c>
      <c r="Q976" t="s">
        <v>4432</v>
      </c>
      <c r="R976" t="str">
        <f>IFERROR(VLOOKUP(D976,categorias!D:R,15,0),VLOOKUP(D976,'stock mars'!D:R,15,0))</f>
        <v>Juguetes</v>
      </c>
      <c r="T976" t="s">
        <v>9</v>
      </c>
      <c r="V976">
        <v>0</v>
      </c>
      <c r="W976" t="s">
        <v>7</v>
      </c>
      <c r="X976" t="s">
        <v>7</v>
      </c>
      <c r="Y976" t="s">
        <v>7</v>
      </c>
      <c r="Z976" t="s">
        <v>7</v>
      </c>
      <c r="AA976" t="s">
        <v>7</v>
      </c>
      <c r="AB976">
        <v>1</v>
      </c>
      <c r="AC976">
        <v>0</v>
      </c>
      <c r="AD976">
        <v>1</v>
      </c>
      <c r="AE976">
        <v>0</v>
      </c>
      <c r="AF976" t="s">
        <v>10</v>
      </c>
    </row>
    <row r="977" spans="1:32" x14ac:dyDescent="0.2">
      <c r="A977" s="3" t="s">
        <v>3827</v>
      </c>
      <c r="D977">
        <v>1114</v>
      </c>
      <c r="E977" t="s">
        <v>2456</v>
      </c>
      <c r="G977" s="1">
        <f>IF(SUMIF('stock mars'!D:D,D977,'stock mars'!G:G)+SUMIF('stock kmg'!A:A,C977,'stock kmg'!E:E)&lt;0,0,SUMIF('stock mars'!D:D,D977,'stock mars'!G:G)+SUMIF('stock kmg'!A:A,C977,'stock kmg'!E:E))</f>
        <v>4</v>
      </c>
      <c r="H977">
        <v>21</v>
      </c>
      <c r="I977" t="s">
        <v>4385</v>
      </c>
      <c r="J977" t="s">
        <v>3941</v>
      </c>
      <c r="K977" t="s">
        <v>4274</v>
      </c>
      <c r="L977" t="s">
        <v>3943</v>
      </c>
      <c r="M977" t="s">
        <v>4386</v>
      </c>
      <c r="N977" t="s">
        <v>3945</v>
      </c>
      <c r="O977" t="s">
        <v>4387</v>
      </c>
      <c r="P977" t="s">
        <v>3945</v>
      </c>
      <c r="Q977" t="s">
        <v>4385</v>
      </c>
      <c r="R977" t="str">
        <f>IFERROR(VLOOKUP(D977,categorias!D:R,15,0),VLOOKUP(D977,'stock mars'!D:R,15,0))</f>
        <v>Juguetes</v>
      </c>
      <c r="T977" t="s">
        <v>9</v>
      </c>
      <c r="V977">
        <v>0</v>
      </c>
      <c r="W977" t="s">
        <v>7</v>
      </c>
      <c r="X977" t="s">
        <v>7</v>
      </c>
      <c r="Y977" t="s">
        <v>7</v>
      </c>
      <c r="Z977" t="s">
        <v>7</v>
      </c>
      <c r="AA977" t="s">
        <v>7</v>
      </c>
      <c r="AB977">
        <v>1</v>
      </c>
      <c r="AC977">
        <v>0</v>
      </c>
      <c r="AD977">
        <v>1</v>
      </c>
      <c r="AE977">
        <v>0</v>
      </c>
      <c r="AF977" t="s">
        <v>10</v>
      </c>
    </row>
    <row r="978" spans="1:32" x14ac:dyDescent="0.2">
      <c r="A978" s="3" t="s">
        <v>3828</v>
      </c>
      <c r="D978">
        <v>1115</v>
      </c>
      <c r="E978" t="s">
        <v>2457</v>
      </c>
      <c r="G978" s="1">
        <f>IF(SUMIF('stock mars'!D:D,D978,'stock mars'!G:G)+SUMIF('stock kmg'!A:A,C978,'stock kmg'!E:E)&lt;0,0,SUMIF('stock mars'!D:D,D978,'stock mars'!G:G)+SUMIF('stock kmg'!A:A,C978,'stock kmg'!E:E))</f>
        <v>20</v>
      </c>
      <c r="H978">
        <v>21</v>
      </c>
      <c r="I978" t="s">
        <v>4436</v>
      </c>
      <c r="J978" t="s">
        <v>3941</v>
      </c>
      <c r="K978" t="s">
        <v>4118</v>
      </c>
      <c r="L978" t="s">
        <v>3943</v>
      </c>
      <c r="M978" t="s">
        <v>4155</v>
      </c>
      <c r="N978" t="s">
        <v>4676</v>
      </c>
      <c r="O978" t="s">
        <v>4751</v>
      </c>
      <c r="P978" t="s">
        <v>3945</v>
      </c>
      <c r="Q978" t="s">
        <v>4436</v>
      </c>
      <c r="R978" t="str">
        <f>IFERROR(VLOOKUP(D978,categorias!D:R,15,0),VLOOKUP(D978,'stock mars'!D:R,15,0))</f>
        <v>Librería</v>
      </c>
      <c r="T978" t="s">
        <v>9</v>
      </c>
      <c r="V978">
        <v>0</v>
      </c>
      <c r="W978" t="s">
        <v>7</v>
      </c>
      <c r="X978" t="s">
        <v>7</v>
      </c>
      <c r="Y978" t="s">
        <v>7</v>
      </c>
      <c r="Z978" t="s">
        <v>7</v>
      </c>
      <c r="AA978" t="s">
        <v>7</v>
      </c>
      <c r="AB978">
        <v>1</v>
      </c>
      <c r="AC978">
        <v>1</v>
      </c>
      <c r="AD978">
        <v>1</v>
      </c>
      <c r="AE978">
        <v>0</v>
      </c>
      <c r="AF978" t="s">
        <v>10</v>
      </c>
    </row>
    <row r="979" spans="1:32" x14ac:dyDescent="0.2">
      <c r="A979" s="3" t="s">
        <v>3829</v>
      </c>
      <c r="D979">
        <v>1116</v>
      </c>
      <c r="E979" t="s">
        <v>2459</v>
      </c>
      <c r="G979" s="1">
        <f>IF(SUMIF('stock mars'!D:D,D979,'stock mars'!G:G)+SUMIF('stock kmg'!A:A,C979,'stock kmg'!E:E)&lt;0,0,SUMIF('stock mars'!D:D,D979,'stock mars'!G:G)+SUMIF('stock kmg'!A:A,C979,'stock kmg'!E:E))</f>
        <v>3</v>
      </c>
      <c r="H979">
        <v>21</v>
      </c>
      <c r="I979" t="s">
        <v>4357</v>
      </c>
      <c r="J979" t="s">
        <v>3941</v>
      </c>
      <c r="K979" t="s">
        <v>4464</v>
      </c>
      <c r="L979" t="s">
        <v>3943</v>
      </c>
      <c r="M979" t="s">
        <v>4451</v>
      </c>
      <c r="N979" t="s">
        <v>3945</v>
      </c>
      <c r="O979" t="s">
        <v>4734</v>
      </c>
      <c r="P979" t="s">
        <v>3945</v>
      </c>
      <c r="Q979" t="s">
        <v>4357</v>
      </c>
      <c r="R979" t="str">
        <f>IFERROR(VLOOKUP(D979,categorias!D:R,15,0),VLOOKUP(D979,'stock mars'!D:R,15,0))</f>
        <v>Cocina</v>
      </c>
      <c r="T979" t="s">
        <v>9</v>
      </c>
      <c r="V979">
        <v>0</v>
      </c>
      <c r="W979" t="s">
        <v>7</v>
      </c>
      <c r="X979" t="s">
        <v>7</v>
      </c>
      <c r="Y979" t="s">
        <v>7</v>
      </c>
      <c r="Z979" t="s">
        <v>7</v>
      </c>
      <c r="AA979" t="s">
        <v>7</v>
      </c>
      <c r="AB979">
        <v>1</v>
      </c>
      <c r="AC979">
        <v>0</v>
      </c>
      <c r="AD979">
        <v>1</v>
      </c>
      <c r="AE979">
        <v>0</v>
      </c>
      <c r="AF979" t="s">
        <v>10</v>
      </c>
    </row>
    <row r="980" spans="1:32" x14ac:dyDescent="0.2">
      <c r="A980" s="3" t="s">
        <v>3830</v>
      </c>
      <c r="D980">
        <v>1117</v>
      </c>
      <c r="E980" t="s">
        <v>2460</v>
      </c>
      <c r="G980" s="1">
        <f>IF(SUMIF('stock mars'!D:D,D980,'stock mars'!G:G)+SUMIF('stock kmg'!A:A,C980,'stock kmg'!E:E)&lt;0,0,SUMIF('stock mars'!D:D,D980,'stock mars'!G:G)+SUMIF('stock kmg'!A:A,C980,'stock kmg'!E:E))</f>
        <v>2</v>
      </c>
      <c r="H980">
        <v>21</v>
      </c>
      <c r="I980" t="s">
        <v>4440</v>
      </c>
      <c r="J980" t="s">
        <v>3941</v>
      </c>
      <c r="K980" t="s">
        <v>4274</v>
      </c>
      <c r="L980" t="s">
        <v>3943</v>
      </c>
      <c r="M980" t="s">
        <v>4386</v>
      </c>
      <c r="N980" t="s">
        <v>3945</v>
      </c>
      <c r="O980" t="s">
        <v>4387</v>
      </c>
      <c r="P980" t="s">
        <v>3945</v>
      </c>
      <c r="Q980" t="s">
        <v>4440</v>
      </c>
      <c r="R980" t="str">
        <f>IFERROR(VLOOKUP(D980,categorias!D:R,15,0),VLOOKUP(D980,'stock mars'!D:R,15,0))</f>
        <v>Cocina</v>
      </c>
      <c r="T980" t="s">
        <v>9</v>
      </c>
      <c r="V980">
        <v>0</v>
      </c>
      <c r="W980" t="s">
        <v>7</v>
      </c>
      <c r="X980" t="s">
        <v>7</v>
      </c>
      <c r="Y980" t="s">
        <v>7</v>
      </c>
      <c r="Z980" t="s">
        <v>7</v>
      </c>
      <c r="AA980" t="s">
        <v>7</v>
      </c>
      <c r="AB980">
        <v>1</v>
      </c>
      <c r="AC980">
        <v>0</v>
      </c>
      <c r="AD980">
        <v>1</v>
      </c>
      <c r="AE980">
        <v>0</v>
      </c>
      <c r="AF980" t="s">
        <v>10</v>
      </c>
    </row>
    <row r="981" spans="1:32" x14ac:dyDescent="0.2">
      <c r="A981" s="3" t="s">
        <v>3831</v>
      </c>
      <c r="D981">
        <v>1118</v>
      </c>
      <c r="E981" t="s">
        <v>2461</v>
      </c>
      <c r="G981" s="1">
        <f>IF(SUMIF('stock mars'!D:D,D981,'stock mars'!G:G)+SUMIF('stock kmg'!A:A,C981,'stock kmg'!E:E)&lt;0,0,SUMIF('stock mars'!D:D,D981,'stock mars'!G:G)+SUMIF('stock kmg'!A:A,C981,'stock kmg'!E:E))</f>
        <v>5</v>
      </c>
      <c r="H981">
        <v>21</v>
      </c>
      <c r="I981" t="s">
        <v>4440</v>
      </c>
      <c r="J981" t="s">
        <v>3941</v>
      </c>
      <c r="K981" t="s">
        <v>4274</v>
      </c>
      <c r="L981" t="s">
        <v>3943</v>
      </c>
      <c r="M981" t="s">
        <v>4386</v>
      </c>
      <c r="N981" t="s">
        <v>3945</v>
      </c>
      <c r="O981" t="s">
        <v>4387</v>
      </c>
      <c r="P981" t="s">
        <v>3945</v>
      </c>
      <c r="Q981" t="s">
        <v>4440</v>
      </c>
      <c r="R981" t="str">
        <f>IFERROR(VLOOKUP(D981,categorias!D:R,15,0),VLOOKUP(D981,'stock mars'!D:R,15,0))</f>
        <v>Cocina</v>
      </c>
      <c r="T981" t="s">
        <v>9</v>
      </c>
      <c r="V981">
        <v>0</v>
      </c>
      <c r="W981" t="s">
        <v>7</v>
      </c>
      <c r="X981" t="s">
        <v>7</v>
      </c>
      <c r="Y981" t="s">
        <v>7</v>
      </c>
      <c r="Z981" t="s">
        <v>7</v>
      </c>
      <c r="AA981" t="s">
        <v>7</v>
      </c>
      <c r="AB981">
        <v>1</v>
      </c>
      <c r="AC981">
        <v>0</v>
      </c>
      <c r="AD981">
        <v>1</v>
      </c>
      <c r="AE981">
        <v>0</v>
      </c>
      <c r="AF981" t="s">
        <v>10</v>
      </c>
    </row>
    <row r="982" spans="1:32" x14ac:dyDescent="0.2">
      <c r="A982" s="3" t="s">
        <v>3832</v>
      </c>
      <c r="D982">
        <v>1119</v>
      </c>
      <c r="E982" t="s">
        <v>2462</v>
      </c>
      <c r="G982" s="1">
        <f>IF(SUMIF('stock mars'!D:D,D982,'stock mars'!G:G)+SUMIF('stock kmg'!A:A,C982,'stock kmg'!E:E)&lt;0,0,SUMIF('stock mars'!D:D,D982,'stock mars'!G:G)+SUMIF('stock kmg'!A:A,C982,'stock kmg'!E:E))</f>
        <v>0</v>
      </c>
      <c r="H982">
        <v>21</v>
      </c>
      <c r="I982" t="s">
        <v>4271</v>
      </c>
      <c r="J982" t="s">
        <v>3945</v>
      </c>
      <c r="K982" t="s">
        <v>4661</v>
      </c>
      <c r="L982" t="s">
        <v>3943</v>
      </c>
      <c r="M982" t="s">
        <v>4077</v>
      </c>
      <c r="N982" t="s">
        <v>3945</v>
      </c>
      <c r="O982" t="s">
        <v>4104</v>
      </c>
      <c r="P982" t="s">
        <v>3945</v>
      </c>
      <c r="Q982" t="s">
        <v>4271</v>
      </c>
      <c r="R982" t="str">
        <f>IFERROR(VLOOKUP(D982,categorias!D:R,15,0),VLOOKUP(D982,'stock mars'!D:R,15,0))</f>
        <v>Mochilas</v>
      </c>
      <c r="T982" t="s">
        <v>9</v>
      </c>
      <c r="V982">
        <v>0</v>
      </c>
      <c r="W982" t="s">
        <v>7</v>
      </c>
      <c r="X982" t="s">
        <v>7</v>
      </c>
      <c r="Y982" t="s">
        <v>7</v>
      </c>
      <c r="Z982" t="s">
        <v>7</v>
      </c>
      <c r="AA982" t="s">
        <v>7</v>
      </c>
      <c r="AB982">
        <v>1</v>
      </c>
      <c r="AC982">
        <v>0</v>
      </c>
      <c r="AD982">
        <v>1</v>
      </c>
      <c r="AE982">
        <v>0</v>
      </c>
      <c r="AF982" t="s">
        <v>10</v>
      </c>
    </row>
    <row r="983" spans="1:32" x14ac:dyDescent="0.2">
      <c r="A983" s="3" t="s">
        <v>3478</v>
      </c>
      <c r="D983">
        <v>1120</v>
      </c>
      <c r="E983" t="s">
        <v>2463</v>
      </c>
      <c r="G983" s="1">
        <f>IF(SUMIF('stock mars'!D:D,D983,'stock mars'!G:G)+SUMIF('stock kmg'!A:A,C983,'stock kmg'!E:E)&lt;0,0,SUMIF('stock mars'!D:D,D983,'stock mars'!G:G)+SUMIF('stock kmg'!A:A,C983,'stock kmg'!E:E))</f>
        <v>7</v>
      </c>
      <c r="H983">
        <v>21</v>
      </c>
      <c r="I983" t="s">
        <v>4267</v>
      </c>
      <c r="J983" t="s">
        <v>3941</v>
      </c>
      <c r="K983" t="s">
        <v>4361</v>
      </c>
      <c r="L983" t="s">
        <v>3943</v>
      </c>
      <c r="M983" t="s">
        <v>4362</v>
      </c>
      <c r="N983" t="s">
        <v>3945</v>
      </c>
      <c r="O983" t="s">
        <v>4363</v>
      </c>
      <c r="P983" t="s">
        <v>3945</v>
      </c>
      <c r="Q983" t="s">
        <v>4267</v>
      </c>
      <c r="R983" t="str">
        <f>IFERROR(VLOOKUP(D983,categorias!D:R,15,0),VLOOKUP(D983,'stock mars'!D:R,15,0))</f>
        <v>Termos</v>
      </c>
      <c r="T983" t="s">
        <v>9</v>
      </c>
      <c r="V983">
        <v>0</v>
      </c>
      <c r="W983" t="s">
        <v>7</v>
      </c>
      <c r="X983" t="s">
        <v>7</v>
      </c>
      <c r="Y983" t="s">
        <v>7</v>
      </c>
      <c r="Z983" t="s">
        <v>7</v>
      </c>
      <c r="AA983" t="s">
        <v>7</v>
      </c>
      <c r="AB983">
        <v>1</v>
      </c>
      <c r="AC983">
        <v>0</v>
      </c>
      <c r="AD983">
        <v>1</v>
      </c>
      <c r="AE983">
        <v>0</v>
      </c>
      <c r="AF983" t="s">
        <v>10</v>
      </c>
    </row>
    <row r="984" spans="1:32" x14ac:dyDescent="0.2">
      <c r="A984" s="3" t="s">
        <v>3833</v>
      </c>
      <c r="D984">
        <v>1121</v>
      </c>
      <c r="E984" t="s">
        <v>2465</v>
      </c>
      <c r="G984" s="1">
        <f>IF(SUMIF('stock mars'!D:D,D984,'stock mars'!G:G)+SUMIF('stock kmg'!A:A,C984,'stock kmg'!E:E)&lt;0,0,SUMIF('stock mars'!D:D,D984,'stock mars'!G:G)+SUMIF('stock kmg'!A:A,C984,'stock kmg'!E:E))</f>
        <v>1</v>
      </c>
      <c r="H984">
        <v>21</v>
      </c>
      <c r="I984" t="s">
        <v>4735</v>
      </c>
      <c r="J984" t="s">
        <v>3941</v>
      </c>
      <c r="K984" t="s">
        <v>4545</v>
      </c>
      <c r="L984" t="s">
        <v>3943</v>
      </c>
      <c r="M984" t="s">
        <v>4736</v>
      </c>
      <c r="N984" t="s">
        <v>3945</v>
      </c>
      <c r="O984" t="s">
        <v>4591</v>
      </c>
      <c r="P984" t="s">
        <v>3945</v>
      </c>
      <c r="Q984" t="s">
        <v>4735</v>
      </c>
      <c r="R984" t="str">
        <f>IFERROR(VLOOKUP(D984,categorias!D:R,15,0),VLOOKUP(D984,'stock mars'!D:R,15,0))</f>
        <v>Termos</v>
      </c>
      <c r="T984" t="s">
        <v>9</v>
      </c>
      <c r="V984">
        <v>0</v>
      </c>
      <c r="W984" t="s">
        <v>7</v>
      </c>
      <c r="X984" t="s">
        <v>7</v>
      </c>
      <c r="Y984" t="s">
        <v>7</v>
      </c>
      <c r="Z984" t="s">
        <v>7</v>
      </c>
      <c r="AA984" t="s">
        <v>7</v>
      </c>
      <c r="AB984">
        <v>1</v>
      </c>
      <c r="AC984">
        <v>0</v>
      </c>
      <c r="AD984">
        <v>1</v>
      </c>
      <c r="AE984">
        <v>0</v>
      </c>
      <c r="AF984" t="s">
        <v>10</v>
      </c>
    </row>
    <row r="985" spans="1:32" x14ac:dyDescent="0.2">
      <c r="A985" s="3" t="s">
        <v>3478</v>
      </c>
      <c r="D985">
        <v>1122</v>
      </c>
      <c r="E985" t="s">
        <v>2466</v>
      </c>
      <c r="G985" s="1">
        <f>IF(SUMIF('stock mars'!D:D,D985,'stock mars'!G:G)+SUMIF('stock kmg'!A:A,C985,'stock kmg'!E:E)&lt;0,0,SUMIF('stock mars'!D:D,D985,'stock mars'!G:G)+SUMIF('stock kmg'!A:A,C985,'stock kmg'!E:E))</f>
        <v>0</v>
      </c>
      <c r="H985">
        <v>21</v>
      </c>
      <c r="I985" t="s">
        <v>3981</v>
      </c>
      <c r="J985" t="s">
        <v>3941</v>
      </c>
      <c r="K985" t="s">
        <v>4079</v>
      </c>
      <c r="L985" t="s">
        <v>3943</v>
      </c>
      <c r="M985" t="s">
        <v>4088</v>
      </c>
      <c r="N985" t="s">
        <v>3945</v>
      </c>
      <c r="O985" t="s">
        <v>4010</v>
      </c>
      <c r="P985" t="s">
        <v>3945</v>
      </c>
      <c r="Q985" t="s">
        <v>3981</v>
      </c>
      <c r="R985" t="str">
        <f>IFERROR(VLOOKUP(D985,categorias!D:R,15,0),VLOOKUP(D985,'stock mars'!D:R,15,0))</f>
        <v>Librería</v>
      </c>
      <c r="T985" t="s">
        <v>9</v>
      </c>
      <c r="V985">
        <v>0</v>
      </c>
      <c r="W985" t="s">
        <v>7</v>
      </c>
      <c r="X985" t="s">
        <v>7</v>
      </c>
      <c r="Y985" t="s">
        <v>7</v>
      </c>
      <c r="Z985" t="s">
        <v>7</v>
      </c>
      <c r="AA985" t="s">
        <v>7</v>
      </c>
      <c r="AB985">
        <v>1</v>
      </c>
      <c r="AC985">
        <v>0</v>
      </c>
      <c r="AD985">
        <v>1</v>
      </c>
      <c r="AE985">
        <v>0</v>
      </c>
      <c r="AF985" t="s">
        <v>10</v>
      </c>
    </row>
    <row r="986" spans="1:32" x14ac:dyDescent="0.2">
      <c r="A986" s="3" t="s">
        <v>3478</v>
      </c>
      <c r="D986">
        <v>1123</v>
      </c>
      <c r="E986" t="s">
        <v>2467</v>
      </c>
      <c r="G986" s="1">
        <f>IF(SUMIF('stock mars'!D:D,D986,'stock mars'!G:G)+SUMIF('stock kmg'!A:A,C986,'stock kmg'!E:E)&lt;0,0,SUMIF('stock mars'!D:D,D986,'stock mars'!G:G)+SUMIF('stock kmg'!A:A,C986,'stock kmg'!E:E))</f>
        <v>24</v>
      </c>
      <c r="H986">
        <v>21</v>
      </c>
      <c r="I986" t="s">
        <v>4185</v>
      </c>
      <c r="J986" t="s">
        <v>3941</v>
      </c>
      <c r="K986" t="s">
        <v>3942</v>
      </c>
      <c r="L986" t="s">
        <v>3943</v>
      </c>
      <c r="M986" t="s">
        <v>4023</v>
      </c>
      <c r="N986" t="s">
        <v>3945</v>
      </c>
      <c r="O986" t="s">
        <v>4002</v>
      </c>
      <c r="P986" t="s">
        <v>3945</v>
      </c>
      <c r="Q986" t="s">
        <v>4185</v>
      </c>
      <c r="R986" t="str">
        <f>IFERROR(VLOOKUP(D986,categorias!D:R,15,0),VLOOKUP(D986,'stock mars'!D:R,15,0))</f>
        <v>Mochilas</v>
      </c>
      <c r="T986" t="s">
        <v>9</v>
      </c>
      <c r="V986">
        <v>0</v>
      </c>
      <c r="W986" t="s">
        <v>7</v>
      </c>
      <c r="X986" t="s">
        <v>7</v>
      </c>
      <c r="Y986" t="s">
        <v>7</v>
      </c>
      <c r="Z986" t="s">
        <v>7</v>
      </c>
      <c r="AA986" t="s">
        <v>7</v>
      </c>
      <c r="AB986">
        <v>1</v>
      </c>
      <c r="AC986">
        <v>0</v>
      </c>
      <c r="AD986">
        <v>1</v>
      </c>
      <c r="AE986">
        <v>0</v>
      </c>
      <c r="AF986" t="s">
        <v>10</v>
      </c>
    </row>
    <row r="987" spans="1:32" x14ac:dyDescent="0.2">
      <c r="A987" s="3" t="s">
        <v>3834</v>
      </c>
      <c r="D987">
        <v>1124</v>
      </c>
      <c r="E987" t="s">
        <v>2468</v>
      </c>
      <c r="G987" s="1">
        <f>IF(SUMIF('stock mars'!D:D,D987,'stock mars'!G:G)+SUMIF('stock kmg'!A:A,C987,'stock kmg'!E:E)&lt;0,0,SUMIF('stock mars'!D:D,D987,'stock mars'!G:G)+SUMIF('stock kmg'!A:A,C987,'stock kmg'!E:E))</f>
        <v>20</v>
      </c>
      <c r="H987">
        <v>21</v>
      </c>
      <c r="I987" t="s">
        <v>3977</v>
      </c>
      <c r="J987" t="s">
        <v>3941</v>
      </c>
      <c r="K987" t="s">
        <v>4467</v>
      </c>
      <c r="L987" t="s">
        <v>3943</v>
      </c>
      <c r="M987" t="s">
        <v>4083</v>
      </c>
      <c r="N987" t="s">
        <v>3945</v>
      </c>
      <c r="O987" t="s">
        <v>3976</v>
      </c>
      <c r="P987" t="s">
        <v>3945</v>
      </c>
      <c r="Q987" t="s">
        <v>3977</v>
      </c>
      <c r="R987" t="str">
        <f>IFERROR(VLOOKUP(D987,categorias!D:R,15,0),VLOOKUP(D987,'stock mars'!D:R,15,0))</f>
        <v>Mochilas</v>
      </c>
      <c r="T987" t="s">
        <v>9</v>
      </c>
      <c r="V987">
        <v>0</v>
      </c>
      <c r="W987" t="s">
        <v>7</v>
      </c>
      <c r="X987" t="s">
        <v>7</v>
      </c>
      <c r="Y987" t="s">
        <v>7</v>
      </c>
      <c r="Z987" t="s">
        <v>7</v>
      </c>
      <c r="AA987" t="s">
        <v>7</v>
      </c>
      <c r="AB987">
        <v>1</v>
      </c>
      <c r="AC987">
        <v>0</v>
      </c>
      <c r="AD987">
        <v>1</v>
      </c>
      <c r="AE987">
        <v>0</v>
      </c>
      <c r="AF987" t="s">
        <v>10</v>
      </c>
    </row>
    <row r="988" spans="1:32" x14ac:dyDescent="0.2">
      <c r="A988" s="3" t="s">
        <v>3835</v>
      </c>
      <c r="D988">
        <v>1125</v>
      </c>
      <c r="E988" t="s">
        <v>2469</v>
      </c>
      <c r="G988" s="1">
        <f>IF(SUMIF('stock mars'!D:D,D988,'stock mars'!G:G)+SUMIF('stock kmg'!A:A,C988,'stock kmg'!E:E)&lt;0,0,SUMIF('stock mars'!D:D,D988,'stock mars'!G:G)+SUMIF('stock kmg'!A:A,C988,'stock kmg'!E:E))</f>
        <v>16</v>
      </c>
      <c r="H988">
        <v>21</v>
      </c>
      <c r="I988" t="s">
        <v>4332</v>
      </c>
      <c r="J988" t="s">
        <v>3941</v>
      </c>
      <c r="K988" t="s">
        <v>4333</v>
      </c>
      <c r="L988" t="s">
        <v>3943</v>
      </c>
      <c r="M988" t="s">
        <v>4122</v>
      </c>
      <c r="N988" t="s">
        <v>3945</v>
      </c>
      <c r="O988" t="s">
        <v>4334</v>
      </c>
      <c r="P988" t="s">
        <v>3945</v>
      </c>
      <c r="Q988" t="s">
        <v>4332</v>
      </c>
      <c r="R988" t="str">
        <f>IFERROR(VLOOKUP(D988,categorias!D:R,15,0),VLOOKUP(D988,'stock mars'!D:R,15,0))</f>
        <v>Peluches</v>
      </c>
      <c r="T988" t="s">
        <v>9</v>
      </c>
      <c r="V988">
        <v>0</v>
      </c>
      <c r="W988" t="s">
        <v>7</v>
      </c>
      <c r="X988" t="s">
        <v>7</v>
      </c>
      <c r="Y988" t="s">
        <v>7</v>
      </c>
      <c r="Z988" t="s">
        <v>7</v>
      </c>
      <c r="AA988" t="s">
        <v>7</v>
      </c>
      <c r="AB988">
        <v>1</v>
      </c>
      <c r="AC988">
        <v>0</v>
      </c>
      <c r="AD988">
        <v>1</v>
      </c>
      <c r="AE988">
        <v>0</v>
      </c>
      <c r="AF988" t="s">
        <v>10</v>
      </c>
    </row>
    <row r="989" spans="1:32" x14ac:dyDescent="0.2">
      <c r="A989" s="3" t="s">
        <v>3836</v>
      </c>
      <c r="D989">
        <v>1126</v>
      </c>
      <c r="E989" t="s">
        <v>2470</v>
      </c>
      <c r="G989" s="1">
        <f>IF(SUMIF('stock mars'!D:D,D989,'stock mars'!G:G)+SUMIF('stock kmg'!A:A,C989,'stock kmg'!E:E)&lt;0,0,SUMIF('stock mars'!D:D,D989,'stock mars'!G:G)+SUMIF('stock kmg'!A:A,C989,'stock kmg'!E:E))</f>
        <v>53</v>
      </c>
      <c r="H989">
        <v>21</v>
      </c>
      <c r="I989" t="s">
        <v>4368</v>
      </c>
      <c r="J989" t="s">
        <v>3941</v>
      </c>
      <c r="K989" t="s">
        <v>4149</v>
      </c>
      <c r="L989" t="s">
        <v>3943</v>
      </c>
      <c r="M989" t="s">
        <v>4096</v>
      </c>
      <c r="N989" t="s">
        <v>3945</v>
      </c>
      <c r="O989" t="s">
        <v>4373</v>
      </c>
      <c r="P989" t="s">
        <v>3945</v>
      </c>
      <c r="Q989" t="s">
        <v>4368</v>
      </c>
      <c r="R989" t="str">
        <f>IFERROR(VLOOKUP(D989,categorias!D:R,15,0),VLOOKUP(D989,'stock mars'!D:R,15,0))</f>
        <v>Cocina</v>
      </c>
      <c r="T989" t="s">
        <v>9</v>
      </c>
      <c r="V989">
        <v>0</v>
      </c>
      <c r="W989" t="s">
        <v>7</v>
      </c>
      <c r="X989" t="s">
        <v>7</v>
      </c>
      <c r="Y989" t="s">
        <v>7</v>
      </c>
      <c r="Z989" t="s">
        <v>7</v>
      </c>
      <c r="AA989" t="s">
        <v>7</v>
      </c>
      <c r="AB989">
        <v>1</v>
      </c>
      <c r="AC989">
        <v>0</v>
      </c>
      <c r="AD989">
        <v>1</v>
      </c>
      <c r="AE989">
        <v>0</v>
      </c>
      <c r="AF989" t="s">
        <v>10</v>
      </c>
    </row>
    <row r="990" spans="1:32" x14ac:dyDescent="0.2">
      <c r="A990" s="3" t="s">
        <v>3837</v>
      </c>
      <c r="D990">
        <v>1127</v>
      </c>
      <c r="E990" t="s">
        <v>2471</v>
      </c>
      <c r="G990" s="1">
        <f>IF(SUMIF('stock mars'!D:D,D990,'stock mars'!G:G)+SUMIF('stock kmg'!A:A,C990,'stock kmg'!E:E)&lt;0,0,SUMIF('stock mars'!D:D,D990,'stock mars'!G:G)+SUMIF('stock kmg'!A:A,C990,'stock kmg'!E:E))</f>
        <v>27</v>
      </c>
      <c r="H990">
        <v>21</v>
      </c>
      <c r="I990" t="s">
        <v>4626</v>
      </c>
      <c r="J990" t="s">
        <v>3941</v>
      </c>
      <c r="K990" t="s">
        <v>4097</v>
      </c>
      <c r="L990" t="s">
        <v>3943</v>
      </c>
      <c r="M990" t="s">
        <v>4027</v>
      </c>
      <c r="N990" t="s">
        <v>3945</v>
      </c>
      <c r="O990" t="s">
        <v>4627</v>
      </c>
      <c r="P990" t="s">
        <v>3945</v>
      </c>
      <c r="Q990" t="s">
        <v>4626</v>
      </c>
      <c r="R990" t="str">
        <f>IFERROR(VLOOKUP(D990,categorias!D:R,15,0),VLOOKUP(D990,'stock mars'!D:R,15,0))</f>
        <v>Cocina</v>
      </c>
      <c r="T990" t="s">
        <v>9</v>
      </c>
      <c r="V990">
        <v>0</v>
      </c>
      <c r="W990" t="s">
        <v>7</v>
      </c>
      <c r="X990" t="s">
        <v>7</v>
      </c>
      <c r="Y990" t="s">
        <v>7</v>
      </c>
      <c r="Z990" t="s">
        <v>7</v>
      </c>
      <c r="AA990" t="s">
        <v>7</v>
      </c>
      <c r="AB990">
        <v>1</v>
      </c>
      <c r="AC990">
        <v>0</v>
      </c>
      <c r="AD990">
        <v>1</v>
      </c>
      <c r="AE990">
        <v>0</v>
      </c>
      <c r="AF990" t="s">
        <v>10</v>
      </c>
    </row>
    <row r="991" spans="1:32" x14ac:dyDescent="0.2">
      <c r="A991" s="3" t="s">
        <v>3838</v>
      </c>
      <c r="D991">
        <v>1128</v>
      </c>
      <c r="E991" t="s">
        <v>2472</v>
      </c>
      <c r="G991" s="1">
        <f>IF(SUMIF('stock mars'!D:D,D991,'stock mars'!G:G)+SUMIF('stock kmg'!A:A,C991,'stock kmg'!E:E)&lt;0,0,SUMIF('stock mars'!D:D,D991,'stock mars'!G:G)+SUMIF('stock kmg'!A:A,C991,'stock kmg'!E:E))</f>
        <v>4</v>
      </c>
      <c r="H991">
        <v>21</v>
      </c>
      <c r="I991" t="s">
        <v>4309</v>
      </c>
      <c r="J991" t="s">
        <v>3941</v>
      </c>
      <c r="K991" t="s">
        <v>4087</v>
      </c>
      <c r="L991" t="s">
        <v>3943</v>
      </c>
      <c r="M991" t="s">
        <v>4095</v>
      </c>
      <c r="N991" t="s">
        <v>3945</v>
      </c>
      <c r="O991" t="s">
        <v>4310</v>
      </c>
      <c r="P991" t="s">
        <v>3945</v>
      </c>
      <c r="Q991" t="s">
        <v>4309</v>
      </c>
      <c r="R991" t="str">
        <f>IFERROR(VLOOKUP(D991,categorias!D:R,15,0),VLOOKUP(D991,'stock mars'!D:R,15,0))</f>
        <v>Hermeticos</v>
      </c>
      <c r="T991" t="s">
        <v>9</v>
      </c>
      <c r="V991">
        <v>0</v>
      </c>
      <c r="W991" t="s">
        <v>7</v>
      </c>
      <c r="X991" t="s">
        <v>7</v>
      </c>
      <c r="Y991" t="s">
        <v>7</v>
      </c>
      <c r="Z991" t="s">
        <v>7</v>
      </c>
      <c r="AA991" t="s">
        <v>7</v>
      </c>
      <c r="AB991">
        <v>1</v>
      </c>
      <c r="AC991">
        <v>0</v>
      </c>
      <c r="AD991">
        <v>1</v>
      </c>
      <c r="AE991">
        <v>0</v>
      </c>
      <c r="AF991" t="s">
        <v>10</v>
      </c>
    </row>
    <row r="992" spans="1:32" x14ac:dyDescent="0.2">
      <c r="A992" s="3" t="s">
        <v>3839</v>
      </c>
      <c r="D992">
        <v>1129</v>
      </c>
      <c r="E992" t="s">
        <v>2473</v>
      </c>
      <c r="G992" s="1">
        <f>IF(SUMIF('stock mars'!D:D,D992,'stock mars'!G:G)+SUMIF('stock kmg'!A:A,C992,'stock kmg'!E:E)&lt;0,0,SUMIF('stock mars'!D:D,D992,'stock mars'!G:G)+SUMIF('stock kmg'!A:A,C992,'stock kmg'!E:E))</f>
        <v>77</v>
      </c>
      <c r="H992">
        <v>21</v>
      </c>
      <c r="I992" t="s">
        <v>4335</v>
      </c>
      <c r="J992" t="s">
        <v>3941</v>
      </c>
      <c r="K992" t="s">
        <v>4029</v>
      </c>
      <c r="L992" t="s">
        <v>3943</v>
      </c>
      <c r="M992" t="s">
        <v>3981</v>
      </c>
      <c r="N992" t="s">
        <v>3945</v>
      </c>
      <c r="O992" t="s">
        <v>4336</v>
      </c>
      <c r="P992" t="s">
        <v>3945</v>
      </c>
      <c r="Q992" t="s">
        <v>4335</v>
      </c>
      <c r="R992" t="str">
        <f>IFERROR(VLOOKUP(D992,categorias!D:R,15,0),VLOOKUP(D992,'stock mars'!D:R,15,0))</f>
        <v>Cocina</v>
      </c>
      <c r="T992" t="s">
        <v>9</v>
      </c>
      <c r="V992">
        <v>0</v>
      </c>
      <c r="W992" t="s">
        <v>7</v>
      </c>
      <c r="X992" t="s">
        <v>7</v>
      </c>
      <c r="Y992" t="s">
        <v>7</v>
      </c>
      <c r="Z992" t="s">
        <v>7</v>
      </c>
      <c r="AA992" t="s">
        <v>7</v>
      </c>
      <c r="AB992">
        <v>1</v>
      </c>
      <c r="AC992">
        <v>0</v>
      </c>
      <c r="AD992">
        <v>1</v>
      </c>
      <c r="AE992">
        <v>0</v>
      </c>
      <c r="AF992" t="s">
        <v>10</v>
      </c>
    </row>
    <row r="993" spans="1:32" x14ac:dyDescent="0.2">
      <c r="A993" s="3" t="s">
        <v>3840</v>
      </c>
      <c r="D993">
        <v>1130</v>
      </c>
      <c r="E993" t="s">
        <v>2474</v>
      </c>
      <c r="G993" s="1">
        <f>IF(SUMIF('stock mars'!D:D,D993,'stock mars'!G:G)+SUMIF('stock kmg'!A:A,C993,'stock kmg'!E:E)&lt;0,0,SUMIF('stock mars'!D:D,D993,'stock mars'!G:G)+SUMIF('stock kmg'!A:A,C993,'stock kmg'!E:E))</f>
        <v>50</v>
      </c>
      <c r="H993">
        <v>21</v>
      </c>
      <c r="I993" t="s">
        <v>4752</v>
      </c>
      <c r="J993" t="s">
        <v>3941</v>
      </c>
      <c r="K993" t="s">
        <v>4153</v>
      </c>
      <c r="L993" t="s">
        <v>3943</v>
      </c>
      <c r="M993" t="s">
        <v>4015</v>
      </c>
      <c r="N993" t="s">
        <v>3945</v>
      </c>
      <c r="O993" t="s">
        <v>4397</v>
      </c>
      <c r="P993" t="s">
        <v>3945</v>
      </c>
      <c r="Q993" t="s">
        <v>4752</v>
      </c>
      <c r="R993" t="str">
        <f>IFERROR(VLOOKUP(D993,categorias!D:R,15,0),VLOOKUP(D993,'stock mars'!D:R,15,0))</f>
        <v>Librería</v>
      </c>
      <c r="T993" t="s">
        <v>9</v>
      </c>
      <c r="V993">
        <v>0</v>
      </c>
      <c r="W993" t="s">
        <v>7</v>
      </c>
      <c r="X993" t="s">
        <v>7</v>
      </c>
      <c r="Y993" t="s">
        <v>7</v>
      </c>
      <c r="Z993" t="s">
        <v>7</v>
      </c>
      <c r="AA993" t="s">
        <v>7</v>
      </c>
      <c r="AB993">
        <v>1</v>
      </c>
      <c r="AC993">
        <v>0</v>
      </c>
      <c r="AD993">
        <v>1</v>
      </c>
      <c r="AE993">
        <v>0</v>
      </c>
      <c r="AF993" t="s">
        <v>10</v>
      </c>
    </row>
    <row r="994" spans="1:32" x14ac:dyDescent="0.2">
      <c r="A994" s="3" t="s">
        <v>3841</v>
      </c>
      <c r="D994">
        <v>1131</v>
      </c>
      <c r="E994" t="s">
        <v>2476</v>
      </c>
      <c r="G994" s="1">
        <f>IF(SUMIF('stock mars'!D:D,D994,'stock mars'!G:G)+SUMIF('stock kmg'!A:A,C994,'stock kmg'!E:E)&lt;0,0,SUMIF('stock mars'!D:D,D994,'stock mars'!G:G)+SUMIF('stock kmg'!A:A,C994,'stock kmg'!E:E))</f>
        <v>42</v>
      </c>
      <c r="H994">
        <v>21</v>
      </c>
      <c r="I994" t="s">
        <v>4753</v>
      </c>
      <c r="J994" t="s">
        <v>3941</v>
      </c>
      <c r="K994" t="s">
        <v>4185</v>
      </c>
      <c r="L994" t="s">
        <v>3943</v>
      </c>
      <c r="M994" t="s">
        <v>4191</v>
      </c>
      <c r="N994" t="s">
        <v>3945</v>
      </c>
      <c r="O994" t="s">
        <v>4220</v>
      </c>
      <c r="P994" t="s">
        <v>3945</v>
      </c>
      <c r="Q994" t="s">
        <v>4753</v>
      </c>
      <c r="R994" t="str">
        <f>IFERROR(VLOOKUP(D994,categorias!D:R,15,0),VLOOKUP(D994,'stock mars'!D:R,15,0))</f>
        <v>Librería</v>
      </c>
      <c r="T994" t="s">
        <v>9</v>
      </c>
      <c r="V994">
        <v>0</v>
      </c>
      <c r="W994" t="s">
        <v>7</v>
      </c>
      <c r="X994" t="s">
        <v>7</v>
      </c>
      <c r="Y994" t="s">
        <v>7</v>
      </c>
      <c r="Z994" t="s">
        <v>7</v>
      </c>
      <c r="AA994" t="s">
        <v>7</v>
      </c>
      <c r="AB994">
        <v>1</v>
      </c>
      <c r="AC994">
        <v>0</v>
      </c>
      <c r="AD994">
        <v>1</v>
      </c>
      <c r="AE994">
        <v>0</v>
      </c>
      <c r="AF994" t="s">
        <v>10</v>
      </c>
    </row>
    <row r="995" spans="1:32" x14ac:dyDescent="0.2">
      <c r="A995" s="3" t="s">
        <v>3842</v>
      </c>
      <c r="D995">
        <v>1132</v>
      </c>
      <c r="E995" t="s">
        <v>2478</v>
      </c>
      <c r="G995" s="1">
        <f>IF(SUMIF('stock mars'!D:D,D995,'stock mars'!G:G)+SUMIF('stock kmg'!A:A,C995,'stock kmg'!E:E)&lt;0,0,SUMIF('stock mars'!D:D,D995,'stock mars'!G:G)+SUMIF('stock kmg'!A:A,C995,'stock kmg'!E:E))</f>
        <v>12</v>
      </c>
      <c r="H995">
        <v>21</v>
      </c>
      <c r="I995" t="s">
        <v>4367</v>
      </c>
      <c r="J995" t="s">
        <v>3941</v>
      </c>
      <c r="K995" t="s">
        <v>4016</v>
      </c>
      <c r="L995" t="s">
        <v>3943</v>
      </c>
      <c r="M995" t="s">
        <v>4185</v>
      </c>
      <c r="N995" t="s">
        <v>3945</v>
      </c>
      <c r="O995" t="s">
        <v>4193</v>
      </c>
      <c r="P995" t="s">
        <v>3945</v>
      </c>
      <c r="Q995" t="s">
        <v>4367</v>
      </c>
      <c r="R995" t="str">
        <f>IFERROR(VLOOKUP(D995,categorias!D:R,15,0),VLOOKUP(D995,'stock mars'!D:R,15,0))</f>
        <v>Librería</v>
      </c>
      <c r="T995" t="s">
        <v>9</v>
      </c>
      <c r="V995">
        <v>0</v>
      </c>
      <c r="W995" t="s">
        <v>7</v>
      </c>
      <c r="X995" t="s">
        <v>7</v>
      </c>
      <c r="Y995" t="s">
        <v>7</v>
      </c>
      <c r="Z995" t="s">
        <v>7</v>
      </c>
      <c r="AA995" t="s">
        <v>7</v>
      </c>
      <c r="AB995">
        <v>1</v>
      </c>
      <c r="AC995">
        <v>0</v>
      </c>
      <c r="AD995">
        <v>1</v>
      </c>
      <c r="AE995">
        <v>0</v>
      </c>
      <c r="AF995" t="s">
        <v>10</v>
      </c>
    </row>
    <row r="996" spans="1:32" x14ac:dyDescent="0.2">
      <c r="A996" s="3" t="s">
        <v>3843</v>
      </c>
      <c r="D996">
        <v>1133</v>
      </c>
      <c r="E996" t="s">
        <v>2479</v>
      </c>
      <c r="G996" s="1">
        <f>IF(SUMIF('stock mars'!D:D,D996,'stock mars'!G:G)+SUMIF('stock kmg'!A:A,C996,'stock kmg'!E:E)&lt;0,0,SUMIF('stock mars'!D:D,D996,'stock mars'!G:G)+SUMIF('stock kmg'!A:A,C996,'stock kmg'!E:E))</f>
        <v>24</v>
      </c>
      <c r="H996">
        <v>21</v>
      </c>
      <c r="I996" t="s">
        <v>4490</v>
      </c>
      <c r="J996" t="s">
        <v>3941</v>
      </c>
      <c r="K996" t="s">
        <v>4189</v>
      </c>
      <c r="L996" t="s">
        <v>3943</v>
      </c>
      <c r="M996" t="s">
        <v>4171</v>
      </c>
      <c r="N996" t="s">
        <v>3945</v>
      </c>
      <c r="O996" t="s">
        <v>4197</v>
      </c>
      <c r="P996" t="s">
        <v>3945</v>
      </c>
      <c r="Q996" t="s">
        <v>4490</v>
      </c>
      <c r="R996" t="str">
        <f>IFERROR(VLOOKUP(D996,categorias!D:R,15,0),VLOOKUP(D996,'stock mars'!D:R,15,0))</f>
        <v>Librería</v>
      </c>
      <c r="T996" t="s">
        <v>9</v>
      </c>
      <c r="V996">
        <v>0</v>
      </c>
      <c r="W996" t="s">
        <v>7</v>
      </c>
      <c r="X996" t="s">
        <v>7</v>
      </c>
      <c r="Y996" t="s">
        <v>7</v>
      </c>
      <c r="Z996" t="s">
        <v>7</v>
      </c>
      <c r="AA996" t="s">
        <v>7</v>
      </c>
      <c r="AB996">
        <v>1</v>
      </c>
      <c r="AC996">
        <v>0</v>
      </c>
      <c r="AD996">
        <v>1</v>
      </c>
      <c r="AE996">
        <v>0</v>
      </c>
      <c r="AF996" t="s">
        <v>10</v>
      </c>
    </row>
    <row r="997" spans="1:32" x14ac:dyDescent="0.2">
      <c r="A997" s="3" t="s">
        <v>3844</v>
      </c>
      <c r="D997">
        <v>1134</v>
      </c>
      <c r="E997" t="s">
        <v>2480</v>
      </c>
      <c r="G997" s="1">
        <f>IF(SUMIF('stock mars'!D:D,D997,'stock mars'!G:G)+SUMIF('stock kmg'!A:A,C997,'stock kmg'!E:E)&lt;0,0,SUMIF('stock mars'!D:D,D997,'stock mars'!G:G)+SUMIF('stock kmg'!A:A,C997,'stock kmg'!E:E))</f>
        <v>6</v>
      </c>
      <c r="H997">
        <v>21</v>
      </c>
      <c r="I997" t="s">
        <v>4267</v>
      </c>
      <c r="J997" t="s">
        <v>3941</v>
      </c>
      <c r="K997" t="s">
        <v>4361</v>
      </c>
      <c r="L997" t="s">
        <v>3943</v>
      </c>
      <c r="M997" t="s">
        <v>4362</v>
      </c>
      <c r="N997" t="s">
        <v>3945</v>
      </c>
      <c r="O997" t="s">
        <v>4363</v>
      </c>
      <c r="P997" t="s">
        <v>3945</v>
      </c>
      <c r="Q997" t="s">
        <v>4267</v>
      </c>
      <c r="R997" t="str">
        <f>IFERROR(VLOOKUP(D997,categorias!D:R,15,0),VLOOKUP(D997,'stock mars'!D:R,15,0))</f>
        <v>Termos</v>
      </c>
      <c r="T997" t="s">
        <v>9</v>
      </c>
      <c r="V997">
        <v>0</v>
      </c>
      <c r="W997" t="s">
        <v>7</v>
      </c>
      <c r="X997" t="s">
        <v>7</v>
      </c>
      <c r="Y997" t="s">
        <v>7</v>
      </c>
      <c r="Z997" t="s">
        <v>7</v>
      </c>
      <c r="AA997" t="s">
        <v>7</v>
      </c>
      <c r="AB997">
        <v>1</v>
      </c>
      <c r="AC997">
        <v>0</v>
      </c>
      <c r="AD997">
        <v>1</v>
      </c>
      <c r="AE997">
        <v>0</v>
      </c>
      <c r="AF997" t="s">
        <v>10</v>
      </c>
    </row>
    <row r="998" spans="1:32" x14ac:dyDescent="0.2">
      <c r="A998" s="3" t="s">
        <v>3845</v>
      </c>
      <c r="D998">
        <v>1135</v>
      </c>
      <c r="E998" t="s">
        <v>2481</v>
      </c>
      <c r="G998" s="1">
        <f>IF(SUMIF('stock mars'!D:D,D998,'stock mars'!G:G)+SUMIF('stock kmg'!A:A,C998,'stock kmg'!E:E)&lt;0,0,SUMIF('stock mars'!D:D,D998,'stock mars'!G:G)+SUMIF('stock kmg'!A:A,C998,'stock kmg'!E:E))</f>
        <v>14</v>
      </c>
      <c r="H998">
        <v>21</v>
      </c>
      <c r="I998" t="s">
        <v>4312</v>
      </c>
      <c r="J998" t="s">
        <v>3941</v>
      </c>
      <c r="K998" t="s">
        <v>4313</v>
      </c>
      <c r="L998" t="s">
        <v>3943</v>
      </c>
      <c r="M998" t="s">
        <v>4314</v>
      </c>
      <c r="N998" t="s">
        <v>3945</v>
      </c>
      <c r="O998" t="s">
        <v>4315</v>
      </c>
      <c r="P998" t="s">
        <v>3945</v>
      </c>
      <c r="Q998" t="s">
        <v>4312</v>
      </c>
      <c r="R998" t="str">
        <f>IFERROR(VLOOKUP(D998,categorias!D:R,15,0),VLOOKUP(D998,'stock mars'!D:R,15,0))</f>
        <v>Termos</v>
      </c>
      <c r="T998" t="s">
        <v>9</v>
      </c>
      <c r="V998">
        <v>0</v>
      </c>
      <c r="W998" t="s">
        <v>7</v>
      </c>
      <c r="X998" t="s">
        <v>7</v>
      </c>
      <c r="Y998" t="s">
        <v>7</v>
      </c>
      <c r="Z998" t="s">
        <v>7</v>
      </c>
      <c r="AA998" t="s">
        <v>7</v>
      </c>
      <c r="AB998">
        <v>1</v>
      </c>
      <c r="AC998">
        <v>0</v>
      </c>
      <c r="AD998">
        <v>1</v>
      </c>
      <c r="AE998">
        <v>0</v>
      </c>
      <c r="AF998" t="s">
        <v>10</v>
      </c>
    </row>
    <row r="999" spans="1:32" x14ac:dyDescent="0.2">
      <c r="A999" s="3" t="s">
        <v>3478</v>
      </c>
      <c r="D999">
        <v>1136</v>
      </c>
      <c r="E999" t="s">
        <v>2482</v>
      </c>
      <c r="G999" s="1">
        <f>IF(SUMIF('stock mars'!D:D,D999,'stock mars'!G:G)+SUMIF('stock kmg'!A:A,C999,'stock kmg'!E:E)&lt;0,0,SUMIF('stock mars'!D:D,D999,'stock mars'!G:G)+SUMIF('stock kmg'!A:A,C999,'stock kmg'!E:E))</f>
        <v>50</v>
      </c>
      <c r="H999">
        <v>21</v>
      </c>
      <c r="I999" t="s">
        <v>3963</v>
      </c>
      <c r="J999" t="s">
        <v>3941</v>
      </c>
      <c r="K999" t="s">
        <v>3964</v>
      </c>
      <c r="L999" t="s">
        <v>3943</v>
      </c>
      <c r="M999" t="s">
        <v>3965</v>
      </c>
      <c r="N999" t="s">
        <v>3945</v>
      </c>
      <c r="O999" t="s">
        <v>4311</v>
      </c>
      <c r="P999" t="s">
        <v>3945</v>
      </c>
      <c r="Q999" t="s">
        <v>3963</v>
      </c>
      <c r="R999" t="str">
        <f>IFERROR(VLOOKUP(D999,categorias!D:R,15,0),VLOOKUP(D999,'stock mars'!D:R,15,0))</f>
        <v>Termos</v>
      </c>
      <c r="T999" t="s">
        <v>9</v>
      </c>
      <c r="V999">
        <v>0</v>
      </c>
      <c r="W999" t="s">
        <v>7</v>
      </c>
      <c r="X999" t="s">
        <v>7</v>
      </c>
      <c r="Y999" t="s">
        <v>7</v>
      </c>
      <c r="Z999" t="s">
        <v>7</v>
      </c>
      <c r="AA999" t="s">
        <v>7</v>
      </c>
      <c r="AB999">
        <v>1</v>
      </c>
      <c r="AC999">
        <v>0</v>
      </c>
      <c r="AD999">
        <v>1</v>
      </c>
      <c r="AE999">
        <v>0</v>
      </c>
      <c r="AF999" t="s">
        <v>10</v>
      </c>
    </row>
    <row r="1000" spans="1:32" x14ac:dyDescent="0.2">
      <c r="A1000" s="3" t="s">
        <v>3846</v>
      </c>
      <c r="D1000">
        <v>1137</v>
      </c>
      <c r="E1000" t="s">
        <v>2483</v>
      </c>
      <c r="G1000" s="1">
        <f>IF(SUMIF('stock mars'!D:D,D1000,'stock mars'!G:G)+SUMIF('stock kmg'!A:A,C1000,'stock kmg'!E:E)&lt;0,0,SUMIF('stock mars'!D:D,D1000,'stock mars'!G:G)+SUMIF('stock kmg'!A:A,C1000,'stock kmg'!E:E))</f>
        <v>3</v>
      </c>
      <c r="H1000">
        <v>21</v>
      </c>
      <c r="I1000" t="s">
        <v>3981</v>
      </c>
      <c r="J1000" t="s">
        <v>3941</v>
      </c>
      <c r="K1000" t="s">
        <v>4754</v>
      </c>
      <c r="L1000" t="s">
        <v>3943</v>
      </c>
      <c r="M1000" t="s">
        <v>4079</v>
      </c>
      <c r="N1000" t="s">
        <v>3945</v>
      </c>
      <c r="O1000" t="s">
        <v>3972</v>
      </c>
      <c r="P1000" t="s">
        <v>3945</v>
      </c>
      <c r="Q1000" t="s">
        <v>3981</v>
      </c>
      <c r="R1000" t="str">
        <f>IFERROR(VLOOKUP(D1000,categorias!D:R,15,0),VLOOKUP(D1000,'stock mars'!D:R,15,0))</f>
        <v>Mochilas</v>
      </c>
      <c r="T1000" t="s">
        <v>9</v>
      </c>
      <c r="V1000">
        <v>0</v>
      </c>
      <c r="W1000" t="s">
        <v>7</v>
      </c>
      <c r="X1000" t="s">
        <v>7</v>
      </c>
      <c r="Y1000" t="s">
        <v>7</v>
      </c>
      <c r="Z1000" t="s">
        <v>7</v>
      </c>
      <c r="AA1000" t="s">
        <v>7</v>
      </c>
      <c r="AB1000">
        <v>1</v>
      </c>
      <c r="AC1000">
        <v>0</v>
      </c>
      <c r="AD1000">
        <v>1</v>
      </c>
      <c r="AE1000">
        <v>0</v>
      </c>
      <c r="AF1000" t="s">
        <v>10</v>
      </c>
    </row>
    <row r="1001" spans="1:32" x14ac:dyDescent="0.2">
      <c r="A1001" s="3" t="s">
        <v>3478</v>
      </c>
      <c r="D1001">
        <v>1138</v>
      </c>
      <c r="E1001" t="s">
        <v>2485</v>
      </c>
      <c r="G1001" s="1">
        <f>IF(SUMIF('stock mars'!D:D,D1001,'stock mars'!G:G)+SUMIF('stock kmg'!A:A,C1001,'stock kmg'!E:E)&lt;0,0,SUMIF('stock mars'!D:D,D1001,'stock mars'!G:G)+SUMIF('stock kmg'!A:A,C1001,'stock kmg'!E:E))</f>
        <v>0</v>
      </c>
      <c r="H1001">
        <v>21</v>
      </c>
      <c r="I1001" t="s">
        <v>4332</v>
      </c>
      <c r="J1001" t="s">
        <v>3941</v>
      </c>
      <c r="K1001" t="s">
        <v>4333</v>
      </c>
      <c r="L1001" t="s">
        <v>3943</v>
      </c>
      <c r="M1001" t="s">
        <v>4122</v>
      </c>
      <c r="N1001" t="s">
        <v>3945</v>
      </c>
      <c r="O1001" t="s">
        <v>4334</v>
      </c>
      <c r="P1001" t="s">
        <v>3945</v>
      </c>
      <c r="Q1001" t="s">
        <v>4332</v>
      </c>
      <c r="R1001" t="str">
        <f>IFERROR(VLOOKUP(D1001,categorias!D:R,15,0),VLOOKUP(D1001,'stock mars'!D:R,15,0))</f>
        <v>Termos</v>
      </c>
      <c r="T1001" t="s">
        <v>9</v>
      </c>
      <c r="V1001">
        <v>0</v>
      </c>
      <c r="W1001" t="s">
        <v>7</v>
      </c>
      <c r="X1001" t="s">
        <v>7</v>
      </c>
      <c r="Y1001" t="s">
        <v>7</v>
      </c>
      <c r="Z1001" t="s">
        <v>7</v>
      </c>
      <c r="AA1001" t="s">
        <v>7</v>
      </c>
      <c r="AB1001">
        <v>1</v>
      </c>
      <c r="AC1001">
        <v>0</v>
      </c>
      <c r="AD1001">
        <v>1</v>
      </c>
      <c r="AE1001">
        <v>0</v>
      </c>
      <c r="AF1001" t="s">
        <v>10</v>
      </c>
    </row>
    <row r="1002" spans="1:32" x14ac:dyDescent="0.2">
      <c r="A1002" s="3" t="s">
        <v>3478</v>
      </c>
      <c r="D1002">
        <v>1139</v>
      </c>
      <c r="E1002" t="s">
        <v>2486</v>
      </c>
      <c r="G1002" s="1">
        <f>IF(SUMIF('stock mars'!D:D,D1002,'stock mars'!G:G)+SUMIF('stock kmg'!A:A,C1002,'stock kmg'!E:E)&lt;0,0,SUMIF('stock mars'!D:D,D1002,'stock mars'!G:G)+SUMIF('stock kmg'!A:A,C1002,'stock kmg'!E:E))</f>
        <v>8</v>
      </c>
      <c r="H1002">
        <v>21</v>
      </c>
      <c r="I1002" t="s">
        <v>3989</v>
      </c>
      <c r="J1002" t="s">
        <v>3941</v>
      </c>
      <c r="K1002" t="s">
        <v>4146</v>
      </c>
      <c r="L1002" t="s">
        <v>3943</v>
      </c>
      <c r="M1002" t="s">
        <v>4147</v>
      </c>
      <c r="N1002" t="s">
        <v>3945</v>
      </c>
      <c r="O1002" t="s">
        <v>3993</v>
      </c>
      <c r="P1002" t="s">
        <v>3945</v>
      </c>
      <c r="Q1002" t="s">
        <v>3989</v>
      </c>
      <c r="R1002" t="str">
        <f>IFERROR(VLOOKUP(D1002,categorias!D:R,15,0),VLOOKUP(D1002,'stock mars'!D:R,15,0))</f>
        <v>Termos</v>
      </c>
      <c r="T1002" t="s">
        <v>9</v>
      </c>
      <c r="V1002">
        <v>0</v>
      </c>
      <c r="W1002" t="s">
        <v>7</v>
      </c>
      <c r="X1002" t="s">
        <v>7</v>
      </c>
      <c r="Y1002" t="s">
        <v>7</v>
      </c>
      <c r="Z1002" t="s">
        <v>7</v>
      </c>
      <c r="AA1002" t="s">
        <v>7</v>
      </c>
      <c r="AB1002">
        <v>1</v>
      </c>
      <c r="AC1002">
        <v>0</v>
      </c>
      <c r="AD1002">
        <v>1</v>
      </c>
      <c r="AE1002">
        <v>0</v>
      </c>
      <c r="AF1002" t="s">
        <v>10</v>
      </c>
    </row>
    <row r="1003" spans="1:32" x14ac:dyDescent="0.2">
      <c r="A1003" s="3" t="s">
        <v>3478</v>
      </c>
      <c r="D1003">
        <v>1140</v>
      </c>
      <c r="E1003" t="s">
        <v>2487</v>
      </c>
      <c r="G1003" s="1">
        <f>IF(SUMIF('stock mars'!D:D,D1003,'stock mars'!G:G)+SUMIF('stock kmg'!A:A,C1003,'stock kmg'!E:E)&lt;0,0,SUMIF('stock mars'!D:D,D1003,'stock mars'!G:G)+SUMIF('stock kmg'!A:A,C1003,'stock kmg'!E:E))</f>
        <v>19</v>
      </c>
      <c r="H1003">
        <v>21</v>
      </c>
      <c r="I1003" t="s">
        <v>3989</v>
      </c>
      <c r="J1003" t="s">
        <v>3941</v>
      </c>
      <c r="K1003" t="s">
        <v>4146</v>
      </c>
      <c r="L1003" t="s">
        <v>3943</v>
      </c>
      <c r="M1003" t="s">
        <v>4147</v>
      </c>
      <c r="N1003" t="s">
        <v>3945</v>
      </c>
      <c r="O1003" t="s">
        <v>3993</v>
      </c>
      <c r="P1003" t="s">
        <v>3945</v>
      </c>
      <c r="Q1003" t="s">
        <v>3989</v>
      </c>
      <c r="R1003" t="str">
        <f>IFERROR(VLOOKUP(D1003,categorias!D:R,15,0),VLOOKUP(D1003,'stock mars'!D:R,15,0))</f>
        <v>Termos</v>
      </c>
      <c r="T1003" t="s">
        <v>9</v>
      </c>
      <c r="V1003">
        <v>0</v>
      </c>
      <c r="W1003" t="s">
        <v>7</v>
      </c>
      <c r="X1003" t="s">
        <v>7</v>
      </c>
      <c r="Y1003" t="s">
        <v>7</v>
      </c>
      <c r="Z1003" t="s">
        <v>7</v>
      </c>
      <c r="AA1003" t="s">
        <v>7</v>
      </c>
      <c r="AB1003">
        <v>1</v>
      </c>
      <c r="AC1003">
        <v>0</v>
      </c>
      <c r="AD1003">
        <v>1</v>
      </c>
      <c r="AE1003">
        <v>0</v>
      </c>
      <c r="AF1003" t="s">
        <v>10</v>
      </c>
    </row>
    <row r="1004" spans="1:32" x14ac:dyDescent="0.2">
      <c r="A1004" s="3" t="s">
        <v>3478</v>
      </c>
      <c r="D1004">
        <v>1141</v>
      </c>
      <c r="E1004" t="s">
        <v>2488</v>
      </c>
      <c r="G1004" s="1">
        <f>IF(SUMIF('stock mars'!D:D,D1004,'stock mars'!G:G)+SUMIF('stock kmg'!A:A,C1004,'stock kmg'!E:E)&lt;0,0,SUMIF('stock mars'!D:D,D1004,'stock mars'!G:G)+SUMIF('stock kmg'!A:A,C1004,'stock kmg'!E:E))</f>
        <v>48</v>
      </c>
      <c r="H1004">
        <v>21</v>
      </c>
      <c r="I1004" t="s">
        <v>3989</v>
      </c>
      <c r="J1004" t="s">
        <v>3941</v>
      </c>
      <c r="K1004" t="s">
        <v>4146</v>
      </c>
      <c r="L1004" t="s">
        <v>3943</v>
      </c>
      <c r="M1004" t="s">
        <v>4147</v>
      </c>
      <c r="N1004" t="s">
        <v>3945</v>
      </c>
      <c r="O1004" t="s">
        <v>3993</v>
      </c>
      <c r="P1004" t="s">
        <v>3945</v>
      </c>
      <c r="Q1004" t="s">
        <v>3989</v>
      </c>
      <c r="R1004" t="str">
        <f>IFERROR(VLOOKUP(D1004,categorias!D:R,15,0),VLOOKUP(D1004,'stock mars'!D:R,15,0))</f>
        <v>Termos</v>
      </c>
      <c r="T1004" t="s">
        <v>9</v>
      </c>
      <c r="V1004">
        <v>0</v>
      </c>
      <c r="W1004" t="s">
        <v>7</v>
      </c>
      <c r="X1004" t="s">
        <v>7</v>
      </c>
      <c r="Y1004" t="s">
        <v>7</v>
      </c>
      <c r="Z1004" t="s">
        <v>7</v>
      </c>
      <c r="AA1004" t="s">
        <v>7</v>
      </c>
      <c r="AB1004">
        <v>1</v>
      </c>
      <c r="AC1004">
        <v>0</v>
      </c>
      <c r="AD1004">
        <v>1</v>
      </c>
      <c r="AE1004">
        <v>0</v>
      </c>
      <c r="AF1004" t="s">
        <v>10</v>
      </c>
    </row>
    <row r="1005" spans="1:32" x14ac:dyDescent="0.2">
      <c r="A1005" s="3" t="s">
        <v>3478</v>
      </c>
      <c r="D1005">
        <v>1142</v>
      </c>
      <c r="E1005" t="s">
        <v>2489</v>
      </c>
      <c r="G1005" s="1">
        <f>IF(SUMIF('stock mars'!D:D,D1005,'stock mars'!G:G)+SUMIF('stock kmg'!A:A,C1005,'stock kmg'!E:E)&lt;0,0,SUMIF('stock mars'!D:D,D1005,'stock mars'!G:G)+SUMIF('stock kmg'!A:A,C1005,'stock kmg'!E:E))</f>
        <v>9</v>
      </c>
      <c r="H1005">
        <v>21</v>
      </c>
      <c r="I1005" t="s">
        <v>3989</v>
      </c>
      <c r="J1005" t="s">
        <v>3941</v>
      </c>
      <c r="K1005" t="s">
        <v>4146</v>
      </c>
      <c r="L1005" t="s">
        <v>3943</v>
      </c>
      <c r="M1005" t="s">
        <v>4147</v>
      </c>
      <c r="N1005" t="s">
        <v>3945</v>
      </c>
      <c r="O1005" t="s">
        <v>3993</v>
      </c>
      <c r="P1005" t="s">
        <v>3945</v>
      </c>
      <c r="Q1005" t="s">
        <v>3989</v>
      </c>
      <c r="R1005" t="str">
        <f>IFERROR(VLOOKUP(D1005,categorias!D:R,15,0),VLOOKUP(D1005,'stock mars'!D:R,15,0))</f>
        <v>Termos</v>
      </c>
      <c r="T1005" t="s">
        <v>9</v>
      </c>
      <c r="V1005">
        <v>0</v>
      </c>
      <c r="W1005" t="s">
        <v>7</v>
      </c>
      <c r="X1005" t="s">
        <v>7</v>
      </c>
      <c r="Y1005" t="s">
        <v>7</v>
      </c>
      <c r="Z1005" t="s">
        <v>7</v>
      </c>
      <c r="AA1005" t="s">
        <v>7</v>
      </c>
      <c r="AB1005">
        <v>1</v>
      </c>
      <c r="AC1005">
        <v>0</v>
      </c>
      <c r="AD1005">
        <v>1</v>
      </c>
      <c r="AE1005">
        <v>0</v>
      </c>
      <c r="AF1005" t="s">
        <v>10</v>
      </c>
    </row>
    <row r="1006" spans="1:32" x14ac:dyDescent="0.2">
      <c r="A1006" s="3" t="s">
        <v>3478</v>
      </c>
      <c r="D1006">
        <v>1143</v>
      </c>
      <c r="E1006" t="s">
        <v>2490</v>
      </c>
      <c r="G1006" s="1">
        <f>IF(SUMIF('stock mars'!D:D,D1006,'stock mars'!G:G)+SUMIF('stock kmg'!A:A,C1006,'stock kmg'!E:E)&lt;0,0,SUMIF('stock mars'!D:D,D1006,'stock mars'!G:G)+SUMIF('stock kmg'!A:A,C1006,'stock kmg'!E:E))</f>
        <v>12</v>
      </c>
      <c r="H1006">
        <v>21</v>
      </c>
      <c r="I1006" t="s">
        <v>4735</v>
      </c>
      <c r="J1006" t="s">
        <v>3941</v>
      </c>
      <c r="K1006" t="s">
        <v>4545</v>
      </c>
      <c r="L1006" t="s">
        <v>3943</v>
      </c>
      <c r="M1006" t="s">
        <v>4736</v>
      </c>
      <c r="N1006" t="s">
        <v>3945</v>
      </c>
      <c r="O1006" t="s">
        <v>4591</v>
      </c>
      <c r="P1006" t="s">
        <v>3945</v>
      </c>
      <c r="Q1006" t="s">
        <v>4735</v>
      </c>
      <c r="R1006" t="str">
        <f>IFERROR(VLOOKUP(D1006,categorias!D:R,15,0),VLOOKUP(D1006,'stock mars'!D:R,15,0))</f>
        <v>Cocina</v>
      </c>
      <c r="T1006" t="s">
        <v>9</v>
      </c>
      <c r="V1006">
        <v>0</v>
      </c>
      <c r="W1006" t="s">
        <v>7</v>
      </c>
      <c r="X1006" t="s">
        <v>7</v>
      </c>
      <c r="Y1006" t="s">
        <v>7</v>
      </c>
      <c r="Z1006" t="s">
        <v>7</v>
      </c>
      <c r="AA1006" t="s">
        <v>7</v>
      </c>
      <c r="AB1006">
        <v>1</v>
      </c>
      <c r="AC1006">
        <v>0</v>
      </c>
      <c r="AD1006">
        <v>1</v>
      </c>
      <c r="AE1006">
        <v>0</v>
      </c>
      <c r="AF1006" t="s">
        <v>10</v>
      </c>
    </row>
    <row r="1007" spans="1:32" x14ac:dyDescent="0.2">
      <c r="A1007" s="3" t="s">
        <v>3478</v>
      </c>
      <c r="D1007">
        <v>1144</v>
      </c>
      <c r="E1007" t="s">
        <v>2491</v>
      </c>
      <c r="G1007" s="1">
        <f>IF(SUMIF('stock mars'!D:D,D1007,'stock mars'!G:G)+SUMIF('stock kmg'!A:A,C1007,'stock kmg'!E:E)&lt;0,0,SUMIF('stock mars'!D:D,D1007,'stock mars'!G:G)+SUMIF('stock kmg'!A:A,C1007,'stock kmg'!E:E))</f>
        <v>20</v>
      </c>
      <c r="H1007">
        <v>21</v>
      </c>
      <c r="I1007" t="s">
        <v>4335</v>
      </c>
      <c r="J1007" t="s">
        <v>3941</v>
      </c>
      <c r="K1007" t="s">
        <v>3980</v>
      </c>
      <c r="L1007" t="s">
        <v>3943</v>
      </c>
      <c r="M1007" t="s">
        <v>3981</v>
      </c>
      <c r="N1007" t="s">
        <v>3945</v>
      </c>
      <c r="O1007" t="s">
        <v>4336</v>
      </c>
      <c r="P1007" t="s">
        <v>3945</v>
      </c>
      <c r="Q1007" t="s">
        <v>4335</v>
      </c>
      <c r="R1007" t="str">
        <f>IFERROR(VLOOKUP(D1007,categorias!D:R,15,0),VLOOKUP(D1007,'stock mars'!D:R,15,0))</f>
        <v>Cocina</v>
      </c>
      <c r="T1007" t="s">
        <v>9</v>
      </c>
      <c r="V1007">
        <v>0</v>
      </c>
      <c r="W1007" t="s">
        <v>7</v>
      </c>
      <c r="X1007" t="s">
        <v>7</v>
      </c>
      <c r="Y1007" t="s">
        <v>7</v>
      </c>
      <c r="Z1007" t="s">
        <v>7</v>
      </c>
      <c r="AA1007" t="s">
        <v>7</v>
      </c>
      <c r="AB1007">
        <v>1</v>
      </c>
      <c r="AC1007">
        <v>0</v>
      </c>
      <c r="AD1007">
        <v>1</v>
      </c>
      <c r="AE1007">
        <v>0</v>
      </c>
      <c r="AF1007" t="s">
        <v>10</v>
      </c>
    </row>
    <row r="1008" spans="1:32" x14ac:dyDescent="0.2">
      <c r="A1008" s="3" t="s">
        <v>3478</v>
      </c>
      <c r="D1008">
        <v>1145</v>
      </c>
      <c r="E1008" t="s">
        <v>2492</v>
      </c>
      <c r="G1008" s="1">
        <f>IF(SUMIF('stock mars'!D:D,D1008,'stock mars'!G:G)+SUMIF('stock kmg'!A:A,C1008,'stock kmg'!E:E)&lt;0,0,SUMIF('stock mars'!D:D,D1008,'stock mars'!G:G)+SUMIF('stock kmg'!A:A,C1008,'stock kmg'!E:E))</f>
        <v>90</v>
      </c>
      <c r="H1008">
        <v>21</v>
      </c>
      <c r="I1008" t="s">
        <v>4193</v>
      </c>
      <c r="J1008" t="s">
        <v>3941</v>
      </c>
      <c r="K1008" t="s">
        <v>4015</v>
      </c>
      <c r="L1008" t="s">
        <v>3943</v>
      </c>
      <c r="M1008" t="s">
        <v>4016</v>
      </c>
      <c r="N1008" t="s">
        <v>3945</v>
      </c>
      <c r="O1008" t="s">
        <v>4748</v>
      </c>
      <c r="P1008" t="s">
        <v>3945</v>
      </c>
      <c r="Q1008" t="s">
        <v>4193</v>
      </c>
      <c r="R1008" t="str">
        <f>IFERROR(VLOOKUP(D1008,categorias!D:R,15,0),VLOOKUP(D1008,'stock mars'!D:R,15,0))</f>
        <v>Cocina</v>
      </c>
      <c r="T1008" t="s">
        <v>9</v>
      </c>
      <c r="V1008">
        <v>0</v>
      </c>
      <c r="W1008" t="s">
        <v>7</v>
      </c>
      <c r="X1008" t="s">
        <v>7</v>
      </c>
      <c r="Y1008" t="s">
        <v>7</v>
      </c>
      <c r="Z1008" t="s">
        <v>7</v>
      </c>
      <c r="AA1008" t="s">
        <v>7</v>
      </c>
      <c r="AB1008">
        <v>1</v>
      </c>
      <c r="AC1008">
        <v>0</v>
      </c>
      <c r="AD1008">
        <v>1</v>
      </c>
      <c r="AE1008">
        <v>0</v>
      </c>
      <c r="AF1008" t="s">
        <v>10</v>
      </c>
    </row>
    <row r="1009" spans="1:32" x14ac:dyDescent="0.2">
      <c r="A1009" s="3" t="s">
        <v>3847</v>
      </c>
      <c r="D1009">
        <v>1146</v>
      </c>
      <c r="E1009" t="s">
        <v>2493</v>
      </c>
      <c r="G1009" s="1">
        <f>IF(SUMIF('stock mars'!D:D,D1009,'stock mars'!G:G)+SUMIF('stock kmg'!A:A,C1009,'stock kmg'!E:E)&lt;0,0,SUMIF('stock mars'!D:D,D1009,'stock mars'!G:G)+SUMIF('stock kmg'!A:A,C1009,'stock kmg'!E:E))</f>
        <v>0</v>
      </c>
      <c r="H1009">
        <v>21</v>
      </c>
      <c r="I1009" t="s">
        <v>4027</v>
      </c>
      <c r="J1009" t="s">
        <v>3941</v>
      </c>
      <c r="K1009" t="s">
        <v>4028</v>
      </c>
      <c r="L1009" t="s">
        <v>3943</v>
      </c>
      <c r="M1009" t="s">
        <v>4029</v>
      </c>
      <c r="N1009" t="s">
        <v>3945</v>
      </c>
      <c r="O1009" t="s">
        <v>4354</v>
      </c>
      <c r="P1009" t="s">
        <v>3945</v>
      </c>
      <c r="Q1009" t="s">
        <v>4027</v>
      </c>
      <c r="R1009" t="str">
        <f>IFERROR(VLOOKUP(D1009,categorias!D:R,15,0),VLOOKUP(D1009,'stock mars'!D:R,15,0))</f>
        <v>Cocina</v>
      </c>
      <c r="T1009" t="s">
        <v>9</v>
      </c>
      <c r="V1009">
        <v>0</v>
      </c>
      <c r="W1009" t="s">
        <v>7</v>
      </c>
      <c r="X1009" t="s">
        <v>7</v>
      </c>
      <c r="Y1009" t="s">
        <v>7</v>
      </c>
      <c r="Z1009" t="s">
        <v>7</v>
      </c>
      <c r="AA1009" t="s">
        <v>7</v>
      </c>
      <c r="AB1009">
        <v>1</v>
      </c>
      <c r="AC1009">
        <v>0</v>
      </c>
      <c r="AD1009">
        <v>1</v>
      </c>
      <c r="AE1009">
        <v>0</v>
      </c>
      <c r="AF1009" t="s">
        <v>10</v>
      </c>
    </row>
    <row r="1010" spans="1:32" x14ac:dyDescent="0.2">
      <c r="A1010" s="3" t="s">
        <v>3848</v>
      </c>
      <c r="D1010">
        <v>1147</v>
      </c>
      <c r="E1010" t="s">
        <v>2494</v>
      </c>
      <c r="G1010" s="1">
        <f>IF(SUMIF('stock mars'!D:D,D1010,'stock mars'!G:G)+SUMIF('stock kmg'!A:A,C1010,'stock kmg'!E:E)&lt;0,0,SUMIF('stock mars'!D:D,D1010,'stock mars'!G:G)+SUMIF('stock kmg'!A:A,C1010,'stock kmg'!E:E))</f>
        <v>35</v>
      </c>
      <c r="H1010">
        <v>21</v>
      </c>
      <c r="I1010" t="s">
        <v>4652</v>
      </c>
      <c r="J1010" t="s">
        <v>3941</v>
      </c>
      <c r="K1010" t="s">
        <v>4175</v>
      </c>
      <c r="L1010" t="s">
        <v>3943</v>
      </c>
      <c r="M1010" t="s">
        <v>4226</v>
      </c>
      <c r="N1010" t="s">
        <v>3945</v>
      </c>
      <c r="O1010" t="s">
        <v>4653</v>
      </c>
      <c r="P1010" t="s">
        <v>3945</v>
      </c>
      <c r="Q1010" t="s">
        <v>4652</v>
      </c>
      <c r="R1010" t="str">
        <f>IFERROR(VLOOKUP(D1010,categorias!D:R,15,0),VLOOKUP(D1010,'stock mars'!D:R,15,0))</f>
        <v>Mochilas</v>
      </c>
      <c r="T1010" t="s">
        <v>9</v>
      </c>
      <c r="V1010">
        <v>0</v>
      </c>
      <c r="W1010" t="s">
        <v>7</v>
      </c>
      <c r="X1010" t="s">
        <v>7</v>
      </c>
      <c r="Y1010" t="s">
        <v>7</v>
      </c>
      <c r="Z1010" t="s">
        <v>7</v>
      </c>
      <c r="AA1010" t="s">
        <v>7</v>
      </c>
      <c r="AB1010">
        <v>1</v>
      </c>
      <c r="AC1010">
        <v>0</v>
      </c>
      <c r="AD1010">
        <v>1</v>
      </c>
      <c r="AE1010">
        <v>0</v>
      </c>
      <c r="AF1010" t="s">
        <v>10</v>
      </c>
    </row>
    <row r="1011" spans="1:32" x14ac:dyDescent="0.2">
      <c r="A1011" s="3" t="s">
        <v>3849</v>
      </c>
      <c r="D1011">
        <v>1148</v>
      </c>
      <c r="E1011" t="s">
        <v>2495</v>
      </c>
      <c r="G1011" s="1">
        <f>IF(SUMIF('stock mars'!D:D,D1011,'stock mars'!G:G)+SUMIF('stock kmg'!A:A,C1011,'stock kmg'!E:E)&lt;0,0,SUMIF('stock mars'!D:D,D1011,'stock mars'!G:G)+SUMIF('stock kmg'!A:A,C1011,'stock kmg'!E:E))</f>
        <v>0</v>
      </c>
      <c r="H1011">
        <v>21</v>
      </c>
      <c r="I1011" t="s">
        <v>3972</v>
      </c>
      <c r="J1011" t="s">
        <v>3941</v>
      </c>
      <c r="K1011" t="s">
        <v>3977</v>
      </c>
      <c r="L1011" t="s">
        <v>3943</v>
      </c>
      <c r="M1011" t="s">
        <v>4163</v>
      </c>
      <c r="N1011" t="s">
        <v>4676</v>
      </c>
      <c r="O1011" t="s">
        <v>4025</v>
      </c>
      <c r="P1011" t="s">
        <v>3945</v>
      </c>
      <c r="Q1011" t="s">
        <v>3972</v>
      </c>
      <c r="R1011" t="str">
        <f>IFERROR(VLOOKUP(D1011,categorias!D:R,15,0),VLOOKUP(D1011,'stock mars'!D:R,15,0))</f>
        <v>Termos</v>
      </c>
      <c r="T1011" t="s">
        <v>9</v>
      </c>
      <c r="V1011">
        <v>0</v>
      </c>
      <c r="W1011" t="s">
        <v>7</v>
      </c>
      <c r="X1011" t="s">
        <v>7</v>
      </c>
      <c r="Y1011" t="s">
        <v>7</v>
      </c>
      <c r="Z1011" t="s">
        <v>7</v>
      </c>
      <c r="AA1011" t="s">
        <v>7</v>
      </c>
      <c r="AB1011">
        <v>1</v>
      </c>
      <c r="AC1011">
        <v>1</v>
      </c>
      <c r="AD1011">
        <v>1</v>
      </c>
      <c r="AE1011">
        <v>0</v>
      </c>
      <c r="AF1011" t="s">
        <v>10</v>
      </c>
    </row>
    <row r="1012" spans="1:32" x14ac:dyDescent="0.2">
      <c r="A1012" s="3" t="s">
        <v>3850</v>
      </c>
      <c r="D1012">
        <v>1149</v>
      </c>
      <c r="E1012" t="s">
        <v>2496</v>
      </c>
      <c r="G1012" s="1">
        <f>IF(SUMIF('stock mars'!D:D,D1012,'stock mars'!G:G)+SUMIF('stock kmg'!A:A,C1012,'stock kmg'!E:E)&lt;0,0,SUMIF('stock mars'!D:D,D1012,'stock mars'!G:G)+SUMIF('stock kmg'!A:A,C1012,'stock kmg'!E:E))</f>
        <v>20</v>
      </c>
      <c r="H1012">
        <v>21</v>
      </c>
      <c r="I1012" t="s">
        <v>4440</v>
      </c>
      <c r="J1012" t="s">
        <v>3941</v>
      </c>
      <c r="K1012" t="s">
        <v>3986</v>
      </c>
      <c r="L1012" t="s">
        <v>3943</v>
      </c>
      <c r="M1012" t="s">
        <v>4168</v>
      </c>
      <c r="N1012" t="s">
        <v>3945</v>
      </c>
      <c r="O1012" t="s">
        <v>4441</v>
      </c>
      <c r="P1012" t="s">
        <v>3945</v>
      </c>
      <c r="Q1012" t="s">
        <v>4440</v>
      </c>
      <c r="R1012" t="str">
        <f>IFERROR(VLOOKUP(D1012,categorias!D:R,15,0),VLOOKUP(D1012,'stock mars'!D:R,15,0))</f>
        <v>Juegos de Mesa</v>
      </c>
      <c r="T1012" t="s">
        <v>9</v>
      </c>
      <c r="V1012">
        <v>0</v>
      </c>
      <c r="W1012" t="s">
        <v>7</v>
      </c>
      <c r="X1012" t="s">
        <v>7</v>
      </c>
      <c r="Y1012" t="s">
        <v>7</v>
      </c>
      <c r="Z1012" t="s">
        <v>7</v>
      </c>
      <c r="AA1012" t="s">
        <v>7</v>
      </c>
      <c r="AB1012">
        <v>1</v>
      </c>
      <c r="AC1012">
        <v>0</v>
      </c>
      <c r="AD1012">
        <v>1</v>
      </c>
      <c r="AE1012">
        <v>0</v>
      </c>
      <c r="AF1012" t="s">
        <v>10</v>
      </c>
    </row>
    <row r="1013" spans="1:32" x14ac:dyDescent="0.2">
      <c r="A1013" s="3" t="s">
        <v>3851</v>
      </c>
      <c r="D1013">
        <v>1150</v>
      </c>
      <c r="E1013" t="s">
        <v>2497</v>
      </c>
      <c r="G1013" s="1">
        <f>IF(SUMIF('stock mars'!D:D,D1013,'stock mars'!G:G)+SUMIF('stock kmg'!A:A,C1013,'stock kmg'!E:E)&lt;0,0,SUMIF('stock mars'!D:D,D1013,'stock mars'!G:G)+SUMIF('stock kmg'!A:A,C1013,'stock kmg'!E:E))</f>
        <v>12</v>
      </c>
      <c r="H1013">
        <v>21</v>
      </c>
      <c r="I1013" t="s">
        <v>4309</v>
      </c>
      <c r="J1013" t="s">
        <v>3941</v>
      </c>
      <c r="K1013" t="s">
        <v>4087</v>
      </c>
      <c r="L1013" t="s">
        <v>3943</v>
      </c>
      <c r="M1013" t="s">
        <v>4095</v>
      </c>
      <c r="N1013" t="s">
        <v>3945</v>
      </c>
      <c r="O1013" t="s">
        <v>4310</v>
      </c>
      <c r="P1013" t="s">
        <v>3945</v>
      </c>
      <c r="Q1013" t="s">
        <v>4309</v>
      </c>
      <c r="R1013" t="str">
        <f>IFERROR(VLOOKUP(D1013,categorias!D:R,15,0),VLOOKUP(D1013,'stock mars'!D:R,15,0))</f>
        <v>Cocina</v>
      </c>
      <c r="T1013" t="s">
        <v>9</v>
      </c>
      <c r="V1013">
        <v>0</v>
      </c>
      <c r="W1013" t="s">
        <v>7</v>
      </c>
      <c r="X1013" t="s">
        <v>7</v>
      </c>
      <c r="Y1013" t="s">
        <v>7</v>
      </c>
      <c r="Z1013" t="s">
        <v>7</v>
      </c>
      <c r="AA1013" t="s">
        <v>7</v>
      </c>
      <c r="AB1013">
        <v>1</v>
      </c>
      <c r="AC1013">
        <v>0</v>
      </c>
      <c r="AD1013">
        <v>1</v>
      </c>
      <c r="AE1013">
        <v>0</v>
      </c>
      <c r="AF1013" t="s">
        <v>10</v>
      </c>
    </row>
    <row r="1014" spans="1:32" x14ac:dyDescent="0.2">
      <c r="A1014" s="3" t="s">
        <v>3852</v>
      </c>
      <c r="D1014">
        <v>1151</v>
      </c>
      <c r="E1014" t="s">
        <v>2498</v>
      </c>
      <c r="G1014" s="1">
        <f>IF(SUMIF('stock mars'!D:D,D1014,'stock mars'!G:G)+SUMIF('stock kmg'!A:A,C1014,'stock kmg'!E:E)&lt;0,0,SUMIF('stock mars'!D:D,D1014,'stock mars'!G:G)+SUMIF('stock kmg'!A:A,C1014,'stock kmg'!E:E))</f>
        <v>95</v>
      </c>
      <c r="H1014">
        <v>21</v>
      </c>
      <c r="I1014" t="s">
        <v>4755</v>
      </c>
      <c r="J1014" t="s">
        <v>3941</v>
      </c>
      <c r="K1014" t="s">
        <v>3979</v>
      </c>
      <c r="L1014" t="s">
        <v>3943</v>
      </c>
      <c r="M1014" t="s">
        <v>4149</v>
      </c>
      <c r="N1014" t="s">
        <v>3945</v>
      </c>
      <c r="O1014" t="s">
        <v>4183</v>
      </c>
      <c r="P1014" t="s">
        <v>3945</v>
      </c>
      <c r="Q1014" t="s">
        <v>4755</v>
      </c>
      <c r="R1014" t="str">
        <f>IFERROR(VLOOKUP(D1014,categorias!D:R,15,0),VLOOKUP(D1014,'stock mars'!D:R,15,0))</f>
        <v>Navidad</v>
      </c>
      <c r="T1014" t="s">
        <v>9</v>
      </c>
      <c r="V1014">
        <v>0</v>
      </c>
      <c r="W1014" t="s">
        <v>7</v>
      </c>
      <c r="X1014" t="s">
        <v>7</v>
      </c>
      <c r="Y1014" t="s">
        <v>7</v>
      </c>
      <c r="Z1014" t="s">
        <v>7</v>
      </c>
      <c r="AA1014" t="s">
        <v>7</v>
      </c>
      <c r="AB1014">
        <v>1</v>
      </c>
      <c r="AC1014">
        <v>0</v>
      </c>
      <c r="AD1014">
        <v>1</v>
      </c>
      <c r="AE1014">
        <v>0</v>
      </c>
      <c r="AF1014" t="s">
        <v>10</v>
      </c>
    </row>
    <row r="1015" spans="1:32" x14ac:dyDescent="0.2">
      <c r="A1015" s="3" t="s">
        <v>3853</v>
      </c>
      <c r="D1015">
        <v>1152</v>
      </c>
      <c r="E1015" t="s">
        <v>2501</v>
      </c>
      <c r="G1015" s="1">
        <f>IF(SUMIF('stock mars'!D:D,D1015,'stock mars'!G:G)+SUMIF('stock kmg'!A:A,C1015,'stock kmg'!E:E)&lt;0,0,SUMIF('stock mars'!D:D,D1015,'stock mars'!G:G)+SUMIF('stock kmg'!A:A,C1015,'stock kmg'!E:E))</f>
        <v>94</v>
      </c>
      <c r="H1015">
        <v>21</v>
      </c>
      <c r="I1015" t="s">
        <v>4756</v>
      </c>
      <c r="J1015" t="s">
        <v>3941</v>
      </c>
      <c r="K1015" t="s">
        <v>4007</v>
      </c>
      <c r="L1015" t="s">
        <v>3943</v>
      </c>
      <c r="M1015" t="s">
        <v>4023</v>
      </c>
      <c r="N1015" t="s">
        <v>3945</v>
      </c>
      <c r="O1015" t="s">
        <v>4143</v>
      </c>
      <c r="P1015" t="s">
        <v>3945</v>
      </c>
      <c r="Q1015" t="s">
        <v>4756</v>
      </c>
      <c r="R1015" t="str">
        <f>IFERROR(VLOOKUP(D1015,categorias!D:R,15,0),VLOOKUP(D1015,'stock mars'!D:R,15,0))</f>
        <v>Navidad</v>
      </c>
      <c r="T1015" t="s">
        <v>9</v>
      </c>
      <c r="V1015">
        <v>0</v>
      </c>
      <c r="W1015" t="s">
        <v>7</v>
      </c>
      <c r="X1015" t="s">
        <v>7</v>
      </c>
      <c r="Y1015" t="s">
        <v>7</v>
      </c>
      <c r="Z1015" t="s">
        <v>7</v>
      </c>
      <c r="AA1015" t="s">
        <v>7</v>
      </c>
      <c r="AB1015">
        <v>1</v>
      </c>
      <c r="AC1015">
        <v>0</v>
      </c>
      <c r="AD1015">
        <v>1</v>
      </c>
      <c r="AE1015">
        <v>0</v>
      </c>
      <c r="AF1015" t="s">
        <v>10</v>
      </c>
    </row>
    <row r="1016" spans="1:32" x14ac:dyDescent="0.2">
      <c r="A1016" s="3" t="s">
        <v>3854</v>
      </c>
      <c r="D1016">
        <v>1153</v>
      </c>
      <c r="E1016" t="s">
        <v>2503</v>
      </c>
      <c r="G1016" s="1">
        <f>IF(SUMIF('stock mars'!D:D,D1016,'stock mars'!G:G)+SUMIF('stock kmg'!A:A,C1016,'stock kmg'!E:E)&lt;0,0,SUMIF('stock mars'!D:D,D1016,'stock mars'!G:G)+SUMIF('stock kmg'!A:A,C1016,'stock kmg'!E:E))</f>
        <v>193</v>
      </c>
      <c r="H1016">
        <v>21</v>
      </c>
      <c r="I1016" t="s">
        <v>4439</v>
      </c>
      <c r="J1016" t="s">
        <v>3941</v>
      </c>
      <c r="K1016" t="s">
        <v>4088</v>
      </c>
      <c r="L1016" t="s">
        <v>3943</v>
      </c>
      <c r="M1016" t="s">
        <v>3998</v>
      </c>
      <c r="N1016" t="s">
        <v>3945</v>
      </c>
      <c r="O1016" t="s">
        <v>4757</v>
      </c>
      <c r="P1016" t="s">
        <v>3945</v>
      </c>
      <c r="Q1016" t="s">
        <v>4439</v>
      </c>
      <c r="R1016" t="str">
        <f>IFERROR(VLOOKUP(D1016,categorias!D:R,15,0),VLOOKUP(D1016,'stock mars'!D:R,15,0))</f>
        <v>Navidad</v>
      </c>
      <c r="T1016" t="s">
        <v>9</v>
      </c>
      <c r="V1016">
        <v>0</v>
      </c>
      <c r="W1016" t="s">
        <v>7</v>
      </c>
      <c r="X1016" t="s">
        <v>7</v>
      </c>
      <c r="Y1016" t="s">
        <v>7</v>
      </c>
      <c r="Z1016" t="s">
        <v>7</v>
      </c>
      <c r="AA1016" t="s">
        <v>7</v>
      </c>
      <c r="AB1016">
        <v>1</v>
      </c>
      <c r="AC1016">
        <v>0</v>
      </c>
      <c r="AD1016">
        <v>1</v>
      </c>
      <c r="AE1016">
        <v>0</v>
      </c>
      <c r="AF1016" t="s">
        <v>10</v>
      </c>
    </row>
    <row r="1017" spans="1:32" x14ac:dyDescent="0.2">
      <c r="A1017" s="3" t="s">
        <v>3855</v>
      </c>
      <c r="D1017">
        <v>1154</v>
      </c>
      <c r="E1017" t="s">
        <v>2505</v>
      </c>
      <c r="G1017" s="1">
        <f>IF(SUMIF('stock mars'!D:D,D1017,'stock mars'!G:G)+SUMIF('stock kmg'!A:A,C1017,'stock kmg'!E:E)&lt;0,0,SUMIF('stock mars'!D:D,D1017,'stock mars'!G:G)+SUMIF('stock kmg'!A:A,C1017,'stock kmg'!E:E))</f>
        <v>95</v>
      </c>
      <c r="H1017">
        <v>21</v>
      </c>
      <c r="I1017" t="s">
        <v>4193</v>
      </c>
      <c r="J1017" t="s">
        <v>3941</v>
      </c>
      <c r="K1017" t="s">
        <v>4015</v>
      </c>
      <c r="L1017" t="s">
        <v>3943</v>
      </c>
      <c r="M1017" t="s">
        <v>4016</v>
      </c>
      <c r="N1017" t="s">
        <v>3945</v>
      </c>
      <c r="O1017" t="s">
        <v>4748</v>
      </c>
      <c r="P1017" t="s">
        <v>3945</v>
      </c>
      <c r="Q1017" t="s">
        <v>4193</v>
      </c>
      <c r="R1017" t="str">
        <f>IFERROR(VLOOKUP(D1017,categorias!D:R,15,0),VLOOKUP(D1017,'stock mars'!D:R,15,0))</f>
        <v>Navidad</v>
      </c>
      <c r="T1017" t="s">
        <v>9</v>
      </c>
      <c r="V1017">
        <v>0</v>
      </c>
      <c r="W1017" t="s">
        <v>7</v>
      </c>
      <c r="X1017" t="s">
        <v>7</v>
      </c>
      <c r="Y1017" t="s">
        <v>7</v>
      </c>
      <c r="Z1017" t="s">
        <v>7</v>
      </c>
      <c r="AA1017" t="s">
        <v>7</v>
      </c>
      <c r="AB1017">
        <v>1</v>
      </c>
      <c r="AC1017">
        <v>0</v>
      </c>
      <c r="AD1017">
        <v>1</v>
      </c>
      <c r="AE1017">
        <v>0</v>
      </c>
      <c r="AF1017" t="s">
        <v>10</v>
      </c>
    </row>
    <row r="1018" spans="1:32" x14ac:dyDescent="0.2">
      <c r="A1018" s="3" t="s">
        <v>3856</v>
      </c>
      <c r="D1018">
        <v>1155</v>
      </c>
      <c r="E1018" t="s">
        <v>2506</v>
      </c>
      <c r="G1018" s="1">
        <f>IF(SUMIF('stock mars'!D:D,D1018,'stock mars'!G:G)+SUMIF('stock kmg'!A:A,C1018,'stock kmg'!E:E)&lt;0,0,SUMIF('stock mars'!D:D,D1018,'stock mars'!G:G)+SUMIF('stock kmg'!A:A,C1018,'stock kmg'!E:E))</f>
        <v>18</v>
      </c>
      <c r="H1018">
        <v>21</v>
      </c>
      <c r="I1018" t="s">
        <v>4153</v>
      </c>
      <c r="J1018" t="s">
        <v>3941</v>
      </c>
      <c r="K1018" t="s">
        <v>3981</v>
      </c>
      <c r="L1018" t="s">
        <v>3943</v>
      </c>
      <c r="M1018" t="s">
        <v>3942</v>
      </c>
      <c r="N1018" t="s">
        <v>3945</v>
      </c>
      <c r="O1018" t="s">
        <v>4023</v>
      </c>
      <c r="P1018" t="s">
        <v>3945</v>
      </c>
      <c r="Q1018" t="s">
        <v>4153</v>
      </c>
      <c r="R1018" t="str">
        <f>IFERROR(VLOOKUP(D1018,categorias!D:R,15,0),VLOOKUP(D1018,'stock mars'!D:R,15,0))</f>
        <v>Librería</v>
      </c>
      <c r="T1018" t="s">
        <v>9</v>
      </c>
      <c r="V1018">
        <v>0</v>
      </c>
      <c r="W1018" t="s">
        <v>7</v>
      </c>
      <c r="X1018" t="s">
        <v>7</v>
      </c>
      <c r="Y1018" t="s">
        <v>7</v>
      </c>
      <c r="Z1018" t="s">
        <v>7</v>
      </c>
      <c r="AA1018" t="s">
        <v>7</v>
      </c>
      <c r="AB1018">
        <v>1</v>
      </c>
      <c r="AC1018">
        <v>0</v>
      </c>
      <c r="AD1018">
        <v>1</v>
      </c>
      <c r="AE1018">
        <v>0</v>
      </c>
      <c r="AF1018" t="s">
        <v>10</v>
      </c>
    </row>
    <row r="1019" spans="1:32" x14ac:dyDescent="0.2">
      <c r="A1019" s="3" t="s">
        <v>3857</v>
      </c>
      <c r="D1019">
        <v>1156</v>
      </c>
      <c r="E1019" t="s">
        <v>2507</v>
      </c>
      <c r="G1019" s="1">
        <f>IF(SUMIF('stock mars'!D:D,D1019,'stock mars'!G:G)+SUMIF('stock kmg'!A:A,C1019,'stock kmg'!E:E)&lt;0,0,SUMIF('stock mars'!D:D,D1019,'stock mars'!G:G)+SUMIF('stock kmg'!A:A,C1019,'stock kmg'!E:E))</f>
        <v>95</v>
      </c>
      <c r="H1019">
        <v>21</v>
      </c>
      <c r="I1019" t="s">
        <v>4029</v>
      </c>
      <c r="J1019" t="s">
        <v>3941</v>
      </c>
      <c r="K1019" t="s">
        <v>4642</v>
      </c>
      <c r="L1019" t="s">
        <v>3943</v>
      </c>
      <c r="M1019" t="s">
        <v>4109</v>
      </c>
      <c r="N1019" t="s">
        <v>3945</v>
      </c>
      <c r="O1019" t="s">
        <v>4028</v>
      </c>
      <c r="P1019" t="s">
        <v>3945</v>
      </c>
      <c r="Q1019" t="s">
        <v>4029</v>
      </c>
      <c r="R1019" t="str">
        <f>IFERROR(VLOOKUP(D1019,categorias!D:R,15,0),VLOOKUP(D1019,'stock mars'!D:R,15,0))</f>
        <v>Navidad</v>
      </c>
      <c r="T1019" t="s">
        <v>9</v>
      </c>
      <c r="V1019">
        <v>0</v>
      </c>
      <c r="W1019" t="s">
        <v>7</v>
      </c>
      <c r="X1019" t="s">
        <v>7</v>
      </c>
      <c r="Y1019" t="s">
        <v>7</v>
      </c>
      <c r="Z1019" t="s">
        <v>7</v>
      </c>
      <c r="AA1019" t="s">
        <v>7</v>
      </c>
      <c r="AB1019">
        <v>1</v>
      </c>
      <c r="AC1019">
        <v>0</v>
      </c>
      <c r="AD1019">
        <v>1</v>
      </c>
      <c r="AE1019">
        <v>0</v>
      </c>
      <c r="AF1019" t="s">
        <v>10</v>
      </c>
    </row>
    <row r="1020" spans="1:32" x14ac:dyDescent="0.2">
      <c r="A1020" s="3" t="s">
        <v>3858</v>
      </c>
      <c r="D1020">
        <v>1157</v>
      </c>
      <c r="E1020" t="s">
        <v>2508</v>
      </c>
      <c r="G1020" s="1">
        <f>IF(SUMIF('stock mars'!D:D,D1020,'stock mars'!G:G)+SUMIF('stock kmg'!A:A,C1020,'stock kmg'!E:E)&lt;0,0,SUMIF('stock mars'!D:D,D1020,'stock mars'!G:G)+SUMIF('stock kmg'!A:A,C1020,'stock kmg'!E:E))</f>
        <v>17</v>
      </c>
      <c r="H1020">
        <v>21</v>
      </c>
      <c r="I1020" t="s">
        <v>4758</v>
      </c>
      <c r="J1020" t="s">
        <v>3941</v>
      </c>
      <c r="K1020" t="s">
        <v>3944</v>
      </c>
      <c r="L1020" t="s">
        <v>3943</v>
      </c>
      <c r="M1020" t="s">
        <v>4019</v>
      </c>
      <c r="N1020" t="s">
        <v>3945</v>
      </c>
      <c r="O1020" t="s">
        <v>4645</v>
      </c>
      <c r="P1020" t="s">
        <v>3945</v>
      </c>
      <c r="Q1020" t="s">
        <v>4758</v>
      </c>
      <c r="R1020" t="str">
        <f>IFERROR(VLOOKUP(D1020,categorias!D:R,15,0),VLOOKUP(D1020,'stock mars'!D:R,15,0))</f>
        <v>Cocina</v>
      </c>
      <c r="T1020" t="s">
        <v>9</v>
      </c>
      <c r="V1020">
        <v>0</v>
      </c>
      <c r="W1020" t="s">
        <v>7</v>
      </c>
      <c r="X1020" t="s">
        <v>7</v>
      </c>
      <c r="Y1020" t="s">
        <v>7</v>
      </c>
      <c r="Z1020" t="s">
        <v>7</v>
      </c>
      <c r="AA1020" t="s">
        <v>7</v>
      </c>
      <c r="AB1020">
        <v>1</v>
      </c>
      <c r="AC1020">
        <v>0</v>
      </c>
      <c r="AD1020">
        <v>1</v>
      </c>
      <c r="AE1020">
        <v>0</v>
      </c>
      <c r="AF1020" t="s">
        <v>10</v>
      </c>
    </row>
    <row r="1021" spans="1:32" x14ac:dyDescent="0.2">
      <c r="A1021" s="3" t="s">
        <v>3859</v>
      </c>
      <c r="D1021">
        <v>1158</v>
      </c>
      <c r="E1021" t="s">
        <v>2510</v>
      </c>
      <c r="G1021" s="1">
        <f>IF(SUMIF('stock mars'!D:D,D1021,'stock mars'!G:G)+SUMIF('stock kmg'!A:A,C1021,'stock kmg'!E:E)&lt;0,0,SUMIF('stock mars'!D:D,D1021,'stock mars'!G:G)+SUMIF('stock kmg'!A:A,C1021,'stock kmg'!E:E))</f>
        <v>16</v>
      </c>
      <c r="H1021">
        <v>21</v>
      </c>
      <c r="I1021" t="s">
        <v>4628</v>
      </c>
      <c r="J1021" t="s">
        <v>3941</v>
      </c>
      <c r="K1021" t="s">
        <v>4183</v>
      </c>
      <c r="L1021" t="s">
        <v>3943</v>
      </c>
      <c r="M1021" t="s">
        <v>4015</v>
      </c>
      <c r="N1021" t="s">
        <v>3945</v>
      </c>
      <c r="O1021" t="s">
        <v>4629</v>
      </c>
      <c r="P1021" t="s">
        <v>3945</v>
      </c>
      <c r="Q1021" t="s">
        <v>4628</v>
      </c>
      <c r="R1021" t="str">
        <f>IFERROR(VLOOKUP(D1021,categorias!D:R,15,0),VLOOKUP(D1021,'stock mars'!D:R,15,0))</f>
        <v>Cocina</v>
      </c>
      <c r="T1021" t="s">
        <v>9</v>
      </c>
      <c r="V1021">
        <v>0</v>
      </c>
      <c r="W1021" t="s">
        <v>7</v>
      </c>
      <c r="X1021" t="s">
        <v>7</v>
      </c>
      <c r="Y1021" t="s">
        <v>7</v>
      </c>
      <c r="Z1021" t="s">
        <v>7</v>
      </c>
      <c r="AA1021" t="s">
        <v>7</v>
      </c>
      <c r="AB1021">
        <v>1</v>
      </c>
      <c r="AC1021">
        <v>0</v>
      </c>
      <c r="AD1021">
        <v>1</v>
      </c>
      <c r="AE1021">
        <v>0</v>
      </c>
      <c r="AF1021" t="s">
        <v>10</v>
      </c>
    </row>
    <row r="1022" spans="1:32" x14ac:dyDescent="0.2">
      <c r="A1022" s="3" t="s">
        <v>3860</v>
      </c>
      <c r="D1022">
        <v>1159</v>
      </c>
      <c r="E1022" t="s">
        <v>2511</v>
      </c>
      <c r="G1022" s="1">
        <f>IF(SUMIF('stock mars'!D:D,D1022,'stock mars'!G:G)+SUMIF('stock kmg'!A:A,C1022,'stock kmg'!E:E)&lt;0,0,SUMIF('stock mars'!D:D,D1022,'stock mars'!G:G)+SUMIF('stock kmg'!A:A,C1022,'stock kmg'!E:E))</f>
        <v>120</v>
      </c>
      <c r="H1022">
        <v>21</v>
      </c>
      <c r="I1022" t="s">
        <v>4705</v>
      </c>
      <c r="J1022" t="s">
        <v>3941</v>
      </c>
      <c r="K1022" t="s">
        <v>4192</v>
      </c>
      <c r="L1022" t="s">
        <v>3943</v>
      </c>
      <c r="M1022" t="s">
        <v>4182</v>
      </c>
      <c r="N1022" t="s">
        <v>3945</v>
      </c>
      <c r="O1022" t="s">
        <v>4191</v>
      </c>
      <c r="P1022" t="s">
        <v>3945</v>
      </c>
      <c r="Q1022" t="s">
        <v>4705</v>
      </c>
      <c r="R1022" t="str">
        <f>IFERROR(VLOOKUP(D1022,categorias!D:R,15,0),VLOOKUP(D1022,'stock mars'!D:R,15,0))</f>
        <v>Librería</v>
      </c>
      <c r="T1022" t="s">
        <v>9</v>
      </c>
      <c r="V1022">
        <v>0</v>
      </c>
      <c r="W1022" t="s">
        <v>7</v>
      </c>
      <c r="X1022" t="s">
        <v>7</v>
      </c>
      <c r="Y1022" t="s">
        <v>7</v>
      </c>
      <c r="Z1022" t="s">
        <v>7</v>
      </c>
      <c r="AA1022" t="s">
        <v>7</v>
      </c>
      <c r="AB1022">
        <v>1</v>
      </c>
      <c r="AC1022">
        <v>0</v>
      </c>
      <c r="AD1022">
        <v>1</v>
      </c>
      <c r="AE1022">
        <v>0</v>
      </c>
      <c r="AF1022" t="s">
        <v>10</v>
      </c>
    </row>
    <row r="1023" spans="1:32" x14ac:dyDescent="0.2">
      <c r="A1023" s="3" t="s">
        <v>3861</v>
      </c>
      <c r="D1023">
        <v>1160</v>
      </c>
      <c r="E1023" t="s">
        <v>2512</v>
      </c>
      <c r="G1023" s="1">
        <f>IF(SUMIF('stock mars'!D:D,D1023,'stock mars'!G:G)+SUMIF('stock kmg'!A:A,C1023,'stock kmg'!E:E)&lt;0,0,SUMIF('stock mars'!D:D,D1023,'stock mars'!G:G)+SUMIF('stock kmg'!A:A,C1023,'stock kmg'!E:E))</f>
        <v>24</v>
      </c>
      <c r="H1023">
        <v>21</v>
      </c>
      <c r="I1023" t="s">
        <v>4652</v>
      </c>
      <c r="J1023" t="s">
        <v>3941</v>
      </c>
      <c r="K1023" t="s">
        <v>4175</v>
      </c>
      <c r="L1023" t="s">
        <v>3943</v>
      </c>
      <c r="M1023" t="s">
        <v>4226</v>
      </c>
      <c r="N1023" t="s">
        <v>3945</v>
      </c>
      <c r="O1023" t="s">
        <v>4653</v>
      </c>
      <c r="P1023" t="s">
        <v>3945</v>
      </c>
      <c r="Q1023" t="s">
        <v>4652</v>
      </c>
      <c r="R1023" t="str">
        <f>IFERROR(VLOOKUP(D1023,categorias!D:R,15,0),VLOOKUP(D1023,'stock mars'!D:R,15,0))</f>
        <v>Verano</v>
      </c>
      <c r="T1023" t="s">
        <v>9</v>
      </c>
      <c r="V1023">
        <v>0</v>
      </c>
      <c r="W1023" t="s">
        <v>7</v>
      </c>
      <c r="X1023" t="s">
        <v>7</v>
      </c>
      <c r="Y1023" t="s">
        <v>7</v>
      </c>
      <c r="Z1023" t="s">
        <v>7</v>
      </c>
      <c r="AA1023" t="s">
        <v>7</v>
      </c>
      <c r="AB1023">
        <v>1</v>
      </c>
      <c r="AC1023">
        <v>0</v>
      </c>
      <c r="AD1023">
        <v>1</v>
      </c>
      <c r="AE1023">
        <v>0</v>
      </c>
      <c r="AF1023" t="s">
        <v>10</v>
      </c>
    </row>
    <row r="1024" spans="1:32" x14ac:dyDescent="0.2">
      <c r="A1024" s="3" t="s">
        <v>3862</v>
      </c>
      <c r="D1024">
        <v>1161</v>
      </c>
      <c r="E1024" t="s">
        <v>2513</v>
      </c>
      <c r="G1024" s="1">
        <f>IF(SUMIF('stock mars'!D:D,D1024,'stock mars'!G:G)+SUMIF('stock kmg'!A:A,C1024,'stock kmg'!E:E)&lt;0,0,SUMIF('stock mars'!D:D,D1024,'stock mars'!G:G)+SUMIF('stock kmg'!A:A,C1024,'stock kmg'!E:E))</f>
        <v>24</v>
      </c>
      <c r="H1024">
        <v>21</v>
      </c>
      <c r="I1024" t="s">
        <v>3940</v>
      </c>
      <c r="J1024" t="s">
        <v>3941</v>
      </c>
      <c r="K1024" t="s">
        <v>3942</v>
      </c>
      <c r="L1024" t="s">
        <v>3943</v>
      </c>
      <c r="M1024" t="s">
        <v>3944</v>
      </c>
      <c r="N1024" t="s">
        <v>3945</v>
      </c>
      <c r="O1024" t="s">
        <v>3946</v>
      </c>
      <c r="P1024" t="s">
        <v>3945</v>
      </c>
      <c r="Q1024" t="s">
        <v>3940</v>
      </c>
      <c r="R1024" t="str">
        <f>IFERROR(VLOOKUP(D1024,categorias!D:R,15,0),VLOOKUP(D1024,'stock mars'!D:R,15,0))</f>
        <v>Verano</v>
      </c>
      <c r="T1024" t="s">
        <v>9</v>
      </c>
      <c r="V1024">
        <v>0</v>
      </c>
      <c r="W1024" t="s">
        <v>7</v>
      </c>
      <c r="X1024" t="s">
        <v>7</v>
      </c>
      <c r="Y1024" t="s">
        <v>7</v>
      </c>
      <c r="Z1024" t="s">
        <v>7</v>
      </c>
      <c r="AA1024" t="s">
        <v>7</v>
      </c>
      <c r="AB1024">
        <v>1</v>
      </c>
      <c r="AC1024">
        <v>0</v>
      </c>
      <c r="AD1024">
        <v>1</v>
      </c>
      <c r="AE1024">
        <v>0</v>
      </c>
      <c r="AF1024" t="s">
        <v>10</v>
      </c>
    </row>
    <row r="1025" spans="1:32" x14ac:dyDescent="0.2">
      <c r="A1025" s="3" t="s">
        <v>3863</v>
      </c>
      <c r="D1025">
        <v>1162</v>
      </c>
      <c r="E1025" t="s">
        <v>2514</v>
      </c>
      <c r="G1025" s="1">
        <f>IF(SUMIF('stock mars'!D:D,D1025,'stock mars'!G:G)+SUMIF('stock kmg'!A:A,C1025,'stock kmg'!E:E)&lt;0,0,SUMIF('stock mars'!D:D,D1025,'stock mars'!G:G)+SUMIF('stock kmg'!A:A,C1025,'stock kmg'!E:E))</f>
        <v>24</v>
      </c>
      <c r="H1025">
        <v>21</v>
      </c>
      <c r="I1025" t="s">
        <v>4356</v>
      </c>
      <c r="J1025" t="s">
        <v>3941</v>
      </c>
      <c r="K1025" t="s">
        <v>4357</v>
      </c>
      <c r="L1025" t="s">
        <v>3943</v>
      </c>
      <c r="M1025" t="s">
        <v>4358</v>
      </c>
      <c r="N1025" t="s">
        <v>3945</v>
      </c>
      <c r="O1025" t="s">
        <v>4359</v>
      </c>
      <c r="P1025" t="s">
        <v>3945</v>
      </c>
      <c r="Q1025" t="s">
        <v>4356</v>
      </c>
      <c r="R1025" t="str">
        <f>IFERROR(VLOOKUP(D1025,categorias!D:R,15,0),VLOOKUP(D1025,'stock mars'!D:R,15,0))</f>
        <v>Verano</v>
      </c>
      <c r="T1025" t="s">
        <v>9</v>
      </c>
      <c r="V1025">
        <v>0</v>
      </c>
      <c r="W1025" t="s">
        <v>7</v>
      </c>
      <c r="X1025" t="s">
        <v>7</v>
      </c>
      <c r="Y1025" t="s">
        <v>7</v>
      </c>
      <c r="Z1025" t="s">
        <v>7</v>
      </c>
      <c r="AA1025" t="s">
        <v>7</v>
      </c>
      <c r="AB1025">
        <v>1</v>
      </c>
      <c r="AC1025">
        <v>0</v>
      </c>
      <c r="AD1025">
        <v>1</v>
      </c>
      <c r="AE1025">
        <v>0</v>
      </c>
      <c r="AF1025" t="s">
        <v>10</v>
      </c>
    </row>
    <row r="1026" spans="1:32" x14ac:dyDescent="0.2">
      <c r="A1026" s="3" t="s">
        <v>3864</v>
      </c>
      <c r="D1026">
        <v>1163</v>
      </c>
      <c r="E1026" t="s">
        <v>2515</v>
      </c>
      <c r="G1026" s="1">
        <f>IF(SUMIF('stock mars'!D:D,D1026,'stock mars'!G:G)+SUMIF('stock kmg'!A:A,C1026,'stock kmg'!E:E)&lt;0,0,SUMIF('stock mars'!D:D,D1026,'stock mars'!G:G)+SUMIF('stock kmg'!A:A,C1026,'stock kmg'!E:E))</f>
        <v>24</v>
      </c>
      <c r="H1026">
        <v>21</v>
      </c>
      <c r="I1026" t="s">
        <v>4316</v>
      </c>
      <c r="J1026" t="s">
        <v>3941</v>
      </c>
      <c r="K1026" t="s">
        <v>3983</v>
      </c>
      <c r="L1026" t="s">
        <v>3943</v>
      </c>
      <c r="M1026" t="s">
        <v>4175</v>
      </c>
      <c r="N1026" t="s">
        <v>3945</v>
      </c>
      <c r="O1026" t="s">
        <v>4317</v>
      </c>
      <c r="P1026" t="s">
        <v>3945</v>
      </c>
      <c r="Q1026" t="s">
        <v>4316</v>
      </c>
      <c r="R1026" t="str">
        <f>IFERROR(VLOOKUP(D1026,categorias!D:R,15,0),VLOOKUP(D1026,'stock mars'!D:R,15,0))</f>
        <v>Verano</v>
      </c>
      <c r="T1026" t="s">
        <v>9</v>
      </c>
      <c r="V1026">
        <v>0</v>
      </c>
      <c r="W1026" t="s">
        <v>7</v>
      </c>
      <c r="X1026" t="s">
        <v>7</v>
      </c>
      <c r="Y1026" t="s">
        <v>7</v>
      </c>
      <c r="Z1026" t="s">
        <v>7</v>
      </c>
      <c r="AA1026" t="s">
        <v>7</v>
      </c>
      <c r="AB1026">
        <v>1</v>
      </c>
      <c r="AC1026">
        <v>0</v>
      </c>
      <c r="AD1026">
        <v>1</v>
      </c>
      <c r="AE1026">
        <v>0</v>
      </c>
      <c r="AF1026" t="s">
        <v>10</v>
      </c>
    </row>
    <row r="1027" spans="1:32" x14ac:dyDescent="0.2">
      <c r="A1027" s="3" t="s">
        <v>3865</v>
      </c>
      <c r="D1027">
        <v>1164</v>
      </c>
      <c r="E1027" t="s">
        <v>2516</v>
      </c>
      <c r="G1027" s="1">
        <f>IF(SUMIF('stock mars'!D:D,D1027,'stock mars'!G:G)+SUMIF('stock kmg'!A:A,C1027,'stock kmg'!E:E)&lt;0,0,SUMIF('stock mars'!D:D,D1027,'stock mars'!G:G)+SUMIF('stock kmg'!A:A,C1027,'stock kmg'!E:E))</f>
        <v>24</v>
      </c>
      <c r="H1027">
        <v>21</v>
      </c>
      <c r="I1027" t="s">
        <v>4312</v>
      </c>
      <c r="J1027" t="s">
        <v>3941</v>
      </c>
      <c r="K1027" t="s">
        <v>4313</v>
      </c>
      <c r="L1027" t="s">
        <v>3943</v>
      </c>
      <c r="M1027" t="s">
        <v>4314</v>
      </c>
      <c r="N1027" t="s">
        <v>3945</v>
      </c>
      <c r="O1027" t="s">
        <v>4315</v>
      </c>
      <c r="P1027" t="s">
        <v>3945</v>
      </c>
      <c r="Q1027" t="s">
        <v>4312</v>
      </c>
      <c r="R1027" t="str">
        <f>IFERROR(VLOOKUP(D1027,categorias!D:R,15,0),VLOOKUP(D1027,'stock mars'!D:R,15,0))</f>
        <v>Verano</v>
      </c>
      <c r="T1027" t="s">
        <v>9</v>
      </c>
      <c r="V1027">
        <v>0</v>
      </c>
      <c r="W1027" t="s">
        <v>7</v>
      </c>
      <c r="X1027" t="s">
        <v>7</v>
      </c>
      <c r="Y1027" t="s">
        <v>7</v>
      </c>
      <c r="Z1027" t="s">
        <v>7</v>
      </c>
      <c r="AA1027" t="s">
        <v>7</v>
      </c>
      <c r="AB1027">
        <v>1</v>
      </c>
      <c r="AC1027">
        <v>0</v>
      </c>
      <c r="AD1027">
        <v>1</v>
      </c>
      <c r="AE1027">
        <v>0</v>
      </c>
      <c r="AF1027" t="s">
        <v>10</v>
      </c>
    </row>
    <row r="1028" spans="1:32" x14ac:dyDescent="0.2">
      <c r="A1028" s="3" t="s">
        <v>3866</v>
      </c>
      <c r="D1028">
        <v>1165</v>
      </c>
      <c r="E1028" t="s">
        <v>2517</v>
      </c>
      <c r="G1028" s="1">
        <f>IF(SUMIF('stock mars'!D:D,D1028,'stock mars'!G:G)+SUMIF('stock kmg'!A:A,C1028,'stock kmg'!E:E)&lt;0,0,SUMIF('stock mars'!D:D,D1028,'stock mars'!G:G)+SUMIF('stock kmg'!A:A,C1028,'stock kmg'!E:E))</f>
        <v>48</v>
      </c>
      <c r="H1028">
        <v>21</v>
      </c>
      <c r="I1028" t="s">
        <v>4652</v>
      </c>
      <c r="J1028" t="s">
        <v>3941</v>
      </c>
      <c r="K1028" t="s">
        <v>4175</v>
      </c>
      <c r="L1028" t="s">
        <v>3943</v>
      </c>
      <c r="M1028" t="s">
        <v>4226</v>
      </c>
      <c r="N1028" t="s">
        <v>3945</v>
      </c>
      <c r="O1028" t="s">
        <v>4653</v>
      </c>
      <c r="P1028" t="s">
        <v>3945</v>
      </c>
      <c r="Q1028" t="s">
        <v>4652</v>
      </c>
      <c r="R1028" t="str">
        <f>IFERROR(VLOOKUP(D1028,categorias!D:R,15,0),VLOOKUP(D1028,'stock mars'!D:R,15,0))</f>
        <v>Verano</v>
      </c>
      <c r="T1028" t="s">
        <v>9</v>
      </c>
      <c r="V1028">
        <v>0</v>
      </c>
      <c r="W1028" t="s">
        <v>7</v>
      </c>
      <c r="X1028" t="s">
        <v>7</v>
      </c>
      <c r="Y1028" t="s">
        <v>7</v>
      </c>
      <c r="Z1028" t="s">
        <v>7</v>
      </c>
      <c r="AA1028" t="s">
        <v>7</v>
      </c>
      <c r="AB1028">
        <v>1</v>
      </c>
      <c r="AC1028">
        <v>0</v>
      </c>
      <c r="AD1028">
        <v>1</v>
      </c>
      <c r="AE1028">
        <v>0</v>
      </c>
      <c r="AF1028" t="s">
        <v>10</v>
      </c>
    </row>
    <row r="1029" spans="1:32" x14ac:dyDescent="0.2">
      <c r="A1029" s="3" t="s">
        <v>3867</v>
      </c>
      <c r="D1029">
        <v>1166</v>
      </c>
      <c r="E1029" t="s">
        <v>2518</v>
      </c>
      <c r="G1029" s="1">
        <f>IF(SUMIF('stock mars'!D:D,D1029,'stock mars'!G:G)+SUMIF('stock kmg'!A:A,C1029,'stock kmg'!E:E)&lt;0,0,SUMIF('stock mars'!D:D,D1029,'stock mars'!G:G)+SUMIF('stock kmg'!A:A,C1029,'stock kmg'!E:E))</f>
        <v>12</v>
      </c>
      <c r="H1029">
        <v>21</v>
      </c>
      <c r="I1029" t="s">
        <v>3989</v>
      </c>
      <c r="J1029" t="s">
        <v>3941</v>
      </c>
      <c r="K1029" t="s">
        <v>4146</v>
      </c>
      <c r="L1029" t="s">
        <v>3943</v>
      </c>
      <c r="M1029" t="s">
        <v>4147</v>
      </c>
      <c r="N1029" t="s">
        <v>3945</v>
      </c>
      <c r="O1029" t="s">
        <v>3993</v>
      </c>
      <c r="P1029" t="s">
        <v>3945</v>
      </c>
      <c r="Q1029" t="s">
        <v>3989</v>
      </c>
      <c r="R1029" t="str">
        <f>IFERROR(VLOOKUP(D1029,categorias!D:R,15,0),VLOOKUP(D1029,'stock mars'!D:R,15,0))</f>
        <v>Verano</v>
      </c>
      <c r="T1029" t="s">
        <v>9</v>
      </c>
      <c r="V1029">
        <v>0</v>
      </c>
      <c r="W1029" t="s">
        <v>7</v>
      </c>
      <c r="X1029" t="s">
        <v>7</v>
      </c>
      <c r="Y1029" t="s">
        <v>7</v>
      </c>
      <c r="Z1029" t="s">
        <v>7</v>
      </c>
      <c r="AA1029" t="s">
        <v>7</v>
      </c>
      <c r="AB1029">
        <v>1</v>
      </c>
      <c r="AC1029">
        <v>0</v>
      </c>
      <c r="AD1029">
        <v>1</v>
      </c>
      <c r="AE1029">
        <v>0</v>
      </c>
      <c r="AF1029" t="s">
        <v>10</v>
      </c>
    </row>
    <row r="1030" spans="1:32" x14ac:dyDescent="0.2">
      <c r="A1030" s="3" t="s">
        <v>3478</v>
      </c>
      <c r="D1030">
        <v>1167</v>
      </c>
      <c r="E1030" t="s">
        <v>2519</v>
      </c>
      <c r="G1030" s="1">
        <f>IF(SUMIF('stock mars'!D:D,D1030,'stock mars'!G:G)+SUMIF('stock kmg'!A:A,C1030,'stock kmg'!E:E)&lt;0,0,SUMIF('stock mars'!D:D,D1030,'stock mars'!G:G)+SUMIF('stock kmg'!A:A,C1030,'stock kmg'!E:E))</f>
        <v>6</v>
      </c>
      <c r="H1030">
        <v>21</v>
      </c>
      <c r="I1030" t="s">
        <v>4312</v>
      </c>
      <c r="J1030" t="s">
        <v>3941</v>
      </c>
      <c r="K1030" t="s">
        <v>4313</v>
      </c>
      <c r="L1030" t="s">
        <v>3943</v>
      </c>
      <c r="M1030" t="s">
        <v>4314</v>
      </c>
      <c r="N1030" t="s">
        <v>3945</v>
      </c>
      <c r="O1030" t="s">
        <v>4315</v>
      </c>
      <c r="P1030" t="s">
        <v>3945</v>
      </c>
      <c r="Q1030" t="s">
        <v>4312</v>
      </c>
      <c r="R1030" t="str">
        <f>IFERROR(VLOOKUP(D1030,categorias!D:R,15,0),VLOOKUP(D1030,'stock mars'!D:R,15,0))</f>
        <v>Peluches</v>
      </c>
      <c r="T1030" t="s">
        <v>9</v>
      </c>
      <c r="V1030">
        <v>0</v>
      </c>
      <c r="W1030" t="s">
        <v>7</v>
      </c>
      <c r="X1030" t="s">
        <v>7</v>
      </c>
      <c r="Y1030" t="s">
        <v>7</v>
      </c>
      <c r="Z1030" t="s">
        <v>7</v>
      </c>
      <c r="AA1030" t="s">
        <v>7</v>
      </c>
      <c r="AB1030">
        <v>1</v>
      </c>
      <c r="AC1030">
        <v>0</v>
      </c>
      <c r="AD1030">
        <v>1</v>
      </c>
      <c r="AE1030">
        <v>0</v>
      </c>
      <c r="AF1030" t="s">
        <v>10</v>
      </c>
    </row>
    <row r="1031" spans="1:32" x14ac:dyDescent="0.2">
      <c r="A1031" s="3" t="s">
        <v>3478</v>
      </c>
      <c r="D1031">
        <v>1168</v>
      </c>
      <c r="E1031" t="s">
        <v>2520</v>
      </c>
      <c r="G1031" s="1">
        <f>IF(SUMIF('stock mars'!D:D,D1031,'stock mars'!G:G)+SUMIF('stock kmg'!A:A,C1031,'stock kmg'!E:E)&lt;0,0,SUMIF('stock mars'!D:D,D1031,'stock mars'!G:G)+SUMIF('stock kmg'!A:A,C1031,'stock kmg'!E:E))</f>
        <v>5</v>
      </c>
      <c r="H1031">
        <v>21</v>
      </c>
      <c r="I1031" t="s">
        <v>4312</v>
      </c>
      <c r="J1031" t="s">
        <v>3941</v>
      </c>
      <c r="K1031" t="s">
        <v>4313</v>
      </c>
      <c r="L1031" t="s">
        <v>3943</v>
      </c>
      <c r="M1031" t="s">
        <v>4314</v>
      </c>
      <c r="N1031" t="s">
        <v>3945</v>
      </c>
      <c r="O1031" t="s">
        <v>4315</v>
      </c>
      <c r="P1031" t="s">
        <v>3945</v>
      </c>
      <c r="Q1031" t="s">
        <v>4312</v>
      </c>
      <c r="R1031" t="str">
        <f>IFERROR(VLOOKUP(D1031,categorias!D:R,15,0),VLOOKUP(D1031,'stock mars'!D:R,15,0))</f>
        <v>Peluches</v>
      </c>
      <c r="T1031" t="s">
        <v>9</v>
      </c>
      <c r="V1031">
        <v>0</v>
      </c>
      <c r="W1031" t="s">
        <v>7</v>
      </c>
      <c r="X1031" t="s">
        <v>7</v>
      </c>
      <c r="Y1031" t="s">
        <v>7</v>
      </c>
      <c r="Z1031" t="s">
        <v>7</v>
      </c>
      <c r="AA1031" t="s">
        <v>7</v>
      </c>
      <c r="AB1031">
        <v>1</v>
      </c>
      <c r="AC1031">
        <v>0</v>
      </c>
      <c r="AD1031">
        <v>1</v>
      </c>
      <c r="AE1031">
        <v>0</v>
      </c>
      <c r="AF1031" t="s">
        <v>10</v>
      </c>
    </row>
    <row r="1032" spans="1:32" x14ac:dyDescent="0.2">
      <c r="A1032" s="3" t="s">
        <v>3478</v>
      </c>
      <c r="D1032">
        <v>1169</v>
      </c>
      <c r="E1032" t="s">
        <v>2521</v>
      </c>
      <c r="G1032" s="1">
        <f>IF(SUMIF('stock mars'!D:D,D1032,'stock mars'!G:G)+SUMIF('stock kmg'!A:A,C1032,'stock kmg'!E:E)&lt;0,0,SUMIF('stock mars'!D:D,D1032,'stock mars'!G:G)+SUMIF('stock kmg'!A:A,C1032,'stock kmg'!E:E))</f>
        <v>1</v>
      </c>
      <c r="H1032">
        <v>21</v>
      </c>
      <c r="I1032" t="s">
        <v>4325</v>
      </c>
      <c r="J1032" t="s">
        <v>3941</v>
      </c>
      <c r="K1032" t="s">
        <v>4326</v>
      </c>
      <c r="L1032" t="s">
        <v>3943</v>
      </c>
      <c r="M1032" t="s">
        <v>4327</v>
      </c>
      <c r="N1032" t="s">
        <v>3945</v>
      </c>
      <c r="O1032" t="s">
        <v>4328</v>
      </c>
      <c r="P1032" t="s">
        <v>3945</v>
      </c>
      <c r="Q1032" t="s">
        <v>4325</v>
      </c>
      <c r="R1032" t="str">
        <f>IFERROR(VLOOKUP(D1032,categorias!D:R,15,0),VLOOKUP(D1032,'stock mars'!D:R,15,0))</f>
        <v>Peluches</v>
      </c>
      <c r="T1032" t="s">
        <v>9</v>
      </c>
      <c r="V1032">
        <v>0</v>
      </c>
      <c r="W1032" t="s">
        <v>7</v>
      </c>
      <c r="X1032" t="s">
        <v>7</v>
      </c>
      <c r="Y1032" t="s">
        <v>7</v>
      </c>
      <c r="Z1032" t="s">
        <v>7</v>
      </c>
      <c r="AA1032" t="s">
        <v>7</v>
      </c>
      <c r="AB1032">
        <v>1</v>
      </c>
      <c r="AC1032">
        <v>0</v>
      </c>
      <c r="AD1032">
        <v>1</v>
      </c>
      <c r="AE1032">
        <v>0</v>
      </c>
      <c r="AF1032" t="s">
        <v>10</v>
      </c>
    </row>
    <row r="1033" spans="1:32" x14ac:dyDescent="0.2">
      <c r="A1033" s="3" t="s">
        <v>3868</v>
      </c>
      <c r="D1033">
        <v>1170</v>
      </c>
      <c r="E1033" t="s">
        <v>2522</v>
      </c>
      <c r="G1033" s="1">
        <f>IF(SUMIF('stock mars'!D:D,D1033,'stock mars'!G:G)+SUMIF('stock kmg'!A:A,C1033,'stock kmg'!E:E)&lt;0,0,SUMIF('stock mars'!D:D,D1033,'stock mars'!G:G)+SUMIF('stock kmg'!A:A,C1033,'stock kmg'!E:E))</f>
        <v>14</v>
      </c>
      <c r="H1033">
        <v>21</v>
      </c>
      <c r="I1033" t="s">
        <v>4440</v>
      </c>
      <c r="J1033" t="s">
        <v>3941</v>
      </c>
      <c r="K1033" t="s">
        <v>3986</v>
      </c>
      <c r="L1033" t="s">
        <v>3943</v>
      </c>
      <c r="M1033" t="s">
        <v>4168</v>
      </c>
      <c r="N1033" t="s">
        <v>3945</v>
      </c>
      <c r="O1033" t="s">
        <v>4441</v>
      </c>
      <c r="P1033" t="s">
        <v>3945</v>
      </c>
      <c r="Q1033" t="s">
        <v>4440</v>
      </c>
      <c r="R1033" t="str">
        <f>IFERROR(VLOOKUP(D1033,categorias!D:R,15,0),VLOOKUP(D1033,'stock mars'!D:R,15,0))</f>
        <v>Cocina</v>
      </c>
      <c r="T1033" t="s">
        <v>9</v>
      </c>
      <c r="V1033">
        <v>0</v>
      </c>
      <c r="W1033" t="s">
        <v>7</v>
      </c>
      <c r="X1033" t="s">
        <v>7</v>
      </c>
      <c r="Y1033" t="s">
        <v>7</v>
      </c>
      <c r="Z1033" t="s">
        <v>7</v>
      </c>
      <c r="AA1033" t="s">
        <v>7</v>
      </c>
      <c r="AB1033">
        <v>1</v>
      </c>
      <c r="AC1033">
        <v>0</v>
      </c>
      <c r="AD1033">
        <v>1</v>
      </c>
      <c r="AE1033">
        <v>0</v>
      </c>
      <c r="AF1033" t="s">
        <v>10</v>
      </c>
    </row>
    <row r="1034" spans="1:32" x14ac:dyDescent="0.2">
      <c r="A1034" s="3" t="s">
        <v>3869</v>
      </c>
      <c r="D1034">
        <v>1171</v>
      </c>
      <c r="E1034" t="s">
        <v>2523</v>
      </c>
      <c r="G1034" s="1">
        <f>IF(SUMIF('stock mars'!D:D,D1034,'stock mars'!G:G)+SUMIF('stock kmg'!A:A,C1034,'stock kmg'!E:E)&lt;0,0,SUMIF('stock mars'!D:D,D1034,'stock mars'!G:G)+SUMIF('stock kmg'!A:A,C1034,'stock kmg'!E:E))</f>
        <v>32</v>
      </c>
      <c r="H1034">
        <v>21</v>
      </c>
      <c r="I1034" t="s">
        <v>4335</v>
      </c>
      <c r="J1034" t="s">
        <v>3941</v>
      </c>
      <c r="K1034" t="s">
        <v>3980</v>
      </c>
      <c r="L1034" t="s">
        <v>3943</v>
      </c>
      <c r="M1034" t="s">
        <v>3981</v>
      </c>
      <c r="N1034" t="s">
        <v>3945</v>
      </c>
      <c r="O1034" t="s">
        <v>4336</v>
      </c>
      <c r="P1034" t="s">
        <v>3945</v>
      </c>
      <c r="Q1034" t="s">
        <v>4335</v>
      </c>
      <c r="R1034" t="str">
        <f>IFERROR(VLOOKUP(D1034,categorias!D:R,15,0),VLOOKUP(D1034,'stock mars'!D:R,15,0))</f>
        <v>Cocina</v>
      </c>
      <c r="T1034" t="s">
        <v>9</v>
      </c>
      <c r="V1034">
        <v>0</v>
      </c>
      <c r="W1034" t="s">
        <v>7</v>
      </c>
      <c r="X1034" t="s">
        <v>7</v>
      </c>
      <c r="Y1034" t="s">
        <v>7</v>
      </c>
      <c r="Z1034" t="s">
        <v>7</v>
      </c>
      <c r="AA1034" t="s">
        <v>7</v>
      </c>
      <c r="AB1034">
        <v>1</v>
      </c>
      <c r="AC1034">
        <v>0</v>
      </c>
      <c r="AD1034">
        <v>1</v>
      </c>
      <c r="AE1034">
        <v>0</v>
      </c>
      <c r="AF1034" t="s">
        <v>10</v>
      </c>
    </row>
    <row r="1035" spans="1:32" x14ac:dyDescent="0.2">
      <c r="A1035" s="3" t="s">
        <v>3870</v>
      </c>
      <c r="D1035">
        <v>1172</v>
      </c>
      <c r="E1035" t="s">
        <v>2524</v>
      </c>
      <c r="G1035" s="1">
        <f>IF(SUMIF('stock mars'!D:D,D1035,'stock mars'!G:G)+SUMIF('stock kmg'!A:A,C1035,'stock kmg'!E:E)&lt;0,0,SUMIF('stock mars'!D:D,D1035,'stock mars'!G:G)+SUMIF('stock kmg'!A:A,C1035,'stock kmg'!E:E))</f>
        <v>36</v>
      </c>
      <c r="H1035">
        <v>21</v>
      </c>
      <c r="I1035" t="s">
        <v>4178</v>
      </c>
      <c r="J1035" t="s">
        <v>3941</v>
      </c>
      <c r="K1035" t="s">
        <v>4142</v>
      </c>
      <c r="L1035" t="s">
        <v>3943</v>
      </c>
      <c r="M1035" t="s">
        <v>4002</v>
      </c>
      <c r="N1035" t="s">
        <v>3945</v>
      </c>
      <c r="O1035" t="s">
        <v>4625</v>
      </c>
      <c r="P1035" t="s">
        <v>3945</v>
      </c>
      <c r="Q1035" t="s">
        <v>4178</v>
      </c>
      <c r="R1035" t="str">
        <f>IFERROR(VLOOKUP(D1035,categorias!D:R,15,0),VLOOKUP(D1035,'stock mars'!D:R,15,0))</f>
        <v>Cocina</v>
      </c>
      <c r="T1035" t="s">
        <v>9</v>
      </c>
      <c r="V1035">
        <v>0</v>
      </c>
      <c r="W1035" t="s">
        <v>7</v>
      </c>
      <c r="X1035" t="s">
        <v>7</v>
      </c>
      <c r="Y1035" t="s">
        <v>7</v>
      </c>
      <c r="Z1035" t="s">
        <v>7</v>
      </c>
      <c r="AA1035" t="s">
        <v>7</v>
      </c>
      <c r="AB1035">
        <v>1</v>
      </c>
      <c r="AC1035">
        <v>0</v>
      </c>
      <c r="AD1035">
        <v>1</v>
      </c>
      <c r="AE1035">
        <v>0</v>
      </c>
      <c r="AF1035" t="s">
        <v>10</v>
      </c>
    </row>
    <row r="1036" spans="1:32" x14ac:dyDescent="0.2">
      <c r="A1036" s="3" t="s">
        <v>3871</v>
      </c>
      <c r="D1036">
        <v>1173</v>
      </c>
      <c r="E1036" t="s">
        <v>2525</v>
      </c>
      <c r="G1036" s="1">
        <f>IF(SUMIF('stock mars'!D:D,D1036,'stock mars'!G:G)+SUMIF('stock kmg'!A:A,C1036,'stock kmg'!E:E)&lt;0,0,SUMIF('stock mars'!D:D,D1036,'stock mars'!G:G)+SUMIF('stock kmg'!A:A,C1036,'stock kmg'!E:E))</f>
        <v>26</v>
      </c>
      <c r="H1036">
        <v>21</v>
      </c>
      <c r="I1036" t="s">
        <v>4626</v>
      </c>
      <c r="J1036" t="s">
        <v>3941</v>
      </c>
      <c r="K1036" t="s">
        <v>4097</v>
      </c>
      <c r="L1036" t="s">
        <v>3943</v>
      </c>
      <c r="M1036" t="s">
        <v>4027</v>
      </c>
      <c r="N1036" t="s">
        <v>3945</v>
      </c>
      <c r="O1036" t="s">
        <v>4627</v>
      </c>
      <c r="P1036" t="s">
        <v>3945</v>
      </c>
      <c r="Q1036" t="s">
        <v>4626</v>
      </c>
      <c r="R1036" t="str">
        <f>IFERROR(VLOOKUP(D1036,categorias!D:R,15,0),VLOOKUP(D1036,'stock mars'!D:R,15,0))</f>
        <v>Cocina</v>
      </c>
      <c r="T1036" t="s">
        <v>9</v>
      </c>
      <c r="V1036">
        <v>0</v>
      </c>
      <c r="W1036" t="s">
        <v>7</v>
      </c>
      <c r="X1036" t="s">
        <v>7</v>
      </c>
      <c r="Y1036" t="s">
        <v>7</v>
      </c>
      <c r="Z1036" t="s">
        <v>7</v>
      </c>
      <c r="AA1036" t="s">
        <v>7</v>
      </c>
      <c r="AB1036">
        <v>1</v>
      </c>
      <c r="AC1036">
        <v>0</v>
      </c>
      <c r="AD1036">
        <v>1</v>
      </c>
      <c r="AE1036">
        <v>0</v>
      </c>
      <c r="AF1036" t="s">
        <v>10</v>
      </c>
    </row>
    <row r="1037" spans="1:32" x14ac:dyDescent="0.2">
      <c r="A1037" s="3" t="s">
        <v>3872</v>
      </c>
      <c r="D1037">
        <v>1174</v>
      </c>
      <c r="E1037" t="s">
        <v>2526</v>
      </c>
      <c r="G1037" s="1">
        <f>IF(SUMIF('stock mars'!D:D,D1037,'stock mars'!G:G)+SUMIF('stock kmg'!A:A,C1037,'stock kmg'!E:E)&lt;0,0,SUMIF('stock mars'!D:D,D1037,'stock mars'!G:G)+SUMIF('stock kmg'!A:A,C1037,'stock kmg'!E:E))</f>
        <v>40</v>
      </c>
      <c r="H1037">
        <v>21</v>
      </c>
      <c r="I1037" t="s">
        <v>4626</v>
      </c>
      <c r="J1037" t="s">
        <v>3941</v>
      </c>
      <c r="K1037" t="s">
        <v>4097</v>
      </c>
      <c r="L1037" t="s">
        <v>3943</v>
      </c>
      <c r="M1037" t="s">
        <v>4027</v>
      </c>
      <c r="N1037" t="s">
        <v>3945</v>
      </c>
      <c r="O1037" t="s">
        <v>4627</v>
      </c>
      <c r="P1037" t="s">
        <v>3945</v>
      </c>
      <c r="Q1037" t="s">
        <v>4626</v>
      </c>
      <c r="R1037" t="str">
        <f>IFERROR(VLOOKUP(D1037,categorias!D:R,15,0),VLOOKUP(D1037,'stock mars'!D:R,15,0))</f>
        <v>Cocina</v>
      </c>
      <c r="T1037" t="s">
        <v>9</v>
      </c>
      <c r="V1037">
        <v>0</v>
      </c>
      <c r="W1037" t="s">
        <v>7</v>
      </c>
      <c r="X1037" t="s">
        <v>7</v>
      </c>
      <c r="Y1037" t="s">
        <v>7</v>
      </c>
      <c r="Z1037" t="s">
        <v>7</v>
      </c>
      <c r="AA1037" t="s">
        <v>7</v>
      </c>
      <c r="AB1037">
        <v>1</v>
      </c>
      <c r="AC1037">
        <v>0</v>
      </c>
      <c r="AD1037">
        <v>1</v>
      </c>
      <c r="AE1037">
        <v>0</v>
      </c>
      <c r="AF1037" t="s">
        <v>10</v>
      </c>
    </row>
    <row r="1038" spans="1:32" x14ac:dyDescent="0.2">
      <c r="A1038" s="3" t="s">
        <v>3873</v>
      </c>
      <c r="D1038">
        <v>1175</v>
      </c>
      <c r="E1038" t="s">
        <v>2527</v>
      </c>
      <c r="G1038" s="1">
        <f>IF(SUMIF('stock mars'!D:D,D1038,'stock mars'!G:G)+SUMIF('stock kmg'!A:A,C1038,'stock kmg'!E:E)&lt;0,0,SUMIF('stock mars'!D:D,D1038,'stock mars'!G:G)+SUMIF('stock kmg'!A:A,C1038,'stock kmg'!E:E))</f>
        <v>10</v>
      </c>
      <c r="H1038">
        <v>21</v>
      </c>
      <c r="I1038" t="s">
        <v>4343</v>
      </c>
      <c r="J1038" t="s">
        <v>3941</v>
      </c>
      <c r="K1038" t="s">
        <v>4088</v>
      </c>
      <c r="L1038" t="s">
        <v>3943</v>
      </c>
      <c r="M1038" t="s">
        <v>3998</v>
      </c>
      <c r="N1038" t="s">
        <v>3945</v>
      </c>
      <c r="O1038" t="s">
        <v>4174</v>
      </c>
      <c r="P1038" t="s">
        <v>3945</v>
      </c>
      <c r="Q1038" t="s">
        <v>4343</v>
      </c>
      <c r="R1038" t="str">
        <f>IFERROR(VLOOKUP(D1038,categorias!D:R,15,0),VLOOKUP(D1038,'stock mars'!D:R,15,0))</f>
        <v>Cocina</v>
      </c>
      <c r="T1038" t="s">
        <v>9</v>
      </c>
      <c r="V1038">
        <v>0</v>
      </c>
      <c r="W1038" t="s">
        <v>7</v>
      </c>
      <c r="X1038" t="s">
        <v>7</v>
      </c>
      <c r="Y1038" t="s">
        <v>7</v>
      </c>
      <c r="Z1038" t="s">
        <v>7</v>
      </c>
      <c r="AA1038" t="s">
        <v>7</v>
      </c>
      <c r="AB1038">
        <v>1</v>
      </c>
      <c r="AC1038">
        <v>0</v>
      </c>
      <c r="AD1038">
        <v>1</v>
      </c>
      <c r="AE1038">
        <v>0</v>
      </c>
      <c r="AF1038" t="s">
        <v>10</v>
      </c>
    </row>
    <row r="1039" spans="1:32" x14ac:dyDescent="0.2">
      <c r="A1039" s="3" t="s">
        <v>3874</v>
      </c>
      <c r="D1039">
        <v>1176</v>
      </c>
      <c r="E1039" t="s">
        <v>2528</v>
      </c>
      <c r="G1039" s="1">
        <f>IF(SUMIF('stock mars'!D:D,D1039,'stock mars'!G:G)+SUMIF('stock kmg'!A:A,C1039,'stock kmg'!E:E)&lt;0,0,SUMIF('stock mars'!D:D,D1039,'stock mars'!G:G)+SUMIF('stock kmg'!A:A,C1039,'stock kmg'!E:E))</f>
        <v>43</v>
      </c>
      <c r="H1039">
        <v>21</v>
      </c>
      <c r="I1039" t="s">
        <v>4628</v>
      </c>
      <c r="J1039" t="s">
        <v>3941</v>
      </c>
      <c r="K1039" t="s">
        <v>4183</v>
      </c>
      <c r="L1039" t="s">
        <v>3943</v>
      </c>
      <c r="M1039" t="s">
        <v>4015</v>
      </c>
      <c r="N1039" t="s">
        <v>3945</v>
      </c>
      <c r="O1039" t="s">
        <v>4629</v>
      </c>
      <c r="P1039" t="s">
        <v>3945</v>
      </c>
      <c r="Q1039" t="s">
        <v>4628</v>
      </c>
      <c r="R1039" t="str">
        <f>IFERROR(VLOOKUP(D1039,categorias!D:R,15,0),VLOOKUP(D1039,'stock mars'!D:R,15,0))</f>
        <v>Organizadores</v>
      </c>
      <c r="T1039" t="s">
        <v>9</v>
      </c>
      <c r="V1039">
        <v>0</v>
      </c>
      <c r="W1039" t="s">
        <v>7</v>
      </c>
      <c r="X1039" t="s">
        <v>7</v>
      </c>
      <c r="Y1039" t="s">
        <v>7</v>
      </c>
      <c r="Z1039" t="s">
        <v>7</v>
      </c>
      <c r="AA1039" t="s">
        <v>7</v>
      </c>
      <c r="AB1039">
        <v>1</v>
      </c>
      <c r="AC1039">
        <v>0</v>
      </c>
      <c r="AD1039">
        <v>1</v>
      </c>
      <c r="AE1039">
        <v>0</v>
      </c>
      <c r="AF1039" t="s">
        <v>10</v>
      </c>
    </row>
    <row r="1040" spans="1:32" x14ac:dyDescent="0.2">
      <c r="A1040" s="3" t="s">
        <v>3478</v>
      </c>
      <c r="D1040">
        <v>1177</v>
      </c>
      <c r="E1040" t="s">
        <v>2529</v>
      </c>
      <c r="G1040" s="1">
        <f>IF(SUMIF('stock mars'!D:D,D1040,'stock mars'!G:G)+SUMIF('stock kmg'!A:A,C1040,'stock kmg'!E:E)&lt;0,0,SUMIF('stock mars'!D:D,D1040,'stock mars'!G:G)+SUMIF('stock kmg'!A:A,C1040,'stock kmg'!E:E))</f>
        <v>9</v>
      </c>
      <c r="H1040">
        <v>21</v>
      </c>
      <c r="I1040" t="s">
        <v>4015</v>
      </c>
      <c r="J1040" t="s">
        <v>3941</v>
      </c>
      <c r="K1040" t="s">
        <v>4142</v>
      </c>
      <c r="L1040" t="s">
        <v>3943</v>
      </c>
      <c r="M1040" t="s">
        <v>4151</v>
      </c>
      <c r="N1040" t="s">
        <v>3945</v>
      </c>
      <c r="O1040" t="s">
        <v>4153</v>
      </c>
      <c r="P1040" t="s">
        <v>3945</v>
      </c>
      <c r="Q1040" t="s">
        <v>4015</v>
      </c>
      <c r="R1040" t="str">
        <f>IFERROR(VLOOKUP(D1040,categorias!D:R,15,0),VLOOKUP(D1040,'stock mars'!D:R,15,0))</f>
        <v>Juegos de Mesa</v>
      </c>
      <c r="V1040">
        <v>0</v>
      </c>
      <c r="W1040" t="s">
        <v>7</v>
      </c>
      <c r="X1040" t="s">
        <v>7</v>
      </c>
      <c r="Y1040" t="s">
        <v>7</v>
      </c>
      <c r="Z1040" t="s">
        <v>7</v>
      </c>
      <c r="AA1040" t="s">
        <v>7</v>
      </c>
      <c r="AB1040">
        <v>1</v>
      </c>
      <c r="AC1040">
        <v>0</v>
      </c>
      <c r="AD1040">
        <v>1</v>
      </c>
      <c r="AE1040">
        <v>0</v>
      </c>
      <c r="AF1040" t="s">
        <v>10</v>
      </c>
    </row>
    <row r="1041" spans="1:32" x14ac:dyDescent="0.2">
      <c r="A1041" s="3" t="s">
        <v>3875</v>
      </c>
      <c r="D1041">
        <v>1178</v>
      </c>
      <c r="E1041" t="s">
        <v>2530</v>
      </c>
      <c r="G1041" s="1">
        <f>IF(SUMIF('stock mars'!D:D,D1041,'stock mars'!G:G)+SUMIF('stock kmg'!A:A,C1041,'stock kmg'!E:E)&lt;0,0,SUMIF('stock mars'!D:D,D1041,'stock mars'!G:G)+SUMIF('stock kmg'!A:A,C1041,'stock kmg'!E:E))</f>
        <v>7</v>
      </c>
      <c r="H1041">
        <v>21</v>
      </c>
      <c r="I1041" t="s">
        <v>4652</v>
      </c>
      <c r="J1041" t="s">
        <v>3941</v>
      </c>
      <c r="K1041" t="s">
        <v>4175</v>
      </c>
      <c r="L1041" t="s">
        <v>3943</v>
      </c>
      <c r="M1041" t="s">
        <v>4226</v>
      </c>
      <c r="N1041" t="s">
        <v>3945</v>
      </c>
      <c r="O1041" t="s">
        <v>4653</v>
      </c>
      <c r="P1041" t="s">
        <v>3945</v>
      </c>
      <c r="Q1041" t="s">
        <v>4652</v>
      </c>
      <c r="R1041" t="str">
        <f>IFERROR(VLOOKUP(D1041,categorias!D:R,15,0),VLOOKUP(D1041,'stock mars'!D:R,15,0))</f>
        <v>Otros</v>
      </c>
      <c r="T1041" t="s">
        <v>9</v>
      </c>
      <c r="V1041">
        <v>0</v>
      </c>
      <c r="W1041" t="s">
        <v>7</v>
      </c>
      <c r="X1041" t="s">
        <v>7</v>
      </c>
      <c r="Y1041" t="s">
        <v>7</v>
      </c>
      <c r="Z1041" t="s">
        <v>7</v>
      </c>
      <c r="AA1041" t="s">
        <v>7</v>
      </c>
      <c r="AB1041">
        <v>1</v>
      </c>
      <c r="AC1041">
        <v>0</v>
      </c>
      <c r="AD1041">
        <v>1</v>
      </c>
      <c r="AE1041">
        <v>0</v>
      </c>
      <c r="AF1041" t="s">
        <v>10</v>
      </c>
    </row>
    <row r="1042" spans="1:32" x14ac:dyDescent="0.2">
      <c r="A1042" s="3" t="s">
        <v>3876</v>
      </c>
      <c r="D1042">
        <v>1179</v>
      </c>
      <c r="E1042" t="s">
        <v>2531</v>
      </c>
      <c r="G1042" s="1">
        <f>IF(SUMIF('stock mars'!D:D,D1042,'stock mars'!G:G)+SUMIF('stock kmg'!A:A,C1042,'stock kmg'!E:E)&lt;0,0,SUMIF('stock mars'!D:D,D1042,'stock mars'!G:G)+SUMIF('stock kmg'!A:A,C1042,'stock kmg'!E:E))</f>
        <v>12</v>
      </c>
      <c r="H1042">
        <v>21</v>
      </c>
      <c r="I1042" t="s">
        <v>4626</v>
      </c>
      <c r="J1042" t="s">
        <v>3941</v>
      </c>
      <c r="K1042" t="s">
        <v>4097</v>
      </c>
      <c r="L1042" t="s">
        <v>3943</v>
      </c>
      <c r="M1042" t="s">
        <v>4027</v>
      </c>
      <c r="N1042" t="s">
        <v>3945</v>
      </c>
      <c r="O1042" t="s">
        <v>4627</v>
      </c>
      <c r="P1042" t="s">
        <v>3945</v>
      </c>
      <c r="Q1042" t="s">
        <v>4626</v>
      </c>
      <c r="R1042" t="str">
        <f>IFERROR(VLOOKUP(D1042,categorias!D:R,15,0),VLOOKUP(D1042,'stock mars'!D:R,15,0))</f>
        <v>Otros</v>
      </c>
      <c r="T1042" t="s">
        <v>9</v>
      </c>
      <c r="V1042">
        <v>0</v>
      </c>
      <c r="W1042" t="s">
        <v>7</v>
      </c>
      <c r="X1042" t="s">
        <v>7</v>
      </c>
      <c r="Y1042" t="s">
        <v>7</v>
      </c>
      <c r="Z1042" t="s">
        <v>7</v>
      </c>
      <c r="AA1042" t="s">
        <v>7</v>
      </c>
      <c r="AB1042">
        <v>1</v>
      </c>
      <c r="AC1042">
        <v>0</v>
      </c>
      <c r="AD1042">
        <v>1</v>
      </c>
      <c r="AE1042">
        <v>0</v>
      </c>
      <c r="AF1042" t="s">
        <v>10</v>
      </c>
    </row>
    <row r="1043" spans="1:32" x14ac:dyDescent="0.2">
      <c r="A1043" s="3" t="s">
        <v>3877</v>
      </c>
      <c r="D1043">
        <v>1180</v>
      </c>
      <c r="E1043" t="s">
        <v>2532</v>
      </c>
      <c r="G1043" s="1">
        <f>IF(SUMIF('stock mars'!D:D,D1043,'stock mars'!G:G)+SUMIF('stock kmg'!A:A,C1043,'stock kmg'!E:E)&lt;0,0,SUMIF('stock mars'!D:D,D1043,'stock mars'!G:G)+SUMIF('stock kmg'!A:A,C1043,'stock kmg'!E:E))</f>
        <v>11</v>
      </c>
      <c r="H1043">
        <v>21</v>
      </c>
      <c r="I1043" t="s">
        <v>4153</v>
      </c>
      <c r="J1043" t="s">
        <v>3941</v>
      </c>
      <c r="K1043" t="s">
        <v>3944</v>
      </c>
      <c r="L1043" t="s">
        <v>3943</v>
      </c>
      <c r="M1043" t="s">
        <v>4019</v>
      </c>
      <c r="N1043" t="s">
        <v>3945</v>
      </c>
      <c r="O1043" t="s">
        <v>4347</v>
      </c>
      <c r="P1043" t="s">
        <v>3945</v>
      </c>
      <c r="Q1043" t="s">
        <v>4153</v>
      </c>
      <c r="R1043" t="str">
        <f>IFERROR(VLOOKUP(D1043,categorias!D:R,15,0),VLOOKUP(D1043,'stock mars'!D:R,15,0))</f>
        <v>Otros</v>
      </c>
      <c r="T1043" t="s">
        <v>9</v>
      </c>
      <c r="V1043">
        <v>0</v>
      </c>
      <c r="W1043" t="s">
        <v>7</v>
      </c>
      <c r="X1043" t="s">
        <v>7</v>
      </c>
      <c r="Y1043" t="s">
        <v>7</v>
      </c>
      <c r="Z1043" t="s">
        <v>7</v>
      </c>
      <c r="AA1043" t="s">
        <v>7</v>
      </c>
      <c r="AB1043">
        <v>1</v>
      </c>
      <c r="AC1043">
        <v>0</v>
      </c>
      <c r="AD1043">
        <v>1</v>
      </c>
      <c r="AE1043">
        <v>0</v>
      </c>
      <c r="AF1043" t="s">
        <v>10</v>
      </c>
    </row>
    <row r="1044" spans="1:32" x14ac:dyDescent="0.2">
      <c r="A1044" s="3" t="s">
        <v>3878</v>
      </c>
      <c r="D1044">
        <v>1181</v>
      </c>
      <c r="E1044" t="s">
        <v>2533</v>
      </c>
      <c r="G1044" s="1">
        <f>IF(SUMIF('stock mars'!D:D,D1044,'stock mars'!G:G)+SUMIF('stock kmg'!A:A,C1044,'stock kmg'!E:E)&lt;0,0,SUMIF('stock mars'!D:D,D1044,'stock mars'!G:G)+SUMIF('stock kmg'!A:A,C1044,'stock kmg'!E:E))</f>
        <v>4</v>
      </c>
      <c r="H1044">
        <v>21</v>
      </c>
      <c r="I1044" t="s">
        <v>4759</v>
      </c>
      <c r="J1044" t="s">
        <v>3941</v>
      </c>
      <c r="K1044" t="s">
        <v>4760</v>
      </c>
      <c r="L1044" t="s">
        <v>3943</v>
      </c>
      <c r="M1044" t="s">
        <v>4761</v>
      </c>
      <c r="N1044" t="s">
        <v>3945</v>
      </c>
      <c r="O1044" t="s">
        <v>4762</v>
      </c>
      <c r="P1044" t="s">
        <v>3945</v>
      </c>
      <c r="Q1044" t="s">
        <v>4759</v>
      </c>
      <c r="R1044" t="str">
        <f>IFERROR(VLOOKUP(D1044,categorias!D:R,15,0),VLOOKUP(D1044,'stock mars'!D:R,15,0))</f>
        <v>Termos</v>
      </c>
      <c r="T1044" t="s">
        <v>9</v>
      </c>
      <c r="V1044">
        <v>0</v>
      </c>
      <c r="W1044" t="s">
        <v>7</v>
      </c>
      <c r="X1044" t="s">
        <v>7</v>
      </c>
      <c r="Y1044" t="s">
        <v>7</v>
      </c>
      <c r="Z1044" t="s">
        <v>7</v>
      </c>
      <c r="AA1044" t="s">
        <v>7</v>
      </c>
      <c r="AB1044">
        <v>1</v>
      </c>
      <c r="AC1044">
        <v>0</v>
      </c>
      <c r="AD1044">
        <v>1</v>
      </c>
      <c r="AE1044">
        <v>0</v>
      </c>
      <c r="AF1044" t="s">
        <v>10</v>
      </c>
    </row>
    <row r="1045" spans="1:32" x14ac:dyDescent="0.2">
      <c r="A1045" s="3" t="s">
        <v>3478</v>
      </c>
      <c r="D1045">
        <v>1182</v>
      </c>
      <c r="E1045" t="s">
        <v>2538</v>
      </c>
      <c r="G1045" s="1">
        <f>IF(SUMIF('stock mars'!D:D,D1045,'stock mars'!G:G)+SUMIF('stock kmg'!A:A,C1045,'stock kmg'!E:E)&lt;0,0,SUMIF('stock mars'!D:D,D1045,'stock mars'!G:G)+SUMIF('stock kmg'!A:A,C1045,'stock kmg'!E:E))</f>
        <v>50</v>
      </c>
      <c r="H1045">
        <v>21</v>
      </c>
      <c r="I1045" t="s">
        <v>4193</v>
      </c>
      <c r="J1045" t="s">
        <v>3941</v>
      </c>
      <c r="K1045" t="s">
        <v>4185</v>
      </c>
      <c r="L1045" t="s">
        <v>3943</v>
      </c>
      <c r="M1045" t="s">
        <v>4191</v>
      </c>
      <c r="N1045" t="s">
        <v>3945</v>
      </c>
      <c r="O1045" t="s">
        <v>4186</v>
      </c>
      <c r="P1045" t="s">
        <v>3945</v>
      </c>
      <c r="Q1045" t="s">
        <v>4193</v>
      </c>
      <c r="R1045" t="str">
        <f>IFERROR(VLOOKUP(D1045,categorias!D:R,15,0),VLOOKUP(D1045,'stock mars'!D:R,15,0))</f>
        <v>Llaveros</v>
      </c>
      <c r="V1045">
        <v>0</v>
      </c>
      <c r="W1045" t="s">
        <v>7</v>
      </c>
      <c r="X1045" t="s">
        <v>7</v>
      </c>
      <c r="Y1045" t="s">
        <v>7</v>
      </c>
      <c r="Z1045" t="s">
        <v>7</v>
      </c>
      <c r="AA1045" t="s">
        <v>7</v>
      </c>
      <c r="AB1045">
        <v>1</v>
      </c>
      <c r="AC1045">
        <v>0</v>
      </c>
      <c r="AD1045">
        <v>1</v>
      </c>
      <c r="AE1045">
        <v>0</v>
      </c>
      <c r="AF1045" t="s">
        <v>10</v>
      </c>
    </row>
    <row r="1046" spans="1:32" x14ac:dyDescent="0.2">
      <c r="A1046" s="3" t="s">
        <v>3879</v>
      </c>
      <c r="D1046">
        <v>1183</v>
      </c>
      <c r="E1046" t="s">
        <v>2540</v>
      </c>
      <c r="G1046" s="1">
        <f>IF(SUMIF('stock mars'!D:D,D1046,'stock mars'!G:G)+SUMIF('stock kmg'!A:A,C1046,'stock kmg'!E:E)&lt;0,0,SUMIF('stock mars'!D:D,D1046,'stock mars'!G:G)+SUMIF('stock kmg'!A:A,C1046,'stock kmg'!E:E))</f>
        <v>72</v>
      </c>
      <c r="H1046">
        <v>21</v>
      </c>
      <c r="I1046" t="s">
        <v>3940</v>
      </c>
      <c r="J1046" t="s">
        <v>3941</v>
      </c>
      <c r="K1046" t="s">
        <v>3942</v>
      </c>
      <c r="L1046" t="s">
        <v>3943</v>
      </c>
      <c r="M1046" t="s">
        <v>3944</v>
      </c>
      <c r="N1046" t="s">
        <v>3945</v>
      </c>
      <c r="O1046" t="s">
        <v>3946</v>
      </c>
      <c r="P1046" t="s">
        <v>3945</v>
      </c>
      <c r="Q1046" t="s">
        <v>3940</v>
      </c>
      <c r="R1046" t="str">
        <f>IFERROR(VLOOKUP(D1046,categorias!D:R,15,0),VLOOKUP(D1046,'stock mars'!D:R,15,0))</f>
        <v>Verano</v>
      </c>
      <c r="T1046" t="s">
        <v>9</v>
      </c>
      <c r="V1046">
        <v>0</v>
      </c>
      <c r="W1046" t="s">
        <v>7</v>
      </c>
      <c r="X1046" t="s">
        <v>7</v>
      </c>
      <c r="Y1046" t="s">
        <v>7</v>
      </c>
      <c r="Z1046" t="s">
        <v>7</v>
      </c>
      <c r="AA1046" t="s">
        <v>7</v>
      </c>
      <c r="AB1046">
        <v>1</v>
      </c>
      <c r="AC1046">
        <v>0</v>
      </c>
      <c r="AD1046">
        <v>1</v>
      </c>
      <c r="AE1046">
        <v>0</v>
      </c>
      <c r="AF1046" t="s">
        <v>10</v>
      </c>
    </row>
    <row r="1047" spans="1:32" x14ac:dyDescent="0.2">
      <c r="A1047" s="3" t="s">
        <v>3880</v>
      </c>
      <c r="D1047">
        <v>1184</v>
      </c>
      <c r="E1047" t="s">
        <v>2542</v>
      </c>
      <c r="G1047" s="1">
        <f>IF(SUMIF('stock mars'!D:D,D1047,'stock mars'!G:G)+SUMIF('stock kmg'!A:A,C1047,'stock kmg'!E:E)&lt;0,0,SUMIF('stock mars'!D:D,D1047,'stock mars'!G:G)+SUMIF('stock kmg'!A:A,C1047,'stock kmg'!E:E))</f>
        <v>20</v>
      </c>
      <c r="H1047">
        <v>21</v>
      </c>
      <c r="I1047" t="s">
        <v>3940</v>
      </c>
      <c r="J1047" t="s">
        <v>3941</v>
      </c>
      <c r="K1047" t="s">
        <v>3942</v>
      </c>
      <c r="L1047" t="s">
        <v>3943</v>
      </c>
      <c r="M1047" t="s">
        <v>3944</v>
      </c>
      <c r="N1047" t="s">
        <v>3945</v>
      </c>
      <c r="O1047" t="s">
        <v>3946</v>
      </c>
      <c r="P1047" t="s">
        <v>3945</v>
      </c>
      <c r="Q1047" t="s">
        <v>3940</v>
      </c>
      <c r="R1047" t="str">
        <f>IFERROR(VLOOKUP(D1047,categorias!D:R,15,0),VLOOKUP(D1047,'stock mars'!D:R,15,0))</f>
        <v>Cocina</v>
      </c>
      <c r="T1047" t="s">
        <v>9</v>
      </c>
      <c r="V1047">
        <v>0</v>
      </c>
      <c r="W1047" t="s">
        <v>7</v>
      </c>
      <c r="X1047" t="s">
        <v>7</v>
      </c>
      <c r="Y1047" t="s">
        <v>7</v>
      </c>
      <c r="Z1047" t="s">
        <v>7</v>
      </c>
      <c r="AA1047" t="s">
        <v>7</v>
      </c>
      <c r="AB1047">
        <v>1</v>
      </c>
      <c r="AC1047">
        <v>0</v>
      </c>
      <c r="AD1047">
        <v>1</v>
      </c>
      <c r="AE1047">
        <v>0</v>
      </c>
      <c r="AF1047" t="s">
        <v>10</v>
      </c>
    </row>
    <row r="1048" spans="1:32" x14ac:dyDescent="0.2">
      <c r="A1048" s="3" t="s">
        <v>3478</v>
      </c>
      <c r="D1048">
        <v>1185</v>
      </c>
      <c r="E1048" t="s">
        <v>2543</v>
      </c>
      <c r="G1048" s="1">
        <f>IF(SUMIF('stock mars'!D:D,D1048,'stock mars'!G:G)+SUMIF('stock kmg'!A:A,C1048,'stock kmg'!E:E)&lt;0,0,SUMIF('stock mars'!D:D,D1048,'stock mars'!G:G)+SUMIF('stock kmg'!A:A,C1048,'stock kmg'!E:E))</f>
        <v>0</v>
      </c>
      <c r="H1048">
        <v>21</v>
      </c>
      <c r="I1048" t="s">
        <v>4335</v>
      </c>
      <c r="J1048" t="s">
        <v>3941</v>
      </c>
      <c r="K1048" t="s">
        <v>3980</v>
      </c>
      <c r="L1048" t="s">
        <v>3943</v>
      </c>
      <c r="M1048" t="s">
        <v>3981</v>
      </c>
      <c r="N1048" t="s">
        <v>3945</v>
      </c>
      <c r="O1048" t="s">
        <v>4336</v>
      </c>
      <c r="P1048" t="s">
        <v>3945</v>
      </c>
      <c r="Q1048" t="s">
        <v>4335</v>
      </c>
      <c r="R1048" t="str">
        <f>IFERROR(VLOOKUP(D1048,categorias!D:R,15,0),VLOOKUP(D1048,'stock mars'!D:R,15,0))</f>
        <v>Juegos de Mesa</v>
      </c>
      <c r="T1048" t="s">
        <v>9</v>
      </c>
      <c r="V1048">
        <v>0</v>
      </c>
      <c r="W1048" t="s">
        <v>7</v>
      </c>
      <c r="X1048" t="s">
        <v>7</v>
      </c>
      <c r="Y1048" t="s">
        <v>7</v>
      </c>
      <c r="Z1048" t="s">
        <v>7</v>
      </c>
      <c r="AA1048" t="s">
        <v>7</v>
      </c>
      <c r="AB1048">
        <v>1</v>
      </c>
      <c r="AC1048">
        <v>0</v>
      </c>
      <c r="AD1048">
        <v>1</v>
      </c>
      <c r="AE1048">
        <v>0</v>
      </c>
      <c r="AF1048" t="s">
        <v>10</v>
      </c>
    </row>
    <row r="1049" spans="1:32" x14ac:dyDescent="0.2">
      <c r="A1049" s="3" t="s">
        <v>3478</v>
      </c>
      <c r="D1049">
        <v>1186</v>
      </c>
      <c r="E1049" t="s">
        <v>2544</v>
      </c>
      <c r="G1049" s="1">
        <f>IF(SUMIF('stock mars'!D:D,D1049,'stock mars'!G:G)+SUMIF('stock kmg'!A:A,C1049,'stock kmg'!E:E)&lt;0,0,SUMIF('stock mars'!D:D,D1049,'stock mars'!G:G)+SUMIF('stock kmg'!A:A,C1049,'stock kmg'!E:E))</f>
        <v>50</v>
      </c>
      <c r="H1049">
        <v>21</v>
      </c>
      <c r="I1049" t="s">
        <v>4763</v>
      </c>
      <c r="J1049" t="s">
        <v>3941</v>
      </c>
      <c r="K1049" t="s">
        <v>4016</v>
      </c>
      <c r="L1049" t="s">
        <v>3943</v>
      </c>
      <c r="M1049" t="s">
        <v>4191</v>
      </c>
      <c r="N1049" t="s">
        <v>3945</v>
      </c>
      <c r="O1049" t="s">
        <v>4764</v>
      </c>
      <c r="P1049" t="s">
        <v>3945</v>
      </c>
      <c r="Q1049" t="s">
        <v>4763</v>
      </c>
      <c r="R1049" t="str">
        <f>IFERROR(VLOOKUP(D1049,categorias!D:R,15,0),VLOOKUP(D1049,'stock mars'!D:R,15,0))</f>
        <v>Verano</v>
      </c>
      <c r="T1049" t="s">
        <v>9</v>
      </c>
      <c r="V1049">
        <v>0</v>
      </c>
      <c r="W1049" t="s">
        <v>7</v>
      </c>
      <c r="X1049" t="s">
        <v>7</v>
      </c>
      <c r="Y1049" t="s">
        <v>7</v>
      </c>
      <c r="Z1049" t="s">
        <v>7</v>
      </c>
      <c r="AA1049" t="s">
        <v>7</v>
      </c>
      <c r="AB1049">
        <v>1</v>
      </c>
      <c r="AC1049">
        <v>0</v>
      </c>
      <c r="AD1049">
        <v>1</v>
      </c>
      <c r="AE1049">
        <v>0</v>
      </c>
      <c r="AF1049" t="s">
        <v>10</v>
      </c>
    </row>
    <row r="1050" spans="1:32" x14ac:dyDescent="0.2">
      <c r="A1050" s="3" t="s">
        <v>3478</v>
      </c>
      <c r="D1050">
        <v>1187</v>
      </c>
      <c r="E1050" t="s">
        <v>2545</v>
      </c>
      <c r="G1050" s="1">
        <f>IF(SUMIF('stock mars'!D:D,D1050,'stock mars'!G:G)+SUMIF('stock kmg'!A:A,C1050,'stock kmg'!E:E)&lt;0,0,SUMIF('stock mars'!D:D,D1050,'stock mars'!G:G)+SUMIF('stock kmg'!A:A,C1050,'stock kmg'!E:E))</f>
        <v>0</v>
      </c>
      <c r="H1050">
        <v>21</v>
      </c>
      <c r="I1050" t="s">
        <v>4356</v>
      </c>
      <c r="J1050" t="s">
        <v>3941</v>
      </c>
      <c r="K1050" t="s">
        <v>4357</v>
      </c>
      <c r="L1050" t="s">
        <v>3943</v>
      </c>
      <c r="M1050" t="s">
        <v>4358</v>
      </c>
      <c r="N1050" t="s">
        <v>3945</v>
      </c>
      <c r="O1050" t="s">
        <v>4359</v>
      </c>
      <c r="P1050" t="s">
        <v>3945</v>
      </c>
      <c r="Q1050" t="s">
        <v>4356</v>
      </c>
      <c r="R1050" t="str">
        <f>IFERROR(VLOOKUP(D1050,categorias!D:R,15,0),VLOOKUP(D1050,'stock mars'!D:R,15,0))</f>
        <v>Juguetes</v>
      </c>
      <c r="T1050" t="s">
        <v>9</v>
      </c>
      <c r="V1050">
        <v>0</v>
      </c>
      <c r="W1050" t="s">
        <v>7</v>
      </c>
      <c r="X1050" t="s">
        <v>7</v>
      </c>
      <c r="Y1050" t="s">
        <v>7</v>
      </c>
      <c r="Z1050" t="s">
        <v>7</v>
      </c>
      <c r="AA1050" t="s">
        <v>7</v>
      </c>
      <c r="AB1050">
        <v>1</v>
      </c>
      <c r="AC1050">
        <v>0</v>
      </c>
      <c r="AD1050">
        <v>1</v>
      </c>
      <c r="AE1050">
        <v>0</v>
      </c>
      <c r="AF1050" t="s">
        <v>10</v>
      </c>
    </row>
    <row r="1051" spans="1:32" x14ac:dyDescent="0.2">
      <c r="A1051" s="3" t="s">
        <v>3881</v>
      </c>
      <c r="D1051">
        <v>1188</v>
      </c>
      <c r="E1051" t="s">
        <v>2546</v>
      </c>
      <c r="G1051" s="1">
        <f>IF(SUMIF('stock mars'!D:D,D1051,'stock mars'!G:G)+SUMIF('stock kmg'!A:A,C1051,'stock kmg'!E:E)&lt;0,0,SUMIF('stock mars'!D:D,D1051,'stock mars'!G:G)+SUMIF('stock kmg'!A:A,C1051,'stock kmg'!E:E))</f>
        <v>0</v>
      </c>
      <c r="H1051">
        <v>21</v>
      </c>
      <c r="I1051" t="s">
        <v>4348</v>
      </c>
      <c r="J1051" t="s">
        <v>3941</v>
      </c>
      <c r="K1051" t="s">
        <v>4111</v>
      </c>
      <c r="L1051" t="s">
        <v>3943</v>
      </c>
      <c r="M1051" t="s">
        <v>4112</v>
      </c>
      <c r="N1051" t="s">
        <v>3945</v>
      </c>
      <c r="O1051" t="s">
        <v>4349</v>
      </c>
      <c r="P1051" t="s">
        <v>3945</v>
      </c>
      <c r="Q1051" t="s">
        <v>4348</v>
      </c>
      <c r="R1051" t="str">
        <f>IFERROR(VLOOKUP(D1051,categorias!D:R,15,0),VLOOKUP(D1051,'stock mars'!D:R,15,0))</f>
        <v>Juguetes</v>
      </c>
      <c r="T1051" t="s">
        <v>9</v>
      </c>
      <c r="V1051">
        <v>0</v>
      </c>
      <c r="W1051" t="s">
        <v>7</v>
      </c>
      <c r="X1051" t="s">
        <v>7</v>
      </c>
      <c r="Y1051" t="s">
        <v>7</v>
      </c>
      <c r="Z1051" t="s">
        <v>7</v>
      </c>
      <c r="AA1051" t="s">
        <v>7</v>
      </c>
      <c r="AB1051">
        <v>1</v>
      </c>
      <c r="AC1051">
        <v>0</v>
      </c>
      <c r="AD1051">
        <v>1</v>
      </c>
      <c r="AE1051">
        <v>0</v>
      </c>
      <c r="AF1051" t="s">
        <v>10</v>
      </c>
    </row>
    <row r="1052" spans="1:32" x14ac:dyDescent="0.2">
      <c r="A1052" s="3" t="s">
        <v>3478</v>
      </c>
      <c r="D1052">
        <v>1189</v>
      </c>
      <c r="E1052" t="s">
        <v>2547</v>
      </c>
      <c r="G1052" s="1">
        <f>IF(SUMIF('stock mars'!D:D,D1052,'stock mars'!G:G)+SUMIF('stock kmg'!A:A,C1052,'stock kmg'!E:E)&lt;0,0,SUMIF('stock mars'!D:D,D1052,'stock mars'!G:G)+SUMIF('stock kmg'!A:A,C1052,'stock kmg'!E:E))</f>
        <v>0</v>
      </c>
      <c r="H1052">
        <v>21</v>
      </c>
      <c r="I1052" t="s">
        <v>4325</v>
      </c>
      <c r="J1052" t="s">
        <v>3941</v>
      </c>
      <c r="K1052" t="s">
        <v>4326</v>
      </c>
      <c r="L1052" t="s">
        <v>3943</v>
      </c>
      <c r="M1052" t="s">
        <v>4327</v>
      </c>
      <c r="N1052" t="s">
        <v>3945</v>
      </c>
      <c r="O1052" t="s">
        <v>4328</v>
      </c>
      <c r="P1052" t="s">
        <v>3945</v>
      </c>
      <c r="Q1052" t="s">
        <v>4325</v>
      </c>
      <c r="R1052" t="str">
        <f>IFERROR(VLOOKUP(D1052,categorias!D:R,15,0),VLOOKUP(D1052,'stock mars'!D:R,15,0))</f>
        <v>Juguetes</v>
      </c>
      <c r="T1052" t="s">
        <v>9</v>
      </c>
      <c r="V1052">
        <v>0</v>
      </c>
      <c r="W1052" t="s">
        <v>7</v>
      </c>
      <c r="X1052" t="s">
        <v>7</v>
      </c>
      <c r="Y1052" t="s">
        <v>7</v>
      </c>
      <c r="Z1052" t="s">
        <v>7</v>
      </c>
      <c r="AA1052" t="s">
        <v>7</v>
      </c>
      <c r="AB1052">
        <v>1</v>
      </c>
      <c r="AC1052">
        <v>0</v>
      </c>
      <c r="AD1052">
        <v>1</v>
      </c>
      <c r="AE1052">
        <v>0</v>
      </c>
      <c r="AF1052" t="s">
        <v>10</v>
      </c>
    </row>
    <row r="1053" spans="1:32" x14ac:dyDescent="0.2">
      <c r="A1053" s="3" t="s">
        <v>3882</v>
      </c>
      <c r="D1053">
        <v>1190</v>
      </c>
      <c r="E1053" t="s">
        <v>2548</v>
      </c>
      <c r="G1053" s="1">
        <f>IF(SUMIF('stock mars'!D:D,D1053,'stock mars'!G:G)+SUMIF('stock kmg'!A:A,C1053,'stock kmg'!E:E)&lt;0,0,SUMIF('stock mars'!D:D,D1053,'stock mars'!G:G)+SUMIF('stock kmg'!A:A,C1053,'stock kmg'!E:E))</f>
        <v>40</v>
      </c>
      <c r="H1053">
        <v>21</v>
      </c>
      <c r="I1053" t="s">
        <v>4355</v>
      </c>
      <c r="J1053" t="s">
        <v>3941</v>
      </c>
      <c r="K1053" t="s">
        <v>4029</v>
      </c>
      <c r="L1053" t="s">
        <v>3943</v>
      </c>
      <c r="M1053" t="s">
        <v>4000</v>
      </c>
      <c r="N1053" t="s">
        <v>3945</v>
      </c>
      <c r="O1053" t="s">
        <v>4027</v>
      </c>
      <c r="P1053" t="s">
        <v>3945</v>
      </c>
      <c r="Q1053" t="s">
        <v>4355</v>
      </c>
      <c r="R1053" t="str">
        <f>IFERROR(VLOOKUP(D1053,categorias!D:R,15,0),VLOOKUP(D1053,'stock mars'!D:R,15,0))</f>
        <v>Juguetes</v>
      </c>
      <c r="T1053" t="s">
        <v>9</v>
      </c>
      <c r="V1053">
        <v>0</v>
      </c>
      <c r="W1053" t="s">
        <v>7</v>
      </c>
      <c r="X1053" t="s">
        <v>7</v>
      </c>
      <c r="Y1053" t="s">
        <v>7</v>
      </c>
      <c r="Z1053" t="s">
        <v>7</v>
      </c>
      <c r="AA1053" t="s">
        <v>7</v>
      </c>
      <c r="AB1053">
        <v>1</v>
      </c>
      <c r="AC1053">
        <v>0</v>
      </c>
      <c r="AD1053">
        <v>1</v>
      </c>
      <c r="AE1053">
        <v>0</v>
      </c>
      <c r="AF1053" t="s">
        <v>10</v>
      </c>
    </row>
    <row r="1054" spans="1:32" x14ac:dyDescent="0.2">
      <c r="A1054" s="3" t="s">
        <v>3883</v>
      </c>
      <c r="D1054">
        <v>1191</v>
      </c>
      <c r="E1054" t="s">
        <v>2549</v>
      </c>
      <c r="G1054" s="1">
        <f>IF(SUMIF('stock mars'!D:D,D1054,'stock mars'!G:G)+SUMIF('stock kmg'!A:A,C1054,'stock kmg'!E:E)&lt;0,0,SUMIF('stock mars'!D:D,D1054,'stock mars'!G:G)+SUMIF('stock kmg'!A:A,C1054,'stock kmg'!E:E))</f>
        <v>72</v>
      </c>
      <c r="H1054">
        <v>21</v>
      </c>
      <c r="I1054" t="s">
        <v>3940</v>
      </c>
      <c r="J1054" t="s">
        <v>3941</v>
      </c>
      <c r="K1054" t="s">
        <v>3942</v>
      </c>
      <c r="L1054" t="s">
        <v>3943</v>
      </c>
      <c r="M1054" t="s">
        <v>3944</v>
      </c>
      <c r="N1054" t="s">
        <v>3945</v>
      </c>
      <c r="O1054" t="s">
        <v>3946</v>
      </c>
      <c r="P1054" t="s">
        <v>3945</v>
      </c>
      <c r="Q1054" t="s">
        <v>3940</v>
      </c>
      <c r="R1054" t="str">
        <f>IFERROR(VLOOKUP(D1054,categorias!D:R,15,0),VLOOKUP(D1054,'stock mars'!D:R,15,0))</f>
        <v>Verano</v>
      </c>
      <c r="T1054" t="s">
        <v>9</v>
      </c>
      <c r="V1054">
        <v>0</v>
      </c>
      <c r="W1054" t="s">
        <v>7</v>
      </c>
      <c r="X1054" t="s">
        <v>7</v>
      </c>
      <c r="Y1054" t="s">
        <v>7</v>
      </c>
      <c r="Z1054" t="s">
        <v>7</v>
      </c>
      <c r="AA1054" t="s">
        <v>7</v>
      </c>
      <c r="AB1054">
        <v>1</v>
      </c>
      <c r="AC1054">
        <v>0</v>
      </c>
      <c r="AD1054">
        <v>1</v>
      </c>
      <c r="AE1054">
        <v>0</v>
      </c>
      <c r="AF1054" t="s">
        <v>10</v>
      </c>
    </row>
    <row r="1055" spans="1:32" x14ac:dyDescent="0.2">
      <c r="A1055" s="3" t="s">
        <v>3478</v>
      </c>
      <c r="D1055">
        <v>1192</v>
      </c>
      <c r="E1055" t="s">
        <v>2550</v>
      </c>
      <c r="G1055" s="1">
        <f>IF(SUMIF('stock mars'!D:D,D1055,'stock mars'!G:G)+SUMIF('stock kmg'!A:A,C1055,'stock kmg'!E:E)&lt;0,0,SUMIF('stock mars'!D:D,D1055,'stock mars'!G:G)+SUMIF('stock kmg'!A:A,C1055,'stock kmg'!E:E))</f>
        <v>0</v>
      </c>
      <c r="H1055">
        <v>21</v>
      </c>
      <c r="I1055" t="s">
        <v>4357</v>
      </c>
      <c r="J1055" t="s">
        <v>3941</v>
      </c>
      <c r="K1055" t="s">
        <v>4732</v>
      </c>
      <c r="L1055" t="s">
        <v>3943</v>
      </c>
      <c r="M1055" t="s">
        <v>4733</v>
      </c>
      <c r="N1055" t="s">
        <v>3945</v>
      </c>
      <c r="O1055" t="s">
        <v>4734</v>
      </c>
      <c r="P1055" t="s">
        <v>3945</v>
      </c>
      <c r="Q1055" t="s">
        <v>4357</v>
      </c>
      <c r="R1055" t="str">
        <f>IFERROR(VLOOKUP(D1055,categorias!D:R,15,0),VLOOKUP(D1055,'stock mars'!D:R,15,0))</f>
        <v>Juguetes</v>
      </c>
      <c r="T1055" t="s">
        <v>9</v>
      </c>
      <c r="V1055">
        <v>0</v>
      </c>
      <c r="W1055" t="s">
        <v>7</v>
      </c>
      <c r="X1055" t="s">
        <v>7</v>
      </c>
      <c r="Y1055" t="s">
        <v>7</v>
      </c>
      <c r="Z1055" t="s">
        <v>7</v>
      </c>
      <c r="AA1055" t="s">
        <v>7</v>
      </c>
      <c r="AB1055">
        <v>1</v>
      </c>
      <c r="AC1055">
        <v>0</v>
      </c>
      <c r="AD1055">
        <v>1</v>
      </c>
      <c r="AE1055">
        <v>0</v>
      </c>
      <c r="AF1055" t="s">
        <v>10</v>
      </c>
    </row>
    <row r="1056" spans="1:32" x14ac:dyDescent="0.2">
      <c r="A1056" s="3" t="s">
        <v>3478</v>
      </c>
      <c r="D1056">
        <v>1193</v>
      </c>
      <c r="E1056" t="s">
        <v>2551</v>
      </c>
      <c r="G1056" s="1">
        <f>IF(SUMIF('stock mars'!D:D,D1056,'stock mars'!G:G)+SUMIF('stock kmg'!A:A,C1056,'stock kmg'!E:E)&lt;0,0,SUMIF('stock mars'!D:D,D1056,'stock mars'!G:G)+SUMIF('stock kmg'!A:A,C1056,'stock kmg'!E:E))</f>
        <v>0</v>
      </c>
      <c r="H1056">
        <v>21</v>
      </c>
      <c r="I1056" t="s">
        <v>4312</v>
      </c>
      <c r="J1056" t="s">
        <v>3941</v>
      </c>
      <c r="K1056" t="s">
        <v>4313</v>
      </c>
      <c r="L1056" t="s">
        <v>3943</v>
      </c>
      <c r="M1056" t="s">
        <v>4314</v>
      </c>
      <c r="N1056" t="s">
        <v>3945</v>
      </c>
      <c r="O1056" t="s">
        <v>4315</v>
      </c>
      <c r="P1056" t="s">
        <v>3945</v>
      </c>
      <c r="Q1056" t="s">
        <v>4312</v>
      </c>
      <c r="R1056" t="str">
        <f>IFERROR(VLOOKUP(D1056,categorias!D:R,15,0),VLOOKUP(D1056,'stock mars'!D:R,15,0))</f>
        <v>Juguetes</v>
      </c>
      <c r="T1056" t="s">
        <v>9</v>
      </c>
      <c r="V1056">
        <v>0</v>
      </c>
      <c r="W1056" t="s">
        <v>7</v>
      </c>
      <c r="X1056" t="s">
        <v>7</v>
      </c>
      <c r="Y1056" t="s">
        <v>7</v>
      </c>
      <c r="Z1056" t="s">
        <v>7</v>
      </c>
      <c r="AA1056" t="s">
        <v>7</v>
      </c>
      <c r="AB1056">
        <v>1</v>
      </c>
      <c r="AC1056">
        <v>0</v>
      </c>
      <c r="AD1056">
        <v>1</v>
      </c>
      <c r="AE1056">
        <v>0</v>
      </c>
      <c r="AF1056" t="s">
        <v>10</v>
      </c>
    </row>
    <row r="1057" spans="1:32" x14ac:dyDescent="0.25">
      <c r="A1057" s="3" t="s">
        <v>3478</v>
      </c>
      <c r="D1057">
        <v>1194</v>
      </c>
      <c r="E1057" t="s">
        <v>2552</v>
      </c>
      <c r="G1057" s="1">
        <f>IF(SUMIF('stock mars'!D:D,D1057,'stock mars'!G:G)+SUMIF('stock kmg'!A:A,C1057,'stock kmg'!E:E)&lt;0,0,SUMIF('stock mars'!D:D,D1057,'stock mars'!G:G)+SUMIF('stock kmg'!A:A,C1057,'stock kmg'!E:E))</f>
        <v>0</v>
      </c>
      <c r="H1057">
        <v>21</v>
      </c>
      <c r="I1057" t="s">
        <v>4325</v>
      </c>
      <c r="J1057" t="s">
        <v>3941</v>
      </c>
      <c r="K1057" t="s">
        <v>4326</v>
      </c>
      <c r="L1057" t="s">
        <v>3943</v>
      </c>
      <c r="M1057" t="s">
        <v>4327</v>
      </c>
      <c r="N1057" t="s">
        <v>3945</v>
      </c>
      <c r="O1057" t="s">
        <v>4328</v>
      </c>
      <c r="P1057" t="s">
        <v>3945</v>
      </c>
      <c r="Q1057" t="s">
        <v>4325</v>
      </c>
      <c r="R1057" t="str">
        <f>IFERROR(VLOOKUP(D1057,categorias!D:R,15,0),VLOOKUP(D1057,'stock mars'!D:R,15,0))</f>
        <v>Juguetes</v>
      </c>
      <c r="T1057" t="s">
        <v>9</v>
      </c>
      <c r="V1057">
        <v>0</v>
      </c>
      <c r="W1057" t="s">
        <v>7</v>
      </c>
      <c r="X1057" t="s">
        <v>7</v>
      </c>
      <c r="Y1057" t="s">
        <v>7</v>
      </c>
      <c r="Z1057" t="s">
        <v>7</v>
      </c>
      <c r="AA1057" t="s">
        <v>7</v>
      </c>
      <c r="AB1057">
        <v>1</v>
      </c>
      <c r="AC1057">
        <v>0</v>
      </c>
      <c r="AD1057">
        <v>1</v>
      </c>
      <c r="AE1057">
        <v>0</v>
      </c>
      <c r="AF1057" t="s">
        <v>10</v>
      </c>
    </row>
    <row r="1058" spans="1:32" x14ac:dyDescent="0.25">
      <c r="A1058" s="3" t="s">
        <v>3478</v>
      </c>
      <c r="D1058">
        <v>1195</v>
      </c>
      <c r="E1058" t="s">
        <v>2553</v>
      </c>
      <c r="G1058" s="1">
        <f>IF(SUMIF('stock mars'!D:D,D1058,'stock mars'!G:G)+SUMIF('stock kmg'!A:A,C1058,'stock kmg'!E:E)&lt;0,0,SUMIF('stock mars'!D:D,D1058,'stock mars'!G:G)+SUMIF('stock kmg'!A:A,C1058,'stock kmg'!E:E))</f>
        <v>0</v>
      </c>
      <c r="H1058">
        <v>21</v>
      </c>
      <c r="I1058" t="s">
        <v>4325</v>
      </c>
      <c r="J1058" t="s">
        <v>3941</v>
      </c>
      <c r="K1058" t="s">
        <v>4326</v>
      </c>
      <c r="L1058" t="s">
        <v>3943</v>
      </c>
      <c r="M1058" t="s">
        <v>4327</v>
      </c>
      <c r="N1058" t="s">
        <v>3945</v>
      </c>
      <c r="O1058" t="s">
        <v>4328</v>
      </c>
      <c r="P1058" t="s">
        <v>3945</v>
      </c>
      <c r="Q1058" t="s">
        <v>4325</v>
      </c>
      <c r="R1058" t="str">
        <f>IFERROR(VLOOKUP(D1058,categorias!D:R,15,0),VLOOKUP(D1058,'stock mars'!D:R,15,0))</f>
        <v>Juguetes</v>
      </c>
      <c r="T1058" t="s">
        <v>9</v>
      </c>
      <c r="V1058">
        <v>0</v>
      </c>
      <c r="W1058" t="s">
        <v>7</v>
      </c>
      <c r="X1058" t="s">
        <v>7</v>
      </c>
      <c r="Y1058" t="s">
        <v>7</v>
      </c>
      <c r="Z1058" t="s">
        <v>7</v>
      </c>
      <c r="AA1058" t="s">
        <v>7</v>
      </c>
      <c r="AB1058">
        <v>1</v>
      </c>
      <c r="AC1058">
        <v>0</v>
      </c>
      <c r="AD1058">
        <v>1</v>
      </c>
      <c r="AE1058">
        <v>0</v>
      </c>
      <c r="AF1058" t="s">
        <v>10</v>
      </c>
    </row>
    <row r="1059" spans="1:32" x14ac:dyDescent="0.2">
      <c r="A1059" s="3" t="s">
        <v>3884</v>
      </c>
      <c r="D1059">
        <v>1196</v>
      </c>
      <c r="E1059" t="s">
        <v>2554</v>
      </c>
      <c r="G1059" s="1">
        <f>IF(SUMIF('stock mars'!D:D,D1059,'stock mars'!G:G)+SUMIF('stock kmg'!A:A,C1059,'stock kmg'!E:E)&lt;0,0,SUMIF('stock mars'!D:D,D1059,'stock mars'!G:G)+SUMIF('stock kmg'!A:A,C1059,'stock kmg'!E:E))</f>
        <v>0</v>
      </c>
      <c r="H1059">
        <v>21</v>
      </c>
      <c r="I1059" t="s">
        <v>4010</v>
      </c>
      <c r="J1059" t="s">
        <v>3941</v>
      </c>
      <c r="K1059" t="s">
        <v>3989</v>
      </c>
      <c r="L1059" t="s">
        <v>3943</v>
      </c>
      <c r="M1059" t="s">
        <v>3966</v>
      </c>
      <c r="N1059" t="s">
        <v>3945</v>
      </c>
      <c r="O1059" t="s">
        <v>3976</v>
      </c>
      <c r="P1059" t="s">
        <v>3945</v>
      </c>
      <c r="Q1059" t="s">
        <v>4010</v>
      </c>
      <c r="R1059" t="str">
        <f>IFERROR(VLOOKUP(D1059,categorias!D:R,15,0),VLOOKUP(D1059,'stock mars'!D:R,15,0))</f>
        <v>Mochilas</v>
      </c>
      <c r="T1059" t="s">
        <v>9</v>
      </c>
      <c r="V1059">
        <v>0</v>
      </c>
      <c r="W1059" t="s">
        <v>7</v>
      </c>
      <c r="X1059" t="s">
        <v>7</v>
      </c>
      <c r="Y1059" t="s">
        <v>7</v>
      </c>
      <c r="Z1059" t="s">
        <v>7</v>
      </c>
      <c r="AA1059" t="s">
        <v>7</v>
      </c>
      <c r="AB1059">
        <v>1</v>
      </c>
      <c r="AC1059">
        <v>0</v>
      </c>
      <c r="AD1059">
        <v>1</v>
      </c>
      <c r="AE1059">
        <v>0</v>
      </c>
      <c r="AF1059" t="s">
        <v>10</v>
      </c>
    </row>
    <row r="1060" spans="1:32" x14ac:dyDescent="0.25">
      <c r="A1060" s="3" t="s">
        <v>3885</v>
      </c>
      <c r="D1060">
        <v>1197</v>
      </c>
      <c r="E1060" t="s">
        <v>2555</v>
      </c>
      <c r="G1060" s="1">
        <f>IF(SUMIF('stock mars'!D:D,D1060,'stock mars'!G:G)+SUMIF('stock kmg'!A:A,C1060,'stock kmg'!E:E)&lt;0,0,SUMIF('stock mars'!D:D,D1060,'stock mars'!G:G)+SUMIF('stock kmg'!A:A,C1060,'stock kmg'!E:E))</f>
        <v>38</v>
      </c>
      <c r="H1060">
        <v>21</v>
      </c>
      <c r="I1060" t="s">
        <v>4007</v>
      </c>
      <c r="J1060" t="s">
        <v>3941</v>
      </c>
      <c r="K1060" t="s">
        <v>3972</v>
      </c>
      <c r="L1060" t="s">
        <v>3943</v>
      </c>
      <c r="M1060" t="s">
        <v>3966</v>
      </c>
      <c r="N1060" t="s">
        <v>3945</v>
      </c>
      <c r="O1060" t="s">
        <v>3976</v>
      </c>
      <c r="P1060" t="s">
        <v>3945</v>
      </c>
      <c r="Q1060" t="s">
        <v>4007</v>
      </c>
      <c r="R1060" t="str">
        <f>IFERROR(VLOOKUP(D1060,categorias!D:R,15,0),VLOOKUP(D1060,'stock mars'!D:R,15,0))</f>
        <v>Mochilas</v>
      </c>
      <c r="T1060" t="s">
        <v>9</v>
      </c>
      <c r="V1060">
        <v>0</v>
      </c>
      <c r="W1060" t="s">
        <v>7</v>
      </c>
      <c r="X1060" t="s">
        <v>7</v>
      </c>
      <c r="Y1060" t="s">
        <v>7</v>
      </c>
      <c r="Z1060" t="s">
        <v>7</v>
      </c>
      <c r="AA1060" t="s">
        <v>7</v>
      </c>
      <c r="AB1060">
        <v>1</v>
      </c>
      <c r="AC1060">
        <v>0</v>
      </c>
      <c r="AD1060">
        <v>1</v>
      </c>
      <c r="AE1060">
        <v>0</v>
      </c>
      <c r="AF1060" t="s">
        <v>10</v>
      </c>
    </row>
    <row r="1061" spans="1:32" x14ac:dyDescent="0.2">
      <c r="A1061" s="3" t="s">
        <v>3886</v>
      </c>
      <c r="D1061">
        <v>1198</v>
      </c>
      <c r="E1061" t="s">
        <v>2556</v>
      </c>
      <c r="G1061" s="1">
        <f>IF(SUMIF('stock mars'!D:D,D1061,'stock mars'!G:G)+SUMIF('stock kmg'!A:A,C1061,'stock kmg'!E:E)&lt;0,0,SUMIF('stock mars'!D:D,D1061,'stock mars'!G:G)+SUMIF('stock kmg'!A:A,C1061,'stock kmg'!E:E))</f>
        <v>13</v>
      </c>
      <c r="H1061">
        <v>21</v>
      </c>
      <c r="I1061" t="s">
        <v>3984</v>
      </c>
      <c r="J1061" t="s">
        <v>3941</v>
      </c>
      <c r="K1061" t="s">
        <v>4057</v>
      </c>
      <c r="L1061" t="s">
        <v>3943</v>
      </c>
      <c r="M1061" t="s">
        <v>4148</v>
      </c>
      <c r="N1061" t="s">
        <v>3945</v>
      </c>
      <c r="O1061" t="s">
        <v>3989</v>
      </c>
      <c r="P1061" t="s">
        <v>3945</v>
      </c>
      <c r="Q1061" t="s">
        <v>3984</v>
      </c>
      <c r="R1061" t="str">
        <f>IFERROR(VLOOKUP(D1061,categorias!D:R,15,0),VLOOKUP(D1061,'stock mars'!D:R,15,0))</f>
        <v>Mochilas</v>
      </c>
      <c r="T1061" t="s">
        <v>9</v>
      </c>
      <c r="V1061">
        <v>0</v>
      </c>
      <c r="W1061" t="s">
        <v>7</v>
      </c>
      <c r="X1061" t="s">
        <v>7</v>
      </c>
      <c r="Y1061" t="s">
        <v>7</v>
      </c>
      <c r="Z1061" t="s">
        <v>7</v>
      </c>
      <c r="AA1061" t="s">
        <v>7</v>
      </c>
      <c r="AB1061">
        <v>1</v>
      </c>
      <c r="AC1061">
        <v>0</v>
      </c>
      <c r="AD1061">
        <v>1</v>
      </c>
      <c r="AE1061">
        <v>0</v>
      </c>
      <c r="AF1061" t="s">
        <v>10</v>
      </c>
    </row>
    <row r="1062" spans="1:32" x14ac:dyDescent="0.2">
      <c r="A1062" s="3" t="s">
        <v>3887</v>
      </c>
      <c r="D1062">
        <v>1199</v>
      </c>
      <c r="E1062" t="s">
        <v>2557</v>
      </c>
      <c r="G1062" s="1">
        <f>IF(SUMIF('stock mars'!D:D,D1062,'stock mars'!G:G)+SUMIF('stock kmg'!A:A,C1062,'stock kmg'!E:E)&lt;0,0,SUMIF('stock mars'!D:D,D1062,'stock mars'!G:G)+SUMIF('stock kmg'!A:A,C1062,'stock kmg'!E:E))</f>
        <v>95</v>
      </c>
      <c r="H1062">
        <v>21</v>
      </c>
      <c r="I1062" t="s">
        <v>4235</v>
      </c>
      <c r="J1062" t="s">
        <v>3941</v>
      </c>
      <c r="K1062" t="s">
        <v>4183</v>
      </c>
      <c r="L1062" t="s">
        <v>3943</v>
      </c>
      <c r="M1062" t="s">
        <v>4015</v>
      </c>
      <c r="N1062" t="s">
        <v>3945</v>
      </c>
      <c r="O1062" t="s">
        <v>4765</v>
      </c>
      <c r="P1062" t="s">
        <v>3945</v>
      </c>
      <c r="Q1062" t="s">
        <v>4235</v>
      </c>
      <c r="R1062" t="str">
        <f>IFERROR(VLOOKUP(D1062,categorias!D:R,15,0),VLOOKUP(D1062,'stock mars'!D:R,15,0))</f>
        <v>Cocina</v>
      </c>
      <c r="T1062" t="s">
        <v>9</v>
      </c>
      <c r="V1062">
        <v>0</v>
      </c>
      <c r="W1062" t="s">
        <v>7</v>
      </c>
      <c r="X1062" t="s">
        <v>7</v>
      </c>
      <c r="Y1062" t="s">
        <v>7</v>
      </c>
      <c r="Z1062" t="s">
        <v>7</v>
      </c>
      <c r="AA1062" t="s">
        <v>7</v>
      </c>
      <c r="AB1062">
        <v>1</v>
      </c>
      <c r="AC1062">
        <v>0</v>
      </c>
      <c r="AD1062">
        <v>1</v>
      </c>
      <c r="AE1062">
        <v>0</v>
      </c>
      <c r="AF1062" t="s">
        <v>10</v>
      </c>
    </row>
    <row r="1063" spans="1:32" x14ac:dyDescent="0.2">
      <c r="A1063" s="3" t="s">
        <v>3888</v>
      </c>
      <c r="D1063">
        <v>1200</v>
      </c>
      <c r="E1063" t="s">
        <v>2558</v>
      </c>
      <c r="G1063" s="1">
        <f>IF(SUMIF('stock mars'!D:D,D1063,'stock mars'!G:G)+SUMIF('stock kmg'!A:A,C1063,'stock kmg'!E:E)&lt;0,0,SUMIF('stock mars'!D:D,D1063,'stock mars'!G:G)+SUMIF('stock kmg'!A:A,C1063,'stock kmg'!E:E))</f>
        <v>95</v>
      </c>
      <c r="H1063">
        <v>21</v>
      </c>
      <c r="I1063" t="s">
        <v>4235</v>
      </c>
      <c r="J1063" t="s">
        <v>3941</v>
      </c>
      <c r="K1063" t="s">
        <v>4183</v>
      </c>
      <c r="L1063" t="s">
        <v>3943</v>
      </c>
      <c r="M1063" t="s">
        <v>4015</v>
      </c>
      <c r="N1063" t="s">
        <v>3945</v>
      </c>
      <c r="O1063" t="s">
        <v>4765</v>
      </c>
      <c r="P1063" t="s">
        <v>3945</v>
      </c>
      <c r="Q1063" t="s">
        <v>4235</v>
      </c>
      <c r="R1063" t="str">
        <f>IFERROR(VLOOKUP(D1063,categorias!D:R,15,0),VLOOKUP(D1063,'stock mars'!D:R,15,0))</f>
        <v>Cocina</v>
      </c>
      <c r="T1063" t="s">
        <v>9</v>
      </c>
      <c r="V1063">
        <v>0</v>
      </c>
      <c r="W1063" t="s">
        <v>7</v>
      </c>
      <c r="X1063" t="s">
        <v>7</v>
      </c>
      <c r="Y1063" t="s">
        <v>7</v>
      </c>
      <c r="Z1063" t="s">
        <v>7</v>
      </c>
      <c r="AA1063" t="s">
        <v>7</v>
      </c>
      <c r="AB1063">
        <v>1</v>
      </c>
      <c r="AC1063">
        <v>0</v>
      </c>
      <c r="AD1063">
        <v>1</v>
      </c>
      <c r="AE1063">
        <v>0</v>
      </c>
      <c r="AF1063" t="s">
        <v>10</v>
      </c>
    </row>
    <row r="1064" spans="1:32" x14ac:dyDescent="0.25">
      <c r="A1064" s="3" t="s">
        <v>3889</v>
      </c>
      <c r="D1064">
        <v>1201</v>
      </c>
      <c r="E1064" t="s">
        <v>2559</v>
      </c>
      <c r="G1064" s="1">
        <f>IF(SUMIF('stock mars'!D:D,D1064,'stock mars'!G:G)+SUMIF('stock kmg'!A:A,C1064,'stock kmg'!E:E)&lt;0,0,SUMIF('stock mars'!D:D,D1064,'stock mars'!G:G)+SUMIF('stock kmg'!A:A,C1064,'stock kmg'!E:E))</f>
        <v>94</v>
      </c>
      <c r="H1064">
        <v>21</v>
      </c>
      <c r="I1064" t="s">
        <v>4235</v>
      </c>
      <c r="J1064" t="s">
        <v>3941</v>
      </c>
      <c r="K1064" t="s">
        <v>4183</v>
      </c>
      <c r="L1064" t="s">
        <v>3943</v>
      </c>
      <c r="M1064" t="s">
        <v>4015</v>
      </c>
      <c r="N1064" t="s">
        <v>3945</v>
      </c>
      <c r="O1064" t="s">
        <v>4765</v>
      </c>
      <c r="P1064" t="s">
        <v>3945</v>
      </c>
      <c r="Q1064" t="s">
        <v>4235</v>
      </c>
      <c r="R1064" t="str">
        <f>IFERROR(VLOOKUP(D1064,categorias!D:R,15,0),VLOOKUP(D1064,'stock mars'!D:R,15,0))</f>
        <v>Cocina</v>
      </c>
      <c r="T1064" t="s">
        <v>9</v>
      </c>
      <c r="V1064">
        <v>0</v>
      </c>
      <c r="W1064" t="s">
        <v>7</v>
      </c>
      <c r="X1064" t="s">
        <v>7</v>
      </c>
      <c r="Y1064" t="s">
        <v>7</v>
      </c>
      <c r="Z1064" t="s">
        <v>7</v>
      </c>
      <c r="AA1064" t="s">
        <v>7</v>
      </c>
      <c r="AB1064">
        <v>1</v>
      </c>
      <c r="AC1064">
        <v>0</v>
      </c>
      <c r="AD1064">
        <v>1</v>
      </c>
      <c r="AE1064">
        <v>0</v>
      </c>
      <c r="AF1064" t="s">
        <v>10</v>
      </c>
    </row>
    <row r="1065" spans="1:32" x14ac:dyDescent="0.25">
      <c r="A1065" s="3" t="s">
        <v>3890</v>
      </c>
      <c r="D1065">
        <v>1202</v>
      </c>
      <c r="E1065" t="s">
        <v>2560</v>
      </c>
      <c r="G1065" s="1">
        <f>IF(SUMIF('stock mars'!D:D,D1065,'stock mars'!G:G)+SUMIF('stock kmg'!A:A,C1065,'stock kmg'!E:E)&lt;0,0,SUMIF('stock mars'!D:D,D1065,'stock mars'!G:G)+SUMIF('stock kmg'!A:A,C1065,'stock kmg'!E:E))</f>
        <v>24</v>
      </c>
      <c r="H1065">
        <v>21</v>
      </c>
      <c r="I1065" t="s">
        <v>4125</v>
      </c>
      <c r="J1065" t="s">
        <v>3941</v>
      </c>
      <c r="K1065" t="s">
        <v>4126</v>
      </c>
      <c r="L1065" t="s">
        <v>3943</v>
      </c>
      <c r="M1065" t="s">
        <v>4030</v>
      </c>
      <c r="N1065" t="s">
        <v>3945</v>
      </c>
      <c r="O1065" t="s">
        <v>4007</v>
      </c>
      <c r="P1065" t="s">
        <v>3945</v>
      </c>
      <c r="Q1065" t="s">
        <v>4125</v>
      </c>
      <c r="R1065" t="str">
        <f>IFERROR(VLOOKUP(D1065,categorias!D:R,15,0),VLOOKUP(D1065,'stock mars'!D:R,15,0))</f>
        <v>Cocina</v>
      </c>
      <c r="T1065" t="s">
        <v>9</v>
      </c>
      <c r="V1065">
        <v>0</v>
      </c>
      <c r="W1065" t="s">
        <v>7</v>
      </c>
      <c r="X1065" t="s">
        <v>7</v>
      </c>
      <c r="Y1065" t="s">
        <v>7</v>
      </c>
      <c r="Z1065" t="s">
        <v>7</v>
      </c>
      <c r="AA1065" t="s">
        <v>7</v>
      </c>
      <c r="AB1065">
        <v>1</v>
      </c>
      <c r="AC1065">
        <v>0</v>
      </c>
      <c r="AD1065">
        <v>1</v>
      </c>
      <c r="AE1065">
        <v>0</v>
      </c>
      <c r="AF1065" t="s">
        <v>10</v>
      </c>
    </row>
    <row r="1066" spans="1:32" x14ac:dyDescent="0.25">
      <c r="A1066" s="3" t="s">
        <v>3891</v>
      </c>
      <c r="D1066">
        <v>1203</v>
      </c>
      <c r="E1066" t="s">
        <v>2561</v>
      </c>
      <c r="G1066" s="1">
        <f>IF(SUMIF('stock mars'!D:D,D1066,'stock mars'!G:G)+SUMIF('stock kmg'!A:A,C1066,'stock kmg'!E:E)&lt;0,0,SUMIF('stock mars'!D:D,D1066,'stock mars'!G:G)+SUMIF('stock kmg'!A:A,C1066,'stock kmg'!E:E))</f>
        <v>143</v>
      </c>
      <c r="H1066">
        <v>21</v>
      </c>
      <c r="I1066" t="s">
        <v>4235</v>
      </c>
      <c r="J1066" t="s">
        <v>3941</v>
      </c>
      <c r="K1066" t="s">
        <v>4183</v>
      </c>
      <c r="L1066" t="s">
        <v>3943</v>
      </c>
      <c r="M1066" t="s">
        <v>4015</v>
      </c>
      <c r="N1066" t="s">
        <v>3945</v>
      </c>
      <c r="O1066" t="s">
        <v>4765</v>
      </c>
      <c r="P1066" t="s">
        <v>3945</v>
      </c>
      <c r="Q1066" t="s">
        <v>4235</v>
      </c>
      <c r="R1066" t="str">
        <f>IFERROR(VLOOKUP(D1066,categorias!D:R,15,0),VLOOKUP(D1066,'stock mars'!D:R,15,0))</f>
        <v>Cocina</v>
      </c>
      <c r="T1066" t="s">
        <v>9</v>
      </c>
      <c r="V1066">
        <v>0</v>
      </c>
      <c r="W1066" t="s">
        <v>7</v>
      </c>
      <c r="X1066" t="s">
        <v>7</v>
      </c>
      <c r="Y1066" t="s">
        <v>7</v>
      </c>
      <c r="Z1066" t="s">
        <v>7</v>
      </c>
      <c r="AA1066" t="s">
        <v>7</v>
      </c>
      <c r="AB1066">
        <v>1</v>
      </c>
      <c r="AC1066">
        <v>0</v>
      </c>
      <c r="AD1066">
        <v>1</v>
      </c>
      <c r="AE1066">
        <v>0</v>
      </c>
      <c r="AF1066" t="s">
        <v>10</v>
      </c>
    </row>
    <row r="1067" spans="1:32" x14ac:dyDescent="0.25">
      <c r="A1067"/>
    </row>
    <row r="1068" spans="1:32" x14ac:dyDescent="0.25">
      <c r="A1068"/>
    </row>
    <row r="1069" spans="1:32" x14ac:dyDescent="0.25">
      <c r="A1069"/>
    </row>
    <row r="1070" spans="1:32" x14ac:dyDescent="0.25">
      <c r="A1070"/>
    </row>
    <row r="1071" spans="1:32" x14ac:dyDescent="0.25">
      <c r="A1071"/>
    </row>
    <row r="1072" spans="1:32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9"/>
  <sheetViews>
    <sheetView workbookViewId="0">
      <selection activeCell="B1" sqref="B1"/>
    </sheetView>
  </sheetViews>
  <sheetFormatPr baseColWidth="10" defaultColWidth="10.7109375" defaultRowHeight="15" x14ac:dyDescent="0.25"/>
  <cols>
    <col min="2" max="2" width="40.28515625" bestFit="1" customWidth="1"/>
    <col min="3" max="3" width="8.7109375" bestFit="1" customWidth="1"/>
    <col min="4" max="4" width="19.140625" bestFit="1" customWidth="1"/>
    <col min="5" max="5" width="15" bestFit="1" customWidth="1"/>
    <col min="6" max="6" width="13" bestFit="1" customWidth="1"/>
    <col min="7" max="7" width="10.5703125" bestFit="1" customWidth="1"/>
  </cols>
  <sheetData>
    <row r="1" spans="1:7" x14ac:dyDescent="0.25">
      <c r="A1" t="s">
        <v>2575</v>
      </c>
      <c r="B1" t="s">
        <v>2576</v>
      </c>
      <c r="C1" t="s">
        <v>2577</v>
      </c>
      <c r="D1" t="s">
        <v>2578</v>
      </c>
      <c r="E1" t="s">
        <v>2579</v>
      </c>
      <c r="F1" t="s">
        <v>2580</v>
      </c>
      <c r="G1" t="s">
        <v>2581</v>
      </c>
    </row>
    <row r="2" spans="1:7" x14ac:dyDescent="0.25">
      <c r="A2" t="s">
        <v>2582</v>
      </c>
      <c r="B2" t="s">
        <v>3892</v>
      </c>
      <c r="C2">
        <v>1001</v>
      </c>
      <c r="D2" t="s">
        <v>2583</v>
      </c>
      <c r="E2">
        <v>0</v>
      </c>
      <c r="F2">
        <v>0</v>
      </c>
      <c r="G2">
        <v>0</v>
      </c>
    </row>
    <row r="3" spans="1:7" x14ac:dyDescent="0.25">
      <c r="A3" t="s">
        <v>2585</v>
      </c>
      <c r="B3" t="s">
        <v>3893</v>
      </c>
      <c r="C3">
        <v>1001</v>
      </c>
      <c r="D3" t="s">
        <v>2583</v>
      </c>
      <c r="E3">
        <v>3</v>
      </c>
      <c r="F3">
        <v>0</v>
      </c>
      <c r="G3">
        <v>0</v>
      </c>
    </row>
    <row r="4" spans="1:7" x14ac:dyDescent="0.25">
      <c r="A4" t="s">
        <v>2586</v>
      </c>
      <c r="B4" t="s">
        <v>3894</v>
      </c>
      <c r="C4">
        <v>1001</v>
      </c>
      <c r="D4" t="s">
        <v>2583</v>
      </c>
      <c r="E4">
        <v>0</v>
      </c>
      <c r="F4">
        <v>0</v>
      </c>
      <c r="G4">
        <v>2</v>
      </c>
    </row>
    <row r="5" spans="1:7" x14ac:dyDescent="0.25">
      <c r="A5" t="s">
        <v>2587</v>
      </c>
      <c r="B5" t="s">
        <v>2930</v>
      </c>
      <c r="C5">
        <v>1001</v>
      </c>
      <c r="D5" t="s">
        <v>2583</v>
      </c>
      <c r="E5">
        <v>61</v>
      </c>
      <c r="F5">
        <v>0</v>
      </c>
      <c r="G5">
        <v>0</v>
      </c>
    </row>
    <row r="6" spans="1:7" x14ac:dyDescent="0.25">
      <c r="A6" t="s">
        <v>2588</v>
      </c>
      <c r="B6" t="s">
        <v>2945</v>
      </c>
      <c r="C6">
        <v>1001</v>
      </c>
      <c r="D6" t="s">
        <v>2583</v>
      </c>
      <c r="E6">
        <v>0</v>
      </c>
      <c r="F6">
        <v>0</v>
      </c>
      <c r="G6">
        <v>5</v>
      </c>
    </row>
    <row r="7" spans="1:7" x14ac:dyDescent="0.25">
      <c r="A7" t="s">
        <v>2589</v>
      </c>
      <c r="B7" t="s">
        <v>2931</v>
      </c>
      <c r="C7">
        <v>1001</v>
      </c>
      <c r="D7" t="s">
        <v>2583</v>
      </c>
      <c r="E7">
        <v>21</v>
      </c>
      <c r="F7">
        <v>0</v>
      </c>
      <c r="G7">
        <v>0</v>
      </c>
    </row>
    <row r="8" spans="1:7" x14ac:dyDescent="0.25">
      <c r="A8" t="s">
        <v>2910</v>
      </c>
      <c r="B8" t="s">
        <v>2946</v>
      </c>
      <c r="C8">
        <v>1001</v>
      </c>
      <c r="D8" t="s">
        <v>2583</v>
      </c>
      <c r="E8">
        <v>1</v>
      </c>
      <c r="F8">
        <v>0</v>
      </c>
      <c r="G8">
        <v>0</v>
      </c>
    </row>
    <row r="9" spans="1:7" x14ac:dyDescent="0.25">
      <c r="A9" t="s">
        <v>2590</v>
      </c>
      <c r="B9" t="s">
        <v>3895</v>
      </c>
      <c r="C9">
        <v>1001</v>
      </c>
      <c r="D9" t="s">
        <v>2583</v>
      </c>
      <c r="E9">
        <v>4</v>
      </c>
      <c r="F9">
        <v>0</v>
      </c>
      <c r="G9">
        <v>0</v>
      </c>
    </row>
    <row r="10" spans="1:7" x14ac:dyDescent="0.25">
      <c r="A10" t="s">
        <v>2591</v>
      </c>
      <c r="B10" t="s">
        <v>3896</v>
      </c>
      <c r="C10">
        <v>1001</v>
      </c>
      <c r="D10" t="s">
        <v>2583</v>
      </c>
      <c r="E10">
        <v>8</v>
      </c>
      <c r="F10">
        <v>0</v>
      </c>
      <c r="G10">
        <v>0</v>
      </c>
    </row>
    <row r="11" spans="1:7" x14ac:dyDescent="0.25">
      <c r="A11" t="s">
        <v>2592</v>
      </c>
      <c r="B11" t="s">
        <v>2947</v>
      </c>
      <c r="C11">
        <v>1001</v>
      </c>
      <c r="D11" t="s">
        <v>2583</v>
      </c>
      <c r="E11">
        <v>17</v>
      </c>
      <c r="F11">
        <v>0</v>
      </c>
      <c r="G11">
        <v>0</v>
      </c>
    </row>
    <row r="12" spans="1:7" x14ac:dyDescent="0.25">
      <c r="A12" t="s">
        <v>2593</v>
      </c>
      <c r="B12" t="s">
        <v>2933</v>
      </c>
      <c r="C12">
        <v>1001</v>
      </c>
      <c r="D12" t="s">
        <v>2583</v>
      </c>
      <c r="E12">
        <v>34</v>
      </c>
      <c r="F12">
        <v>0</v>
      </c>
      <c r="G12">
        <v>0</v>
      </c>
    </row>
    <row r="13" spans="1:7" x14ac:dyDescent="0.25">
      <c r="A13" t="s">
        <v>2594</v>
      </c>
      <c r="B13" t="s">
        <v>2948</v>
      </c>
      <c r="C13">
        <v>1001</v>
      </c>
      <c r="D13" t="s">
        <v>2583</v>
      </c>
      <c r="E13">
        <v>4</v>
      </c>
      <c r="F13">
        <v>0</v>
      </c>
      <c r="G13">
        <v>0</v>
      </c>
    </row>
    <row r="14" spans="1:7" x14ac:dyDescent="0.25">
      <c r="A14" t="s">
        <v>2595</v>
      </c>
      <c r="B14" t="s">
        <v>2937</v>
      </c>
      <c r="C14">
        <v>1001</v>
      </c>
      <c r="D14" t="s">
        <v>2583</v>
      </c>
      <c r="E14">
        <v>47</v>
      </c>
      <c r="F14">
        <v>0</v>
      </c>
      <c r="G14">
        <v>0</v>
      </c>
    </row>
    <row r="15" spans="1:7" x14ac:dyDescent="0.25">
      <c r="A15" t="s">
        <v>2596</v>
      </c>
      <c r="B15" t="s">
        <v>2936</v>
      </c>
      <c r="C15">
        <v>1001</v>
      </c>
      <c r="D15" t="s">
        <v>2583</v>
      </c>
      <c r="E15">
        <v>0</v>
      </c>
      <c r="F15">
        <v>0</v>
      </c>
      <c r="G15">
        <v>0</v>
      </c>
    </row>
    <row r="16" spans="1:7" x14ac:dyDescent="0.25">
      <c r="A16" t="s">
        <v>2597</v>
      </c>
      <c r="B16" t="s">
        <v>2953</v>
      </c>
      <c r="C16">
        <v>1001</v>
      </c>
      <c r="D16" t="s">
        <v>2583</v>
      </c>
      <c r="E16">
        <v>0</v>
      </c>
      <c r="F16">
        <v>0</v>
      </c>
      <c r="G16">
        <v>3</v>
      </c>
    </row>
    <row r="17" spans="1:7" x14ac:dyDescent="0.25">
      <c r="A17" t="s">
        <v>2598</v>
      </c>
      <c r="B17" t="s">
        <v>3897</v>
      </c>
      <c r="C17">
        <v>1001</v>
      </c>
      <c r="D17" t="s">
        <v>2583</v>
      </c>
      <c r="E17">
        <v>64</v>
      </c>
      <c r="F17">
        <v>0</v>
      </c>
      <c r="G17">
        <v>0</v>
      </c>
    </row>
    <row r="18" spans="1:7" x14ac:dyDescent="0.25">
      <c r="A18" t="s">
        <v>2599</v>
      </c>
      <c r="B18" t="s">
        <v>3898</v>
      </c>
      <c r="C18">
        <v>1001</v>
      </c>
      <c r="D18" t="s">
        <v>2583</v>
      </c>
      <c r="E18">
        <v>42</v>
      </c>
      <c r="F18">
        <v>0</v>
      </c>
      <c r="G18">
        <v>3</v>
      </c>
    </row>
    <row r="19" spans="1:7" x14ac:dyDescent="0.25">
      <c r="A19" t="s">
        <v>2600</v>
      </c>
      <c r="B19" t="s">
        <v>2955</v>
      </c>
      <c r="C19">
        <v>1001</v>
      </c>
      <c r="D19" t="s">
        <v>2583</v>
      </c>
      <c r="E19">
        <v>2</v>
      </c>
      <c r="F19">
        <v>0</v>
      </c>
      <c r="G19">
        <v>0</v>
      </c>
    </row>
    <row r="20" spans="1:7" x14ac:dyDescent="0.25">
      <c r="A20" t="s">
        <v>2601</v>
      </c>
      <c r="B20" t="s">
        <v>3899</v>
      </c>
      <c r="C20">
        <v>1001</v>
      </c>
      <c r="D20" t="s">
        <v>2583</v>
      </c>
      <c r="E20">
        <v>5</v>
      </c>
      <c r="F20">
        <v>0</v>
      </c>
      <c r="G20">
        <v>0</v>
      </c>
    </row>
    <row r="21" spans="1:7" x14ac:dyDescent="0.25">
      <c r="A21" t="s">
        <v>2602</v>
      </c>
      <c r="B21" t="s">
        <v>3900</v>
      </c>
      <c r="C21">
        <v>1001</v>
      </c>
      <c r="D21" t="s">
        <v>2583</v>
      </c>
      <c r="E21">
        <v>5</v>
      </c>
      <c r="F21">
        <v>0</v>
      </c>
      <c r="G21">
        <v>0</v>
      </c>
    </row>
    <row r="22" spans="1:7" x14ac:dyDescent="0.25">
      <c r="A22" t="s">
        <v>2603</v>
      </c>
      <c r="B22" t="s">
        <v>2938</v>
      </c>
      <c r="C22">
        <v>1001</v>
      </c>
      <c r="D22" t="s">
        <v>2583</v>
      </c>
      <c r="E22">
        <v>2</v>
      </c>
      <c r="F22">
        <v>0</v>
      </c>
      <c r="G22">
        <v>0</v>
      </c>
    </row>
    <row r="23" spans="1:7" x14ac:dyDescent="0.25">
      <c r="A23" t="s">
        <v>2604</v>
      </c>
      <c r="B23" t="s">
        <v>2939</v>
      </c>
      <c r="C23">
        <v>1001</v>
      </c>
      <c r="D23" t="s">
        <v>2583</v>
      </c>
      <c r="E23">
        <v>4</v>
      </c>
      <c r="F23">
        <v>0</v>
      </c>
      <c r="G23">
        <v>2</v>
      </c>
    </row>
    <row r="24" spans="1:7" x14ac:dyDescent="0.25">
      <c r="A24" t="s">
        <v>2605</v>
      </c>
      <c r="B24" t="s">
        <v>2940</v>
      </c>
      <c r="C24">
        <v>1001</v>
      </c>
      <c r="D24" t="s">
        <v>2583</v>
      </c>
      <c r="E24">
        <v>2</v>
      </c>
      <c r="F24">
        <v>0</v>
      </c>
      <c r="G24">
        <v>0</v>
      </c>
    </row>
    <row r="25" spans="1:7" x14ac:dyDescent="0.25">
      <c r="A25" t="s">
        <v>2606</v>
      </c>
      <c r="B25" t="s">
        <v>2941</v>
      </c>
      <c r="C25">
        <v>1001</v>
      </c>
      <c r="D25" t="s">
        <v>2583</v>
      </c>
      <c r="E25">
        <v>0</v>
      </c>
      <c r="F25">
        <v>0</v>
      </c>
      <c r="G25">
        <v>2</v>
      </c>
    </row>
    <row r="26" spans="1:7" x14ac:dyDescent="0.25">
      <c r="A26" t="s">
        <v>2607</v>
      </c>
      <c r="B26" t="s">
        <v>3901</v>
      </c>
      <c r="C26">
        <v>1001</v>
      </c>
      <c r="D26" t="s">
        <v>2583</v>
      </c>
      <c r="E26">
        <v>0</v>
      </c>
      <c r="F26">
        <v>0</v>
      </c>
      <c r="G26">
        <v>2</v>
      </c>
    </row>
    <row r="27" spans="1:7" x14ac:dyDescent="0.25">
      <c r="A27" t="s">
        <v>2608</v>
      </c>
      <c r="B27" t="s">
        <v>2956</v>
      </c>
      <c r="C27">
        <v>1001</v>
      </c>
      <c r="D27" t="s">
        <v>2583</v>
      </c>
      <c r="E27">
        <v>0</v>
      </c>
      <c r="F27">
        <v>0</v>
      </c>
      <c r="G27">
        <v>5</v>
      </c>
    </row>
    <row r="28" spans="1:7" x14ac:dyDescent="0.25">
      <c r="A28" t="s">
        <v>2609</v>
      </c>
      <c r="B28" t="s">
        <v>3902</v>
      </c>
      <c r="C28">
        <v>1001</v>
      </c>
      <c r="D28" t="s">
        <v>2583</v>
      </c>
      <c r="E28">
        <v>0</v>
      </c>
      <c r="F28">
        <v>0</v>
      </c>
      <c r="G28">
        <v>3</v>
      </c>
    </row>
    <row r="29" spans="1:7" x14ac:dyDescent="0.25">
      <c r="A29" t="s">
        <v>2610</v>
      </c>
      <c r="B29" t="s">
        <v>3903</v>
      </c>
      <c r="C29">
        <v>1001</v>
      </c>
      <c r="D29" t="s">
        <v>2583</v>
      </c>
      <c r="E29">
        <v>0</v>
      </c>
      <c r="F29">
        <v>0</v>
      </c>
      <c r="G29">
        <v>6</v>
      </c>
    </row>
    <row r="30" spans="1:7" x14ac:dyDescent="0.25">
      <c r="A30" t="s">
        <v>2611</v>
      </c>
      <c r="B30" t="s">
        <v>3904</v>
      </c>
      <c r="C30">
        <v>1001</v>
      </c>
      <c r="D30" t="s">
        <v>2583</v>
      </c>
      <c r="E30">
        <v>1</v>
      </c>
      <c r="F30">
        <v>0</v>
      </c>
      <c r="G30">
        <v>0</v>
      </c>
    </row>
    <row r="31" spans="1:7" x14ac:dyDescent="0.25">
      <c r="A31" t="s">
        <v>2612</v>
      </c>
      <c r="B31" t="s">
        <v>3905</v>
      </c>
      <c r="C31">
        <v>1001</v>
      </c>
      <c r="D31" t="s">
        <v>2583</v>
      </c>
      <c r="E31">
        <v>2</v>
      </c>
      <c r="F31">
        <v>0</v>
      </c>
      <c r="G31">
        <v>0</v>
      </c>
    </row>
    <row r="32" spans="1:7" x14ac:dyDescent="0.25">
      <c r="A32" t="s">
        <v>2613</v>
      </c>
      <c r="B32" t="s">
        <v>3906</v>
      </c>
      <c r="C32">
        <v>1001</v>
      </c>
      <c r="D32" t="s">
        <v>2583</v>
      </c>
      <c r="E32">
        <v>8</v>
      </c>
      <c r="F32">
        <v>0</v>
      </c>
      <c r="G32">
        <v>0</v>
      </c>
    </row>
    <row r="33" spans="1:7" x14ac:dyDescent="0.25">
      <c r="A33" t="s">
        <v>2614</v>
      </c>
      <c r="B33" t="s">
        <v>3907</v>
      </c>
      <c r="C33">
        <v>1001</v>
      </c>
      <c r="D33" t="s">
        <v>2583</v>
      </c>
      <c r="E33">
        <v>0</v>
      </c>
      <c r="F33">
        <v>0</v>
      </c>
      <c r="G33">
        <v>0</v>
      </c>
    </row>
    <row r="34" spans="1:7" x14ac:dyDescent="0.25">
      <c r="A34" t="s">
        <v>2615</v>
      </c>
      <c r="B34" t="s">
        <v>3908</v>
      </c>
      <c r="C34">
        <v>1001</v>
      </c>
      <c r="D34" t="s">
        <v>2583</v>
      </c>
      <c r="E34">
        <v>1</v>
      </c>
      <c r="F34">
        <v>0</v>
      </c>
      <c r="G34">
        <v>0</v>
      </c>
    </row>
    <row r="35" spans="1:7" x14ac:dyDescent="0.25">
      <c r="A35" t="s">
        <v>2616</v>
      </c>
      <c r="B35" t="s">
        <v>2960</v>
      </c>
      <c r="C35">
        <v>1001</v>
      </c>
      <c r="D35" t="s">
        <v>2583</v>
      </c>
      <c r="E35">
        <v>0</v>
      </c>
      <c r="F35">
        <v>0</v>
      </c>
      <c r="G35">
        <v>0</v>
      </c>
    </row>
    <row r="36" spans="1:7" x14ac:dyDescent="0.25">
      <c r="A36" t="s">
        <v>2617</v>
      </c>
      <c r="B36" t="s">
        <v>3909</v>
      </c>
      <c r="C36">
        <v>1001</v>
      </c>
      <c r="D36" t="s">
        <v>2583</v>
      </c>
      <c r="E36">
        <v>5</v>
      </c>
      <c r="F36">
        <v>0</v>
      </c>
      <c r="G36">
        <v>0</v>
      </c>
    </row>
    <row r="37" spans="1:7" x14ac:dyDescent="0.25">
      <c r="A37" t="s">
        <v>2618</v>
      </c>
      <c r="B37" t="s">
        <v>3910</v>
      </c>
      <c r="C37">
        <v>1001</v>
      </c>
      <c r="D37" t="s">
        <v>2583</v>
      </c>
      <c r="E37">
        <v>0</v>
      </c>
      <c r="F37">
        <v>0</v>
      </c>
      <c r="G37">
        <v>19</v>
      </c>
    </row>
    <row r="38" spans="1:7" x14ac:dyDescent="0.25">
      <c r="A38" t="s">
        <v>2619</v>
      </c>
      <c r="B38" t="s">
        <v>3911</v>
      </c>
      <c r="C38">
        <v>1001</v>
      </c>
      <c r="D38" t="s">
        <v>2583</v>
      </c>
      <c r="E38">
        <v>2</v>
      </c>
      <c r="F38">
        <v>0</v>
      </c>
      <c r="G38">
        <v>0</v>
      </c>
    </row>
    <row r="39" spans="1:7" x14ac:dyDescent="0.25">
      <c r="A39" t="s">
        <v>2620</v>
      </c>
      <c r="B39" t="s">
        <v>3912</v>
      </c>
      <c r="C39">
        <v>1001</v>
      </c>
      <c r="D39" t="s">
        <v>2583</v>
      </c>
      <c r="E39">
        <v>1</v>
      </c>
      <c r="F39">
        <v>0</v>
      </c>
      <c r="G39">
        <v>0</v>
      </c>
    </row>
    <row r="40" spans="1:7" x14ac:dyDescent="0.25">
      <c r="A40" t="s">
        <v>2621</v>
      </c>
      <c r="B40" t="s">
        <v>3913</v>
      </c>
      <c r="C40">
        <v>1001</v>
      </c>
      <c r="D40" t="s">
        <v>2583</v>
      </c>
      <c r="E40">
        <v>2</v>
      </c>
      <c r="F40">
        <v>0</v>
      </c>
      <c r="G40">
        <v>0</v>
      </c>
    </row>
    <row r="41" spans="1:7" x14ac:dyDescent="0.25">
      <c r="A41" t="s">
        <v>2622</v>
      </c>
      <c r="B41" t="s">
        <v>2623</v>
      </c>
      <c r="C41">
        <v>1001</v>
      </c>
      <c r="D41" t="s">
        <v>2583</v>
      </c>
      <c r="E41">
        <v>3</v>
      </c>
      <c r="F41">
        <v>0</v>
      </c>
      <c r="G41">
        <v>0</v>
      </c>
    </row>
    <row r="42" spans="1:7" x14ac:dyDescent="0.25">
      <c r="A42" t="s">
        <v>2624</v>
      </c>
      <c r="B42" t="s">
        <v>2625</v>
      </c>
      <c r="C42">
        <v>1001</v>
      </c>
      <c r="D42" t="s">
        <v>2583</v>
      </c>
      <c r="E42">
        <v>0</v>
      </c>
      <c r="F42">
        <v>0</v>
      </c>
      <c r="G42">
        <v>0</v>
      </c>
    </row>
    <row r="43" spans="1:7" x14ac:dyDescent="0.25">
      <c r="A43" t="s">
        <v>2626</v>
      </c>
      <c r="B43" t="s">
        <v>2627</v>
      </c>
      <c r="C43">
        <v>1001</v>
      </c>
      <c r="D43" t="s">
        <v>2583</v>
      </c>
      <c r="E43">
        <v>41</v>
      </c>
      <c r="F43">
        <v>0</v>
      </c>
      <c r="G43">
        <v>0</v>
      </c>
    </row>
    <row r="44" spans="1:7" x14ac:dyDescent="0.25">
      <c r="A44" t="s">
        <v>946</v>
      </c>
      <c r="B44" t="s">
        <v>2628</v>
      </c>
      <c r="C44">
        <v>1001</v>
      </c>
      <c r="D44" t="s">
        <v>2583</v>
      </c>
      <c r="E44">
        <v>88</v>
      </c>
      <c r="F44">
        <v>0</v>
      </c>
      <c r="G44">
        <v>0</v>
      </c>
    </row>
    <row r="45" spans="1:7" x14ac:dyDescent="0.25">
      <c r="A45" t="s">
        <v>958</v>
      </c>
      <c r="B45" t="s">
        <v>3914</v>
      </c>
      <c r="C45">
        <v>1001</v>
      </c>
      <c r="D45" t="s">
        <v>2583</v>
      </c>
      <c r="E45">
        <v>413</v>
      </c>
      <c r="F45">
        <v>0</v>
      </c>
      <c r="G45">
        <v>0</v>
      </c>
    </row>
    <row r="46" spans="1:7" x14ac:dyDescent="0.25">
      <c r="A46" t="s">
        <v>2629</v>
      </c>
      <c r="B46" t="s">
        <v>2630</v>
      </c>
      <c r="C46">
        <v>1001</v>
      </c>
      <c r="D46" t="s">
        <v>2583</v>
      </c>
      <c r="E46">
        <v>109</v>
      </c>
      <c r="F46">
        <v>0</v>
      </c>
      <c r="G46">
        <v>0</v>
      </c>
    </row>
    <row r="47" spans="1:7" x14ac:dyDescent="0.25">
      <c r="A47" t="s">
        <v>964</v>
      </c>
      <c r="B47" t="s">
        <v>3915</v>
      </c>
      <c r="C47">
        <v>1001</v>
      </c>
      <c r="D47" t="s">
        <v>2583</v>
      </c>
      <c r="E47">
        <v>127</v>
      </c>
      <c r="F47">
        <v>0</v>
      </c>
      <c r="G47">
        <v>0</v>
      </c>
    </row>
    <row r="48" spans="1:7" x14ac:dyDescent="0.25">
      <c r="A48" t="s">
        <v>969</v>
      </c>
      <c r="B48" t="s">
        <v>3916</v>
      </c>
      <c r="C48">
        <v>1001</v>
      </c>
      <c r="D48" t="s">
        <v>2583</v>
      </c>
      <c r="E48">
        <v>0</v>
      </c>
      <c r="F48">
        <v>0</v>
      </c>
      <c r="G48">
        <v>42</v>
      </c>
    </row>
    <row r="49" spans="1:7" x14ac:dyDescent="0.25">
      <c r="A49" t="s">
        <v>971</v>
      </c>
      <c r="B49" t="s">
        <v>2973</v>
      </c>
      <c r="C49">
        <v>1001</v>
      </c>
      <c r="D49" t="s">
        <v>2583</v>
      </c>
      <c r="E49">
        <v>0</v>
      </c>
      <c r="F49">
        <v>0</v>
      </c>
      <c r="G49">
        <v>0</v>
      </c>
    </row>
    <row r="50" spans="1:7" x14ac:dyDescent="0.25">
      <c r="A50" t="s">
        <v>2632</v>
      </c>
      <c r="B50" t="s">
        <v>2633</v>
      </c>
      <c r="C50">
        <v>1001</v>
      </c>
      <c r="D50" t="s">
        <v>2583</v>
      </c>
      <c r="E50">
        <v>180</v>
      </c>
      <c r="F50">
        <v>0</v>
      </c>
      <c r="G50">
        <v>0</v>
      </c>
    </row>
    <row r="51" spans="1:7" x14ac:dyDescent="0.25">
      <c r="A51" t="s">
        <v>973</v>
      </c>
      <c r="B51" t="s">
        <v>3917</v>
      </c>
      <c r="C51">
        <v>1001</v>
      </c>
      <c r="D51" t="s">
        <v>2583</v>
      </c>
      <c r="E51">
        <v>44</v>
      </c>
      <c r="F51">
        <v>0</v>
      </c>
      <c r="G51">
        <v>0</v>
      </c>
    </row>
    <row r="52" spans="1:7" x14ac:dyDescent="0.25">
      <c r="A52" t="s">
        <v>2635</v>
      </c>
      <c r="B52" t="s">
        <v>3918</v>
      </c>
      <c r="C52">
        <v>1001</v>
      </c>
      <c r="D52" t="s">
        <v>2583</v>
      </c>
      <c r="E52">
        <v>0</v>
      </c>
      <c r="F52">
        <v>0</v>
      </c>
      <c r="G52">
        <v>0</v>
      </c>
    </row>
    <row r="53" spans="1:7" x14ac:dyDescent="0.25">
      <c r="A53" t="s">
        <v>977</v>
      </c>
      <c r="B53" t="s">
        <v>3919</v>
      </c>
      <c r="C53">
        <v>1001</v>
      </c>
      <c r="D53" t="s">
        <v>2583</v>
      </c>
      <c r="E53">
        <v>0</v>
      </c>
      <c r="F53">
        <v>0</v>
      </c>
      <c r="G53">
        <v>0</v>
      </c>
    </row>
    <row r="54" spans="1:7" x14ac:dyDescent="0.25">
      <c r="A54" t="s">
        <v>979</v>
      </c>
      <c r="B54" t="s">
        <v>2975</v>
      </c>
      <c r="C54">
        <v>1001</v>
      </c>
      <c r="D54" t="s">
        <v>2583</v>
      </c>
      <c r="E54">
        <v>43</v>
      </c>
      <c r="F54">
        <v>0</v>
      </c>
      <c r="G54">
        <v>20</v>
      </c>
    </row>
    <row r="55" spans="1:7" x14ac:dyDescent="0.25">
      <c r="A55" t="s">
        <v>981</v>
      </c>
      <c r="B55" t="s">
        <v>2978</v>
      </c>
      <c r="C55">
        <v>1001</v>
      </c>
      <c r="D55" t="s">
        <v>2583</v>
      </c>
      <c r="E55">
        <v>12</v>
      </c>
      <c r="F55">
        <v>0</v>
      </c>
      <c r="G55">
        <v>0</v>
      </c>
    </row>
    <row r="56" spans="1:7" x14ac:dyDescent="0.25">
      <c r="A56" t="s">
        <v>987</v>
      </c>
      <c r="B56" t="s">
        <v>3920</v>
      </c>
      <c r="C56">
        <v>1001</v>
      </c>
      <c r="D56" t="s">
        <v>2583</v>
      </c>
      <c r="E56">
        <v>7</v>
      </c>
      <c r="F56">
        <v>0</v>
      </c>
      <c r="G56">
        <v>0</v>
      </c>
    </row>
    <row r="57" spans="1:7" x14ac:dyDescent="0.25">
      <c r="A57" t="s">
        <v>989</v>
      </c>
      <c r="B57" t="s">
        <v>2979</v>
      </c>
      <c r="C57">
        <v>1001</v>
      </c>
      <c r="D57" t="s">
        <v>2583</v>
      </c>
      <c r="E57">
        <v>0</v>
      </c>
      <c r="F57">
        <v>0</v>
      </c>
      <c r="G57">
        <v>5</v>
      </c>
    </row>
    <row r="58" spans="1:7" x14ac:dyDescent="0.25">
      <c r="A58" t="s">
        <v>993</v>
      </c>
      <c r="B58" t="s">
        <v>2976</v>
      </c>
      <c r="C58">
        <v>1001</v>
      </c>
      <c r="D58" t="s">
        <v>2583</v>
      </c>
      <c r="E58">
        <v>43</v>
      </c>
      <c r="F58">
        <v>0</v>
      </c>
      <c r="G58">
        <v>13</v>
      </c>
    </row>
    <row r="59" spans="1:7" x14ac:dyDescent="0.25">
      <c r="A59" t="s">
        <v>1003</v>
      </c>
      <c r="B59" t="s">
        <v>2636</v>
      </c>
      <c r="C59">
        <v>1001</v>
      </c>
      <c r="D59" t="s">
        <v>2583</v>
      </c>
      <c r="E59">
        <v>101</v>
      </c>
      <c r="F59">
        <v>0</v>
      </c>
      <c r="G59">
        <v>0</v>
      </c>
    </row>
    <row r="60" spans="1:7" x14ac:dyDescent="0.25">
      <c r="A60" t="s">
        <v>1005</v>
      </c>
      <c r="B60" t="s">
        <v>1006</v>
      </c>
      <c r="C60">
        <v>1001</v>
      </c>
      <c r="D60" t="s">
        <v>2583</v>
      </c>
      <c r="E60">
        <v>1</v>
      </c>
      <c r="F60">
        <v>0</v>
      </c>
      <c r="G60">
        <v>0</v>
      </c>
    </row>
    <row r="61" spans="1:7" x14ac:dyDescent="0.25">
      <c r="A61" t="s">
        <v>1007</v>
      </c>
      <c r="B61" t="s">
        <v>2637</v>
      </c>
      <c r="C61">
        <v>1001</v>
      </c>
      <c r="D61" t="s">
        <v>2583</v>
      </c>
      <c r="E61">
        <v>1</v>
      </c>
      <c r="F61">
        <v>0</v>
      </c>
      <c r="G61">
        <v>0</v>
      </c>
    </row>
    <row r="62" spans="1:7" x14ac:dyDescent="0.25">
      <c r="A62" t="s">
        <v>2638</v>
      </c>
      <c r="B62" t="s">
        <v>2639</v>
      </c>
      <c r="C62">
        <v>1001</v>
      </c>
      <c r="D62" t="s">
        <v>2583</v>
      </c>
      <c r="E62">
        <v>118</v>
      </c>
      <c r="F62">
        <v>0</v>
      </c>
      <c r="G62">
        <v>3</v>
      </c>
    </row>
    <row r="63" spans="1:7" x14ac:dyDescent="0.25">
      <c r="A63" t="s">
        <v>1009</v>
      </c>
      <c r="B63" t="s">
        <v>2981</v>
      </c>
      <c r="C63">
        <v>1001</v>
      </c>
      <c r="D63" t="s">
        <v>2583</v>
      </c>
      <c r="E63">
        <v>142</v>
      </c>
      <c r="F63">
        <v>0</v>
      </c>
      <c r="G63">
        <v>0</v>
      </c>
    </row>
    <row r="64" spans="1:7" x14ac:dyDescent="0.25">
      <c r="A64" t="s">
        <v>1015</v>
      </c>
      <c r="B64" t="s">
        <v>2982</v>
      </c>
      <c r="C64">
        <v>1001</v>
      </c>
      <c r="D64" t="s">
        <v>2583</v>
      </c>
      <c r="E64">
        <v>66</v>
      </c>
      <c r="F64">
        <v>0</v>
      </c>
      <c r="G64">
        <v>10</v>
      </c>
    </row>
    <row r="65" spans="1:7" x14ac:dyDescent="0.25">
      <c r="A65" t="s">
        <v>2640</v>
      </c>
      <c r="B65" t="s">
        <v>3921</v>
      </c>
      <c r="C65">
        <v>1001</v>
      </c>
      <c r="D65" t="s">
        <v>2583</v>
      </c>
      <c r="E65">
        <v>3</v>
      </c>
      <c r="F65">
        <v>0</v>
      </c>
      <c r="G65">
        <v>3</v>
      </c>
    </row>
    <row r="66" spans="1:7" x14ac:dyDescent="0.25">
      <c r="A66" t="s">
        <v>1019</v>
      </c>
      <c r="B66" t="s">
        <v>2984</v>
      </c>
      <c r="C66">
        <v>1001</v>
      </c>
      <c r="D66" t="s">
        <v>2583</v>
      </c>
      <c r="E66">
        <v>0</v>
      </c>
      <c r="F66">
        <v>0</v>
      </c>
      <c r="G66">
        <v>6</v>
      </c>
    </row>
    <row r="67" spans="1:7" x14ac:dyDescent="0.25">
      <c r="A67" t="s">
        <v>1023</v>
      </c>
      <c r="B67" t="s">
        <v>2986</v>
      </c>
      <c r="C67">
        <v>1001</v>
      </c>
      <c r="D67" t="s">
        <v>2583</v>
      </c>
      <c r="E67">
        <v>150</v>
      </c>
      <c r="F67">
        <v>0</v>
      </c>
      <c r="G67">
        <v>0</v>
      </c>
    </row>
    <row r="68" spans="1:7" x14ac:dyDescent="0.25">
      <c r="A68" t="s">
        <v>1027</v>
      </c>
      <c r="B68" t="s">
        <v>3922</v>
      </c>
      <c r="C68">
        <v>1001</v>
      </c>
      <c r="D68" t="s">
        <v>2583</v>
      </c>
      <c r="E68">
        <v>20</v>
      </c>
      <c r="F68">
        <v>0</v>
      </c>
      <c r="G68">
        <v>3</v>
      </c>
    </row>
    <row r="69" spans="1:7" x14ac:dyDescent="0.25">
      <c r="A69" t="s">
        <v>1029</v>
      </c>
      <c r="B69" t="s">
        <v>1030</v>
      </c>
      <c r="C69">
        <v>1001</v>
      </c>
      <c r="D69" t="s">
        <v>2583</v>
      </c>
      <c r="E69">
        <v>58</v>
      </c>
      <c r="F69">
        <v>0</v>
      </c>
      <c r="G69">
        <v>0</v>
      </c>
    </row>
    <row r="70" spans="1:7" x14ac:dyDescent="0.25">
      <c r="A70" t="s">
        <v>2641</v>
      </c>
      <c r="B70" t="s">
        <v>3923</v>
      </c>
      <c r="C70">
        <v>1001</v>
      </c>
      <c r="D70" t="s">
        <v>2583</v>
      </c>
      <c r="E70">
        <v>111</v>
      </c>
      <c r="F70">
        <v>0</v>
      </c>
      <c r="G70">
        <v>0</v>
      </c>
    </row>
    <row r="71" spans="1:7" x14ac:dyDescent="0.25">
      <c r="A71" t="s">
        <v>2642</v>
      </c>
      <c r="B71" t="s">
        <v>3924</v>
      </c>
      <c r="C71">
        <v>1001</v>
      </c>
      <c r="D71" t="s">
        <v>2583</v>
      </c>
      <c r="E71">
        <v>1</v>
      </c>
      <c r="F71">
        <v>0</v>
      </c>
      <c r="G71">
        <v>0</v>
      </c>
    </row>
    <row r="72" spans="1:7" x14ac:dyDescent="0.25">
      <c r="A72" t="s">
        <v>2643</v>
      </c>
      <c r="B72" t="s">
        <v>3925</v>
      </c>
      <c r="C72">
        <v>1001</v>
      </c>
      <c r="D72" t="s">
        <v>2583</v>
      </c>
      <c r="E72">
        <v>6</v>
      </c>
      <c r="F72">
        <v>0</v>
      </c>
      <c r="G72">
        <v>0</v>
      </c>
    </row>
    <row r="73" spans="1:7" x14ac:dyDescent="0.25">
      <c r="A73" t="s">
        <v>2644</v>
      </c>
      <c r="B73" t="s">
        <v>3926</v>
      </c>
      <c r="C73">
        <v>1001</v>
      </c>
      <c r="D73" t="s">
        <v>2583</v>
      </c>
      <c r="E73">
        <v>27</v>
      </c>
      <c r="F73">
        <v>0</v>
      </c>
      <c r="G73">
        <v>0</v>
      </c>
    </row>
    <row r="74" spans="1:7" x14ac:dyDescent="0.25">
      <c r="A74" t="s">
        <v>2645</v>
      </c>
      <c r="B74" t="s">
        <v>3927</v>
      </c>
      <c r="C74">
        <v>1001</v>
      </c>
      <c r="D74" t="s">
        <v>2583</v>
      </c>
      <c r="E74">
        <v>126</v>
      </c>
      <c r="F74">
        <v>0</v>
      </c>
      <c r="G74">
        <v>0</v>
      </c>
    </row>
    <row r="75" spans="1:7" x14ac:dyDescent="0.25">
      <c r="A75" t="s">
        <v>2646</v>
      </c>
      <c r="B75" t="s">
        <v>2647</v>
      </c>
      <c r="C75">
        <v>1001</v>
      </c>
      <c r="D75" t="s">
        <v>2583</v>
      </c>
      <c r="E75">
        <v>6</v>
      </c>
      <c r="F75">
        <v>0</v>
      </c>
      <c r="G75">
        <v>0</v>
      </c>
    </row>
    <row r="76" spans="1:7" x14ac:dyDescent="0.25">
      <c r="A76" t="s">
        <v>2648</v>
      </c>
      <c r="B76" t="s">
        <v>2649</v>
      </c>
      <c r="C76">
        <v>1001</v>
      </c>
      <c r="D76" t="s">
        <v>2583</v>
      </c>
      <c r="E76">
        <v>0</v>
      </c>
      <c r="F76">
        <v>0</v>
      </c>
      <c r="G76">
        <v>1</v>
      </c>
    </row>
    <row r="77" spans="1:7" x14ac:dyDescent="0.25">
      <c r="A77" t="s">
        <v>2650</v>
      </c>
      <c r="B77" t="s">
        <v>2651</v>
      </c>
      <c r="C77">
        <v>1001</v>
      </c>
      <c r="D77" t="s">
        <v>2583</v>
      </c>
      <c r="E77">
        <v>13</v>
      </c>
      <c r="F77">
        <v>0</v>
      </c>
      <c r="G77">
        <v>0</v>
      </c>
    </row>
    <row r="78" spans="1:7" x14ac:dyDescent="0.25">
      <c r="A78" t="s">
        <v>2652</v>
      </c>
      <c r="B78" t="s">
        <v>2653</v>
      </c>
      <c r="C78">
        <v>1001</v>
      </c>
      <c r="D78" t="s">
        <v>2583</v>
      </c>
      <c r="E78">
        <v>3</v>
      </c>
      <c r="F78">
        <v>0</v>
      </c>
      <c r="G78">
        <v>0</v>
      </c>
    </row>
    <row r="79" spans="1:7" x14ac:dyDescent="0.25">
      <c r="A79" t="s">
        <v>2654</v>
      </c>
      <c r="B79" t="s">
        <v>2655</v>
      </c>
      <c r="C79">
        <v>1001</v>
      </c>
      <c r="D79" t="s">
        <v>2583</v>
      </c>
      <c r="E79">
        <v>26</v>
      </c>
      <c r="F79">
        <v>0</v>
      </c>
      <c r="G79">
        <v>0</v>
      </c>
    </row>
    <row r="80" spans="1:7" x14ac:dyDescent="0.25">
      <c r="A80" t="s">
        <v>2656</v>
      </c>
      <c r="B80" t="s">
        <v>2657</v>
      </c>
      <c r="C80">
        <v>1001</v>
      </c>
      <c r="D80" t="s">
        <v>2583</v>
      </c>
      <c r="E80">
        <v>11</v>
      </c>
      <c r="F80">
        <v>0</v>
      </c>
      <c r="G80">
        <v>0</v>
      </c>
    </row>
    <row r="81" spans="1:7" x14ac:dyDescent="0.25">
      <c r="A81" t="s">
        <v>2658</v>
      </c>
      <c r="B81" t="s">
        <v>2659</v>
      </c>
      <c r="C81">
        <v>1001</v>
      </c>
      <c r="D81" t="s">
        <v>2583</v>
      </c>
      <c r="E81">
        <v>0</v>
      </c>
      <c r="F81">
        <v>0</v>
      </c>
      <c r="G81">
        <v>0</v>
      </c>
    </row>
    <row r="82" spans="1:7" x14ac:dyDescent="0.25">
      <c r="A82" t="s">
        <v>1037</v>
      </c>
      <c r="B82" t="s">
        <v>2660</v>
      </c>
      <c r="C82">
        <v>1001</v>
      </c>
      <c r="D82" t="s">
        <v>2583</v>
      </c>
      <c r="E82">
        <v>168</v>
      </c>
      <c r="F82">
        <v>0</v>
      </c>
      <c r="G82">
        <v>0</v>
      </c>
    </row>
    <row r="83" spans="1:7" x14ac:dyDescent="0.25">
      <c r="A83" t="s">
        <v>2661</v>
      </c>
      <c r="B83" t="s">
        <v>2662</v>
      </c>
      <c r="C83">
        <v>1001</v>
      </c>
      <c r="D83" t="s">
        <v>2583</v>
      </c>
      <c r="E83">
        <v>0</v>
      </c>
      <c r="F83">
        <v>0</v>
      </c>
      <c r="G83">
        <v>0</v>
      </c>
    </row>
    <row r="84" spans="1:7" x14ac:dyDescent="0.25">
      <c r="A84" t="s">
        <v>1039</v>
      </c>
      <c r="B84" t="s">
        <v>2663</v>
      </c>
      <c r="C84">
        <v>1001</v>
      </c>
      <c r="D84" t="s">
        <v>2583</v>
      </c>
      <c r="E84">
        <v>0</v>
      </c>
      <c r="F84">
        <v>0</v>
      </c>
      <c r="G84">
        <v>10</v>
      </c>
    </row>
    <row r="85" spans="1:7" x14ac:dyDescent="0.25">
      <c r="A85" t="s">
        <v>1041</v>
      </c>
      <c r="B85" t="s">
        <v>2664</v>
      </c>
      <c r="C85">
        <v>1001</v>
      </c>
      <c r="D85" t="s">
        <v>2583</v>
      </c>
      <c r="E85">
        <v>200</v>
      </c>
      <c r="F85">
        <v>0</v>
      </c>
      <c r="G85">
        <v>8</v>
      </c>
    </row>
    <row r="86" spans="1:7" x14ac:dyDescent="0.25">
      <c r="A86" t="s">
        <v>1049</v>
      </c>
      <c r="B86" t="s">
        <v>2665</v>
      </c>
      <c r="C86">
        <v>1001</v>
      </c>
      <c r="D86" t="s">
        <v>2583</v>
      </c>
      <c r="E86">
        <v>15</v>
      </c>
      <c r="F86">
        <v>0</v>
      </c>
      <c r="G86">
        <v>0</v>
      </c>
    </row>
    <row r="87" spans="1:7" x14ac:dyDescent="0.25">
      <c r="A87" t="s">
        <v>1051</v>
      </c>
      <c r="B87" t="s">
        <v>2666</v>
      </c>
      <c r="C87">
        <v>1001</v>
      </c>
      <c r="D87" t="s">
        <v>2583</v>
      </c>
      <c r="E87">
        <v>0</v>
      </c>
      <c r="F87">
        <v>0</v>
      </c>
      <c r="G87">
        <v>0</v>
      </c>
    </row>
    <row r="88" spans="1:7" x14ac:dyDescent="0.25">
      <c r="A88" t="s">
        <v>1053</v>
      </c>
      <c r="B88" t="s">
        <v>2667</v>
      </c>
      <c r="C88">
        <v>1001</v>
      </c>
      <c r="D88" t="s">
        <v>2583</v>
      </c>
      <c r="E88">
        <v>653</v>
      </c>
      <c r="F88">
        <v>0</v>
      </c>
      <c r="G88">
        <v>0</v>
      </c>
    </row>
    <row r="89" spans="1:7" x14ac:dyDescent="0.25">
      <c r="A89" t="s">
        <v>1055</v>
      </c>
      <c r="B89" t="s">
        <v>2668</v>
      </c>
      <c r="C89">
        <v>1001</v>
      </c>
      <c r="D89" t="s">
        <v>2583</v>
      </c>
      <c r="E89">
        <v>498</v>
      </c>
      <c r="F89">
        <v>0</v>
      </c>
      <c r="G89">
        <v>1</v>
      </c>
    </row>
    <row r="90" spans="1:7" x14ac:dyDescent="0.25">
      <c r="A90" t="s">
        <v>1058</v>
      </c>
      <c r="B90" t="s">
        <v>2669</v>
      </c>
      <c r="C90">
        <v>1001</v>
      </c>
      <c r="D90" t="s">
        <v>2583</v>
      </c>
      <c r="E90">
        <v>211</v>
      </c>
      <c r="F90">
        <v>0</v>
      </c>
      <c r="G90">
        <v>14</v>
      </c>
    </row>
    <row r="91" spans="1:7" x14ac:dyDescent="0.25">
      <c r="A91" t="s">
        <v>1063</v>
      </c>
      <c r="B91" t="s">
        <v>2670</v>
      </c>
      <c r="C91">
        <v>1001</v>
      </c>
      <c r="D91" t="s">
        <v>2583</v>
      </c>
      <c r="E91">
        <v>967</v>
      </c>
      <c r="F91">
        <v>0</v>
      </c>
      <c r="G91">
        <v>0</v>
      </c>
    </row>
    <row r="92" spans="1:7" x14ac:dyDescent="0.25">
      <c r="A92" t="s">
        <v>1065</v>
      </c>
      <c r="B92" t="s">
        <v>2671</v>
      </c>
      <c r="C92">
        <v>1001</v>
      </c>
      <c r="D92" t="s">
        <v>2583</v>
      </c>
      <c r="E92">
        <v>840</v>
      </c>
      <c r="F92">
        <v>0</v>
      </c>
      <c r="G92">
        <v>36</v>
      </c>
    </row>
    <row r="93" spans="1:7" x14ac:dyDescent="0.25">
      <c r="A93" t="s">
        <v>1067</v>
      </c>
      <c r="B93" t="s">
        <v>2672</v>
      </c>
      <c r="C93">
        <v>1001</v>
      </c>
      <c r="D93" t="s">
        <v>2583</v>
      </c>
      <c r="E93">
        <v>141</v>
      </c>
      <c r="F93">
        <v>0</v>
      </c>
      <c r="G93">
        <v>0</v>
      </c>
    </row>
    <row r="94" spans="1:7" x14ac:dyDescent="0.25">
      <c r="A94" t="s">
        <v>2673</v>
      </c>
      <c r="B94" t="s">
        <v>2674</v>
      </c>
      <c r="C94">
        <v>1001</v>
      </c>
      <c r="D94" t="s">
        <v>2583</v>
      </c>
      <c r="E94">
        <v>85</v>
      </c>
      <c r="F94">
        <v>0</v>
      </c>
      <c r="G94">
        <v>127</v>
      </c>
    </row>
    <row r="95" spans="1:7" x14ac:dyDescent="0.25">
      <c r="A95" t="s">
        <v>1069</v>
      </c>
      <c r="B95" t="s">
        <v>2675</v>
      </c>
      <c r="C95">
        <v>1001</v>
      </c>
      <c r="D95" t="s">
        <v>2583</v>
      </c>
      <c r="E95">
        <v>42</v>
      </c>
      <c r="F95">
        <v>0</v>
      </c>
      <c r="G95">
        <v>0</v>
      </c>
    </row>
    <row r="96" spans="1:7" x14ac:dyDescent="0.25">
      <c r="A96" t="s">
        <v>2676</v>
      </c>
      <c r="B96" t="s">
        <v>2677</v>
      </c>
      <c r="C96">
        <v>1001</v>
      </c>
      <c r="D96" t="s">
        <v>2583</v>
      </c>
      <c r="E96">
        <v>0</v>
      </c>
      <c r="F96">
        <v>0</v>
      </c>
      <c r="G96">
        <v>0</v>
      </c>
    </row>
    <row r="97" spans="1:7" x14ac:dyDescent="0.25">
      <c r="A97" t="s">
        <v>1074</v>
      </c>
      <c r="B97" t="s">
        <v>2678</v>
      </c>
      <c r="C97">
        <v>1001</v>
      </c>
      <c r="D97" t="s">
        <v>2583</v>
      </c>
      <c r="E97">
        <v>413</v>
      </c>
      <c r="F97">
        <v>0</v>
      </c>
      <c r="G97">
        <v>4</v>
      </c>
    </row>
    <row r="98" spans="1:7" x14ac:dyDescent="0.25">
      <c r="A98" t="s">
        <v>1076</v>
      </c>
      <c r="B98" t="s">
        <v>2679</v>
      </c>
      <c r="C98">
        <v>1001</v>
      </c>
      <c r="D98" t="s">
        <v>2583</v>
      </c>
      <c r="E98">
        <v>62</v>
      </c>
      <c r="F98">
        <v>0</v>
      </c>
      <c r="G98">
        <v>0</v>
      </c>
    </row>
    <row r="99" spans="1:7" x14ac:dyDescent="0.25">
      <c r="A99" t="s">
        <v>1078</v>
      </c>
      <c r="B99" t="s">
        <v>2680</v>
      </c>
      <c r="C99">
        <v>1001</v>
      </c>
      <c r="D99" t="s">
        <v>2583</v>
      </c>
      <c r="E99">
        <v>86</v>
      </c>
      <c r="F99">
        <v>0</v>
      </c>
      <c r="G99">
        <v>0</v>
      </c>
    </row>
    <row r="100" spans="1:7" x14ac:dyDescent="0.25">
      <c r="A100" t="s">
        <v>1082</v>
      </c>
      <c r="B100" t="s">
        <v>2681</v>
      </c>
      <c r="C100">
        <v>1001</v>
      </c>
      <c r="D100" t="s">
        <v>2583</v>
      </c>
      <c r="E100">
        <v>393</v>
      </c>
      <c r="F100">
        <v>0</v>
      </c>
      <c r="G100">
        <v>0</v>
      </c>
    </row>
    <row r="101" spans="1:7" x14ac:dyDescent="0.25">
      <c r="A101" t="s">
        <v>1084</v>
      </c>
      <c r="B101" t="s">
        <v>2682</v>
      </c>
      <c r="C101">
        <v>1001</v>
      </c>
      <c r="D101" t="s">
        <v>2583</v>
      </c>
      <c r="E101">
        <v>371</v>
      </c>
      <c r="F101">
        <v>0</v>
      </c>
      <c r="G101">
        <v>0</v>
      </c>
    </row>
    <row r="102" spans="1:7" x14ac:dyDescent="0.25">
      <c r="A102" t="s">
        <v>2683</v>
      </c>
      <c r="B102" t="s">
        <v>2684</v>
      </c>
      <c r="C102">
        <v>1001</v>
      </c>
      <c r="D102" t="s">
        <v>2583</v>
      </c>
      <c r="E102">
        <v>1</v>
      </c>
      <c r="F102">
        <v>0</v>
      </c>
      <c r="G102">
        <v>0</v>
      </c>
    </row>
    <row r="103" spans="1:7" x14ac:dyDescent="0.25">
      <c r="A103" t="s">
        <v>2685</v>
      </c>
      <c r="B103" t="s">
        <v>2686</v>
      </c>
      <c r="C103">
        <v>1001</v>
      </c>
      <c r="D103" t="s">
        <v>2583</v>
      </c>
      <c r="E103">
        <v>9</v>
      </c>
      <c r="F103">
        <v>0</v>
      </c>
      <c r="G103">
        <v>0</v>
      </c>
    </row>
    <row r="104" spans="1:7" x14ac:dyDescent="0.25">
      <c r="A104" t="s">
        <v>2687</v>
      </c>
      <c r="B104" t="s">
        <v>3928</v>
      </c>
      <c r="C104">
        <v>1001</v>
      </c>
      <c r="D104" t="s">
        <v>2583</v>
      </c>
      <c r="E104">
        <v>20</v>
      </c>
      <c r="F104">
        <v>0</v>
      </c>
      <c r="G104">
        <v>0</v>
      </c>
    </row>
    <row r="105" spans="1:7" x14ac:dyDescent="0.25">
      <c r="A105" t="s">
        <v>2688</v>
      </c>
      <c r="B105" t="s">
        <v>3929</v>
      </c>
      <c r="C105">
        <v>1001</v>
      </c>
      <c r="D105" t="s">
        <v>2583</v>
      </c>
      <c r="E105">
        <v>3</v>
      </c>
      <c r="F105">
        <v>0</v>
      </c>
      <c r="G105">
        <v>0</v>
      </c>
    </row>
    <row r="106" spans="1:7" x14ac:dyDescent="0.25">
      <c r="A106" t="s">
        <v>2689</v>
      </c>
      <c r="B106" t="s">
        <v>3930</v>
      </c>
      <c r="C106">
        <v>1001</v>
      </c>
      <c r="D106" t="s">
        <v>2583</v>
      </c>
      <c r="E106">
        <v>12</v>
      </c>
      <c r="F106">
        <v>0</v>
      </c>
      <c r="G106">
        <v>0</v>
      </c>
    </row>
    <row r="107" spans="1:7" x14ac:dyDescent="0.25">
      <c r="A107" t="s">
        <v>2690</v>
      </c>
      <c r="B107" t="s">
        <v>3931</v>
      </c>
      <c r="C107">
        <v>1001</v>
      </c>
      <c r="D107" t="s">
        <v>2583</v>
      </c>
      <c r="E107">
        <v>7</v>
      </c>
      <c r="F107">
        <v>0</v>
      </c>
      <c r="G107">
        <v>0</v>
      </c>
    </row>
    <row r="108" spans="1:7" x14ac:dyDescent="0.25">
      <c r="A108" t="s">
        <v>1086</v>
      </c>
      <c r="B108" t="s">
        <v>2691</v>
      </c>
      <c r="C108">
        <v>1001</v>
      </c>
      <c r="D108" t="s">
        <v>2583</v>
      </c>
      <c r="E108">
        <v>59</v>
      </c>
      <c r="F108">
        <v>0</v>
      </c>
      <c r="G108">
        <v>50</v>
      </c>
    </row>
    <row r="109" spans="1:7" x14ac:dyDescent="0.25">
      <c r="A109" t="s">
        <v>1088</v>
      </c>
      <c r="B109" t="s">
        <v>2692</v>
      </c>
      <c r="C109">
        <v>1001</v>
      </c>
      <c r="D109" t="s">
        <v>2583</v>
      </c>
      <c r="E109">
        <v>0</v>
      </c>
      <c r="F109">
        <v>0</v>
      </c>
      <c r="G109">
        <v>0</v>
      </c>
    </row>
    <row r="110" spans="1:7" x14ac:dyDescent="0.25">
      <c r="A110" t="s">
        <v>1090</v>
      </c>
      <c r="B110" t="s">
        <v>2693</v>
      </c>
      <c r="C110">
        <v>1001</v>
      </c>
      <c r="D110" t="s">
        <v>2583</v>
      </c>
      <c r="E110">
        <v>694</v>
      </c>
      <c r="F110">
        <v>0</v>
      </c>
      <c r="G110">
        <v>0</v>
      </c>
    </row>
    <row r="111" spans="1:7" x14ac:dyDescent="0.25">
      <c r="A111" t="s">
        <v>1096</v>
      </c>
      <c r="B111" t="s">
        <v>2694</v>
      </c>
      <c r="C111">
        <v>1001</v>
      </c>
      <c r="D111" t="s">
        <v>2583</v>
      </c>
      <c r="E111">
        <v>648</v>
      </c>
      <c r="F111">
        <v>0</v>
      </c>
      <c r="G111">
        <v>0</v>
      </c>
    </row>
    <row r="112" spans="1:7" x14ac:dyDescent="0.25">
      <c r="A112" t="s">
        <v>1098</v>
      </c>
      <c r="B112" t="s">
        <v>2695</v>
      </c>
      <c r="C112">
        <v>1001</v>
      </c>
      <c r="D112" t="s">
        <v>2583</v>
      </c>
      <c r="E112">
        <v>48</v>
      </c>
      <c r="F112">
        <v>0</v>
      </c>
      <c r="G112">
        <v>0</v>
      </c>
    </row>
    <row r="113" spans="1:7" x14ac:dyDescent="0.25">
      <c r="A113" t="s">
        <v>1103</v>
      </c>
      <c r="B113" t="s">
        <v>2696</v>
      </c>
      <c r="C113">
        <v>1001</v>
      </c>
      <c r="D113" t="s">
        <v>2583</v>
      </c>
      <c r="E113">
        <v>499</v>
      </c>
      <c r="F113">
        <v>0</v>
      </c>
      <c r="G113">
        <v>0</v>
      </c>
    </row>
    <row r="114" spans="1:7" x14ac:dyDescent="0.25">
      <c r="A114" t="s">
        <v>1105</v>
      </c>
      <c r="B114" t="s">
        <v>3932</v>
      </c>
      <c r="C114">
        <v>1001</v>
      </c>
      <c r="D114" t="s">
        <v>2583</v>
      </c>
      <c r="E114">
        <v>1</v>
      </c>
      <c r="F114">
        <v>0</v>
      </c>
      <c r="G114">
        <v>0</v>
      </c>
    </row>
    <row r="115" spans="1:7" x14ac:dyDescent="0.25">
      <c r="A115" t="s">
        <v>1116</v>
      </c>
      <c r="B115" t="s">
        <v>2697</v>
      </c>
      <c r="C115">
        <v>1001</v>
      </c>
      <c r="D115" t="s">
        <v>2583</v>
      </c>
      <c r="E115">
        <v>0</v>
      </c>
      <c r="F115">
        <v>0</v>
      </c>
      <c r="G115">
        <v>0</v>
      </c>
    </row>
    <row r="116" spans="1:7" x14ac:dyDescent="0.25">
      <c r="A116" t="s">
        <v>1118</v>
      </c>
      <c r="B116" t="s">
        <v>2698</v>
      </c>
      <c r="C116">
        <v>1001</v>
      </c>
      <c r="D116" t="s">
        <v>2583</v>
      </c>
      <c r="E116">
        <v>0</v>
      </c>
      <c r="F116">
        <v>0</v>
      </c>
      <c r="G116">
        <v>0</v>
      </c>
    </row>
    <row r="117" spans="1:7" x14ac:dyDescent="0.25">
      <c r="A117" t="s">
        <v>1120</v>
      </c>
      <c r="B117" t="s">
        <v>2699</v>
      </c>
      <c r="C117">
        <v>1001</v>
      </c>
      <c r="D117" t="s">
        <v>2583</v>
      </c>
      <c r="E117">
        <v>0</v>
      </c>
      <c r="F117">
        <v>0</v>
      </c>
      <c r="G117">
        <v>500</v>
      </c>
    </row>
    <row r="118" spans="1:7" x14ac:dyDescent="0.25">
      <c r="A118" t="s">
        <v>11</v>
      </c>
      <c r="B118" t="s">
        <v>2700</v>
      </c>
      <c r="C118">
        <v>1001</v>
      </c>
      <c r="D118" t="s">
        <v>2583</v>
      </c>
      <c r="E118">
        <v>321</v>
      </c>
      <c r="F118">
        <v>0</v>
      </c>
      <c r="G118">
        <v>0</v>
      </c>
    </row>
    <row r="119" spans="1:7" x14ac:dyDescent="0.25">
      <c r="A119" t="s">
        <v>19</v>
      </c>
      <c r="B119" t="s">
        <v>2701</v>
      </c>
      <c r="C119">
        <v>1001</v>
      </c>
      <c r="D119" t="s">
        <v>2583</v>
      </c>
      <c r="E119">
        <v>585</v>
      </c>
      <c r="F119">
        <v>0</v>
      </c>
      <c r="G119">
        <v>0</v>
      </c>
    </row>
    <row r="120" spans="1:7" x14ac:dyDescent="0.25">
      <c r="A120" t="s">
        <v>25</v>
      </c>
      <c r="B120" t="s">
        <v>26</v>
      </c>
      <c r="C120">
        <v>1001</v>
      </c>
      <c r="D120" t="s">
        <v>2583</v>
      </c>
      <c r="E120">
        <v>721</v>
      </c>
      <c r="F120">
        <v>0</v>
      </c>
      <c r="G120">
        <v>0</v>
      </c>
    </row>
    <row r="121" spans="1:7" x14ac:dyDescent="0.25">
      <c r="A121" t="s">
        <v>2702</v>
      </c>
      <c r="B121" t="s">
        <v>26</v>
      </c>
      <c r="C121">
        <v>1001</v>
      </c>
      <c r="D121" t="s">
        <v>2583</v>
      </c>
      <c r="E121">
        <v>486</v>
      </c>
      <c r="F121">
        <v>0</v>
      </c>
      <c r="G121">
        <v>0</v>
      </c>
    </row>
    <row r="122" spans="1:7" x14ac:dyDescent="0.25">
      <c r="A122" t="s">
        <v>31</v>
      </c>
      <c r="B122" t="s">
        <v>2703</v>
      </c>
      <c r="C122">
        <v>1001</v>
      </c>
      <c r="D122" t="s">
        <v>2583</v>
      </c>
      <c r="E122">
        <v>138</v>
      </c>
      <c r="F122">
        <v>0</v>
      </c>
      <c r="G122">
        <v>0</v>
      </c>
    </row>
    <row r="123" spans="1:7" x14ac:dyDescent="0.25">
      <c r="A123" t="s">
        <v>43</v>
      </c>
      <c r="B123" t="s">
        <v>44</v>
      </c>
      <c r="C123">
        <v>1001</v>
      </c>
      <c r="D123" t="s">
        <v>2583</v>
      </c>
      <c r="E123">
        <v>222</v>
      </c>
      <c r="F123">
        <v>0</v>
      </c>
      <c r="G123">
        <v>0</v>
      </c>
    </row>
    <row r="124" spans="1:7" x14ac:dyDescent="0.25">
      <c r="A124" t="s">
        <v>49</v>
      </c>
      <c r="B124" t="s">
        <v>2704</v>
      </c>
      <c r="C124">
        <v>1001</v>
      </c>
      <c r="D124" t="s">
        <v>2583</v>
      </c>
      <c r="E124">
        <v>683</v>
      </c>
      <c r="F124">
        <v>0</v>
      </c>
      <c r="G124">
        <v>443</v>
      </c>
    </row>
    <row r="125" spans="1:7" x14ac:dyDescent="0.25">
      <c r="A125" t="s">
        <v>55</v>
      </c>
      <c r="B125" t="s">
        <v>2705</v>
      </c>
      <c r="C125">
        <v>1001</v>
      </c>
      <c r="D125" t="s">
        <v>2583</v>
      </c>
      <c r="E125">
        <v>0</v>
      </c>
      <c r="F125">
        <v>0</v>
      </c>
      <c r="G125">
        <v>0</v>
      </c>
    </row>
    <row r="126" spans="1:7" x14ac:dyDescent="0.25">
      <c r="A126" t="s">
        <v>61</v>
      </c>
      <c r="B126" t="s">
        <v>62</v>
      </c>
      <c r="C126">
        <v>1001</v>
      </c>
      <c r="D126" t="s">
        <v>2583</v>
      </c>
      <c r="E126" s="2">
        <v>1386</v>
      </c>
      <c r="F126">
        <v>0</v>
      </c>
      <c r="G126">
        <v>223</v>
      </c>
    </row>
    <row r="127" spans="1:7" x14ac:dyDescent="0.25">
      <c r="A127" t="s">
        <v>67</v>
      </c>
      <c r="B127" t="s">
        <v>68</v>
      </c>
      <c r="C127">
        <v>1001</v>
      </c>
      <c r="D127" t="s">
        <v>2583</v>
      </c>
      <c r="E127">
        <v>466</v>
      </c>
      <c r="F127">
        <v>0</v>
      </c>
      <c r="G127">
        <v>644</v>
      </c>
    </row>
    <row r="128" spans="1:7" x14ac:dyDescent="0.25">
      <c r="A128" t="s">
        <v>70</v>
      </c>
      <c r="B128" t="s">
        <v>71</v>
      </c>
      <c r="C128">
        <v>1001</v>
      </c>
      <c r="D128" t="s">
        <v>2583</v>
      </c>
      <c r="E128">
        <v>0</v>
      </c>
      <c r="F128">
        <v>0</v>
      </c>
      <c r="G128">
        <v>4</v>
      </c>
    </row>
    <row r="129" spans="1:7" x14ac:dyDescent="0.25">
      <c r="A129" t="s">
        <v>85</v>
      </c>
      <c r="B129" t="s">
        <v>2706</v>
      </c>
      <c r="C129">
        <v>1001</v>
      </c>
      <c r="D129" t="s">
        <v>2583</v>
      </c>
      <c r="E129">
        <v>0</v>
      </c>
      <c r="F129">
        <v>0</v>
      </c>
      <c r="G129">
        <v>81</v>
      </c>
    </row>
    <row r="130" spans="1:7" x14ac:dyDescent="0.25">
      <c r="A130" t="s">
        <v>91</v>
      </c>
      <c r="B130" t="s">
        <v>92</v>
      </c>
      <c r="C130">
        <v>1001</v>
      </c>
      <c r="D130" t="s">
        <v>2583</v>
      </c>
      <c r="E130">
        <v>0</v>
      </c>
      <c r="F130">
        <v>0</v>
      </c>
      <c r="G130">
        <v>24</v>
      </c>
    </row>
    <row r="131" spans="1:7" x14ac:dyDescent="0.25">
      <c r="A131" t="s">
        <v>103</v>
      </c>
      <c r="B131" t="s">
        <v>2707</v>
      </c>
      <c r="C131">
        <v>1001</v>
      </c>
      <c r="D131" t="s">
        <v>2583</v>
      </c>
      <c r="E131">
        <v>0</v>
      </c>
      <c r="F131">
        <v>0</v>
      </c>
      <c r="G131">
        <v>18</v>
      </c>
    </row>
    <row r="132" spans="1:7" x14ac:dyDescent="0.25">
      <c r="A132" t="s">
        <v>108</v>
      </c>
      <c r="B132" t="s">
        <v>2708</v>
      </c>
      <c r="C132">
        <v>1001</v>
      </c>
      <c r="D132" t="s">
        <v>2583</v>
      </c>
      <c r="E132">
        <v>0</v>
      </c>
      <c r="F132">
        <v>0</v>
      </c>
      <c r="G132">
        <v>24</v>
      </c>
    </row>
    <row r="133" spans="1:7" x14ac:dyDescent="0.25">
      <c r="A133" t="s">
        <v>131</v>
      </c>
      <c r="B133" t="s">
        <v>2709</v>
      </c>
      <c r="C133">
        <v>1001</v>
      </c>
      <c r="D133" t="s">
        <v>2583</v>
      </c>
      <c r="E133">
        <v>0</v>
      </c>
      <c r="F133">
        <v>0</v>
      </c>
      <c r="G133">
        <v>84</v>
      </c>
    </row>
    <row r="134" spans="1:7" x14ac:dyDescent="0.25">
      <c r="A134" t="s">
        <v>133</v>
      </c>
      <c r="B134" t="s">
        <v>2710</v>
      </c>
      <c r="C134">
        <v>1001</v>
      </c>
      <c r="D134" t="s">
        <v>2583</v>
      </c>
      <c r="E134">
        <v>0</v>
      </c>
      <c r="F134">
        <v>0</v>
      </c>
      <c r="G134">
        <v>114</v>
      </c>
    </row>
    <row r="135" spans="1:7" x14ac:dyDescent="0.25">
      <c r="A135" t="s">
        <v>135</v>
      </c>
      <c r="B135" t="s">
        <v>2711</v>
      </c>
      <c r="C135">
        <v>1001</v>
      </c>
      <c r="D135" t="s">
        <v>2583</v>
      </c>
      <c r="E135">
        <v>0</v>
      </c>
      <c r="F135">
        <v>0</v>
      </c>
      <c r="G135">
        <v>102</v>
      </c>
    </row>
    <row r="136" spans="1:7" x14ac:dyDescent="0.25">
      <c r="A136" t="s">
        <v>137</v>
      </c>
      <c r="B136" t="s">
        <v>2712</v>
      </c>
      <c r="C136">
        <v>1001</v>
      </c>
      <c r="D136" t="s">
        <v>2583</v>
      </c>
      <c r="E136">
        <v>0</v>
      </c>
      <c r="F136">
        <v>0</v>
      </c>
      <c r="G136">
        <v>89</v>
      </c>
    </row>
    <row r="137" spans="1:7" x14ac:dyDescent="0.25">
      <c r="A137" t="s">
        <v>164</v>
      </c>
      <c r="B137" t="s">
        <v>2713</v>
      </c>
      <c r="C137">
        <v>1001</v>
      </c>
      <c r="D137" t="s">
        <v>2583</v>
      </c>
      <c r="E137">
        <v>0</v>
      </c>
      <c r="F137">
        <v>0</v>
      </c>
      <c r="G137">
        <v>24</v>
      </c>
    </row>
    <row r="138" spans="1:7" x14ac:dyDescent="0.25">
      <c r="A138" t="s">
        <v>169</v>
      </c>
      <c r="B138" t="s">
        <v>2714</v>
      </c>
      <c r="C138">
        <v>1001</v>
      </c>
      <c r="D138" t="s">
        <v>2583</v>
      </c>
      <c r="E138">
        <v>0</v>
      </c>
      <c r="F138">
        <v>0</v>
      </c>
      <c r="G138">
        <v>12</v>
      </c>
    </row>
    <row r="139" spans="1:7" x14ac:dyDescent="0.25">
      <c r="A139" t="s">
        <v>186</v>
      </c>
      <c r="B139" t="s">
        <v>2715</v>
      </c>
      <c r="C139">
        <v>1001</v>
      </c>
      <c r="D139" t="s">
        <v>2583</v>
      </c>
      <c r="E139">
        <v>0</v>
      </c>
      <c r="F139">
        <v>0</v>
      </c>
      <c r="G139">
        <v>72</v>
      </c>
    </row>
    <row r="140" spans="1:7" x14ac:dyDescent="0.25">
      <c r="A140" t="s">
        <v>188</v>
      </c>
      <c r="B140" t="s">
        <v>2716</v>
      </c>
      <c r="C140">
        <v>1001</v>
      </c>
      <c r="D140" t="s">
        <v>2583</v>
      </c>
      <c r="E140">
        <v>0</v>
      </c>
      <c r="F140">
        <v>0</v>
      </c>
      <c r="G140">
        <v>264</v>
      </c>
    </row>
    <row r="141" spans="1:7" x14ac:dyDescent="0.25">
      <c r="A141" t="s">
        <v>190</v>
      </c>
      <c r="B141" t="s">
        <v>2717</v>
      </c>
      <c r="C141">
        <v>1001</v>
      </c>
      <c r="D141" t="s">
        <v>2583</v>
      </c>
      <c r="E141">
        <v>699</v>
      </c>
      <c r="F141">
        <v>0</v>
      </c>
      <c r="G141">
        <v>0</v>
      </c>
    </row>
    <row r="142" spans="1:7" x14ac:dyDescent="0.25">
      <c r="A142" t="s">
        <v>191</v>
      </c>
      <c r="B142" t="s">
        <v>2718</v>
      </c>
      <c r="C142">
        <v>1001</v>
      </c>
      <c r="D142" t="s">
        <v>2583</v>
      </c>
      <c r="E142">
        <v>214</v>
      </c>
      <c r="F142">
        <v>0</v>
      </c>
      <c r="G142">
        <v>396</v>
      </c>
    </row>
    <row r="143" spans="1:7" x14ac:dyDescent="0.25">
      <c r="A143" t="s">
        <v>192</v>
      </c>
      <c r="B143" t="s">
        <v>2719</v>
      </c>
      <c r="C143">
        <v>1001</v>
      </c>
      <c r="D143" t="s">
        <v>2583</v>
      </c>
      <c r="E143">
        <v>805</v>
      </c>
      <c r="F143">
        <v>0</v>
      </c>
      <c r="G143">
        <v>183</v>
      </c>
    </row>
    <row r="144" spans="1:7" x14ac:dyDescent="0.25">
      <c r="A144" t="s">
        <v>205</v>
      </c>
      <c r="B144" t="s">
        <v>2720</v>
      </c>
      <c r="C144">
        <v>1001</v>
      </c>
      <c r="D144" t="s">
        <v>2583</v>
      </c>
      <c r="E144">
        <v>14</v>
      </c>
      <c r="F144">
        <v>0</v>
      </c>
      <c r="G144">
        <v>22</v>
      </c>
    </row>
    <row r="145" spans="1:7" x14ac:dyDescent="0.25">
      <c r="A145" t="s">
        <v>207</v>
      </c>
      <c r="B145" t="s">
        <v>2721</v>
      </c>
      <c r="C145">
        <v>1001</v>
      </c>
      <c r="D145" t="s">
        <v>2583</v>
      </c>
      <c r="E145">
        <v>728</v>
      </c>
      <c r="F145">
        <v>0</v>
      </c>
      <c r="G145">
        <v>0</v>
      </c>
    </row>
    <row r="146" spans="1:7" x14ac:dyDescent="0.25">
      <c r="A146" t="s">
        <v>234</v>
      </c>
      <c r="B146" t="s">
        <v>2722</v>
      </c>
      <c r="C146">
        <v>1001</v>
      </c>
      <c r="D146" t="s">
        <v>2583</v>
      </c>
      <c r="E146">
        <v>497</v>
      </c>
      <c r="F146">
        <v>0</v>
      </c>
      <c r="G146">
        <v>0</v>
      </c>
    </row>
    <row r="147" spans="1:7" x14ac:dyDescent="0.25">
      <c r="A147" t="s">
        <v>240</v>
      </c>
      <c r="B147" t="s">
        <v>2723</v>
      </c>
      <c r="C147">
        <v>1001</v>
      </c>
      <c r="D147" t="s">
        <v>2583</v>
      </c>
      <c r="E147">
        <v>1</v>
      </c>
      <c r="F147">
        <v>0</v>
      </c>
      <c r="G147">
        <v>0</v>
      </c>
    </row>
    <row r="148" spans="1:7" x14ac:dyDescent="0.25">
      <c r="A148" t="s">
        <v>246</v>
      </c>
      <c r="B148" t="s">
        <v>2724</v>
      </c>
      <c r="C148">
        <v>1001</v>
      </c>
      <c r="D148" t="s">
        <v>2583</v>
      </c>
      <c r="E148">
        <v>63</v>
      </c>
      <c r="F148">
        <v>0</v>
      </c>
      <c r="G148">
        <v>0</v>
      </c>
    </row>
    <row r="149" spans="1:7" x14ac:dyDescent="0.25">
      <c r="A149" t="s">
        <v>280</v>
      </c>
      <c r="B149" t="s">
        <v>2725</v>
      </c>
      <c r="C149">
        <v>1001</v>
      </c>
      <c r="D149" t="s">
        <v>2583</v>
      </c>
      <c r="E149">
        <v>181</v>
      </c>
      <c r="F149">
        <v>0</v>
      </c>
      <c r="G149">
        <v>0</v>
      </c>
    </row>
    <row r="150" spans="1:7" x14ac:dyDescent="0.25">
      <c r="A150" t="s">
        <v>282</v>
      </c>
      <c r="B150" t="s">
        <v>2726</v>
      </c>
      <c r="C150">
        <v>1001</v>
      </c>
      <c r="D150" t="s">
        <v>2583</v>
      </c>
      <c r="E150">
        <v>35</v>
      </c>
      <c r="F150">
        <v>0</v>
      </c>
      <c r="G150">
        <v>0</v>
      </c>
    </row>
    <row r="151" spans="1:7" x14ac:dyDescent="0.25">
      <c r="A151" t="s">
        <v>290</v>
      </c>
      <c r="B151" t="s">
        <v>2727</v>
      </c>
      <c r="C151">
        <v>1001</v>
      </c>
      <c r="D151" t="s">
        <v>2583</v>
      </c>
      <c r="E151">
        <v>0</v>
      </c>
      <c r="F151">
        <v>0</v>
      </c>
      <c r="G151">
        <v>598</v>
      </c>
    </row>
    <row r="152" spans="1:7" x14ac:dyDescent="0.25">
      <c r="A152" t="s">
        <v>293</v>
      </c>
      <c r="B152" t="s">
        <v>2728</v>
      </c>
      <c r="C152">
        <v>1001</v>
      </c>
      <c r="D152" t="s">
        <v>2583</v>
      </c>
      <c r="E152">
        <v>6</v>
      </c>
      <c r="F152">
        <v>0</v>
      </c>
      <c r="G152">
        <v>0</v>
      </c>
    </row>
    <row r="153" spans="1:7" x14ac:dyDescent="0.25">
      <c r="A153" t="s">
        <v>297</v>
      </c>
      <c r="B153" t="s">
        <v>2729</v>
      </c>
      <c r="C153">
        <v>1001</v>
      </c>
      <c r="D153" t="s">
        <v>2583</v>
      </c>
      <c r="E153">
        <v>3</v>
      </c>
      <c r="F153">
        <v>0</v>
      </c>
      <c r="G153">
        <v>0</v>
      </c>
    </row>
    <row r="154" spans="1:7" x14ac:dyDescent="0.25">
      <c r="A154" t="s">
        <v>300</v>
      </c>
      <c r="B154" t="s">
        <v>2730</v>
      </c>
      <c r="C154">
        <v>1001</v>
      </c>
      <c r="D154" t="s">
        <v>2583</v>
      </c>
      <c r="E154">
        <v>286</v>
      </c>
      <c r="F154">
        <v>0</v>
      </c>
      <c r="G154">
        <v>0</v>
      </c>
    </row>
    <row r="155" spans="1:7" x14ac:dyDescent="0.25">
      <c r="A155" t="s">
        <v>302</v>
      </c>
      <c r="B155" t="s">
        <v>2731</v>
      </c>
      <c r="C155">
        <v>1001</v>
      </c>
      <c r="D155" t="s">
        <v>2583</v>
      </c>
      <c r="E155">
        <v>54</v>
      </c>
      <c r="F155">
        <v>0</v>
      </c>
      <c r="G155">
        <v>0</v>
      </c>
    </row>
    <row r="156" spans="1:7" x14ac:dyDescent="0.25">
      <c r="A156" t="s">
        <v>306</v>
      </c>
      <c r="B156" t="s">
        <v>2732</v>
      </c>
      <c r="C156">
        <v>1001</v>
      </c>
      <c r="D156" t="s">
        <v>2583</v>
      </c>
      <c r="E156">
        <v>487</v>
      </c>
      <c r="F156">
        <v>0</v>
      </c>
      <c r="G156">
        <v>0</v>
      </c>
    </row>
    <row r="157" spans="1:7" x14ac:dyDescent="0.25">
      <c r="A157" t="s">
        <v>310</v>
      </c>
      <c r="B157" t="s">
        <v>2733</v>
      </c>
      <c r="C157">
        <v>1001</v>
      </c>
      <c r="D157" t="s">
        <v>2583</v>
      </c>
      <c r="E157" s="2">
        <v>1283</v>
      </c>
      <c r="F157">
        <v>0</v>
      </c>
      <c r="G157">
        <v>0</v>
      </c>
    </row>
    <row r="158" spans="1:7" x14ac:dyDescent="0.25">
      <c r="A158" t="s">
        <v>314</v>
      </c>
      <c r="B158" t="s">
        <v>2734</v>
      </c>
      <c r="C158">
        <v>1001</v>
      </c>
      <c r="D158" t="s">
        <v>2583</v>
      </c>
      <c r="E158">
        <v>54</v>
      </c>
      <c r="F158">
        <v>0</v>
      </c>
      <c r="G158">
        <v>0</v>
      </c>
    </row>
    <row r="159" spans="1:7" x14ac:dyDescent="0.25">
      <c r="A159" t="s">
        <v>316</v>
      </c>
      <c r="B159" t="s">
        <v>2735</v>
      </c>
      <c r="C159">
        <v>1001</v>
      </c>
      <c r="D159" t="s">
        <v>2583</v>
      </c>
      <c r="E159">
        <v>456</v>
      </c>
      <c r="F159">
        <v>0</v>
      </c>
      <c r="G159">
        <v>0</v>
      </c>
    </row>
    <row r="160" spans="1:7" x14ac:dyDescent="0.25">
      <c r="A160" t="s">
        <v>324</v>
      </c>
      <c r="B160" t="s">
        <v>3933</v>
      </c>
      <c r="C160">
        <v>1001</v>
      </c>
      <c r="D160" t="s">
        <v>2583</v>
      </c>
      <c r="E160">
        <v>176</v>
      </c>
      <c r="F160">
        <v>0</v>
      </c>
      <c r="G160">
        <v>0</v>
      </c>
    </row>
    <row r="161" spans="1:7" x14ac:dyDescent="0.25">
      <c r="A161" t="s">
        <v>329</v>
      </c>
      <c r="B161" t="s">
        <v>2736</v>
      </c>
      <c r="C161">
        <v>1001</v>
      </c>
      <c r="D161" t="s">
        <v>2583</v>
      </c>
      <c r="E161">
        <v>96</v>
      </c>
      <c r="F161">
        <v>0</v>
      </c>
      <c r="G161">
        <v>0</v>
      </c>
    </row>
    <row r="162" spans="1:7" x14ac:dyDescent="0.25">
      <c r="A162" t="s">
        <v>333</v>
      </c>
      <c r="B162" t="s">
        <v>2737</v>
      </c>
      <c r="C162">
        <v>1001</v>
      </c>
      <c r="D162" t="s">
        <v>2583</v>
      </c>
      <c r="E162">
        <v>246</v>
      </c>
      <c r="F162">
        <v>0</v>
      </c>
      <c r="G162">
        <v>0</v>
      </c>
    </row>
    <row r="163" spans="1:7" x14ac:dyDescent="0.25">
      <c r="A163" t="s">
        <v>338</v>
      </c>
      <c r="B163" t="s">
        <v>2738</v>
      </c>
      <c r="C163">
        <v>1001</v>
      </c>
      <c r="D163" t="s">
        <v>2583</v>
      </c>
      <c r="E163">
        <v>277</v>
      </c>
      <c r="F163">
        <v>0</v>
      </c>
      <c r="G163">
        <v>0</v>
      </c>
    </row>
    <row r="164" spans="1:7" x14ac:dyDescent="0.25">
      <c r="A164" t="s">
        <v>342</v>
      </c>
      <c r="B164" t="s">
        <v>2739</v>
      </c>
      <c r="C164">
        <v>1001</v>
      </c>
      <c r="D164" t="s">
        <v>2583</v>
      </c>
      <c r="E164">
        <v>15</v>
      </c>
      <c r="F164">
        <v>0</v>
      </c>
      <c r="G164">
        <v>0</v>
      </c>
    </row>
    <row r="165" spans="1:7" x14ac:dyDescent="0.25">
      <c r="A165" t="s">
        <v>353</v>
      </c>
      <c r="B165" t="s">
        <v>2740</v>
      </c>
      <c r="C165">
        <v>1001</v>
      </c>
      <c r="D165" t="s">
        <v>2583</v>
      </c>
      <c r="E165">
        <v>4</v>
      </c>
      <c r="F165">
        <v>0</v>
      </c>
      <c r="G165">
        <v>0</v>
      </c>
    </row>
    <row r="166" spans="1:7" x14ac:dyDescent="0.25">
      <c r="A166" t="s">
        <v>355</v>
      </c>
      <c r="B166" t="s">
        <v>2741</v>
      </c>
      <c r="C166">
        <v>1001</v>
      </c>
      <c r="D166" t="s">
        <v>2583</v>
      </c>
      <c r="E166">
        <v>24</v>
      </c>
      <c r="F166">
        <v>0</v>
      </c>
      <c r="G166">
        <v>0</v>
      </c>
    </row>
    <row r="167" spans="1:7" x14ac:dyDescent="0.25">
      <c r="A167" t="s">
        <v>359</v>
      </c>
      <c r="B167" t="s">
        <v>2742</v>
      </c>
      <c r="C167">
        <v>1001</v>
      </c>
      <c r="D167" t="s">
        <v>2583</v>
      </c>
      <c r="E167">
        <v>0</v>
      </c>
      <c r="F167">
        <v>0</v>
      </c>
      <c r="G167">
        <v>50</v>
      </c>
    </row>
    <row r="168" spans="1:7" x14ac:dyDescent="0.25">
      <c r="A168" t="s">
        <v>365</v>
      </c>
      <c r="B168" t="s">
        <v>397</v>
      </c>
      <c r="C168">
        <v>1001</v>
      </c>
      <c r="D168" t="s">
        <v>2583</v>
      </c>
      <c r="E168">
        <v>40</v>
      </c>
      <c r="F168">
        <v>0</v>
      </c>
      <c r="G168">
        <v>48</v>
      </c>
    </row>
    <row r="169" spans="1:7" x14ac:dyDescent="0.25">
      <c r="A169" t="s">
        <v>369</v>
      </c>
      <c r="B169" t="s">
        <v>2743</v>
      </c>
      <c r="C169">
        <v>1001</v>
      </c>
      <c r="D169" t="s">
        <v>2583</v>
      </c>
      <c r="E169">
        <v>184</v>
      </c>
      <c r="F169">
        <v>0</v>
      </c>
      <c r="G169">
        <v>142</v>
      </c>
    </row>
    <row r="170" spans="1:7" x14ac:dyDescent="0.25">
      <c r="A170" t="s">
        <v>388</v>
      </c>
      <c r="B170" t="s">
        <v>389</v>
      </c>
      <c r="C170">
        <v>1001</v>
      </c>
      <c r="D170" t="s">
        <v>2583</v>
      </c>
      <c r="E170">
        <v>0</v>
      </c>
      <c r="F170">
        <v>0</v>
      </c>
      <c r="G170">
        <v>2</v>
      </c>
    </row>
    <row r="171" spans="1:7" x14ac:dyDescent="0.25">
      <c r="A171" t="s">
        <v>407</v>
      </c>
      <c r="B171" t="s">
        <v>2744</v>
      </c>
      <c r="C171">
        <v>1001</v>
      </c>
      <c r="D171" t="s">
        <v>2583</v>
      </c>
      <c r="E171">
        <v>0</v>
      </c>
      <c r="F171">
        <v>0</v>
      </c>
      <c r="G171">
        <v>2</v>
      </c>
    </row>
    <row r="172" spans="1:7" x14ac:dyDescent="0.25">
      <c r="A172" t="s">
        <v>409</v>
      </c>
      <c r="B172" t="s">
        <v>2745</v>
      </c>
      <c r="C172">
        <v>1001</v>
      </c>
      <c r="D172" t="s">
        <v>2583</v>
      </c>
      <c r="E172">
        <v>715</v>
      </c>
      <c r="F172">
        <v>0</v>
      </c>
      <c r="G172">
        <v>25</v>
      </c>
    </row>
    <row r="173" spans="1:7" x14ac:dyDescent="0.25">
      <c r="A173" t="s">
        <v>416</v>
      </c>
      <c r="B173" t="s">
        <v>2746</v>
      </c>
      <c r="C173">
        <v>1001</v>
      </c>
      <c r="D173" t="s">
        <v>2583</v>
      </c>
      <c r="E173">
        <v>0</v>
      </c>
      <c r="F173">
        <v>0</v>
      </c>
      <c r="G173">
        <v>7</v>
      </c>
    </row>
    <row r="174" spans="1:7" x14ac:dyDescent="0.25">
      <c r="A174" t="s">
        <v>452</v>
      </c>
      <c r="B174" t="s">
        <v>2747</v>
      </c>
      <c r="C174">
        <v>1001</v>
      </c>
      <c r="D174" t="s">
        <v>2583</v>
      </c>
      <c r="E174">
        <v>96</v>
      </c>
      <c r="F174">
        <v>0</v>
      </c>
      <c r="G174">
        <v>0</v>
      </c>
    </row>
    <row r="175" spans="1:7" x14ac:dyDescent="0.25">
      <c r="A175" t="s">
        <v>455</v>
      </c>
      <c r="B175" t="s">
        <v>2748</v>
      </c>
      <c r="C175">
        <v>1001</v>
      </c>
      <c r="D175" t="s">
        <v>2583</v>
      </c>
      <c r="E175">
        <v>108</v>
      </c>
      <c r="F175">
        <v>0</v>
      </c>
      <c r="G175">
        <v>0</v>
      </c>
    </row>
    <row r="176" spans="1:7" x14ac:dyDescent="0.25">
      <c r="A176" t="s">
        <v>457</v>
      </c>
      <c r="B176" t="s">
        <v>2749</v>
      </c>
      <c r="C176">
        <v>1001</v>
      </c>
      <c r="D176" t="s">
        <v>2583</v>
      </c>
      <c r="E176">
        <v>683</v>
      </c>
      <c r="F176">
        <v>0</v>
      </c>
      <c r="G176">
        <v>0</v>
      </c>
    </row>
    <row r="177" spans="1:7" x14ac:dyDescent="0.25">
      <c r="A177" t="s">
        <v>461</v>
      </c>
      <c r="B177" t="s">
        <v>2750</v>
      </c>
      <c r="C177">
        <v>1001</v>
      </c>
      <c r="D177" t="s">
        <v>2583</v>
      </c>
      <c r="E177">
        <v>461</v>
      </c>
      <c r="F177">
        <v>0</v>
      </c>
      <c r="G177">
        <v>0</v>
      </c>
    </row>
    <row r="178" spans="1:7" x14ac:dyDescent="0.25">
      <c r="A178" t="s">
        <v>463</v>
      </c>
      <c r="B178" t="s">
        <v>2751</v>
      </c>
      <c r="C178">
        <v>1001</v>
      </c>
      <c r="D178" t="s">
        <v>2583</v>
      </c>
      <c r="E178" s="2">
        <v>1296</v>
      </c>
      <c r="F178">
        <v>0</v>
      </c>
      <c r="G178">
        <v>0</v>
      </c>
    </row>
    <row r="179" spans="1:7" x14ac:dyDescent="0.25">
      <c r="A179" t="s">
        <v>466</v>
      </c>
      <c r="B179" t="s">
        <v>2752</v>
      </c>
      <c r="C179">
        <v>1001</v>
      </c>
      <c r="D179" t="s">
        <v>2583</v>
      </c>
      <c r="E179" s="2">
        <v>1282</v>
      </c>
      <c r="F179">
        <v>0</v>
      </c>
      <c r="G179">
        <v>0</v>
      </c>
    </row>
    <row r="180" spans="1:7" x14ac:dyDescent="0.25">
      <c r="A180" t="s">
        <v>469</v>
      </c>
      <c r="B180" t="s">
        <v>2753</v>
      </c>
      <c r="C180">
        <v>1001</v>
      </c>
      <c r="D180" t="s">
        <v>2583</v>
      </c>
      <c r="E180" s="2">
        <v>2940</v>
      </c>
      <c r="F180">
        <v>0</v>
      </c>
      <c r="G180">
        <v>0</v>
      </c>
    </row>
    <row r="181" spans="1:7" x14ac:dyDescent="0.25">
      <c r="A181" t="s">
        <v>472</v>
      </c>
      <c r="B181" t="s">
        <v>2754</v>
      </c>
      <c r="C181">
        <v>1001</v>
      </c>
      <c r="D181" t="s">
        <v>2583</v>
      </c>
      <c r="E181">
        <v>479</v>
      </c>
      <c r="F181">
        <v>0</v>
      </c>
      <c r="G181">
        <v>0</v>
      </c>
    </row>
    <row r="182" spans="1:7" x14ac:dyDescent="0.25">
      <c r="A182" t="s">
        <v>477</v>
      </c>
      <c r="B182" t="s">
        <v>478</v>
      </c>
      <c r="C182">
        <v>1001</v>
      </c>
      <c r="D182" t="s">
        <v>2583</v>
      </c>
      <c r="E182" s="2">
        <v>1506</v>
      </c>
      <c r="F182">
        <v>0</v>
      </c>
      <c r="G182">
        <v>0</v>
      </c>
    </row>
    <row r="183" spans="1:7" x14ac:dyDescent="0.25">
      <c r="A183" t="s">
        <v>480</v>
      </c>
      <c r="B183" t="s">
        <v>2755</v>
      </c>
      <c r="C183">
        <v>1001</v>
      </c>
      <c r="D183" t="s">
        <v>2583</v>
      </c>
      <c r="E183" s="2">
        <v>1262</v>
      </c>
      <c r="F183">
        <v>0</v>
      </c>
      <c r="G183">
        <v>0</v>
      </c>
    </row>
    <row r="184" spans="1:7" x14ac:dyDescent="0.25">
      <c r="A184" t="s">
        <v>483</v>
      </c>
      <c r="B184" t="s">
        <v>2756</v>
      </c>
      <c r="C184">
        <v>1001</v>
      </c>
      <c r="D184" t="s">
        <v>2583</v>
      </c>
      <c r="E184" s="2">
        <v>1744</v>
      </c>
      <c r="F184">
        <v>0</v>
      </c>
      <c r="G184">
        <v>0</v>
      </c>
    </row>
    <row r="185" spans="1:7" x14ac:dyDescent="0.25">
      <c r="A185" t="s">
        <v>485</v>
      </c>
      <c r="B185" t="s">
        <v>2757</v>
      </c>
      <c r="C185">
        <v>1001</v>
      </c>
      <c r="D185" t="s">
        <v>2583</v>
      </c>
      <c r="E185">
        <v>850</v>
      </c>
      <c r="F185">
        <v>0</v>
      </c>
      <c r="G185">
        <v>0</v>
      </c>
    </row>
    <row r="186" spans="1:7" x14ac:dyDescent="0.25">
      <c r="A186" t="s">
        <v>487</v>
      </c>
      <c r="B186" t="s">
        <v>488</v>
      </c>
      <c r="C186">
        <v>1001</v>
      </c>
      <c r="D186" t="s">
        <v>2583</v>
      </c>
      <c r="E186">
        <v>912</v>
      </c>
      <c r="F186">
        <v>0</v>
      </c>
      <c r="G186">
        <v>0</v>
      </c>
    </row>
    <row r="187" spans="1:7" x14ac:dyDescent="0.25">
      <c r="A187" t="s">
        <v>493</v>
      </c>
      <c r="B187" t="s">
        <v>494</v>
      </c>
      <c r="C187">
        <v>1001</v>
      </c>
      <c r="D187" t="s">
        <v>2583</v>
      </c>
      <c r="E187" s="2">
        <v>1358</v>
      </c>
      <c r="F187">
        <v>0</v>
      </c>
      <c r="G187">
        <v>0</v>
      </c>
    </row>
    <row r="188" spans="1:7" x14ac:dyDescent="0.25">
      <c r="A188" t="s">
        <v>495</v>
      </c>
      <c r="B188" t="s">
        <v>496</v>
      </c>
      <c r="C188">
        <v>1001</v>
      </c>
      <c r="D188" t="s">
        <v>2583</v>
      </c>
      <c r="E188" s="2">
        <v>1720</v>
      </c>
      <c r="F188">
        <v>0</v>
      </c>
      <c r="G188">
        <v>0</v>
      </c>
    </row>
    <row r="189" spans="1:7" x14ac:dyDescent="0.25">
      <c r="A189" t="s">
        <v>499</v>
      </c>
      <c r="B189" t="s">
        <v>2758</v>
      </c>
      <c r="C189">
        <v>1001</v>
      </c>
      <c r="D189" t="s">
        <v>2583</v>
      </c>
      <c r="E189">
        <v>996</v>
      </c>
      <c r="F189">
        <v>0</v>
      </c>
      <c r="G189">
        <v>408</v>
      </c>
    </row>
    <row r="190" spans="1:7" x14ac:dyDescent="0.25">
      <c r="A190" t="s">
        <v>503</v>
      </c>
      <c r="B190" t="s">
        <v>2759</v>
      </c>
      <c r="C190">
        <v>1001</v>
      </c>
      <c r="D190" t="s">
        <v>2583</v>
      </c>
      <c r="E190">
        <v>94</v>
      </c>
      <c r="F190">
        <v>0</v>
      </c>
      <c r="G190">
        <v>0</v>
      </c>
    </row>
    <row r="191" spans="1:7" x14ac:dyDescent="0.25">
      <c r="A191" t="s">
        <v>508</v>
      </c>
      <c r="B191" t="s">
        <v>2760</v>
      </c>
      <c r="C191">
        <v>1001</v>
      </c>
      <c r="D191" t="s">
        <v>2583</v>
      </c>
      <c r="E191">
        <v>419</v>
      </c>
      <c r="F191">
        <v>0</v>
      </c>
      <c r="G191">
        <v>36</v>
      </c>
    </row>
    <row r="192" spans="1:7" x14ac:dyDescent="0.25">
      <c r="A192" t="s">
        <v>515</v>
      </c>
      <c r="B192" t="s">
        <v>2761</v>
      </c>
      <c r="C192">
        <v>1001</v>
      </c>
      <c r="D192" t="s">
        <v>2583</v>
      </c>
      <c r="E192">
        <v>333</v>
      </c>
      <c r="F192">
        <v>0</v>
      </c>
      <c r="G192">
        <v>0</v>
      </c>
    </row>
    <row r="193" spans="1:7" x14ac:dyDescent="0.25">
      <c r="A193" t="s">
        <v>517</v>
      </c>
      <c r="B193" t="s">
        <v>2762</v>
      </c>
      <c r="C193">
        <v>1001</v>
      </c>
      <c r="D193" t="s">
        <v>2583</v>
      </c>
      <c r="E193">
        <v>914</v>
      </c>
      <c r="F193">
        <v>0</v>
      </c>
      <c r="G193">
        <v>145</v>
      </c>
    </row>
    <row r="194" spans="1:7" x14ac:dyDescent="0.25">
      <c r="A194" t="s">
        <v>519</v>
      </c>
      <c r="B194" t="s">
        <v>2763</v>
      </c>
      <c r="C194">
        <v>1001</v>
      </c>
      <c r="D194" t="s">
        <v>2583</v>
      </c>
      <c r="E194" s="2">
        <v>1960</v>
      </c>
      <c r="F194">
        <v>0</v>
      </c>
      <c r="G194">
        <v>0</v>
      </c>
    </row>
    <row r="195" spans="1:7" x14ac:dyDescent="0.25">
      <c r="A195" t="s">
        <v>2764</v>
      </c>
      <c r="B195" t="s">
        <v>2765</v>
      </c>
      <c r="C195">
        <v>1001</v>
      </c>
      <c r="D195" t="s">
        <v>2583</v>
      </c>
      <c r="E195">
        <v>0</v>
      </c>
      <c r="F195">
        <v>0</v>
      </c>
      <c r="G195">
        <v>0</v>
      </c>
    </row>
    <row r="196" spans="1:7" x14ac:dyDescent="0.25">
      <c r="A196" t="s">
        <v>521</v>
      </c>
      <c r="B196" t="s">
        <v>2766</v>
      </c>
      <c r="C196">
        <v>1001</v>
      </c>
      <c r="D196" t="s">
        <v>2583</v>
      </c>
      <c r="E196" s="2">
        <v>1467</v>
      </c>
      <c r="F196">
        <v>0</v>
      </c>
      <c r="G196">
        <v>0</v>
      </c>
    </row>
    <row r="197" spans="1:7" x14ac:dyDescent="0.25">
      <c r="A197" t="s">
        <v>523</v>
      </c>
      <c r="B197" t="s">
        <v>2767</v>
      </c>
      <c r="C197">
        <v>1001</v>
      </c>
      <c r="D197" t="s">
        <v>2583</v>
      </c>
      <c r="E197" s="2">
        <v>1084</v>
      </c>
      <c r="F197">
        <v>0</v>
      </c>
      <c r="G197">
        <v>24</v>
      </c>
    </row>
    <row r="198" spans="1:7" x14ac:dyDescent="0.25">
      <c r="A198" t="s">
        <v>527</v>
      </c>
      <c r="B198" t="s">
        <v>2768</v>
      </c>
      <c r="C198">
        <v>1001</v>
      </c>
      <c r="D198" t="s">
        <v>2583</v>
      </c>
      <c r="E198">
        <v>103</v>
      </c>
      <c r="F198">
        <v>0</v>
      </c>
      <c r="G198">
        <v>0</v>
      </c>
    </row>
    <row r="199" spans="1:7" x14ac:dyDescent="0.25">
      <c r="A199" t="s">
        <v>529</v>
      </c>
      <c r="B199" t="s">
        <v>2769</v>
      </c>
      <c r="C199">
        <v>1001</v>
      </c>
      <c r="D199" t="s">
        <v>2583</v>
      </c>
      <c r="E199" s="2">
        <v>3500</v>
      </c>
      <c r="F199">
        <v>0</v>
      </c>
      <c r="G199">
        <v>0</v>
      </c>
    </row>
    <row r="200" spans="1:7" x14ac:dyDescent="0.25">
      <c r="A200" t="s">
        <v>2770</v>
      </c>
      <c r="B200" t="s">
        <v>2769</v>
      </c>
      <c r="C200">
        <v>1001</v>
      </c>
      <c r="D200" t="s">
        <v>2583</v>
      </c>
      <c r="E200">
        <v>0</v>
      </c>
      <c r="F200">
        <v>0</v>
      </c>
      <c r="G200" s="2">
        <v>1320</v>
      </c>
    </row>
    <row r="201" spans="1:7" x14ac:dyDescent="0.25">
      <c r="A201" t="s">
        <v>531</v>
      </c>
      <c r="B201" t="s">
        <v>2771</v>
      </c>
      <c r="C201">
        <v>1001</v>
      </c>
      <c r="D201" t="s">
        <v>2583</v>
      </c>
      <c r="E201" s="2">
        <v>3956</v>
      </c>
      <c r="F201">
        <v>0</v>
      </c>
      <c r="G201">
        <v>0</v>
      </c>
    </row>
    <row r="202" spans="1:7" x14ac:dyDescent="0.25">
      <c r="A202" t="s">
        <v>534</v>
      </c>
      <c r="B202" t="s">
        <v>2772</v>
      </c>
      <c r="C202">
        <v>1001</v>
      </c>
      <c r="D202" t="s">
        <v>2583</v>
      </c>
      <c r="E202" s="2">
        <v>3996</v>
      </c>
      <c r="F202">
        <v>0</v>
      </c>
      <c r="G202">
        <v>0</v>
      </c>
    </row>
    <row r="203" spans="1:7" x14ac:dyDescent="0.25">
      <c r="A203" t="s">
        <v>2773</v>
      </c>
      <c r="B203" t="s">
        <v>2772</v>
      </c>
      <c r="C203">
        <v>1001</v>
      </c>
      <c r="D203" t="s">
        <v>2583</v>
      </c>
      <c r="E203">
        <v>120</v>
      </c>
      <c r="F203">
        <v>0</v>
      </c>
      <c r="G203" s="2">
        <v>1920</v>
      </c>
    </row>
    <row r="204" spans="1:7" x14ac:dyDescent="0.25">
      <c r="A204" t="s">
        <v>540</v>
      </c>
      <c r="B204" t="s">
        <v>2774</v>
      </c>
      <c r="C204">
        <v>1001</v>
      </c>
      <c r="D204" t="s">
        <v>2583</v>
      </c>
      <c r="E204">
        <v>408</v>
      </c>
      <c r="F204">
        <v>0</v>
      </c>
      <c r="G204">
        <v>0</v>
      </c>
    </row>
    <row r="205" spans="1:7" x14ac:dyDescent="0.25">
      <c r="A205" t="s">
        <v>542</v>
      </c>
      <c r="B205" t="s">
        <v>2775</v>
      </c>
      <c r="C205">
        <v>1001</v>
      </c>
      <c r="D205" t="s">
        <v>2583</v>
      </c>
      <c r="E205">
        <v>74</v>
      </c>
      <c r="F205">
        <v>0</v>
      </c>
      <c r="G205">
        <v>0</v>
      </c>
    </row>
    <row r="206" spans="1:7" x14ac:dyDescent="0.25">
      <c r="A206" t="s">
        <v>549</v>
      </c>
      <c r="B206" t="s">
        <v>2776</v>
      </c>
      <c r="C206">
        <v>1001</v>
      </c>
      <c r="D206" t="s">
        <v>2583</v>
      </c>
      <c r="E206" s="2">
        <v>5226</v>
      </c>
      <c r="F206">
        <v>0</v>
      </c>
      <c r="G206">
        <v>0</v>
      </c>
    </row>
    <row r="207" spans="1:7" x14ac:dyDescent="0.25">
      <c r="A207" t="s">
        <v>556</v>
      </c>
      <c r="B207" t="s">
        <v>2777</v>
      </c>
      <c r="C207">
        <v>1001</v>
      </c>
      <c r="D207" t="s">
        <v>2583</v>
      </c>
      <c r="E207">
        <v>11</v>
      </c>
      <c r="F207">
        <v>0</v>
      </c>
      <c r="G207">
        <v>0</v>
      </c>
    </row>
    <row r="208" spans="1:7" x14ac:dyDescent="0.25">
      <c r="A208" t="s">
        <v>2778</v>
      </c>
      <c r="B208" t="s">
        <v>2779</v>
      </c>
      <c r="C208">
        <v>1001</v>
      </c>
      <c r="D208" t="s">
        <v>2583</v>
      </c>
      <c r="E208">
        <v>72</v>
      </c>
      <c r="F208">
        <v>0</v>
      </c>
      <c r="G208">
        <v>0</v>
      </c>
    </row>
    <row r="209" spans="1:7" x14ac:dyDescent="0.25">
      <c r="A209" t="s">
        <v>558</v>
      </c>
      <c r="B209" t="s">
        <v>2780</v>
      </c>
      <c r="C209">
        <v>1001</v>
      </c>
      <c r="D209" t="s">
        <v>2583</v>
      </c>
      <c r="E209">
        <v>13</v>
      </c>
      <c r="F209">
        <v>0</v>
      </c>
      <c r="G209">
        <v>0</v>
      </c>
    </row>
    <row r="210" spans="1:7" x14ac:dyDescent="0.25">
      <c r="A210" t="s">
        <v>561</v>
      </c>
      <c r="B210" t="s">
        <v>2781</v>
      </c>
      <c r="C210">
        <v>1001</v>
      </c>
      <c r="D210" t="s">
        <v>2583</v>
      </c>
      <c r="E210">
        <v>0</v>
      </c>
      <c r="F210">
        <v>0</v>
      </c>
      <c r="G210">
        <v>375</v>
      </c>
    </row>
    <row r="211" spans="1:7" x14ac:dyDescent="0.25">
      <c r="A211" t="s">
        <v>2782</v>
      </c>
      <c r="B211" t="s">
        <v>2783</v>
      </c>
      <c r="C211">
        <v>1001</v>
      </c>
      <c r="D211" t="s">
        <v>2583</v>
      </c>
      <c r="E211">
        <v>252</v>
      </c>
      <c r="F211">
        <v>0</v>
      </c>
      <c r="G211">
        <v>0</v>
      </c>
    </row>
    <row r="212" spans="1:7" x14ac:dyDescent="0.25">
      <c r="A212" t="s">
        <v>565</v>
      </c>
      <c r="B212" t="s">
        <v>2784</v>
      </c>
      <c r="C212">
        <v>1001</v>
      </c>
      <c r="D212" t="s">
        <v>2583</v>
      </c>
      <c r="E212">
        <v>0</v>
      </c>
      <c r="F212">
        <v>0</v>
      </c>
      <c r="G212">
        <v>12</v>
      </c>
    </row>
    <row r="213" spans="1:7" x14ac:dyDescent="0.25">
      <c r="A213" t="s">
        <v>567</v>
      </c>
      <c r="B213" t="s">
        <v>568</v>
      </c>
      <c r="C213">
        <v>1001</v>
      </c>
      <c r="D213" t="s">
        <v>2583</v>
      </c>
      <c r="E213" s="2">
        <v>1611</v>
      </c>
      <c r="F213">
        <v>0</v>
      </c>
      <c r="G213">
        <v>0</v>
      </c>
    </row>
    <row r="214" spans="1:7" x14ac:dyDescent="0.25">
      <c r="A214" t="s">
        <v>2785</v>
      </c>
      <c r="B214" t="s">
        <v>2786</v>
      </c>
      <c r="C214">
        <v>1001</v>
      </c>
      <c r="D214" t="s">
        <v>2583</v>
      </c>
      <c r="E214">
        <v>39</v>
      </c>
      <c r="F214">
        <v>0</v>
      </c>
      <c r="G214">
        <v>0</v>
      </c>
    </row>
    <row r="215" spans="1:7" x14ac:dyDescent="0.25">
      <c r="A215" t="s">
        <v>584</v>
      </c>
      <c r="B215" t="s">
        <v>585</v>
      </c>
      <c r="C215">
        <v>1001</v>
      </c>
      <c r="D215" t="s">
        <v>2583</v>
      </c>
      <c r="E215" s="2">
        <v>1909</v>
      </c>
      <c r="F215">
        <v>0</v>
      </c>
      <c r="G215">
        <v>53</v>
      </c>
    </row>
    <row r="216" spans="1:7" x14ac:dyDescent="0.25">
      <c r="A216" t="s">
        <v>587</v>
      </c>
      <c r="B216" t="s">
        <v>588</v>
      </c>
      <c r="C216">
        <v>1001</v>
      </c>
      <c r="D216" t="s">
        <v>2583</v>
      </c>
      <c r="E216">
        <v>0</v>
      </c>
      <c r="F216">
        <v>0</v>
      </c>
      <c r="G216">
        <v>427</v>
      </c>
    </row>
    <row r="217" spans="1:7" x14ac:dyDescent="0.25">
      <c r="A217" t="s">
        <v>592</v>
      </c>
      <c r="B217" t="s">
        <v>2787</v>
      </c>
      <c r="C217">
        <v>1001</v>
      </c>
      <c r="D217" t="s">
        <v>2583</v>
      </c>
      <c r="E217">
        <v>418</v>
      </c>
      <c r="F217">
        <v>0</v>
      </c>
      <c r="G217">
        <v>0</v>
      </c>
    </row>
    <row r="218" spans="1:7" x14ac:dyDescent="0.25">
      <c r="A218" t="s">
        <v>599</v>
      </c>
      <c r="B218" t="s">
        <v>2788</v>
      </c>
      <c r="C218">
        <v>1001</v>
      </c>
      <c r="D218" t="s">
        <v>2583</v>
      </c>
      <c r="E218">
        <v>989</v>
      </c>
      <c r="F218">
        <v>0</v>
      </c>
      <c r="G218">
        <v>0</v>
      </c>
    </row>
    <row r="219" spans="1:7" x14ac:dyDescent="0.25">
      <c r="A219" t="s">
        <v>611</v>
      </c>
      <c r="B219" t="s">
        <v>2789</v>
      </c>
      <c r="C219">
        <v>1001</v>
      </c>
      <c r="D219" t="s">
        <v>2583</v>
      </c>
      <c r="E219">
        <v>46</v>
      </c>
      <c r="F219">
        <v>0</v>
      </c>
      <c r="G219">
        <v>0</v>
      </c>
    </row>
    <row r="220" spans="1:7" x14ac:dyDescent="0.25">
      <c r="A220" t="s">
        <v>613</v>
      </c>
      <c r="B220" t="s">
        <v>2790</v>
      </c>
      <c r="C220">
        <v>1001</v>
      </c>
      <c r="D220" t="s">
        <v>2583</v>
      </c>
      <c r="E220" s="2">
        <v>1186</v>
      </c>
      <c r="F220">
        <v>0</v>
      </c>
      <c r="G220">
        <v>0</v>
      </c>
    </row>
    <row r="221" spans="1:7" x14ac:dyDescent="0.25">
      <c r="A221" t="s">
        <v>616</v>
      </c>
      <c r="B221" t="s">
        <v>2791</v>
      </c>
      <c r="C221">
        <v>1001</v>
      </c>
      <c r="D221" t="s">
        <v>2583</v>
      </c>
      <c r="E221">
        <v>346</v>
      </c>
      <c r="F221">
        <v>0</v>
      </c>
      <c r="G221">
        <v>0</v>
      </c>
    </row>
    <row r="222" spans="1:7" x14ac:dyDescent="0.25">
      <c r="A222" t="s">
        <v>620</v>
      </c>
      <c r="B222" t="s">
        <v>2792</v>
      </c>
      <c r="C222">
        <v>1001</v>
      </c>
      <c r="D222" t="s">
        <v>2583</v>
      </c>
      <c r="E222" s="2">
        <v>1932</v>
      </c>
      <c r="F222">
        <v>0</v>
      </c>
      <c r="G222">
        <v>0</v>
      </c>
    </row>
    <row r="223" spans="1:7" x14ac:dyDescent="0.25">
      <c r="A223" t="s">
        <v>622</v>
      </c>
      <c r="B223" t="s">
        <v>2793</v>
      </c>
      <c r="C223">
        <v>1001</v>
      </c>
      <c r="D223" t="s">
        <v>2583</v>
      </c>
      <c r="E223">
        <v>844</v>
      </c>
      <c r="F223">
        <v>0</v>
      </c>
      <c r="G223">
        <v>0</v>
      </c>
    </row>
    <row r="224" spans="1:7" x14ac:dyDescent="0.25">
      <c r="A224" t="s">
        <v>628</v>
      </c>
      <c r="B224" t="s">
        <v>2794</v>
      </c>
      <c r="C224">
        <v>1001</v>
      </c>
      <c r="D224" t="s">
        <v>2583</v>
      </c>
      <c r="E224">
        <v>324</v>
      </c>
      <c r="F224">
        <v>0</v>
      </c>
      <c r="G224">
        <v>0</v>
      </c>
    </row>
    <row r="225" spans="1:7" x14ac:dyDescent="0.25">
      <c r="A225" t="s">
        <v>632</v>
      </c>
      <c r="B225" t="s">
        <v>2795</v>
      </c>
      <c r="C225">
        <v>1001</v>
      </c>
      <c r="D225" t="s">
        <v>2583</v>
      </c>
      <c r="E225">
        <v>400</v>
      </c>
      <c r="F225">
        <v>0</v>
      </c>
      <c r="G225">
        <v>0</v>
      </c>
    </row>
    <row r="226" spans="1:7" x14ac:dyDescent="0.25">
      <c r="A226" t="s">
        <v>635</v>
      </c>
      <c r="B226" t="s">
        <v>2796</v>
      </c>
      <c r="C226">
        <v>1001</v>
      </c>
      <c r="D226" t="s">
        <v>2583</v>
      </c>
      <c r="E226">
        <v>0</v>
      </c>
      <c r="F226">
        <v>0</v>
      </c>
      <c r="G226">
        <v>0</v>
      </c>
    </row>
    <row r="227" spans="1:7" x14ac:dyDescent="0.25">
      <c r="A227" t="s">
        <v>640</v>
      </c>
      <c r="B227" t="s">
        <v>641</v>
      </c>
      <c r="C227">
        <v>1001</v>
      </c>
      <c r="D227" t="s">
        <v>2583</v>
      </c>
      <c r="E227" s="2">
        <v>2445</v>
      </c>
      <c r="F227">
        <v>0</v>
      </c>
      <c r="G227">
        <v>0</v>
      </c>
    </row>
    <row r="228" spans="1:7" x14ac:dyDescent="0.25">
      <c r="A228" t="s">
        <v>642</v>
      </c>
      <c r="B228" t="s">
        <v>2797</v>
      </c>
      <c r="C228">
        <v>1001</v>
      </c>
      <c r="D228" t="s">
        <v>2583</v>
      </c>
      <c r="E228" s="2">
        <v>2782</v>
      </c>
      <c r="F228">
        <v>0</v>
      </c>
      <c r="G228">
        <v>0</v>
      </c>
    </row>
    <row r="229" spans="1:7" x14ac:dyDescent="0.25">
      <c r="A229" t="s">
        <v>644</v>
      </c>
      <c r="B229" t="s">
        <v>645</v>
      </c>
      <c r="C229">
        <v>1001</v>
      </c>
      <c r="D229" t="s">
        <v>2583</v>
      </c>
      <c r="E229">
        <v>678</v>
      </c>
      <c r="F229">
        <v>0</v>
      </c>
      <c r="G229">
        <v>0</v>
      </c>
    </row>
    <row r="230" spans="1:7" x14ac:dyDescent="0.25">
      <c r="A230" t="s">
        <v>652</v>
      </c>
      <c r="B230" t="s">
        <v>2798</v>
      </c>
      <c r="C230">
        <v>1001</v>
      </c>
      <c r="D230" t="s">
        <v>2583</v>
      </c>
      <c r="E230">
        <v>15</v>
      </c>
      <c r="F230">
        <v>0</v>
      </c>
      <c r="G230">
        <v>0</v>
      </c>
    </row>
    <row r="231" spans="1:7" x14ac:dyDescent="0.25">
      <c r="A231" t="s">
        <v>656</v>
      </c>
      <c r="B231" t="s">
        <v>2799</v>
      </c>
      <c r="C231">
        <v>1001</v>
      </c>
      <c r="D231" t="s">
        <v>2583</v>
      </c>
      <c r="E231" s="2">
        <v>1867</v>
      </c>
      <c r="F231">
        <v>0</v>
      </c>
      <c r="G231">
        <v>0</v>
      </c>
    </row>
    <row r="232" spans="1:7" x14ac:dyDescent="0.25">
      <c r="A232" t="s">
        <v>670</v>
      </c>
      <c r="B232" t="s">
        <v>671</v>
      </c>
      <c r="C232">
        <v>1001</v>
      </c>
      <c r="D232" t="s">
        <v>2583</v>
      </c>
      <c r="E232" s="2">
        <v>1841</v>
      </c>
      <c r="F232">
        <v>0</v>
      </c>
      <c r="G232">
        <v>0</v>
      </c>
    </row>
    <row r="233" spans="1:7" x14ac:dyDescent="0.25">
      <c r="A233" t="s">
        <v>2800</v>
      </c>
      <c r="B233" t="s">
        <v>2801</v>
      </c>
      <c r="C233">
        <v>1001</v>
      </c>
      <c r="D233" t="s">
        <v>2583</v>
      </c>
      <c r="E233">
        <v>192</v>
      </c>
      <c r="F233">
        <v>0</v>
      </c>
      <c r="G233">
        <v>0</v>
      </c>
    </row>
    <row r="234" spans="1:7" x14ac:dyDescent="0.25">
      <c r="A234" t="s">
        <v>676</v>
      </c>
      <c r="B234" t="s">
        <v>2802</v>
      </c>
      <c r="C234">
        <v>1001</v>
      </c>
      <c r="D234" t="s">
        <v>2583</v>
      </c>
      <c r="E234">
        <v>115</v>
      </c>
      <c r="F234">
        <v>0</v>
      </c>
      <c r="G234">
        <v>0</v>
      </c>
    </row>
    <row r="235" spans="1:7" x14ac:dyDescent="0.25">
      <c r="A235" t="s">
        <v>678</v>
      </c>
      <c r="B235" t="s">
        <v>679</v>
      </c>
      <c r="C235">
        <v>1001</v>
      </c>
      <c r="D235" t="s">
        <v>2583</v>
      </c>
      <c r="E235" s="2">
        <v>1111</v>
      </c>
      <c r="F235">
        <v>0</v>
      </c>
      <c r="G235">
        <v>0</v>
      </c>
    </row>
    <row r="236" spans="1:7" x14ac:dyDescent="0.25">
      <c r="A236" t="s">
        <v>2803</v>
      </c>
      <c r="B236" t="s">
        <v>2804</v>
      </c>
      <c r="C236">
        <v>1001</v>
      </c>
      <c r="D236" t="s">
        <v>2583</v>
      </c>
      <c r="E236">
        <v>12</v>
      </c>
      <c r="F236">
        <v>0</v>
      </c>
      <c r="G236">
        <v>0</v>
      </c>
    </row>
    <row r="237" spans="1:7" x14ac:dyDescent="0.25">
      <c r="A237" t="s">
        <v>680</v>
      </c>
      <c r="B237" t="s">
        <v>681</v>
      </c>
      <c r="C237">
        <v>1001</v>
      </c>
      <c r="D237" t="s">
        <v>2583</v>
      </c>
      <c r="E237">
        <v>0</v>
      </c>
      <c r="F237">
        <v>0</v>
      </c>
      <c r="G237">
        <v>74</v>
      </c>
    </row>
    <row r="238" spans="1:7" x14ac:dyDescent="0.25">
      <c r="A238" t="s">
        <v>682</v>
      </c>
      <c r="B238" t="s">
        <v>2805</v>
      </c>
      <c r="C238">
        <v>1001</v>
      </c>
      <c r="D238" t="s">
        <v>2583</v>
      </c>
      <c r="E238">
        <v>769</v>
      </c>
      <c r="F238">
        <v>0</v>
      </c>
      <c r="G238">
        <v>0</v>
      </c>
    </row>
    <row r="239" spans="1:7" x14ac:dyDescent="0.25">
      <c r="A239" t="s">
        <v>684</v>
      </c>
      <c r="B239" t="s">
        <v>2806</v>
      </c>
      <c r="C239">
        <v>1001</v>
      </c>
      <c r="D239" t="s">
        <v>2583</v>
      </c>
      <c r="E239" s="2">
        <v>3760</v>
      </c>
      <c r="F239">
        <v>0</v>
      </c>
      <c r="G239">
        <v>0</v>
      </c>
    </row>
    <row r="240" spans="1:7" x14ac:dyDescent="0.25">
      <c r="A240" t="s">
        <v>687</v>
      </c>
      <c r="B240" t="s">
        <v>2807</v>
      </c>
      <c r="C240">
        <v>1001</v>
      </c>
      <c r="D240" t="s">
        <v>2583</v>
      </c>
      <c r="E240" s="2">
        <v>1652</v>
      </c>
      <c r="F240">
        <v>0</v>
      </c>
      <c r="G240">
        <v>0</v>
      </c>
    </row>
    <row r="241" spans="1:7" x14ac:dyDescent="0.25">
      <c r="A241" t="s">
        <v>691</v>
      </c>
      <c r="B241" t="s">
        <v>2808</v>
      </c>
      <c r="C241">
        <v>1001</v>
      </c>
      <c r="D241" t="s">
        <v>2583</v>
      </c>
      <c r="E241">
        <v>9</v>
      </c>
      <c r="F241">
        <v>0</v>
      </c>
      <c r="G241">
        <v>0</v>
      </c>
    </row>
    <row r="242" spans="1:7" x14ac:dyDescent="0.25">
      <c r="A242" t="s">
        <v>693</v>
      </c>
      <c r="B242" t="s">
        <v>2809</v>
      </c>
      <c r="C242">
        <v>1001</v>
      </c>
      <c r="D242" t="s">
        <v>2583</v>
      </c>
      <c r="E242">
        <v>988</v>
      </c>
      <c r="F242">
        <v>0</v>
      </c>
      <c r="G242">
        <v>0</v>
      </c>
    </row>
    <row r="243" spans="1:7" x14ac:dyDescent="0.25">
      <c r="A243" t="s">
        <v>695</v>
      </c>
      <c r="B243" t="s">
        <v>2810</v>
      </c>
      <c r="C243">
        <v>1001</v>
      </c>
      <c r="D243" t="s">
        <v>2583</v>
      </c>
      <c r="E243">
        <v>18</v>
      </c>
      <c r="F243">
        <v>0</v>
      </c>
      <c r="G243">
        <v>0</v>
      </c>
    </row>
    <row r="244" spans="1:7" x14ac:dyDescent="0.25">
      <c r="A244" t="s">
        <v>699</v>
      </c>
      <c r="B244" t="s">
        <v>2811</v>
      </c>
      <c r="C244">
        <v>1001</v>
      </c>
      <c r="D244" t="s">
        <v>2583</v>
      </c>
      <c r="E244">
        <v>777</v>
      </c>
      <c r="F244">
        <v>0</v>
      </c>
      <c r="G244">
        <v>0</v>
      </c>
    </row>
    <row r="245" spans="1:7" x14ac:dyDescent="0.25">
      <c r="A245" t="s">
        <v>704</v>
      </c>
      <c r="B245" t="s">
        <v>2812</v>
      </c>
      <c r="C245">
        <v>1001</v>
      </c>
      <c r="D245" t="s">
        <v>2583</v>
      </c>
      <c r="E245">
        <v>904</v>
      </c>
      <c r="F245">
        <v>0</v>
      </c>
      <c r="G245">
        <v>0</v>
      </c>
    </row>
    <row r="246" spans="1:7" x14ac:dyDescent="0.25">
      <c r="A246" t="s">
        <v>706</v>
      </c>
      <c r="B246" t="s">
        <v>707</v>
      </c>
      <c r="C246">
        <v>1001</v>
      </c>
      <c r="D246" t="s">
        <v>2583</v>
      </c>
      <c r="E246" s="2">
        <v>1140</v>
      </c>
      <c r="F246">
        <v>0</v>
      </c>
      <c r="G246">
        <v>0</v>
      </c>
    </row>
    <row r="247" spans="1:7" x14ac:dyDescent="0.25">
      <c r="A247" t="s">
        <v>714</v>
      </c>
      <c r="B247" t="s">
        <v>715</v>
      </c>
      <c r="C247">
        <v>1001</v>
      </c>
      <c r="D247" t="s">
        <v>2583</v>
      </c>
      <c r="E247" s="2">
        <v>2160</v>
      </c>
      <c r="F247">
        <v>0</v>
      </c>
      <c r="G247">
        <v>0</v>
      </c>
    </row>
    <row r="248" spans="1:7" x14ac:dyDescent="0.25">
      <c r="A248" t="s">
        <v>716</v>
      </c>
      <c r="B248" t="s">
        <v>717</v>
      </c>
      <c r="C248">
        <v>1001</v>
      </c>
      <c r="D248" t="s">
        <v>2583</v>
      </c>
      <c r="E248" s="2">
        <v>1729</v>
      </c>
      <c r="F248">
        <v>0</v>
      </c>
      <c r="G248">
        <v>0</v>
      </c>
    </row>
    <row r="249" spans="1:7" x14ac:dyDescent="0.25">
      <c r="A249" t="s">
        <v>718</v>
      </c>
      <c r="B249" t="s">
        <v>2813</v>
      </c>
      <c r="C249">
        <v>1001</v>
      </c>
      <c r="D249" t="s">
        <v>2583</v>
      </c>
      <c r="E249" s="2">
        <v>1333</v>
      </c>
      <c r="F249">
        <v>0</v>
      </c>
      <c r="G249">
        <v>0</v>
      </c>
    </row>
    <row r="250" spans="1:7" x14ac:dyDescent="0.25">
      <c r="A250" t="s">
        <v>721</v>
      </c>
      <c r="B250" t="s">
        <v>722</v>
      </c>
      <c r="C250">
        <v>1001</v>
      </c>
      <c r="D250" t="s">
        <v>2583</v>
      </c>
      <c r="E250">
        <v>497</v>
      </c>
      <c r="F250">
        <v>0</v>
      </c>
      <c r="G250">
        <v>0</v>
      </c>
    </row>
    <row r="251" spans="1:7" x14ac:dyDescent="0.25">
      <c r="A251" t="s">
        <v>2814</v>
      </c>
      <c r="B251" t="s">
        <v>722</v>
      </c>
      <c r="C251">
        <v>1001</v>
      </c>
      <c r="D251" t="s">
        <v>2583</v>
      </c>
      <c r="E251">
        <v>140</v>
      </c>
      <c r="F251">
        <v>0</v>
      </c>
      <c r="G251">
        <v>0</v>
      </c>
    </row>
    <row r="252" spans="1:7" x14ac:dyDescent="0.25">
      <c r="A252" t="s">
        <v>723</v>
      </c>
      <c r="B252" t="s">
        <v>2815</v>
      </c>
      <c r="C252">
        <v>1001</v>
      </c>
      <c r="D252" t="s">
        <v>2583</v>
      </c>
      <c r="E252" s="2">
        <v>2952</v>
      </c>
      <c r="F252">
        <v>0</v>
      </c>
      <c r="G252">
        <v>0</v>
      </c>
    </row>
    <row r="253" spans="1:7" x14ac:dyDescent="0.25">
      <c r="A253" t="s">
        <v>727</v>
      </c>
      <c r="B253" t="s">
        <v>2816</v>
      </c>
      <c r="C253">
        <v>1001</v>
      </c>
      <c r="D253" t="s">
        <v>2583</v>
      </c>
      <c r="E253" s="2">
        <v>3751</v>
      </c>
      <c r="F253">
        <v>0</v>
      </c>
      <c r="G253">
        <v>0</v>
      </c>
    </row>
    <row r="254" spans="1:7" x14ac:dyDescent="0.25">
      <c r="A254" t="s">
        <v>751</v>
      </c>
      <c r="B254" t="s">
        <v>2817</v>
      </c>
      <c r="C254">
        <v>1001</v>
      </c>
      <c r="D254" t="s">
        <v>2583</v>
      </c>
      <c r="E254" s="2">
        <v>6381</v>
      </c>
      <c r="F254">
        <v>0</v>
      </c>
      <c r="G254">
        <v>0</v>
      </c>
    </row>
    <row r="255" spans="1:7" x14ac:dyDescent="0.25">
      <c r="A255" t="s">
        <v>759</v>
      </c>
      <c r="B255" t="s">
        <v>2818</v>
      </c>
      <c r="C255">
        <v>1001</v>
      </c>
      <c r="D255" t="s">
        <v>2583</v>
      </c>
      <c r="E255" s="2">
        <v>1824</v>
      </c>
      <c r="F255">
        <v>0</v>
      </c>
      <c r="G255">
        <v>0</v>
      </c>
    </row>
    <row r="256" spans="1:7" x14ac:dyDescent="0.25">
      <c r="A256" t="s">
        <v>761</v>
      </c>
      <c r="B256" t="s">
        <v>2819</v>
      </c>
      <c r="C256">
        <v>1001</v>
      </c>
      <c r="D256" t="s">
        <v>2583</v>
      </c>
      <c r="E256" s="2">
        <v>6344</v>
      </c>
      <c r="F256">
        <v>0</v>
      </c>
      <c r="G256">
        <v>0</v>
      </c>
    </row>
    <row r="257" spans="1:7" x14ac:dyDescent="0.25">
      <c r="A257" t="s">
        <v>777</v>
      </c>
      <c r="B257" t="s">
        <v>2820</v>
      </c>
      <c r="C257">
        <v>1001</v>
      </c>
      <c r="D257" t="s">
        <v>2583</v>
      </c>
      <c r="E257">
        <v>0</v>
      </c>
      <c r="F257">
        <v>0</v>
      </c>
      <c r="G257">
        <v>360</v>
      </c>
    </row>
    <row r="258" spans="1:7" x14ac:dyDescent="0.25">
      <c r="A258" t="s">
        <v>781</v>
      </c>
      <c r="B258" t="s">
        <v>2821</v>
      </c>
      <c r="C258">
        <v>1001</v>
      </c>
      <c r="D258" t="s">
        <v>2583</v>
      </c>
      <c r="E258">
        <v>0</v>
      </c>
      <c r="F258">
        <v>0</v>
      </c>
      <c r="G258">
        <v>216</v>
      </c>
    </row>
    <row r="259" spans="1:7" x14ac:dyDescent="0.25">
      <c r="A259" t="s">
        <v>783</v>
      </c>
      <c r="B259" t="s">
        <v>2822</v>
      </c>
      <c r="C259">
        <v>1001</v>
      </c>
      <c r="D259" t="s">
        <v>2583</v>
      </c>
      <c r="E259">
        <v>0</v>
      </c>
      <c r="F259">
        <v>0</v>
      </c>
      <c r="G259">
        <v>0</v>
      </c>
    </row>
    <row r="260" spans="1:7" x14ac:dyDescent="0.25">
      <c r="A260" t="s">
        <v>785</v>
      </c>
      <c r="B260" t="s">
        <v>2823</v>
      </c>
      <c r="C260">
        <v>1001</v>
      </c>
      <c r="D260" t="s">
        <v>2583</v>
      </c>
      <c r="E260">
        <v>0</v>
      </c>
      <c r="F260">
        <v>0</v>
      </c>
      <c r="G260">
        <v>216</v>
      </c>
    </row>
    <row r="261" spans="1:7" x14ac:dyDescent="0.25">
      <c r="A261" t="s">
        <v>787</v>
      </c>
      <c r="B261" t="s">
        <v>2824</v>
      </c>
      <c r="C261">
        <v>1001</v>
      </c>
      <c r="D261" t="s">
        <v>2583</v>
      </c>
      <c r="E261">
        <v>24</v>
      </c>
      <c r="F261">
        <v>0</v>
      </c>
      <c r="G261">
        <v>0</v>
      </c>
    </row>
    <row r="262" spans="1:7" x14ac:dyDescent="0.25">
      <c r="A262" t="s">
        <v>790</v>
      </c>
      <c r="B262" t="s">
        <v>2825</v>
      </c>
      <c r="C262">
        <v>1001</v>
      </c>
      <c r="D262" t="s">
        <v>2583</v>
      </c>
      <c r="E262">
        <v>0</v>
      </c>
      <c r="F262">
        <v>0</v>
      </c>
      <c r="G262">
        <v>597</v>
      </c>
    </row>
    <row r="263" spans="1:7" x14ac:dyDescent="0.25">
      <c r="A263" t="s">
        <v>792</v>
      </c>
      <c r="B263" t="s">
        <v>2826</v>
      </c>
      <c r="C263">
        <v>1001</v>
      </c>
      <c r="D263" t="s">
        <v>2583</v>
      </c>
      <c r="E263">
        <v>0</v>
      </c>
      <c r="F263">
        <v>0</v>
      </c>
      <c r="G263">
        <v>266</v>
      </c>
    </row>
    <row r="264" spans="1:7" x14ac:dyDescent="0.25">
      <c r="A264" t="s">
        <v>796</v>
      </c>
      <c r="B264" t="s">
        <v>2827</v>
      </c>
      <c r="C264">
        <v>1001</v>
      </c>
      <c r="D264" t="s">
        <v>2583</v>
      </c>
      <c r="E264">
        <v>0</v>
      </c>
      <c r="F264">
        <v>0</v>
      </c>
      <c r="G264">
        <v>216</v>
      </c>
    </row>
    <row r="265" spans="1:7" x14ac:dyDescent="0.25">
      <c r="A265" t="s">
        <v>798</v>
      </c>
      <c r="B265" t="s">
        <v>2828</v>
      </c>
      <c r="C265">
        <v>1001</v>
      </c>
      <c r="D265" t="s">
        <v>2583</v>
      </c>
      <c r="E265">
        <v>450</v>
      </c>
      <c r="F265">
        <v>0</v>
      </c>
      <c r="G265">
        <v>0</v>
      </c>
    </row>
    <row r="266" spans="1:7" x14ac:dyDescent="0.25">
      <c r="A266" t="s">
        <v>816</v>
      </c>
      <c r="B266" t="s">
        <v>2829</v>
      </c>
      <c r="C266">
        <v>1001</v>
      </c>
      <c r="D266" t="s">
        <v>2583</v>
      </c>
      <c r="E266">
        <v>0</v>
      </c>
      <c r="F266">
        <v>0</v>
      </c>
      <c r="G266" s="2">
        <v>1006</v>
      </c>
    </row>
    <row r="267" spans="1:7" x14ac:dyDescent="0.25">
      <c r="A267" t="s">
        <v>832</v>
      </c>
      <c r="B267" t="s">
        <v>833</v>
      </c>
      <c r="C267">
        <v>1001</v>
      </c>
      <c r="D267" t="s">
        <v>2583</v>
      </c>
      <c r="E267" s="2">
        <v>1117</v>
      </c>
      <c r="F267">
        <v>0</v>
      </c>
      <c r="G267">
        <v>0</v>
      </c>
    </row>
    <row r="268" spans="1:7" x14ac:dyDescent="0.25">
      <c r="A268" t="s">
        <v>834</v>
      </c>
      <c r="B268" t="s">
        <v>835</v>
      </c>
      <c r="C268">
        <v>1001</v>
      </c>
      <c r="D268" t="s">
        <v>2583</v>
      </c>
      <c r="E268">
        <v>0</v>
      </c>
      <c r="F268">
        <v>0</v>
      </c>
      <c r="G268" s="2">
        <v>1200</v>
      </c>
    </row>
    <row r="269" spans="1:7" x14ac:dyDescent="0.25">
      <c r="A269" t="s">
        <v>836</v>
      </c>
      <c r="B269" t="s">
        <v>837</v>
      </c>
      <c r="C269">
        <v>1001</v>
      </c>
      <c r="D269" t="s">
        <v>2583</v>
      </c>
      <c r="E269">
        <v>204</v>
      </c>
      <c r="F269">
        <v>0</v>
      </c>
      <c r="G269">
        <v>336</v>
      </c>
    </row>
    <row r="270" spans="1:7" x14ac:dyDescent="0.25">
      <c r="A270" t="s">
        <v>840</v>
      </c>
      <c r="B270" t="s">
        <v>841</v>
      </c>
      <c r="C270">
        <v>1001</v>
      </c>
      <c r="D270" t="s">
        <v>2583</v>
      </c>
      <c r="E270" s="2">
        <v>1615</v>
      </c>
      <c r="F270">
        <v>0</v>
      </c>
      <c r="G270">
        <v>0</v>
      </c>
    </row>
    <row r="271" spans="1:7" x14ac:dyDescent="0.25">
      <c r="A271" t="s">
        <v>848</v>
      </c>
      <c r="B271" t="s">
        <v>2830</v>
      </c>
      <c r="C271">
        <v>1001</v>
      </c>
      <c r="D271" t="s">
        <v>2583</v>
      </c>
      <c r="E271">
        <v>604</v>
      </c>
      <c r="F271">
        <v>0</v>
      </c>
      <c r="G271">
        <v>75</v>
      </c>
    </row>
    <row r="272" spans="1:7" x14ac:dyDescent="0.25">
      <c r="A272" t="s">
        <v>852</v>
      </c>
      <c r="B272" t="s">
        <v>2831</v>
      </c>
      <c r="C272">
        <v>1001</v>
      </c>
      <c r="D272" t="s">
        <v>2583</v>
      </c>
      <c r="E272" s="2">
        <v>1008</v>
      </c>
      <c r="F272">
        <v>0</v>
      </c>
      <c r="G272">
        <v>0</v>
      </c>
    </row>
    <row r="273" spans="1:7" x14ac:dyDescent="0.25">
      <c r="A273" t="s">
        <v>854</v>
      </c>
      <c r="B273" t="s">
        <v>2832</v>
      </c>
      <c r="C273">
        <v>1001</v>
      </c>
      <c r="D273" t="s">
        <v>2583</v>
      </c>
      <c r="E273">
        <v>630</v>
      </c>
      <c r="F273">
        <v>0</v>
      </c>
      <c r="G273" s="2">
        <v>1909</v>
      </c>
    </row>
    <row r="274" spans="1:7" x14ac:dyDescent="0.25">
      <c r="A274" t="s">
        <v>860</v>
      </c>
      <c r="B274" t="s">
        <v>2833</v>
      </c>
      <c r="C274">
        <v>1001</v>
      </c>
      <c r="D274" t="s">
        <v>2583</v>
      </c>
      <c r="E274" s="2">
        <v>1109</v>
      </c>
      <c r="F274">
        <v>0</v>
      </c>
      <c r="G274">
        <v>0</v>
      </c>
    </row>
    <row r="275" spans="1:7" x14ac:dyDescent="0.25">
      <c r="A275" t="s">
        <v>864</v>
      </c>
      <c r="B275" t="s">
        <v>2834</v>
      </c>
      <c r="C275">
        <v>1001</v>
      </c>
      <c r="D275" t="s">
        <v>2583</v>
      </c>
      <c r="E275" s="2">
        <v>1249</v>
      </c>
      <c r="F275">
        <v>0</v>
      </c>
      <c r="G275">
        <v>819</v>
      </c>
    </row>
    <row r="276" spans="1:7" x14ac:dyDescent="0.25">
      <c r="A276" t="s">
        <v>868</v>
      </c>
      <c r="B276" t="s">
        <v>2835</v>
      </c>
      <c r="C276">
        <v>1001</v>
      </c>
      <c r="D276" t="s">
        <v>2583</v>
      </c>
      <c r="E276" s="2">
        <v>1632</v>
      </c>
      <c r="F276">
        <v>0</v>
      </c>
      <c r="G276">
        <v>0</v>
      </c>
    </row>
    <row r="277" spans="1:7" x14ac:dyDescent="0.25">
      <c r="A277" t="s">
        <v>872</v>
      </c>
      <c r="B277" t="s">
        <v>2836</v>
      </c>
      <c r="C277">
        <v>1001</v>
      </c>
      <c r="D277" t="s">
        <v>2583</v>
      </c>
      <c r="E277">
        <v>76</v>
      </c>
      <c r="F277">
        <v>0</v>
      </c>
      <c r="G277">
        <v>0</v>
      </c>
    </row>
    <row r="278" spans="1:7" x14ac:dyDescent="0.25">
      <c r="A278" t="s">
        <v>874</v>
      </c>
      <c r="B278" t="s">
        <v>2837</v>
      </c>
      <c r="C278">
        <v>1001</v>
      </c>
      <c r="D278" t="s">
        <v>2583</v>
      </c>
      <c r="E278">
        <v>0</v>
      </c>
      <c r="F278">
        <v>0</v>
      </c>
      <c r="G278">
        <v>31</v>
      </c>
    </row>
    <row r="279" spans="1:7" x14ac:dyDescent="0.25">
      <c r="A279" t="s">
        <v>882</v>
      </c>
      <c r="B279" t="s">
        <v>2838</v>
      </c>
      <c r="C279">
        <v>1001</v>
      </c>
      <c r="D279" t="s">
        <v>2583</v>
      </c>
      <c r="E279" s="2">
        <v>1112</v>
      </c>
      <c r="F279">
        <v>0</v>
      </c>
      <c r="G279">
        <v>0</v>
      </c>
    </row>
    <row r="280" spans="1:7" x14ac:dyDescent="0.25">
      <c r="A280" t="s">
        <v>884</v>
      </c>
      <c r="B280" t="s">
        <v>2839</v>
      </c>
      <c r="C280">
        <v>1001</v>
      </c>
      <c r="D280" t="s">
        <v>2583</v>
      </c>
      <c r="E280">
        <v>812</v>
      </c>
      <c r="F280">
        <v>0</v>
      </c>
      <c r="G280">
        <v>0</v>
      </c>
    </row>
    <row r="281" spans="1:7" x14ac:dyDescent="0.25">
      <c r="A281" t="s">
        <v>888</v>
      </c>
      <c r="B281" t="s">
        <v>889</v>
      </c>
      <c r="C281">
        <v>1001</v>
      </c>
      <c r="D281" t="s">
        <v>2583</v>
      </c>
      <c r="E281">
        <v>910</v>
      </c>
      <c r="F281">
        <v>0</v>
      </c>
      <c r="G281">
        <v>60</v>
      </c>
    </row>
    <row r="282" spans="1:7" x14ac:dyDescent="0.25">
      <c r="A282" t="s">
        <v>901</v>
      </c>
      <c r="B282" t="s">
        <v>2840</v>
      </c>
      <c r="C282">
        <v>1001</v>
      </c>
      <c r="D282" t="s">
        <v>2583</v>
      </c>
      <c r="E282" s="2">
        <v>1152</v>
      </c>
      <c r="F282">
        <v>0</v>
      </c>
      <c r="G282">
        <v>7</v>
      </c>
    </row>
    <row r="283" spans="1:7" x14ac:dyDescent="0.25">
      <c r="A283" t="s">
        <v>903</v>
      </c>
      <c r="B283" t="s">
        <v>2841</v>
      </c>
      <c r="C283">
        <v>1001</v>
      </c>
      <c r="D283" t="s">
        <v>2583</v>
      </c>
      <c r="E283" s="2">
        <v>1924</v>
      </c>
      <c r="F283">
        <v>0</v>
      </c>
      <c r="G283">
        <v>0</v>
      </c>
    </row>
    <row r="284" spans="1:7" x14ac:dyDescent="0.25">
      <c r="A284" t="s">
        <v>909</v>
      </c>
      <c r="B284" t="s">
        <v>2842</v>
      </c>
      <c r="C284">
        <v>1001</v>
      </c>
      <c r="D284" t="s">
        <v>2583</v>
      </c>
      <c r="E284" s="2">
        <v>1703</v>
      </c>
      <c r="F284">
        <v>0</v>
      </c>
      <c r="G284">
        <v>0</v>
      </c>
    </row>
    <row r="285" spans="1:7" x14ac:dyDescent="0.25">
      <c r="A285" t="s">
        <v>913</v>
      </c>
      <c r="B285" t="s">
        <v>2843</v>
      </c>
      <c r="C285">
        <v>1001</v>
      </c>
      <c r="D285" t="s">
        <v>2583</v>
      </c>
      <c r="E285">
        <v>136</v>
      </c>
      <c r="F285">
        <v>0</v>
      </c>
      <c r="G285">
        <v>0</v>
      </c>
    </row>
    <row r="286" spans="1:7" x14ac:dyDescent="0.25">
      <c r="A286" t="s">
        <v>915</v>
      </c>
      <c r="B286" t="s">
        <v>2844</v>
      </c>
      <c r="C286">
        <v>1001</v>
      </c>
      <c r="D286" t="s">
        <v>2583</v>
      </c>
      <c r="E286">
        <v>468</v>
      </c>
      <c r="F286">
        <v>0</v>
      </c>
      <c r="G286">
        <v>0</v>
      </c>
    </row>
    <row r="287" spans="1:7" x14ac:dyDescent="0.25">
      <c r="A287" t="s">
        <v>919</v>
      </c>
      <c r="B287" t="s">
        <v>2845</v>
      </c>
      <c r="C287">
        <v>1001</v>
      </c>
      <c r="D287" t="s">
        <v>2583</v>
      </c>
      <c r="E287">
        <v>294</v>
      </c>
      <c r="F287">
        <v>0</v>
      </c>
      <c r="G287">
        <v>0</v>
      </c>
    </row>
    <row r="288" spans="1:7" x14ac:dyDescent="0.25">
      <c r="A288" t="s">
        <v>936</v>
      </c>
      <c r="B288" t="s">
        <v>2846</v>
      </c>
      <c r="C288">
        <v>1001</v>
      </c>
      <c r="D288" t="s">
        <v>2583</v>
      </c>
      <c r="E288">
        <v>0</v>
      </c>
      <c r="F288">
        <v>0</v>
      </c>
      <c r="G288">
        <v>0</v>
      </c>
    </row>
    <row r="289" spans="1:7" x14ac:dyDescent="0.25">
      <c r="A289" t="s">
        <v>2847</v>
      </c>
      <c r="B289" t="s">
        <v>2848</v>
      </c>
      <c r="C289">
        <v>1001</v>
      </c>
      <c r="D289" t="s">
        <v>2583</v>
      </c>
      <c r="E289">
        <v>186</v>
      </c>
      <c r="F289">
        <v>0</v>
      </c>
      <c r="G289">
        <v>4</v>
      </c>
    </row>
    <row r="290" spans="1:7" x14ac:dyDescent="0.25">
      <c r="A290" t="s">
        <v>2849</v>
      </c>
      <c r="B290" t="s">
        <v>2850</v>
      </c>
      <c r="C290">
        <v>1001</v>
      </c>
      <c r="D290" t="s">
        <v>2583</v>
      </c>
      <c r="E290">
        <v>46</v>
      </c>
      <c r="F290">
        <v>0</v>
      </c>
      <c r="G290">
        <v>0</v>
      </c>
    </row>
    <row r="291" spans="1:7" x14ac:dyDescent="0.25">
      <c r="A291" t="s">
        <v>2851</v>
      </c>
      <c r="B291" t="s">
        <v>2852</v>
      </c>
      <c r="C291">
        <v>1001</v>
      </c>
      <c r="D291" t="s">
        <v>2583</v>
      </c>
      <c r="E291">
        <v>48</v>
      </c>
      <c r="F291">
        <v>0</v>
      </c>
      <c r="G291">
        <v>0</v>
      </c>
    </row>
    <row r="292" spans="1:7" x14ac:dyDescent="0.25">
      <c r="A292" t="s">
        <v>2853</v>
      </c>
      <c r="B292" t="s">
        <v>2854</v>
      </c>
      <c r="C292">
        <v>1001</v>
      </c>
      <c r="D292" t="s">
        <v>2583</v>
      </c>
      <c r="E292">
        <v>39</v>
      </c>
      <c r="F292">
        <v>0</v>
      </c>
      <c r="G292">
        <v>0</v>
      </c>
    </row>
    <row r="293" spans="1:7" x14ac:dyDescent="0.25">
      <c r="A293" t="s">
        <v>2855</v>
      </c>
      <c r="B293" t="s">
        <v>2856</v>
      </c>
      <c r="C293">
        <v>1001</v>
      </c>
      <c r="D293" t="s">
        <v>2583</v>
      </c>
      <c r="E293">
        <v>4</v>
      </c>
      <c r="F293">
        <v>0</v>
      </c>
      <c r="G293">
        <v>0</v>
      </c>
    </row>
    <row r="294" spans="1:7" x14ac:dyDescent="0.25">
      <c r="A294" t="s">
        <v>939</v>
      </c>
      <c r="B294" t="s">
        <v>2857</v>
      </c>
      <c r="C294">
        <v>1001</v>
      </c>
      <c r="D294" t="s">
        <v>2583</v>
      </c>
      <c r="E294">
        <v>0</v>
      </c>
      <c r="F294">
        <v>0</v>
      </c>
      <c r="G294">
        <v>0</v>
      </c>
    </row>
    <row r="295" spans="1:7" x14ac:dyDescent="0.25">
      <c r="A295" t="s">
        <v>2858</v>
      </c>
      <c r="B295" t="s">
        <v>2859</v>
      </c>
      <c r="C295">
        <v>1001</v>
      </c>
      <c r="D295" t="s">
        <v>2583</v>
      </c>
      <c r="E295">
        <v>251</v>
      </c>
      <c r="F295">
        <v>0</v>
      </c>
      <c r="G295">
        <v>0</v>
      </c>
    </row>
    <row r="296" spans="1:7" x14ac:dyDescent="0.25">
      <c r="A296" t="s">
        <v>2860</v>
      </c>
      <c r="B296" t="s">
        <v>2861</v>
      </c>
      <c r="C296">
        <v>1001</v>
      </c>
      <c r="D296" t="s">
        <v>2583</v>
      </c>
      <c r="E296">
        <v>208</v>
      </c>
      <c r="F296">
        <v>0</v>
      </c>
      <c r="G296">
        <v>0</v>
      </c>
    </row>
    <row r="297" spans="1:7" x14ac:dyDescent="0.25">
      <c r="A297" t="s">
        <v>2862</v>
      </c>
      <c r="B297" t="s">
        <v>2863</v>
      </c>
      <c r="C297">
        <v>1001</v>
      </c>
      <c r="D297" t="s">
        <v>2583</v>
      </c>
      <c r="E297">
        <v>391</v>
      </c>
      <c r="F297">
        <v>0</v>
      </c>
      <c r="G297">
        <v>0</v>
      </c>
    </row>
    <row r="298" spans="1:7" x14ac:dyDescent="0.25">
      <c r="A298" t="s">
        <v>2864</v>
      </c>
      <c r="B298" t="s">
        <v>2865</v>
      </c>
      <c r="C298">
        <v>1001</v>
      </c>
      <c r="D298" t="s">
        <v>2583</v>
      </c>
      <c r="E298">
        <v>332</v>
      </c>
      <c r="F298">
        <v>0</v>
      </c>
      <c r="G298">
        <v>0</v>
      </c>
    </row>
    <row r="299" spans="1:7" x14ac:dyDescent="0.25">
      <c r="A299" t="s">
        <v>2866</v>
      </c>
      <c r="B299" t="s">
        <v>2867</v>
      </c>
      <c r="C299">
        <v>1001</v>
      </c>
      <c r="D299" t="s">
        <v>2583</v>
      </c>
      <c r="E299">
        <v>134</v>
      </c>
      <c r="F299">
        <v>0</v>
      </c>
      <c r="G299">
        <v>0</v>
      </c>
    </row>
    <row r="300" spans="1:7" x14ac:dyDescent="0.25">
      <c r="A300" t="s">
        <v>926</v>
      </c>
      <c r="B300" t="s">
        <v>2868</v>
      </c>
      <c r="C300">
        <v>1001</v>
      </c>
      <c r="D300" t="s">
        <v>2583</v>
      </c>
      <c r="E300">
        <v>616</v>
      </c>
      <c r="F300">
        <v>0</v>
      </c>
      <c r="G300">
        <v>0</v>
      </c>
    </row>
    <row r="301" spans="1:7" x14ac:dyDescent="0.25">
      <c r="A301" t="s">
        <v>928</v>
      </c>
      <c r="B301" t="s">
        <v>2869</v>
      </c>
      <c r="C301">
        <v>1001</v>
      </c>
      <c r="D301" t="s">
        <v>2583</v>
      </c>
      <c r="E301">
        <v>734</v>
      </c>
      <c r="F301">
        <v>0</v>
      </c>
      <c r="G301">
        <v>0</v>
      </c>
    </row>
    <row r="302" spans="1:7" x14ac:dyDescent="0.25">
      <c r="A302" t="s">
        <v>2870</v>
      </c>
      <c r="B302" t="s">
        <v>2871</v>
      </c>
      <c r="C302">
        <v>1001</v>
      </c>
      <c r="D302" t="s">
        <v>2583</v>
      </c>
      <c r="E302">
        <v>0</v>
      </c>
      <c r="F302">
        <v>0</v>
      </c>
      <c r="G302">
        <v>95</v>
      </c>
    </row>
    <row r="303" spans="1:7" x14ac:dyDescent="0.25">
      <c r="A303" t="s">
        <v>2872</v>
      </c>
      <c r="B303" t="s">
        <v>2873</v>
      </c>
      <c r="C303">
        <v>1001</v>
      </c>
      <c r="D303" t="s">
        <v>2583</v>
      </c>
      <c r="E303">
        <v>97</v>
      </c>
      <c r="F303">
        <v>0</v>
      </c>
      <c r="G303">
        <v>173</v>
      </c>
    </row>
    <row r="304" spans="1:7" x14ac:dyDescent="0.25">
      <c r="A304" t="s">
        <v>2874</v>
      </c>
      <c r="B304" t="s">
        <v>2875</v>
      </c>
      <c r="C304">
        <v>1001</v>
      </c>
      <c r="D304" t="s">
        <v>2583</v>
      </c>
      <c r="E304">
        <v>1</v>
      </c>
      <c r="F304">
        <v>0</v>
      </c>
      <c r="G304">
        <v>3</v>
      </c>
    </row>
    <row r="305" spans="1:7" x14ac:dyDescent="0.25">
      <c r="A305" t="s">
        <v>2876</v>
      </c>
      <c r="B305" t="s">
        <v>2877</v>
      </c>
      <c r="C305">
        <v>1001</v>
      </c>
      <c r="D305" t="s">
        <v>2583</v>
      </c>
      <c r="E305">
        <v>0</v>
      </c>
      <c r="F305">
        <v>0</v>
      </c>
      <c r="G305">
        <v>1</v>
      </c>
    </row>
    <row r="306" spans="1:7" x14ac:dyDescent="0.25">
      <c r="A306" t="s">
        <v>2878</v>
      </c>
      <c r="B306" t="s">
        <v>2879</v>
      </c>
      <c r="C306">
        <v>1001</v>
      </c>
      <c r="D306" t="s">
        <v>2583</v>
      </c>
      <c r="E306">
        <v>0</v>
      </c>
      <c r="F306">
        <v>0</v>
      </c>
      <c r="G306">
        <v>0</v>
      </c>
    </row>
    <row r="307" spans="1:7" x14ac:dyDescent="0.25">
      <c r="A307" t="s">
        <v>2880</v>
      </c>
      <c r="B307" t="s">
        <v>2881</v>
      </c>
      <c r="C307">
        <v>1001</v>
      </c>
      <c r="D307" t="s">
        <v>2583</v>
      </c>
      <c r="E307">
        <v>0</v>
      </c>
      <c r="F307">
        <v>0</v>
      </c>
      <c r="G307">
        <v>1</v>
      </c>
    </row>
    <row r="308" spans="1:7" x14ac:dyDescent="0.25">
      <c r="A308" t="s">
        <v>2882</v>
      </c>
      <c r="B308" t="s">
        <v>3934</v>
      </c>
      <c r="C308">
        <v>1001</v>
      </c>
      <c r="D308" t="s">
        <v>2583</v>
      </c>
      <c r="E308">
        <v>50</v>
      </c>
      <c r="F308">
        <v>0</v>
      </c>
      <c r="G308">
        <v>0</v>
      </c>
    </row>
    <row r="309" spans="1:7" x14ac:dyDescent="0.25">
      <c r="A309" t="s">
        <v>2883</v>
      </c>
      <c r="B309" t="s">
        <v>2884</v>
      </c>
      <c r="C309">
        <v>1001</v>
      </c>
      <c r="D309" t="s">
        <v>2583</v>
      </c>
      <c r="E309">
        <v>50</v>
      </c>
      <c r="F309">
        <v>0</v>
      </c>
      <c r="G309">
        <v>0</v>
      </c>
    </row>
    <row r="310" spans="1:7" x14ac:dyDescent="0.25">
      <c r="A310" t="s">
        <v>2885</v>
      </c>
      <c r="B310" t="s">
        <v>2886</v>
      </c>
      <c r="C310">
        <v>1001</v>
      </c>
      <c r="D310" t="s">
        <v>2583</v>
      </c>
      <c r="E310">
        <v>0</v>
      </c>
      <c r="F310">
        <v>0</v>
      </c>
      <c r="G310">
        <v>0</v>
      </c>
    </row>
    <row r="311" spans="1:7" x14ac:dyDescent="0.25">
      <c r="A311" t="s">
        <v>2887</v>
      </c>
      <c r="B311" t="s">
        <v>2888</v>
      </c>
      <c r="C311">
        <v>1001</v>
      </c>
      <c r="D311" t="s">
        <v>2583</v>
      </c>
      <c r="E311">
        <v>0</v>
      </c>
      <c r="F311">
        <v>0</v>
      </c>
      <c r="G311">
        <v>6</v>
      </c>
    </row>
    <row r="312" spans="1:7" x14ac:dyDescent="0.25">
      <c r="A312" t="s">
        <v>2889</v>
      </c>
      <c r="B312" t="s">
        <v>3935</v>
      </c>
      <c r="C312">
        <v>1001</v>
      </c>
      <c r="D312" t="s">
        <v>2583</v>
      </c>
      <c r="E312">
        <v>5</v>
      </c>
      <c r="F312">
        <v>0</v>
      </c>
      <c r="G312">
        <v>0</v>
      </c>
    </row>
    <row r="313" spans="1:7" x14ac:dyDescent="0.25">
      <c r="A313" t="s">
        <v>2890</v>
      </c>
      <c r="B313" t="s">
        <v>2891</v>
      </c>
      <c r="C313">
        <v>1001</v>
      </c>
      <c r="D313" t="s">
        <v>2583</v>
      </c>
      <c r="E313">
        <v>6</v>
      </c>
      <c r="F313">
        <v>0</v>
      </c>
      <c r="G313">
        <v>0</v>
      </c>
    </row>
    <row r="314" spans="1:7" x14ac:dyDescent="0.25">
      <c r="A314" t="s">
        <v>2892</v>
      </c>
      <c r="B314" t="s">
        <v>2893</v>
      </c>
      <c r="C314">
        <v>1001</v>
      </c>
      <c r="D314" t="s">
        <v>2583</v>
      </c>
      <c r="E314">
        <v>0</v>
      </c>
      <c r="F314">
        <v>0</v>
      </c>
      <c r="G314">
        <v>2</v>
      </c>
    </row>
    <row r="315" spans="1:7" x14ac:dyDescent="0.25">
      <c r="A315" t="s">
        <v>2894</v>
      </c>
      <c r="B315" t="s">
        <v>2895</v>
      </c>
      <c r="C315">
        <v>1001</v>
      </c>
      <c r="D315" t="s">
        <v>2583</v>
      </c>
      <c r="E315">
        <v>0</v>
      </c>
      <c r="F315">
        <v>0</v>
      </c>
      <c r="G315">
        <v>0</v>
      </c>
    </row>
    <row r="316" spans="1:7" x14ac:dyDescent="0.25">
      <c r="A316" t="s">
        <v>2896</v>
      </c>
      <c r="B316" t="s">
        <v>2897</v>
      </c>
      <c r="C316">
        <v>1001</v>
      </c>
      <c r="D316" t="s">
        <v>2583</v>
      </c>
      <c r="E316">
        <v>0</v>
      </c>
      <c r="F316">
        <v>0</v>
      </c>
      <c r="G316">
        <v>7</v>
      </c>
    </row>
    <row r="317" spans="1:7" x14ac:dyDescent="0.25">
      <c r="A317" t="s">
        <v>2898</v>
      </c>
      <c r="B317" t="s">
        <v>3936</v>
      </c>
      <c r="C317">
        <v>1001</v>
      </c>
      <c r="D317" t="s">
        <v>2583</v>
      </c>
      <c r="E317">
        <v>3</v>
      </c>
      <c r="F317">
        <v>0</v>
      </c>
      <c r="G317">
        <v>0</v>
      </c>
    </row>
    <row r="318" spans="1:7" x14ac:dyDescent="0.25">
      <c r="A318" t="s">
        <v>2899</v>
      </c>
      <c r="B318" t="s">
        <v>3937</v>
      </c>
    </row>
    <row r="319" spans="1:7" x14ac:dyDescent="0.25">
      <c r="A319" t="s">
        <v>3938</v>
      </c>
      <c r="B319" t="s">
        <v>3939</v>
      </c>
      <c r="C319">
        <v>1001</v>
      </c>
      <c r="D319" t="s">
        <v>2583</v>
      </c>
      <c r="E319">
        <v>2</v>
      </c>
      <c r="F319">
        <v>0</v>
      </c>
      <c r="G319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66"/>
  <sheetViews>
    <sheetView workbookViewId="0">
      <selection activeCell="J9" sqref="J9"/>
    </sheetView>
  </sheetViews>
  <sheetFormatPr baseColWidth="10" defaultColWidth="10.7109375" defaultRowHeight="15" x14ac:dyDescent="0.25"/>
  <sheetData>
    <row r="1" spans="1:32" x14ac:dyDescent="0.2">
      <c r="A1">
        <v>7450077071541</v>
      </c>
      <c r="C1" t="s">
        <v>0</v>
      </c>
      <c r="D1">
        <v>101</v>
      </c>
      <c r="E1" t="s">
        <v>1</v>
      </c>
      <c r="G1">
        <v>6</v>
      </c>
      <c r="H1">
        <v>21</v>
      </c>
      <c r="I1">
        <v>1740</v>
      </c>
      <c r="J1">
        <v>40</v>
      </c>
      <c r="K1">
        <v>3000</v>
      </c>
      <c r="L1">
        <v>20</v>
      </c>
      <c r="M1">
        <v>2600</v>
      </c>
      <c r="N1">
        <v>0</v>
      </c>
      <c r="O1">
        <v>2010</v>
      </c>
      <c r="P1">
        <v>0</v>
      </c>
      <c r="Q1">
        <v>1740</v>
      </c>
      <c r="T1" t="s">
        <v>9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1</v>
      </c>
      <c r="AC1">
        <v>0</v>
      </c>
      <c r="AD1">
        <v>1</v>
      </c>
      <c r="AE1">
        <v>0</v>
      </c>
      <c r="AF1" t="s">
        <v>10</v>
      </c>
    </row>
    <row r="2" spans="1:32" x14ac:dyDescent="0.2">
      <c r="A2">
        <v>7795357003721</v>
      </c>
      <c r="C2" t="s">
        <v>11</v>
      </c>
      <c r="D2">
        <v>102</v>
      </c>
      <c r="E2" t="s">
        <v>12</v>
      </c>
      <c r="G2">
        <v>0</v>
      </c>
      <c r="H2">
        <v>21</v>
      </c>
      <c r="I2">
        <v>5400</v>
      </c>
      <c r="J2">
        <v>40</v>
      </c>
      <c r="K2">
        <v>9200</v>
      </c>
      <c r="L2">
        <v>20</v>
      </c>
      <c r="M2">
        <v>7900</v>
      </c>
      <c r="N2">
        <v>0</v>
      </c>
      <c r="O2">
        <v>7520</v>
      </c>
      <c r="P2">
        <v>0</v>
      </c>
      <c r="Q2">
        <v>5400</v>
      </c>
      <c r="T2" t="s">
        <v>18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1</v>
      </c>
      <c r="AE2">
        <v>0</v>
      </c>
      <c r="AF2" t="s">
        <v>10</v>
      </c>
    </row>
    <row r="3" spans="1:32" x14ac:dyDescent="0.2">
      <c r="A3">
        <v>7795357003738</v>
      </c>
      <c r="C3" t="s">
        <v>19</v>
      </c>
      <c r="D3">
        <v>103</v>
      </c>
      <c r="E3" t="s">
        <v>20</v>
      </c>
      <c r="G3">
        <v>0</v>
      </c>
      <c r="H3">
        <v>21</v>
      </c>
      <c r="I3">
        <v>7950</v>
      </c>
      <c r="J3">
        <v>40</v>
      </c>
      <c r="K3">
        <v>13500</v>
      </c>
      <c r="L3">
        <v>20</v>
      </c>
      <c r="M3">
        <v>11600</v>
      </c>
      <c r="N3">
        <v>0</v>
      </c>
      <c r="O3">
        <v>10600</v>
      </c>
      <c r="P3">
        <v>0</v>
      </c>
      <c r="Q3">
        <v>7950</v>
      </c>
      <c r="T3" t="s">
        <v>18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 t="s">
        <v>10</v>
      </c>
    </row>
    <row r="4" spans="1:32" x14ac:dyDescent="0.2">
      <c r="A4">
        <v>7795357007774</v>
      </c>
      <c r="C4" t="s">
        <v>25</v>
      </c>
      <c r="D4">
        <v>104</v>
      </c>
      <c r="E4" t="s">
        <v>26</v>
      </c>
      <c r="G4">
        <v>0</v>
      </c>
      <c r="H4">
        <v>21</v>
      </c>
      <c r="I4">
        <v>13875</v>
      </c>
      <c r="J4">
        <v>40</v>
      </c>
      <c r="K4">
        <v>23600</v>
      </c>
      <c r="L4">
        <v>20</v>
      </c>
      <c r="M4">
        <v>20200</v>
      </c>
      <c r="N4">
        <v>0</v>
      </c>
      <c r="O4">
        <v>18500</v>
      </c>
      <c r="P4">
        <v>0</v>
      </c>
      <c r="Q4">
        <v>13875</v>
      </c>
      <c r="T4" t="s">
        <v>18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1</v>
      </c>
      <c r="AE4">
        <v>0</v>
      </c>
      <c r="AF4" t="s">
        <v>10</v>
      </c>
    </row>
    <row r="5" spans="1:32" x14ac:dyDescent="0.2">
      <c r="A5">
        <v>7795357007781</v>
      </c>
      <c r="C5" t="s">
        <v>31</v>
      </c>
      <c r="D5">
        <v>105</v>
      </c>
      <c r="E5" t="s">
        <v>32</v>
      </c>
      <c r="G5">
        <v>0</v>
      </c>
      <c r="H5">
        <v>21</v>
      </c>
      <c r="I5">
        <v>13125</v>
      </c>
      <c r="J5">
        <v>40</v>
      </c>
      <c r="K5">
        <v>22300</v>
      </c>
      <c r="L5">
        <v>20</v>
      </c>
      <c r="M5">
        <v>19100</v>
      </c>
      <c r="N5">
        <v>0</v>
      </c>
      <c r="O5">
        <v>17500</v>
      </c>
      <c r="P5">
        <v>0</v>
      </c>
      <c r="Q5">
        <v>13125</v>
      </c>
      <c r="T5" t="s">
        <v>18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1</v>
      </c>
      <c r="AE5">
        <v>0</v>
      </c>
      <c r="AF5" t="s">
        <v>10</v>
      </c>
    </row>
    <row r="6" spans="1:32" x14ac:dyDescent="0.2">
      <c r="A6">
        <v>7795357007798</v>
      </c>
      <c r="C6" t="s">
        <v>37</v>
      </c>
      <c r="D6">
        <v>106</v>
      </c>
      <c r="E6" t="s">
        <v>38</v>
      </c>
      <c r="G6">
        <v>0</v>
      </c>
      <c r="H6">
        <v>21</v>
      </c>
      <c r="I6">
        <v>9000</v>
      </c>
      <c r="J6">
        <v>40</v>
      </c>
      <c r="K6">
        <v>15300</v>
      </c>
      <c r="L6">
        <v>20</v>
      </c>
      <c r="M6">
        <v>13100</v>
      </c>
      <c r="N6">
        <v>0</v>
      </c>
      <c r="O6">
        <v>12000</v>
      </c>
      <c r="P6">
        <v>0</v>
      </c>
      <c r="Q6">
        <v>9000</v>
      </c>
      <c r="T6" t="s">
        <v>18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1</v>
      </c>
      <c r="AE6">
        <v>0</v>
      </c>
      <c r="AF6" t="s">
        <v>10</v>
      </c>
    </row>
    <row r="7" spans="1:32" x14ac:dyDescent="0.2">
      <c r="A7">
        <v>7795357007804</v>
      </c>
      <c r="C7" t="s">
        <v>43</v>
      </c>
      <c r="D7">
        <v>107</v>
      </c>
      <c r="E7" t="s">
        <v>44</v>
      </c>
      <c r="G7">
        <v>0</v>
      </c>
      <c r="H7">
        <v>21</v>
      </c>
      <c r="I7">
        <v>13350</v>
      </c>
      <c r="J7">
        <v>40</v>
      </c>
      <c r="K7">
        <v>22700</v>
      </c>
      <c r="L7">
        <v>20</v>
      </c>
      <c r="M7">
        <v>19400</v>
      </c>
      <c r="N7">
        <v>0</v>
      </c>
      <c r="O7">
        <v>17800</v>
      </c>
      <c r="P7">
        <v>0</v>
      </c>
      <c r="Q7">
        <v>13350</v>
      </c>
      <c r="T7" t="s">
        <v>18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 t="s">
        <v>10</v>
      </c>
    </row>
    <row r="8" spans="1:32" x14ac:dyDescent="0.2">
      <c r="A8">
        <v>7795357003745</v>
      </c>
      <c r="C8" t="s">
        <v>49</v>
      </c>
      <c r="D8">
        <v>108</v>
      </c>
      <c r="E8" t="s">
        <v>50</v>
      </c>
      <c r="G8">
        <v>0</v>
      </c>
      <c r="H8">
        <v>21</v>
      </c>
      <c r="I8">
        <v>2925</v>
      </c>
      <c r="J8">
        <v>40</v>
      </c>
      <c r="K8">
        <v>5000</v>
      </c>
      <c r="L8">
        <v>20</v>
      </c>
      <c r="M8">
        <v>4300</v>
      </c>
      <c r="N8">
        <v>0</v>
      </c>
      <c r="O8">
        <v>3900</v>
      </c>
      <c r="P8">
        <v>0</v>
      </c>
      <c r="Q8">
        <v>2925</v>
      </c>
      <c r="T8" t="s">
        <v>18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1</v>
      </c>
      <c r="AE8">
        <v>0</v>
      </c>
      <c r="AF8" t="s">
        <v>10</v>
      </c>
    </row>
    <row r="9" spans="1:32" x14ac:dyDescent="0.2">
      <c r="A9">
        <v>7795357003752</v>
      </c>
      <c r="C9" t="s">
        <v>55</v>
      </c>
      <c r="D9">
        <v>109</v>
      </c>
      <c r="E9" t="s">
        <v>56</v>
      </c>
      <c r="G9">
        <v>0</v>
      </c>
      <c r="H9">
        <v>21</v>
      </c>
      <c r="I9">
        <v>5850</v>
      </c>
      <c r="J9">
        <v>40</v>
      </c>
      <c r="K9">
        <v>10000</v>
      </c>
      <c r="L9">
        <v>20</v>
      </c>
      <c r="M9">
        <v>8500</v>
      </c>
      <c r="N9">
        <v>0</v>
      </c>
      <c r="O9">
        <v>7800</v>
      </c>
      <c r="P9">
        <v>0</v>
      </c>
      <c r="Q9">
        <v>5850</v>
      </c>
      <c r="T9" t="s">
        <v>18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1</v>
      </c>
      <c r="AE9">
        <v>0</v>
      </c>
      <c r="AF9" t="s">
        <v>10</v>
      </c>
    </row>
    <row r="10" spans="1:32" x14ac:dyDescent="0.2">
      <c r="A10">
        <v>7795357009006</v>
      </c>
      <c r="C10" t="s">
        <v>61</v>
      </c>
      <c r="D10">
        <v>110</v>
      </c>
      <c r="E10" t="s">
        <v>62</v>
      </c>
      <c r="G10">
        <v>0</v>
      </c>
      <c r="H10">
        <v>21</v>
      </c>
      <c r="I10">
        <v>2400</v>
      </c>
      <c r="J10">
        <v>40</v>
      </c>
      <c r="K10">
        <v>4100</v>
      </c>
      <c r="L10">
        <v>20</v>
      </c>
      <c r="M10">
        <v>3500</v>
      </c>
      <c r="N10">
        <v>0</v>
      </c>
      <c r="O10">
        <v>3200</v>
      </c>
      <c r="P10">
        <v>0</v>
      </c>
      <c r="Q10">
        <v>2400</v>
      </c>
      <c r="T10" t="s">
        <v>18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0</v>
      </c>
      <c r="AF10" t="s">
        <v>10</v>
      </c>
    </row>
    <row r="11" spans="1:32" x14ac:dyDescent="0.2">
      <c r="A11">
        <v>7795357009013</v>
      </c>
      <c r="C11" t="s">
        <v>67</v>
      </c>
      <c r="D11">
        <v>111</v>
      </c>
      <c r="E11" t="s">
        <v>68</v>
      </c>
      <c r="G11">
        <v>0</v>
      </c>
      <c r="H11">
        <v>21</v>
      </c>
      <c r="I11">
        <v>5400</v>
      </c>
      <c r="J11">
        <v>40</v>
      </c>
      <c r="K11">
        <v>9200</v>
      </c>
      <c r="L11">
        <v>20</v>
      </c>
      <c r="M11">
        <v>7900</v>
      </c>
      <c r="N11">
        <v>0</v>
      </c>
      <c r="O11">
        <v>7200</v>
      </c>
      <c r="P11">
        <v>0</v>
      </c>
      <c r="Q11">
        <v>5400</v>
      </c>
      <c r="T11" t="s">
        <v>18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 t="s">
        <v>10</v>
      </c>
    </row>
    <row r="12" spans="1:32" x14ac:dyDescent="0.2">
      <c r="A12">
        <v>7795357009020</v>
      </c>
      <c r="C12" t="s">
        <v>70</v>
      </c>
      <c r="D12">
        <v>112</v>
      </c>
      <c r="E12" t="s">
        <v>71</v>
      </c>
      <c r="G12">
        <v>0</v>
      </c>
      <c r="H12">
        <v>21</v>
      </c>
      <c r="I12">
        <v>6900</v>
      </c>
      <c r="J12">
        <v>40</v>
      </c>
      <c r="K12">
        <v>11700</v>
      </c>
      <c r="L12">
        <v>20</v>
      </c>
      <c r="M12">
        <v>10100</v>
      </c>
      <c r="N12">
        <v>0</v>
      </c>
      <c r="O12">
        <v>9200</v>
      </c>
      <c r="P12">
        <v>0</v>
      </c>
      <c r="Q12">
        <v>6900</v>
      </c>
      <c r="T12" t="s">
        <v>18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1</v>
      </c>
      <c r="AE12">
        <v>0</v>
      </c>
      <c r="AF12" t="s">
        <v>10</v>
      </c>
    </row>
    <row r="13" spans="1:32" x14ac:dyDescent="0.2">
      <c r="A13">
        <v>7795357003769</v>
      </c>
      <c r="C13" t="s">
        <v>75</v>
      </c>
      <c r="D13">
        <v>113</v>
      </c>
      <c r="E13" t="s">
        <v>76</v>
      </c>
      <c r="G13">
        <v>0</v>
      </c>
      <c r="H13">
        <v>21</v>
      </c>
      <c r="I13">
        <v>11250</v>
      </c>
      <c r="J13">
        <v>40</v>
      </c>
      <c r="K13">
        <v>19100</v>
      </c>
      <c r="L13">
        <v>20</v>
      </c>
      <c r="M13">
        <v>16400</v>
      </c>
      <c r="N13">
        <v>0</v>
      </c>
      <c r="O13">
        <v>15000</v>
      </c>
      <c r="P13">
        <v>0</v>
      </c>
      <c r="Q13">
        <v>11250</v>
      </c>
      <c r="T13" t="s">
        <v>18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1</v>
      </c>
      <c r="AE13">
        <v>0</v>
      </c>
      <c r="AF13" t="s">
        <v>10</v>
      </c>
    </row>
    <row r="14" spans="1:32" x14ac:dyDescent="0.2">
      <c r="A14">
        <v>7795357003776</v>
      </c>
      <c r="C14" t="s">
        <v>80</v>
      </c>
      <c r="D14">
        <v>114</v>
      </c>
      <c r="E14" t="s">
        <v>81</v>
      </c>
      <c r="G14">
        <v>0</v>
      </c>
      <c r="H14">
        <v>21</v>
      </c>
      <c r="I14">
        <v>13500</v>
      </c>
      <c r="J14">
        <v>40</v>
      </c>
      <c r="K14">
        <v>22900</v>
      </c>
      <c r="L14">
        <v>20</v>
      </c>
      <c r="M14">
        <v>19700</v>
      </c>
      <c r="N14">
        <v>0</v>
      </c>
      <c r="O14">
        <v>18000</v>
      </c>
      <c r="P14">
        <v>0</v>
      </c>
      <c r="Q14">
        <v>13500</v>
      </c>
      <c r="T14" t="s">
        <v>18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1</v>
      </c>
      <c r="AE14">
        <v>0</v>
      </c>
      <c r="AF14" t="s">
        <v>10</v>
      </c>
    </row>
    <row r="15" spans="1:32" x14ac:dyDescent="0.2">
      <c r="A15">
        <v>7795357003783</v>
      </c>
      <c r="C15" t="s">
        <v>85</v>
      </c>
      <c r="D15">
        <v>115</v>
      </c>
      <c r="E15" t="s">
        <v>86</v>
      </c>
      <c r="G15">
        <v>0</v>
      </c>
      <c r="H15">
        <v>21</v>
      </c>
      <c r="I15">
        <v>17250</v>
      </c>
      <c r="J15">
        <v>40</v>
      </c>
      <c r="K15">
        <v>29300</v>
      </c>
      <c r="L15">
        <v>20</v>
      </c>
      <c r="M15">
        <v>25100</v>
      </c>
      <c r="N15">
        <v>0</v>
      </c>
      <c r="O15">
        <v>23000</v>
      </c>
      <c r="P15">
        <v>0</v>
      </c>
      <c r="Q15">
        <v>17250</v>
      </c>
      <c r="T15" t="s">
        <v>18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0</v>
      </c>
      <c r="AF15" t="s">
        <v>10</v>
      </c>
    </row>
    <row r="16" spans="1:32" x14ac:dyDescent="0.2">
      <c r="A16">
        <v>7795357008733</v>
      </c>
      <c r="C16" t="s">
        <v>91</v>
      </c>
      <c r="D16">
        <v>116</v>
      </c>
      <c r="E16" t="s">
        <v>92</v>
      </c>
      <c r="G16">
        <v>3</v>
      </c>
      <c r="H16">
        <v>21</v>
      </c>
      <c r="I16">
        <v>2550</v>
      </c>
      <c r="J16">
        <v>40</v>
      </c>
      <c r="K16">
        <v>4400</v>
      </c>
      <c r="L16">
        <v>20</v>
      </c>
      <c r="M16">
        <v>3800</v>
      </c>
      <c r="N16">
        <v>0</v>
      </c>
      <c r="O16">
        <v>3400</v>
      </c>
      <c r="P16">
        <v>0</v>
      </c>
      <c r="Q16">
        <v>2550</v>
      </c>
      <c r="T16" t="s">
        <v>18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1</v>
      </c>
      <c r="AE16">
        <v>0</v>
      </c>
      <c r="AF16" t="s">
        <v>10</v>
      </c>
    </row>
    <row r="17" spans="1:32" x14ac:dyDescent="0.2">
      <c r="A17">
        <v>7795357008740</v>
      </c>
      <c r="C17" t="s">
        <v>97</v>
      </c>
      <c r="D17">
        <v>117</v>
      </c>
      <c r="E17" t="s">
        <v>98</v>
      </c>
      <c r="G17">
        <v>0</v>
      </c>
      <c r="H17">
        <v>21</v>
      </c>
      <c r="I17">
        <v>1155</v>
      </c>
      <c r="J17">
        <v>40</v>
      </c>
      <c r="K17">
        <v>2000</v>
      </c>
      <c r="L17">
        <v>20</v>
      </c>
      <c r="M17">
        <v>1700</v>
      </c>
      <c r="N17">
        <v>0</v>
      </c>
      <c r="O17">
        <v>1540</v>
      </c>
      <c r="P17">
        <v>0</v>
      </c>
      <c r="Q17">
        <v>1155</v>
      </c>
      <c r="T17" t="s">
        <v>18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1</v>
      </c>
      <c r="AE17">
        <v>0</v>
      </c>
      <c r="AF17" t="s">
        <v>10</v>
      </c>
    </row>
    <row r="18" spans="1:32" x14ac:dyDescent="0.2">
      <c r="A18">
        <v>7795357008757</v>
      </c>
      <c r="C18" t="s">
        <v>103</v>
      </c>
      <c r="D18">
        <v>118</v>
      </c>
      <c r="E18" t="s">
        <v>104</v>
      </c>
      <c r="G18">
        <v>0</v>
      </c>
      <c r="H18">
        <v>21</v>
      </c>
      <c r="I18">
        <v>2175</v>
      </c>
      <c r="J18">
        <v>40</v>
      </c>
      <c r="K18">
        <v>3700</v>
      </c>
      <c r="L18">
        <v>20</v>
      </c>
      <c r="M18">
        <v>3200</v>
      </c>
      <c r="N18">
        <v>0</v>
      </c>
      <c r="O18">
        <v>2900</v>
      </c>
      <c r="P18">
        <v>0</v>
      </c>
      <c r="Q18">
        <v>2175</v>
      </c>
      <c r="T18" t="s">
        <v>18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 t="s">
        <v>10</v>
      </c>
    </row>
    <row r="19" spans="1:32" x14ac:dyDescent="0.2">
      <c r="A19">
        <v>7795357008764</v>
      </c>
      <c r="C19" t="s">
        <v>108</v>
      </c>
      <c r="D19">
        <v>119</v>
      </c>
      <c r="E19" t="s">
        <v>109</v>
      </c>
      <c r="G19">
        <v>0</v>
      </c>
      <c r="H19">
        <v>21</v>
      </c>
      <c r="I19">
        <v>2175</v>
      </c>
      <c r="J19">
        <v>40</v>
      </c>
      <c r="K19">
        <v>3700</v>
      </c>
      <c r="L19">
        <v>20</v>
      </c>
      <c r="M19">
        <v>3200</v>
      </c>
      <c r="N19">
        <v>0</v>
      </c>
      <c r="O19">
        <v>2900</v>
      </c>
      <c r="P19">
        <v>0</v>
      </c>
      <c r="Q19">
        <v>2175</v>
      </c>
      <c r="T19" t="s">
        <v>18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 t="s">
        <v>10</v>
      </c>
    </row>
    <row r="20" spans="1:32" x14ac:dyDescent="0.2">
      <c r="A20">
        <v>7795357008771</v>
      </c>
      <c r="C20" t="s">
        <v>110</v>
      </c>
      <c r="D20">
        <v>120</v>
      </c>
      <c r="E20" t="s">
        <v>111</v>
      </c>
      <c r="G20">
        <v>0</v>
      </c>
      <c r="H20">
        <v>21</v>
      </c>
      <c r="I20">
        <v>3375</v>
      </c>
      <c r="J20">
        <v>40</v>
      </c>
      <c r="K20">
        <v>5800</v>
      </c>
      <c r="L20">
        <v>20</v>
      </c>
      <c r="M20">
        <v>5000</v>
      </c>
      <c r="N20">
        <v>0</v>
      </c>
      <c r="O20">
        <v>4500</v>
      </c>
      <c r="P20">
        <v>0</v>
      </c>
      <c r="Q20">
        <v>3375</v>
      </c>
      <c r="T20" t="s">
        <v>18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 t="s">
        <v>10</v>
      </c>
    </row>
    <row r="21" spans="1:32" x14ac:dyDescent="0.2">
      <c r="A21">
        <v>7795357008788</v>
      </c>
      <c r="C21" t="s">
        <v>115</v>
      </c>
      <c r="D21">
        <v>121</v>
      </c>
      <c r="E21" t="s">
        <v>116</v>
      </c>
      <c r="G21">
        <v>0</v>
      </c>
      <c r="H21">
        <v>21</v>
      </c>
      <c r="I21">
        <v>5175</v>
      </c>
      <c r="J21">
        <v>40</v>
      </c>
      <c r="K21">
        <v>8800</v>
      </c>
      <c r="L21">
        <v>20</v>
      </c>
      <c r="M21">
        <v>7600</v>
      </c>
      <c r="N21">
        <v>0</v>
      </c>
      <c r="O21">
        <v>6900</v>
      </c>
      <c r="P21">
        <v>0</v>
      </c>
      <c r="Q21">
        <v>5175</v>
      </c>
      <c r="T21" t="s">
        <v>18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 t="s">
        <v>10</v>
      </c>
    </row>
    <row r="22" spans="1:32" x14ac:dyDescent="0.2">
      <c r="A22">
        <v>7795357009525</v>
      </c>
      <c r="C22" t="s">
        <v>120</v>
      </c>
      <c r="D22">
        <v>122</v>
      </c>
      <c r="E22" t="s">
        <v>121</v>
      </c>
      <c r="G22">
        <v>0</v>
      </c>
      <c r="H22">
        <v>21</v>
      </c>
      <c r="I22">
        <v>712.5</v>
      </c>
      <c r="J22">
        <v>40</v>
      </c>
      <c r="K22">
        <v>1300</v>
      </c>
      <c r="L22">
        <v>20</v>
      </c>
      <c r="M22">
        <v>1100</v>
      </c>
      <c r="N22">
        <v>0</v>
      </c>
      <c r="O22">
        <v>950</v>
      </c>
      <c r="P22">
        <v>0</v>
      </c>
      <c r="Q22">
        <v>712.5</v>
      </c>
      <c r="T22" t="s">
        <v>18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0</v>
      </c>
      <c r="AF22" t="s">
        <v>10</v>
      </c>
    </row>
    <row r="23" spans="1:32" x14ac:dyDescent="0.25">
      <c r="A23">
        <v>7795357009532</v>
      </c>
      <c r="C23" t="s">
        <v>126</v>
      </c>
      <c r="D23">
        <v>123</v>
      </c>
      <c r="E23" t="s">
        <v>127</v>
      </c>
      <c r="G23">
        <v>0</v>
      </c>
      <c r="H23">
        <v>21</v>
      </c>
      <c r="I23">
        <v>1485</v>
      </c>
      <c r="J23">
        <v>40</v>
      </c>
      <c r="K23">
        <v>2600</v>
      </c>
      <c r="L23">
        <v>20</v>
      </c>
      <c r="M23">
        <v>2200</v>
      </c>
      <c r="N23">
        <v>0</v>
      </c>
      <c r="O23">
        <v>1980</v>
      </c>
      <c r="P23">
        <v>0</v>
      </c>
      <c r="Q23">
        <v>1485</v>
      </c>
      <c r="T23" t="s">
        <v>18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1</v>
      </c>
      <c r="AE23">
        <v>0</v>
      </c>
      <c r="AF23" t="s">
        <v>10</v>
      </c>
    </row>
    <row r="24" spans="1:32" x14ac:dyDescent="0.25">
      <c r="A24">
        <v>7795357009037</v>
      </c>
      <c r="C24" t="s">
        <v>131</v>
      </c>
      <c r="D24">
        <v>124</v>
      </c>
      <c r="E24" t="s">
        <v>132</v>
      </c>
      <c r="G24">
        <v>0</v>
      </c>
      <c r="H24">
        <v>21</v>
      </c>
      <c r="I24">
        <v>1155</v>
      </c>
      <c r="J24">
        <v>40</v>
      </c>
      <c r="K24">
        <v>2000</v>
      </c>
      <c r="L24">
        <v>20</v>
      </c>
      <c r="M24">
        <v>1700</v>
      </c>
      <c r="N24">
        <v>0</v>
      </c>
      <c r="O24">
        <v>1540</v>
      </c>
      <c r="P24">
        <v>0</v>
      </c>
      <c r="Q24">
        <v>1155</v>
      </c>
      <c r="T24" t="s">
        <v>18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1</v>
      </c>
      <c r="AE24">
        <v>0</v>
      </c>
      <c r="AF24" t="s">
        <v>10</v>
      </c>
    </row>
    <row r="25" spans="1:32" x14ac:dyDescent="0.25">
      <c r="A25">
        <v>7795357009044</v>
      </c>
      <c r="C25" t="s">
        <v>133</v>
      </c>
      <c r="D25">
        <v>125</v>
      </c>
      <c r="E25" t="s">
        <v>134</v>
      </c>
      <c r="G25">
        <v>0</v>
      </c>
      <c r="H25">
        <v>21</v>
      </c>
      <c r="I25">
        <v>2175</v>
      </c>
      <c r="J25">
        <v>40</v>
      </c>
      <c r="K25">
        <v>3700</v>
      </c>
      <c r="L25">
        <v>20</v>
      </c>
      <c r="M25">
        <v>3200</v>
      </c>
      <c r="N25">
        <v>0</v>
      </c>
      <c r="O25">
        <v>2900</v>
      </c>
      <c r="P25">
        <v>0</v>
      </c>
      <c r="Q25">
        <v>2175</v>
      </c>
      <c r="T25" t="s">
        <v>18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0</v>
      </c>
      <c r="AF25" t="s">
        <v>10</v>
      </c>
    </row>
    <row r="26" spans="1:32" x14ac:dyDescent="0.25">
      <c r="A26">
        <v>7795357009051</v>
      </c>
      <c r="C26" t="s">
        <v>135</v>
      </c>
      <c r="D26">
        <v>126</v>
      </c>
      <c r="E26" t="s">
        <v>136</v>
      </c>
      <c r="G26">
        <v>0</v>
      </c>
      <c r="H26">
        <v>21</v>
      </c>
      <c r="I26">
        <v>2175</v>
      </c>
      <c r="J26">
        <v>40</v>
      </c>
      <c r="K26">
        <v>3700</v>
      </c>
      <c r="L26">
        <v>20</v>
      </c>
      <c r="M26">
        <v>3200</v>
      </c>
      <c r="N26">
        <v>0</v>
      </c>
      <c r="O26">
        <v>2900</v>
      </c>
      <c r="P26">
        <v>0</v>
      </c>
      <c r="Q26">
        <v>2175</v>
      </c>
      <c r="T26" t="s">
        <v>18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1</v>
      </c>
      <c r="AE26">
        <v>0</v>
      </c>
      <c r="AF26" t="s">
        <v>10</v>
      </c>
    </row>
    <row r="27" spans="1:32" x14ac:dyDescent="0.25">
      <c r="A27">
        <v>7795357009068</v>
      </c>
      <c r="C27" t="s">
        <v>137</v>
      </c>
      <c r="D27">
        <v>127</v>
      </c>
      <c r="E27" t="s">
        <v>138</v>
      </c>
      <c r="G27">
        <v>0</v>
      </c>
      <c r="H27">
        <v>21</v>
      </c>
      <c r="I27">
        <v>3375</v>
      </c>
      <c r="J27">
        <v>40</v>
      </c>
      <c r="K27">
        <v>5800</v>
      </c>
      <c r="L27">
        <v>20</v>
      </c>
      <c r="M27">
        <v>5000</v>
      </c>
      <c r="N27">
        <v>0</v>
      </c>
      <c r="O27">
        <v>4500</v>
      </c>
      <c r="P27">
        <v>0</v>
      </c>
      <c r="Q27">
        <v>3375</v>
      </c>
      <c r="T27" t="s">
        <v>18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1</v>
      </c>
      <c r="AE27">
        <v>0</v>
      </c>
      <c r="AF27" t="s">
        <v>10</v>
      </c>
    </row>
    <row r="28" spans="1:32" x14ac:dyDescent="0.25">
      <c r="A28">
        <v>7795357009075</v>
      </c>
      <c r="C28" t="s">
        <v>139</v>
      </c>
      <c r="D28">
        <v>128</v>
      </c>
      <c r="E28" t="s">
        <v>140</v>
      </c>
      <c r="G28">
        <v>0</v>
      </c>
      <c r="H28">
        <v>21</v>
      </c>
      <c r="I28">
        <v>5175</v>
      </c>
      <c r="J28">
        <v>40</v>
      </c>
      <c r="K28">
        <v>8800</v>
      </c>
      <c r="L28">
        <v>20</v>
      </c>
      <c r="M28">
        <v>7600</v>
      </c>
      <c r="N28">
        <v>0</v>
      </c>
      <c r="O28">
        <v>6900</v>
      </c>
      <c r="P28">
        <v>0</v>
      </c>
      <c r="Q28">
        <v>5175</v>
      </c>
      <c r="T28" t="s">
        <v>18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1</v>
      </c>
      <c r="AE28">
        <v>0</v>
      </c>
      <c r="AF28" t="s">
        <v>10</v>
      </c>
    </row>
    <row r="29" spans="1:32" x14ac:dyDescent="0.25">
      <c r="A29">
        <v>7795357009549</v>
      </c>
      <c r="C29" t="s">
        <v>141</v>
      </c>
      <c r="D29">
        <v>129</v>
      </c>
      <c r="E29" t="s">
        <v>142</v>
      </c>
      <c r="G29">
        <v>0</v>
      </c>
      <c r="H29">
        <v>21</v>
      </c>
      <c r="I29">
        <v>712.5</v>
      </c>
      <c r="J29">
        <v>40</v>
      </c>
      <c r="K29">
        <v>1300</v>
      </c>
      <c r="L29">
        <v>20</v>
      </c>
      <c r="M29">
        <v>1100</v>
      </c>
      <c r="N29">
        <v>0</v>
      </c>
      <c r="O29">
        <v>950</v>
      </c>
      <c r="P29">
        <v>0</v>
      </c>
      <c r="Q29">
        <v>712.5</v>
      </c>
      <c r="T29" t="s">
        <v>18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0</v>
      </c>
      <c r="AF29" t="s">
        <v>10</v>
      </c>
    </row>
    <row r="30" spans="1:32" x14ac:dyDescent="0.25">
      <c r="A30">
        <v>7795357009556</v>
      </c>
      <c r="C30" t="s">
        <v>143</v>
      </c>
      <c r="D30">
        <v>130</v>
      </c>
      <c r="E30" t="s">
        <v>144</v>
      </c>
      <c r="G30">
        <v>0</v>
      </c>
      <c r="H30">
        <v>21</v>
      </c>
      <c r="I30">
        <v>1485</v>
      </c>
      <c r="J30">
        <v>40</v>
      </c>
      <c r="K30">
        <v>2600</v>
      </c>
      <c r="L30">
        <v>20</v>
      </c>
      <c r="M30">
        <v>2200</v>
      </c>
      <c r="N30">
        <v>0</v>
      </c>
      <c r="O30">
        <v>1980</v>
      </c>
      <c r="P30">
        <v>0</v>
      </c>
      <c r="Q30">
        <v>1485</v>
      </c>
      <c r="T30" t="s">
        <v>18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1</v>
      </c>
      <c r="AE30">
        <v>0</v>
      </c>
      <c r="AF30" t="s">
        <v>10</v>
      </c>
    </row>
    <row r="31" spans="1:32" x14ac:dyDescent="0.25">
      <c r="A31">
        <v>7795357008795</v>
      </c>
      <c r="C31" t="s">
        <v>145</v>
      </c>
      <c r="D31">
        <v>131</v>
      </c>
      <c r="E31" t="s">
        <v>146</v>
      </c>
      <c r="G31">
        <v>0</v>
      </c>
      <c r="H31">
        <v>21</v>
      </c>
      <c r="I31">
        <v>1155</v>
      </c>
      <c r="J31">
        <v>40</v>
      </c>
      <c r="K31">
        <v>2000</v>
      </c>
      <c r="L31">
        <v>20</v>
      </c>
      <c r="M31">
        <v>1700</v>
      </c>
      <c r="N31">
        <v>0</v>
      </c>
      <c r="O31">
        <v>1540</v>
      </c>
      <c r="P31">
        <v>0</v>
      </c>
      <c r="Q31">
        <v>1155</v>
      </c>
      <c r="T31" t="s">
        <v>18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1</v>
      </c>
      <c r="AE31">
        <v>0</v>
      </c>
      <c r="AF31" t="s">
        <v>10</v>
      </c>
    </row>
    <row r="32" spans="1:32" x14ac:dyDescent="0.25">
      <c r="A32">
        <v>7795357008801</v>
      </c>
      <c r="C32" t="s">
        <v>147</v>
      </c>
      <c r="D32">
        <v>132</v>
      </c>
      <c r="E32" t="s">
        <v>148</v>
      </c>
      <c r="G32">
        <v>0</v>
      </c>
      <c r="H32">
        <v>21</v>
      </c>
      <c r="I32">
        <v>2175</v>
      </c>
      <c r="J32">
        <v>40</v>
      </c>
      <c r="K32">
        <v>3700</v>
      </c>
      <c r="L32">
        <v>20</v>
      </c>
      <c r="M32">
        <v>3200</v>
      </c>
      <c r="N32">
        <v>0</v>
      </c>
      <c r="O32">
        <v>2900</v>
      </c>
      <c r="P32">
        <v>0</v>
      </c>
      <c r="Q32">
        <v>2175</v>
      </c>
      <c r="T32" t="s">
        <v>18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1</v>
      </c>
      <c r="AE32">
        <v>0</v>
      </c>
      <c r="AF32" t="s">
        <v>10</v>
      </c>
    </row>
    <row r="33" spans="1:32" x14ac:dyDescent="0.25">
      <c r="A33">
        <v>7795357008818</v>
      </c>
      <c r="C33" t="s">
        <v>149</v>
      </c>
      <c r="D33">
        <v>133</v>
      </c>
      <c r="E33" t="s">
        <v>150</v>
      </c>
      <c r="G33">
        <v>0</v>
      </c>
      <c r="H33">
        <v>21</v>
      </c>
      <c r="I33">
        <v>2175</v>
      </c>
      <c r="J33">
        <v>40</v>
      </c>
      <c r="K33">
        <v>3700</v>
      </c>
      <c r="L33">
        <v>20</v>
      </c>
      <c r="M33">
        <v>3200</v>
      </c>
      <c r="N33">
        <v>0</v>
      </c>
      <c r="O33">
        <v>2900</v>
      </c>
      <c r="P33">
        <v>0</v>
      </c>
      <c r="Q33">
        <v>2175</v>
      </c>
      <c r="T33" t="s">
        <v>18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1</v>
      </c>
      <c r="AE33">
        <v>0</v>
      </c>
      <c r="AF33" t="s">
        <v>10</v>
      </c>
    </row>
    <row r="34" spans="1:32" x14ac:dyDescent="0.25">
      <c r="A34">
        <v>7795357008825</v>
      </c>
      <c r="C34" t="s">
        <v>151</v>
      </c>
      <c r="D34">
        <v>134</v>
      </c>
      <c r="E34" t="s">
        <v>152</v>
      </c>
      <c r="G34">
        <v>0</v>
      </c>
      <c r="H34">
        <v>21</v>
      </c>
      <c r="I34">
        <v>3375</v>
      </c>
      <c r="J34">
        <v>40</v>
      </c>
      <c r="K34">
        <v>5800</v>
      </c>
      <c r="L34">
        <v>20</v>
      </c>
      <c r="M34">
        <v>5000</v>
      </c>
      <c r="N34">
        <v>0</v>
      </c>
      <c r="O34">
        <v>4500</v>
      </c>
      <c r="P34">
        <v>0</v>
      </c>
      <c r="Q34">
        <v>3375</v>
      </c>
      <c r="T34" t="s">
        <v>18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1</v>
      </c>
      <c r="AE34">
        <v>0</v>
      </c>
      <c r="AF34" t="s">
        <v>10</v>
      </c>
    </row>
    <row r="35" spans="1:32" x14ac:dyDescent="0.25">
      <c r="A35">
        <v>7795357008832</v>
      </c>
      <c r="C35" t="s">
        <v>153</v>
      </c>
      <c r="D35">
        <v>135</v>
      </c>
      <c r="E35" t="s">
        <v>154</v>
      </c>
      <c r="G35">
        <v>0</v>
      </c>
      <c r="H35">
        <v>21</v>
      </c>
      <c r="I35">
        <v>5175</v>
      </c>
      <c r="J35">
        <v>40</v>
      </c>
      <c r="K35">
        <v>8800</v>
      </c>
      <c r="L35">
        <v>20</v>
      </c>
      <c r="M35">
        <v>7600</v>
      </c>
      <c r="N35">
        <v>0</v>
      </c>
      <c r="O35">
        <v>6900</v>
      </c>
      <c r="P35">
        <v>0</v>
      </c>
      <c r="Q35">
        <v>5175</v>
      </c>
      <c r="T35" t="s">
        <v>18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1</v>
      </c>
      <c r="AE35">
        <v>0</v>
      </c>
      <c r="AF35" t="s">
        <v>10</v>
      </c>
    </row>
    <row r="36" spans="1:32" x14ac:dyDescent="0.25">
      <c r="A36">
        <v>7795357009563</v>
      </c>
      <c r="C36" t="s">
        <v>155</v>
      </c>
      <c r="D36">
        <v>136</v>
      </c>
      <c r="E36" t="s">
        <v>156</v>
      </c>
      <c r="G36">
        <v>0</v>
      </c>
      <c r="H36">
        <v>21</v>
      </c>
      <c r="I36">
        <v>712.5</v>
      </c>
      <c r="J36">
        <v>40</v>
      </c>
      <c r="K36">
        <v>1300</v>
      </c>
      <c r="L36">
        <v>20</v>
      </c>
      <c r="M36">
        <v>1100</v>
      </c>
      <c r="N36">
        <v>0</v>
      </c>
      <c r="O36">
        <v>950</v>
      </c>
      <c r="P36">
        <v>0</v>
      </c>
      <c r="Q36">
        <v>712.5</v>
      </c>
      <c r="T36" t="s">
        <v>18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1</v>
      </c>
      <c r="AE36">
        <v>0</v>
      </c>
      <c r="AF36" t="s">
        <v>10</v>
      </c>
    </row>
    <row r="37" spans="1:32" x14ac:dyDescent="0.25">
      <c r="A37">
        <v>7795357009570</v>
      </c>
      <c r="C37" t="s">
        <v>157</v>
      </c>
      <c r="D37">
        <v>137</v>
      </c>
      <c r="E37" t="s">
        <v>158</v>
      </c>
      <c r="G37">
        <v>0</v>
      </c>
      <c r="H37">
        <v>21</v>
      </c>
      <c r="I37">
        <v>1485</v>
      </c>
      <c r="J37">
        <v>40</v>
      </c>
      <c r="K37">
        <v>2600</v>
      </c>
      <c r="L37">
        <v>20</v>
      </c>
      <c r="M37">
        <v>2200</v>
      </c>
      <c r="N37">
        <v>0</v>
      </c>
      <c r="O37">
        <v>1980</v>
      </c>
      <c r="P37">
        <v>0</v>
      </c>
      <c r="Q37">
        <v>1485</v>
      </c>
      <c r="T37" t="s">
        <v>18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1</v>
      </c>
      <c r="AE37">
        <v>0</v>
      </c>
      <c r="AF37" t="s">
        <v>10</v>
      </c>
    </row>
    <row r="38" spans="1:32" x14ac:dyDescent="0.25">
      <c r="A38">
        <v>7795357009082</v>
      </c>
      <c r="C38" t="s">
        <v>159</v>
      </c>
      <c r="D38">
        <v>138</v>
      </c>
      <c r="E38" t="s">
        <v>160</v>
      </c>
      <c r="G38">
        <v>0</v>
      </c>
      <c r="H38">
        <v>21</v>
      </c>
      <c r="I38">
        <v>1875</v>
      </c>
      <c r="J38">
        <v>40</v>
      </c>
      <c r="K38">
        <v>3200</v>
      </c>
      <c r="L38">
        <v>20</v>
      </c>
      <c r="M38">
        <v>2800</v>
      </c>
      <c r="N38">
        <v>0</v>
      </c>
      <c r="O38">
        <v>2500</v>
      </c>
      <c r="P38">
        <v>0</v>
      </c>
      <c r="Q38">
        <v>1875</v>
      </c>
      <c r="T38" t="s">
        <v>18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1</v>
      </c>
      <c r="AE38">
        <v>0</v>
      </c>
      <c r="AF38" t="s">
        <v>10</v>
      </c>
    </row>
    <row r="39" spans="1:32" x14ac:dyDescent="0.25">
      <c r="A39">
        <v>7795357009099</v>
      </c>
      <c r="C39" t="s">
        <v>164</v>
      </c>
      <c r="D39">
        <v>139</v>
      </c>
      <c r="E39" t="s">
        <v>165</v>
      </c>
      <c r="G39">
        <v>0</v>
      </c>
      <c r="H39">
        <v>21</v>
      </c>
      <c r="I39">
        <v>3675</v>
      </c>
      <c r="J39">
        <v>40</v>
      </c>
      <c r="K39">
        <v>6300</v>
      </c>
      <c r="L39">
        <v>20</v>
      </c>
      <c r="M39">
        <v>5400</v>
      </c>
      <c r="N39">
        <v>0</v>
      </c>
      <c r="O39">
        <v>4900</v>
      </c>
      <c r="P39">
        <v>0</v>
      </c>
      <c r="Q39">
        <v>3675</v>
      </c>
      <c r="T39" t="s">
        <v>18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1</v>
      </c>
      <c r="AE39">
        <v>0</v>
      </c>
      <c r="AF39" t="s">
        <v>10</v>
      </c>
    </row>
    <row r="40" spans="1:32" x14ac:dyDescent="0.25">
      <c r="A40">
        <v>7795357009105</v>
      </c>
      <c r="C40" t="s">
        <v>169</v>
      </c>
      <c r="D40">
        <v>140</v>
      </c>
      <c r="E40" t="s">
        <v>170</v>
      </c>
      <c r="G40">
        <v>0</v>
      </c>
      <c r="H40">
        <v>21</v>
      </c>
      <c r="I40">
        <v>2700</v>
      </c>
      <c r="J40">
        <v>40</v>
      </c>
      <c r="K40">
        <v>4600</v>
      </c>
      <c r="L40">
        <v>20</v>
      </c>
      <c r="M40">
        <v>4000</v>
      </c>
      <c r="N40">
        <v>0</v>
      </c>
      <c r="O40">
        <v>3600</v>
      </c>
      <c r="P40">
        <v>0</v>
      </c>
      <c r="Q40">
        <v>2700</v>
      </c>
      <c r="T40" t="s">
        <v>18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1</v>
      </c>
      <c r="AE40">
        <v>0</v>
      </c>
      <c r="AF40" t="s">
        <v>10</v>
      </c>
    </row>
    <row r="41" spans="1:32" x14ac:dyDescent="0.25">
      <c r="A41">
        <v>7795357009112</v>
      </c>
      <c r="C41" t="s">
        <v>175</v>
      </c>
      <c r="D41">
        <v>141</v>
      </c>
      <c r="E41" t="s">
        <v>176</v>
      </c>
      <c r="G41">
        <v>0</v>
      </c>
      <c r="H41">
        <v>21</v>
      </c>
      <c r="I41">
        <v>4950</v>
      </c>
      <c r="J41">
        <v>40</v>
      </c>
      <c r="K41">
        <v>8400</v>
      </c>
      <c r="L41">
        <v>20</v>
      </c>
      <c r="M41">
        <v>7200</v>
      </c>
      <c r="N41">
        <v>0</v>
      </c>
      <c r="O41">
        <v>6600</v>
      </c>
      <c r="P41">
        <v>0</v>
      </c>
      <c r="Q41">
        <v>4950</v>
      </c>
      <c r="T41" t="s">
        <v>18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1</v>
      </c>
      <c r="AE41">
        <v>0</v>
      </c>
      <c r="AF41" t="s">
        <v>10</v>
      </c>
    </row>
    <row r="42" spans="1:32" x14ac:dyDescent="0.25">
      <c r="A42">
        <v>7795357009129</v>
      </c>
      <c r="C42" t="s">
        <v>180</v>
      </c>
      <c r="D42">
        <v>142</v>
      </c>
      <c r="E42" t="s">
        <v>181</v>
      </c>
      <c r="G42">
        <v>0</v>
      </c>
      <c r="H42">
        <v>21</v>
      </c>
      <c r="I42">
        <v>6675</v>
      </c>
      <c r="J42">
        <v>40</v>
      </c>
      <c r="K42">
        <v>11400</v>
      </c>
      <c r="L42">
        <v>20</v>
      </c>
      <c r="M42">
        <v>9700</v>
      </c>
      <c r="N42">
        <v>0</v>
      </c>
      <c r="O42">
        <v>8900</v>
      </c>
      <c r="P42">
        <v>0</v>
      </c>
      <c r="Q42">
        <v>6675</v>
      </c>
      <c r="T42" t="s">
        <v>18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1</v>
      </c>
      <c r="AE42">
        <v>0</v>
      </c>
      <c r="AF42" t="s">
        <v>10</v>
      </c>
    </row>
    <row r="43" spans="1:32" x14ac:dyDescent="0.25">
      <c r="A43">
        <v>7795357009587</v>
      </c>
      <c r="C43" t="s">
        <v>186</v>
      </c>
      <c r="D43">
        <v>143</v>
      </c>
      <c r="E43" t="s">
        <v>187</v>
      </c>
      <c r="G43">
        <v>0</v>
      </c>
      <c r="H43">
        <v>21</v>
      </c>
      <c r="I43">
        <v>1875</v>
      </c>
      <c r="J43">
        <v>40</v>
      </c>
      <c r="K43">
        <v>3200</v>
      </c>
      <c r="L43">
        <v>20</v>
      </c>
      <c r="M43">
        <v>2800</v>
      </c>
      <c r="N43">
        <v>0</v>
      </c>
      <c r="O43">
        <v>2500</v>
      </c>
      <c r="P43">
        <v>0</v>
      </c>
      <c r="Q43">
        <v>1875</v>
      </c>
      <c r="T43" t="s">
        <v>18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1</v>
      </c>
      <c r="AE43">
        <v>0</v>
      </c>
      <c r="AF43" t="s">
        <v>10</v>
      </c>
    </row>
    <row r="44" spans="1:32" x14ac:dyDescent="0.25">
      <c r="A44">
        <v>7795357009594</v>
      </c>
      <c r="C44" t="s">
        <v>188</v>
      </c>
      <c r="D44">
        <v>144</v>
      </c>
      <c r="E44" t="s">
        <v>189</v>
      </c>
      <c r="G44">
        <v>0</v>
      </c>
      <c r="H44">
        <v>21</v>
      </c>
      <c r="I44">
        <v>3675</v>
      </c>
      <c r="J44">
        <v>40</v>
      </c>
      <c r="K44">
        <v>6300</v>
      </c>
      <c r="L44">
        <v>20</v>
      </c>
      <c r="M44">
        <v>5400</v>
      </c>
      <c r="N44">
        <v>0</v>
      </c>
      <c r="O44">
        <v>4900</v>
      </c>
      <c r="P44">
        <v>0</v>
      </c>
      <c r="Q44">
        <v>3675</v>
      </c>
      <c r="T44" t="s">
        <v>18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1</v>
      </c>
      <c r="AE44">
        <v>0</v>
      </c>
      <c r="AF44" t="s">
        <v>10</v>
      </c>
    </row>
    <row r="45" spans="1:32" x14ac:dyDescent="0.25">
      <c r="A45">
        <v>7795357009600</v>
      </c>
      <c r="C45" t="s">
        <v>190</v>
      </c>
      <c r="D45">
        <v>145</v>
      </c>
      <c r="E45" t="s">
        <v>170</v>
      </c>
      <c r="G45">
        <v>4</v>
      </c>
      <c r="H45">
        <v>21</v>
      </c>
      <c r="I45">
        <v>2700</v>
      </c>
      <c r="J45">
        <v>40</v>
      </c>
      <c r="K45">
        <v>4600</v>
      </c>
      <c r="L45">
        <v>20</v>
      </c>
      <c r="M45">
        <v>4000</v>
      </c>
      <c r="N45">
        <v>0</v>
      </c>
      <c r="O45">
        <v>3600</v>
      </c>
      <c r="P45">
        <v>0</v>
      </c>
      <c r="Q45">
        <v>2700</v>
      </c>
      <c r="T45" t="s">
        <v>18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1</v>
      </c>
      <c r="AE45">
        <v>0</v>
      </c>
      <c r="AF45" t="s">
        <v>10</v>
      </c>
    </row>
    <row r="46" spans="1:32" x14ac:dyDescent="0.25">
      <c r="A46">
        <v>7795357009617</v>
      </c>
      <c r="C46" t="s">
        <v>191</v>
      </c>
      <c r="D46">
        <v>146</v>
      </c>
      <c r="E46" t="s">
        <v>176</v>
      </c>
      <c r="G46">
        <v>0</v>
      </c>
      <c r="H46">
        <v>21</v>
      </c>
      <c r="I46">
        <v>4950</v>
      </c>
      <c r="J46">
        <v>40</v>
      </c>
      <c r="K46">
        <v>8400</v>
      </c>
      <c r="L46">
        <v>20</v>
      </c>
      <c r="M46">
        <v>7200</v>
      </c>
      <c r="N46">
        <v>0</v>
      </c>
      <c r="O46">
        <v>6600</v>
      </c>
      <c r="P46">
        <v>0</v>
      </c>
      <c r="Q46">
        <v>4950</v>
      </c>
      <c r="T46" t="s">
        <v>18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1</v>
      </c>
      <c r="AE46">
        <v>0</v>
      </c>
      <c r="AF46" t="s">
        <v>10</v>
      </c>
    </row>
    <row r="47" spans="1:32" x14ac:dyDescent="0.25">
      <c r="A47">
        <v>7795357009624</v>
      </c>
      <c r="C47" t="s">
        <v>192</v>
      </c>
      <c r="D47">
        <v>147</v>
      </c>
      <c r="E47" t="s">
        <v>181</v>
      </c>
      <c r="G47">
        <v>6</v>
      </c>
      <c r="H47">
        <v>21</v>
      </c>
      <c r="I47">
        <v>6675</v>
      </c>
      <c r="J47">
        <v>40</v>
      </c>
      <c r="K47">
        <v>11400</v>
      </c>
      <c r="L47">
        <v>20</v>
      </c>
      <c r="M47">
        <v>9700</v>
      </c>
      <c r="N47">
        <v>0</v>
      </c>
      <c r="O47">
        <v>8900</v>
      </c>
      <c r="P47">
        <v>0</v>
      </c>
      <c r="Q47">
        <v>6675</v>
      </c>
      <c r="T47" t="s">
        <v>18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1</v>
      </c>
      <c r="AE47">
        <v>0</v>
      </c>
      <c r="AF47" t="s">
        <v>10</v>
      </c>
    </row>
    <row r="48" spans="1:32" x14ac:dyDescent="0.25">
      <c r="A48">
        <v>7795357009631</v>
      </c>
      <c r="C48" t="s">
        <v>193</v>
      </c>
      <c r="D48">
        <v>148</v>
      </c>
      <c r="E48" t="s">
        <v>194</v>
      </c>
      <c r="G48">
        <v>0</v>
      </c>
      <c r="H48">
        <v>21</v>
      </c>
      <c r="I48">
        <v>1875</v>
      </c>
      <c r="J48">
        <v>40</v>
      </c>
      <c r="K48">
        <v>3200</v>
      </c>
      <c r="L48">
        <v>20</v>
      </c>
      <c r="M48">
        <v>2800</v>
      </c>
      <c r="N48">
        <v>0</v>
      </c>
      <c r="O48">
        <v>2500</v>
      </c>
      <c r="P48">
        <v>0</v>
      </c>
      <c r="Q48">
        <v>1875</v>
      </c>
      <c r="T48" t="s">
        <v>18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1</v>
      </c>
      <c r="AE48">
        <v>0</v>
      </c>
      <c r="AF48" t="s">
        <v>10</v>
      </c>
    </row>
    <row r="49" spans="1:32" x14ac:dyDescent="0.25">
      <c r="A49">
        <v>7795357009648</v>
      </c>
      <c r="C49" t="s">
        <v>195</v>
      </c>
      <c r="D49">
        <v>149</v>
      </c>
      <c r="E49" t="s">
        <v>196</v>
      </c>
      <c r="G49">
        <v>0</v>
      </c>
      <c r="H49">
        <v>21</v>
      </c>
      <c r="I49">
        <v>3675</v>
      </c>
      <c r="J49">
        <v>40</v>
      </c>
      <c r="K49">
        <v>6300</v>
      </c>
      <c r="L49">
        <v>20</v>
      </c>
      <c r="M49">
        <v>5400</v>
      </c>
      <c r="N49">
        <v>0</v>
      </c>
      <c r="O49">
        <v>4900</v>
      </c>
      <c r="P49">
        <v>0</v>
      </c>
      <c r="Q49">
        <v>3675</v>
      </c>
      <c r="T49" t="s">
        <v>18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0</v>
      </c>
      <c r="AF49" t="s">
        <v>10</v>
      </c>
    </row>
    <row r="50" spans="1:32" x14ac:dyDescent="0.25">
      <c r="A50">
        <v>7795357009655</v>
      </c>
      <c r="C50" t="s">
        <v>197</v>
      </c>
      <c r="D50">
        <v>150</v>
      </c>
      <c r="E50" t="s">
        <v>170</v>
      </c>
      <c r="G50">
        <v>0</v>
      </c>
      <c r="H50">
        <v>21</v>
      </c>
      <c r="I50">
        <v>2700</v>
      </c>
      <c r="J50">
        <v>40</v>
      </c>
      <c r="K50">
        <v>4600</v>
      </c>
      <c r="L50">
        <v>20</v>
      </c>
      <c r="M50">
        <v>4000</v>
      </c>
      <c r="N50">
        <v>0</v>
      </c>
      <c r="O50">
        <v>3600</v>
      </c>
      <c r="P50">
        <v>0</v>
      </c>
      <c r="Q50">
        <v>2700</v>
      </c>
      <c r="T50" t="s">
        <v>18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1</v>
      </c>
      <c r="AE50">
        <v>0</v>
      </c>
      <c r="AF50" t="s">
        <v>10</v>
      </c>
    </row>
    <row r="51" spans="1:32" x14ac:dyDescent="0.25">
      <c r="A51">
        <v>7795357009662</v>
      </c>
      <c r="C51" t="s">
        <v>198</v>
      </c>
      <c r="D51">
        <v>151</v>
      </c>
      <c r="E51" t="s">
        <v>176</v>
      </c>
      <c r="G51">
        <v>0</v>
      </c>
      <c r="H51">
        <v>21</v>
      </c>
      <c r="I51">
        <v>4950</v>
      </c>
      <c r="J51">
        <v>40</v>
      </c>
      <c r="K51">
        <v>8400</v>
      </c>
      <c r="L51">
        <v>20</v>
      </c>
      <c r="M51">
        <v>7200</v>
      </c>
      <c r="N51">
        <v>0</v>
      </c>
      <c r="O51">
        <v>6600</v>
      </c>
      <c r="P51">
        <v>0</v>
      </c>
      <c r="Q51">
        <v>4950</v>
      </c>
      <c r="T51" t="s">
        <v>18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1</v>
      </c>
      <c r="AE51">
        <v>0</v>
      </c>
      <c r="AF51" t="s">
        <v>10</v>
      </c>
    </row>
    <row r="52" spans="1:32" x14ac:dyDescent="0.25">
      <c r="A52">
        <v>7795357009679</v>
      </c>
      <c r="C52" t="s">
        <v>199</v>
      </c>
      <c r="D52">
        <v>152</v>
      </c>
      <c r="E52" t="s">
        <v>181</v>
      </c>
      <c r="G52">
        <v>0</v>
      </c>
      <c r="H52">
        <v>21</v>
      </c>
      <c r="I52">
        <v>6675</v>
      </c>
      <c r="J52">
        <v>40</v>
      </c>
      <c r="K52">
        <v>11400</v>
      </c>
      <c r="L52">
        <v>20</v>
      </c>
      <c r="M52">
        <v>9700</v>
      </c>
      <c r="N52">
        <v>0</v>
      </c>
      <c r="O52">
        <v>8900</v>
      </c>
      <c r="P52">
        <v>0</v>
      </c>
      <c r="Q52">
        <v>6675</v>
      </c>
      <c r="T52" t="s">
        <v>18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1</v>
      </c>
      <c r="AE52">
        <v>0</v>
      </c>
      <c r="AF52" t="s">
        <v>10</v>
      </c>
    </row>
    <row r="53" spans="1:32" x14ac:dyDescent="0.25">
      <c r="A53">
        <v>7795357007415</v>
      </c>
      <c r="C53" t="s">
        <v>200</v>
      </c>
      <c r="D53">
        <v>153</v>
      </c>
      <c r="E53" t="s">
        <v>201</v>
      </c>
      <c r="G53">
        <v>0</v>
      </c>
      <c r="H53">
        <v>21</v>
      </c>
      <c r="I53">
        <v>15750</v>
      </c>
      <c r="J53">
        <v>40</v>
      </c>
      <c r="K53">
        <v>26700</v>
      </c>
      <c r="L53">
        <v>20</v>
      </c>
      <c r="M53">
        <v>22900</v>
      </c>
      <c r="N53">
        <v>0</v>
      </c>
      <c r="O53">
        <v>21000</v>
      </c>
      <c r="P53">
        <v>0</v>
      </c>
      <c r="Q53">
        <v>15750</v>
      </c>
      <c r="T53" t="s">
        <v>18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1</v>
      </c>
      <c r="AE53">
        <v>0</v>
      </c>
      <c r="AF53" t="s">
        <v>10</v>
      </c>
    </row>
    <row r="54" spans="1:32" x14ac:dyDescent="0.25">
      <c r="A54">
        <v>7795357003820</v>
      </c>
      <c r="C54" t="s">
        <v>205</v>
      </c>
      <c r="D54">
        <v>154</v>
      </c>
      <c r="E54" t="s">
        <v>206</v>
      </c>
      <c r="G54">
        <v>2</v>
      </c>
      <c r="H54">
        <v>21</v>
      </c>
      <c r="I54">
        <v>3375</v>
      </c>
      <c r="J54">
        <v>40</v>
      </c>
      <c r="K54">
        <v>5800</v>
      </c>
      <c r="L54">
        <v>20</v>
      </c>
      <c r="M54">
        <v>5000</v>
      </c>
      <c r="N54">
        <v>0</v>
      </c>
      <c r="O54">
        <v>4500</v>
      </c>
      <c r="P54">
        <v>0</v>
      </c>
      <c r="Q54">
        <v>3375</v>
      </c>
      <c r="T54" t="s">
        <v>18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1</v>
      </c>
      <c r="AE54">
        <v>0</v>
      </c>
      <c r="AF54" t="s">
        <v>10</v>
      </c>
    </row>
    <row r="55" spans="1:32" x14ac:dyDescent="0.25">
      <c r="A55">
        <v>7795357003837</v>
      </c>
      <c r="C55" t="s">
        <v>207</v>
      </c>
      <c r="D55">
        <v>155</v>
      </c>
      <c r="E55" t="s">
        <v>208</v>
      </c>
      <c r="G55">
        <v>5</v>
      </c>
      <c r="H55">
        <v>21</v>
      </c>
      <c r="I55">
        <v>5325</v>
      </c>
      <c r="J55">
        <v>40</v>
      </c>
      <c r="K55">
        <v>9100</v>
      </c>
      <c r="L55">
        <v>20</v>
      </c>
      <c r="M55">
        <v>7800</v>
      </c>
      <c r="N55">
        <v>0</v>
      </c>
      <c r="O55">
        <v>7100</v>
      </c>
      <c r="P55">
        <v>0</v>
      </c>
      <c r="Q55">
        <v>5325</v>
      </c>
      <c r="T55" t="s">
        <v>18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1</v>
      </c>
      <c r="AE55">
        <v>0</v>
      </c>
      <c r="AF55" t="s">
        <v>10</v>
      </c>
    </row>
    <row r="56" spans="1:32" x14ac:dyDescent="0.25">
      <c r="A56">
        <v>7795357009143</v>
      </c>
      <c r="C56" t="s">
        <v>212</v>
      </c>
      <c r="D56">
        <v>156</v>
      </c>
      <c r="E56" t="s">
        <v>213</v>
      </c>
      <c r="G56">
        <v>0</v>
      </c>
      <c r="H56">
        <v>21</v>
      </c>
      <c r="I56">
        <v>18000</v>
      </c>
      <c r="J56">
        <v>40</v>
      </c>
      <c r="K56">
        <v>30500</v>
      </c>
      <c r="L56">
        <v>20</v>
      </c>
      <c r="M56">
        <v>26200</v>
      </c>
      <c r="N56">
        <v>0</v>
      </c>
      <c r="O56">
        <v>24000</v>
      </c>
      <c r="P56">
        <v>0</v>
      </c>
      <c r="Q56">
        <v>18000</v>
      </c>
      <c r="T56" t="s">
        <v>18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1</v>
      </c>
      <c r="AE56">
        <v>0</v>
      </c>
      <c r="AF56" t="s">
        <v>10</v>
      </c>
    </row>
    <row r="57" spans="1:32" x14ac:dyDescent="0.25">
      <c r="A57">
        <v>7795357009150</v>
      </c>
      <c r="C57" t="s">
        <v>217</v>
      </c>
      <c r="D57">
        <v>157</v>
      </c>
      <c r="E57" t="s">
        <v>218</v>
      </c>
      <c r="G57">
        <v>0</v>
      </c>
      <c r="H57">
        <v>21</v>
      </c>
      <c r="I57">
        <v>24000</v>
      </c>
      <c r="J57">
        <v>40</v>
      </c>
      <c r="K57">
        <v>40700</v>
      </c>
      <c r="L57">
        <v>20</v>
      </c>
      <c r="M57">
        <v>34900</v>
      </c>
      <c r="N57">
        <v>0</v>
      </c>
      <c r="O57">
        <v>32000</v>
      </c>
      <c r="P57">
        <v>0</v>
      </c>
      <c r="Q57">
        <v>24000</v>
      </c>
      <c r="T57" t="s">
        <v>18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1</v>
      </c>
      <c r="AE57">
        <v>0</v>
      </c>
      <c r="AF57" t="s">
        <v>10</v>
      </c>
    </row>
    <row r="58" spans="1:32" x14ac:dyDescent="0.25">
      <c r="A58">
        <v>7795357009327</v>
      </c>
      <c r="C58" t="s">
        <v>222</v>
      </c>
      <c r="D58">
        <v>158</v>
      </c>
      <c r="E58" t="s">
        <v>223</v>
      </c>
      <c r="G58">
        <v>0</v>
      </c>
      <c r="H58">
        <v>21</v>
      </c>
      <c r="I58">
        <v>14250</v>
      </c>
      <c r="J58">
        <v>40</v>
      </c>
      <c r="K58">
        <v>24200</v>
      </c>
      <c r="L58">
        <v>20</v>
      </c>
      <c r="M58">
        <v>20700</v>
      </c>
      <c r="N58">
        <v>0</v>
      </c>
      <c r="O58">
        <v>19000</v>
      </c>
      <c r="P58">
        <v>0</v>
      </c>
      <c r="Q58">
        <v>14250</v>
      </c>
      <c r="T58" t="s">
        <v>18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1</v>
      </c>
      <c r="AE58">
        <v>0</v>
      </c>
      <c r="AF58" t="s">
        <v>10</v>
      </c>
    </row>
    <row r="59" spans="1:32" x14ac:dyDescent="0.25">
      <c r="A59">
        <v>7795357009334</v>
      </c>
      <c r="C59" t="s">
        <v>228</v>
      </c>
      <c r="D59">
        <v>159</v>
      </c>
      <c r="E59" t="s">
        <v>229</v>
      </c>
      <c r="G59">
        <v>0</v>
      </c>
      <c r="H59">
        <v>21</v>
      </c>
      <c r="I59">
        <v>18750</v>
      </c>
      <c r="J59">
        <v>40</v>
      </c>
      <c r="K59">
        <v>31800</v>
      </c>
      <c r="L59">
        <v>20</v>
      </c>
      <c r="M59">
        <v>27300</v>
      </c>
      <c r="N59">
        <v>0</v>
      </c>
      <c r="O59">
        <v>25000</v>
      </c>
      <c r="P59">
        <v>0</v>
      </c>
      <c r="Q59">
        <v>18750</v>
      </c>
      <c r="T59" t="s">
        <v>18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1</v>
      </c>
      <c r="AE59">
        <v>0</v>
      </c>
      <c r="AF59" t="s">
        <v>10</v>
      </c>
    </row>
    <row r="60" spans="1:32" x14ac:dyDescent="0.25">
      <c r="A60">
        <v>7795357005558</v>
      </c>
      <c r="C60" t="s">
        <v>234</v>
      </c>
      <c r="D60">
        <v>160</v>
      </c>
      <c r="E60" t="s">
        <v>235</v>
      </c>
      <c r="G60">
        <v>0</v>
      </c>
      <c r="H60">
        <v>21</v>
      </c>
      <c r="I60">
        <v>22500</v>
      </c>
      <c r="J60">
        <v>40</v>
      </c>
      <c r="K60">
        <v>38200</v>
      </c>
      <c r="L60">
        <v>20</v>
      </c>
      <c r="M60">
        <v>32700</v>
      </c>
      <c r="N60">
        <v>0</v>
      </c>
      <c r="O60">
        <v>30000</v>
      </c>
      <c r="P60">
        <v>0</v>
      </c>
      <c r="Q60">
        <v>22500</v>
      </c>
      <c r="T60" t="s">
        <v>18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1</v>
      </c>
      <c r="AE60">
        <v>0</v>
      </c>
      <c r="AF60" t="s">
        <v>10</v>
      </c>
    </row>
    <row r="61" spans="1:32" x14ac:dyDescent="0.25">
      <c r="A61">
        <v>7795357005565</v>
      </c>
      <c r="C61" t="s">
        <v>240</v>
      </c>
      <c r="D61">
        <v>161</v>
      </c>
      <c r="E61" t="s">
        <v>241</v>
      </c>
      <c r="G61">
        <v>0</v>
      </c>
      <c r="H61">
        <v>21</v>
      </c>
      <c r="I61">
        <v>31500</v>
      </c>
      <c r="J61">
        <v>40</v>
      </c>
      <c r="K61">
        <v>53400</v>
      </c>
      <c r="L61">
        <v>20</v>
      </c>
      <c r="M61">
        <v>45800</v>
      </c>
      <c r="N61">
        <v>0</v>
      </c>
      <c r="O61">
        <v>42000</v>
      </c>
      <c r="P61">
        <v>0</v>
      </c>
      <c r="Q61">
        <v>31500</v>
      </c>
      <c r="T61" t="s">
        <v>18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1</v>
      </c>
      <c r="AE61">
        <v>0</v>
      </c>
      <c r="AF61" t="s">
        <v>10</v>
      </c>
    </row>
    <row r="62" spans="1:32" x14ac:dyDescent="0.25">
      <c r="A62">
        <v>7795357005572</v>
      </c>
      <c r="C62" t="s">
        <v>246</v>
      </c>
      <c r="D62">
        <v>162</v>
      </c>
      <c r="E62" t="s">
        <v>247</v>
      </c>
      <c r="G62">
        <v>0</v>
      </c>
      <c r="H62">
        <v>21</v>
      </c>
      <c r="I62">
        <v>35250</v>
      </c>
      <c r="J62">
        <v>40</v>
      </c>
      <c r="K62">
        <v>59800</v>
      </c>
      <c r="L62">
        <v>20</v>
      </c>
      <c r="M62">
        <v>51200</v>
      </c>
      <c r="N62">
        <v>0</v>
      </c>
      <c r="O62">
        <v>47000</v>
      </c>
      <c r="P62">
        <v>0</v>
      </c>
      <c r="Q62">
        <v>35250</v>
      </c>
      <c r="T62" t="s">
        <v>18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1</v>
      </c>
      <c r="AE62">
        <v>0</v>
      </c>
      <c r="AF62" t="s">
        <v>10</v>
      </c>
    </row>
    <row r="63" spans="1:32" x14ac:dyDescent="0.25">
      <c r="A63">
        <v>7795357007811</v>
      </c>
      <c r="C63" t="s">
        <v>252</v>
      </c>
      <c r="D63">
        <v>163</v>
      </c>
      <c r="E63" t="s">
        <v>253</v>
      </c>
      <c r="G63">
        <v>0</v>
      </c>
      <c r="H63">
        <v>21</v>
      </c>
      <c r="I63">
        <v>21750</v>
      </c>
      <c r="J63">
        <v>40</v>
      </c>
      <c r="K63">
        <v>36900</v>
      </c>
      <c r="L63">
        <v>20</v>
      </c>
      <c r="M63">
        <v>31600</v>
      </c>
      <c r="N63">
        <v>0</v>
      </c>
      <c r="O63">
        <v>29000</v>
      </c>
      <c r="P63">
        <v>0</v>
      </c>
      <c r="Q63">
        <v>21750</v>
      </c>
      <c r="T63" t="s">
        <v>18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1</v>
      </c>
      <c r="AE63">
        <v>0</v>
      </c>
      <c r="AF63" t="s">
        <v>10</v>
      </c>
    </row>
    <row r="64" spans="1:32" x14ac:dyDescent="0.25">
      <c r="A64">
        <v>7795357007828</v>
      </c>
      <c r="C64" t="s">
        <v>258</v>
      </c>
      <c r="D64">
        <v>164</v>
      </c>
      <c r="E64" t="s">
        <v>259</v>
      </c>
      <c r="G64">
        <v>0</v>
      </c>
      <c r="H64">
        <v>21</v>
      </c>
      <c r="I64">
        <v>36000</v>
      </c>
      <c r="J64">
        <v>40</v>
      </c>
      <c r="K64">
        <v>61000</v>
      </c>
      <c r="L64">
        <v>20</v>
      </c>
      <c r="M64">
        <v>52300</v>
      </c>
      <c r="N64">
        <v>0</v>
      </c>
      <c r="O64">
        <v>48000</v>
      </c>
      <c r="P64">
        <v>0</v>
      </c>
      <c r="Q64">
        <v>36000</v>
      </c>
      <c r="T64" t="s">
        <v>18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1</v>
      </c>
      <c r="AE64">
        <v>0</v>
      </c>
      <c r="AF64" t="s">
        <v>10</v>
      </c>
    </row>
    <row r="65" spans="1:32" x14ac:dyDescent="0.25">
      <c r="A65">
        <v>7795357007835</v>
      </c>
      <c r="C65" t="s">
        <v>264</v>
      </c>
      <c r="D65">
        <v>165</v>
      </c>
      <c r="E65" t="s">
        <v>265</v>
      </c>
      <c r="G65">
        <v>0</v>
      </c>
      <c r="H65">
        <v>21</v>
      </c>
      <c r="I65">
        <v>17250</v>
      </c>
      <c r="J65">
        <v>40</v>
      </c>
      <c r="K65">
        <v>29300</v>
      </c>
      <c r="L65">
        <v>20</v>
      </c>
      <c r="M65">
        <v>25100</v>
      </c>
      <c r="N65">
        <v>0</v>
      </c>
      <c r="O65">
        <v>23000</v>
      </c>
      <c r="P65">
        <v>0</v>
      </c>
      <c r="Q65">
        <v>17250</v>
      </c>
      <c r="T65" t="s">
        <v>18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0</v>
      </c>
      <c r="AF65" t="s">
        <v>10</v>
      </c>
    </row>
    <row r="66" spans="1:32" x14ac:dyDescent="0.25">
      <c r="A66">
        <v>7795357007842</v>
      </c>
      <c r="C66" t="s">
        <v>266</v>
      </c>
      <c r="D66">
        <v>166</v>
      </c>
      <c r="E66" t="s">
        <v>267</v>
      </c>
      <c r="G66">
        <v>0</v>
      </c>
      <c r="H66">
        <v>21</v>
      </c>
      <c r="I66">
        <v>21750</v>
      </c>
      <c r="J66">
        <v>40</v>
      </c>
      <c r="K66">
        <v>36900</v>
      </c>
      <c r="L66">
        <v>20</v>
      </c>
      <c r="M66">
        <v>31600</v>
      </c>
      <c r="N66">
        <v>0</v>
      </c>
      <c r="O66">
        <v>29000</v>
      </c>
      <c r="P66">
        <v>0</v>
      </c>
      <c r="Q66">
        <v>21750</v>
      </c>
      <c r="T66" t="s">
        <v>18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1</v>
      </c>
      <c r="AE66">
        <v>0</v>
      </c>
      <c r="AF66" t="s">
        <v>10</v>
      </c>
    </row>
    <row r="67" spans="1:32" x14ac:dyDescent="0.25">
      <c r="A67">
        <v>7795357003882</v>
      </c>
      <c r="C67" t="s">
        <v>268</v>
      </c>
      <c r="D67">
        <v>167</v>
      </c>
      <c r="E67" t="s">
        <v>269</v>
      </c>
      <c r="G67">
        <v>0</v>
      </c>
      <c r="H67">
        <v>21</v>
      </c>
      <c r="I67">
        <v>3525</v>
      </c>
      <c r="J67">
        <v>40</v>
      </c>
      <c r="K67">
        <v>6000</v>
      </c>
      <c r="L67">
        <v>20</v>
      </c>
      <c r="M67">
        <v>5200</v>
      </c>
      <c r="N67">
        <v>0</v>
      </c>
      <c r="O67">
        <v>4700</v>
      </c>
      <c r="P67">
        <v>0</v>
      </c>
      <c r="Q67">
        <v>3525</v>
      </c>
      <c r="T67" t="s">
        <v>18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1</v>
      </c>
      <c r="AE67">
        <v>0</v>
      </c>
      <c r="AF67" t="s">
        <v>10</v>
      </c>
    </row>
    <row r="68" spans="1:32" x14ac:dyDescent="0.25">
      <c r="A68">
        <v>7795357003899</v>
      </c>
      <c r="C68" t="s">
        <v>274</v>
      </c>
      <c r="D68">
        <v>168</v>
      </c>
      <c r="E68" t="s">
        <v>275</v>
      </c>
      <c r="G68">
        <v>0</v>
      </c>
      <c r="H68">
        <v>21</v>
      </c>
      <c r="I68">
        <v>5400</v>
      </c>
      <c r="J68">
        <v>40</v>
      </c>
      <c r="K68">
        <v>9200</v>
      </c>
      <c r="L68">
        <v>20</v>
      </c>
      <c r="M68">
        <v>7900</v>
      </c>
      <c r="N68">
        <v>0</v>
      </c>
      <c r="O68">
        <v>7200</v>
      </c>
      <c r="P68">
        <v>0</v>
      </c>
      <c r="Q68">
        <v>5400</v>
      </c>
      <c r="T68" t="s">
        <v>18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1</v>
      </c>
      <c r="AE68">
        <v>0</v>
      </c>
      <c r="AF68" t="s">
        <v>10</v>
      </c>
    </row>
    <row r="69" spans="1:32" x14ac:dyDescent="0.25">
      <c r="A69">
        <v>7795357003905</v>
      </c>
      <c r="C69" t="s">
        <v>276</v>
      </c>
      <c r="D69">
        <v>169</v>
      </c>
      <c r="E69" t="s">
        <v>277</v>
      </c>
      <c r="G69">
        <v>0</v>
      </c>
      <c r="H69">
        <v>21</v>
      </c>
      <c r="I69">
        <v>7275</v>
      </c>
      <c r="J69">
        <v>40</v>
      </c>
      <c r="K69">
        <v>12400</v>
      </c>
      <c r="L69">
        <v>20</v>
      </c>
      <c r="M69">
        <v>10600</v>
      </c>
      <c r="N69">
        <v>0</v>
      </c>
      <c r="O69">
        <v>9700</v>
      </c>
      <c r="P69">
        <v>0</v>
      </c>
      <c r="Q69">
        <v>7275</v>
      </c>
      <c r="T69" t="s">
        <v>18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1</v>
      </c>
      <c r="AE69">
        <v>0</v>
      </c>
      <c r="AF69" t="s">
        <v>10</v>
      </c>
    </row>
    <row r="70" spans="1:32" x14ac:dyDescent="0.25">
      <c r="A70">
        <v>7795357003912</v>
      </c>
      <c r="C70" t="s">
        <v>280</v>
      </c>
      <c r="D70">
        <v>170</v>
      </c>
      <c r="E70" t="s">
        <v>281</v>
      </c>
      <c r="G70">
        <v>0</v>
      </c>
      <c r="H70">
        <v>21</v>
      </c>
      <c r="I70">
        <v>2925</v>
      </c>
      <c r="J70">
        <v>40</v>
      </c>
      <c r="K70">
        <v>5000</v>
      </c>
      <c r="L70">
        <v>20</v>
      </c>
      <c r="M70">
        <v>4300</v>
      </c>
      <c r="N70">
        <v>0</v>
      </c>
      <c r="O70">
        <v>3900</v>
      </c>
      <c r="P70">
        <v>0</v>
      </c>
      <c r="Q70">
        <v>2925</v>
      </c>
      <c r="T70" t="s">
        <v>18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1</v>
      </c>
      <c r="AE70">
        <v>0</v>
      </c>
      <c r="AF70" t="s">
        <v>10</v>
      </c>
    </row>
    <row r="71" spans="1:32" x14ac:dyDescent="0.25">
      <c r="A71">
        <v>7795357003929</v>
      </c>
      <c r="C71" t="s">
        <v>282</v>
      </c>
      <c r="D71">
        <v>171</v>
      </c>
      <c r="E71" t="s">
        <v>283</v>
      </c>
      <c r="G71">
        <v>0</v>
      </c>
      <c r="H71">
        <v>21</v>
      </c>
      <c r="I71">
        <v>4500</v>
      </c>
      <c r="J71">
        <v>40</v>
      </c>
      <c r="K71">
        <v>7700</v>
      </c>
      <c r="L71">
        <v>20</v>
      </c>
      <c r="M71">
        <v>6600</v>
      </c>
      <c r="N71">
        <v>0</v>
      </c>
      <c r="O71">
        <v>6000</v>
      </c>
      <c r="P71">
        <v>0</v>
      </c>
      <c r="Q71">
        <v>4500</v>
      </c>
      <c r="T71" t="s">
        <v>18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1</v>
      </c>
      <c r="AE71">
        <v>0</v>
      </c>
      <c r="AF71" t="s">
        <v>10</v>
      </c>
    </row>
    <row r="72" spans="1:32" x14ac:dyDescent="0.25">
      <c r="A72">
        <v>7795357003936</v>
      </c>
      <c r="C72" t="s">
        <v>285</v>
      </c>
      <c r="D72">
        <v>172</v>
      </c>
      <c r="E72" t="s">
        <v>286</v>
      </c>
      <c r="G72">
        <v>0</v>
      </c>
      <c r="H72">
        <v>21</v>
      </c>
      <c r="I72">
        <v>6150</v>
      </c>
      <c r="J72">
        <v>40</v>
      </c>
      <c r="K72">
        <v>10500</v>
      </c>
      <c r="L72">
        <v>20</v>
      </c>
      <c r="M72">
        <v>9000</v>
      </c>
      <c r="N72">
        <v>0</v>
      </c>
      <c r="O72">
        <v>8200</v>
      </c>
      <c r="P72">
        <v>0</v>
      </c>
      <c r="Q72">
        <v>6150</v>
      </c>
      <c r="T72" t="s">
        <v>18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1</v>
      </c>
      <c r="AE72">
        <v>0</v>
      </c>
      <c r="AF72" t="s">
        <v>10</v>
      </c>
    </row>
    <row r="73" spans="1:32" x14ac:dyDescent="0.25">
      <c r="A73">
        <v>7795357003943</v>
      </c>
      <c r="C73" t="s">
        <v>290</v>
      </c>
      <c r="D73">
        <v>173</v>
      </c>
      <c r="E73" t="s">
        <v>291</v>
      </c>
      <c r="G73">
        <v>0</v>
      </c>
      <c r="H73">
        <v>21</v>
      </c>
      <c r="I73">
        <v>3000</v>
      </c>
      <c r="J73">
        <v>40</v>
      </c>
      <c r="K73">
        <v>5100</v>
      </c>
      <c r="L73">
        <v>20</v>
      </c>
      <c r="M73">
        <v>4400</v>
      </c>
      <c r="N73">
        <v>0</v>
      </c>
      <c r="O73">
        <v>4000</v>
      </c>
      <c r="P73">
        <v>0</v>
      </c>
      <c r="Q73">
        <v>3000</v>
      </c>
      <c r="T73" t="s">
        <v>18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1</v>
      </c>
      <c r="AE73">
        <v>0</v>
      </c>
      <c r="AF73" t="s">
        <v>10</v>
      </c>
    </row>
    <row r="74" spans="1:32" x14ac:dyDescent="0.25">
      <c r="A74">
        <v>7795357003950</v>
      </c>
      <c r="C74" t="s">
        <v>293</v>
      </c>
      <c r="D74">
        <v>174</v>
      </c>
      <c r="E74" t="s">
        <v>294</v>
      </c>
      <c r="G74">
        <v>0</v>
      </c>
      <c r="H74">
        <v>21</v>
      </c>
      <c r="I74">
        <v>4725</v>
      </c>
      <c r="J74">
        <v>40</v>
      </c>
      <c r="K74">
        <v>8100</v>
      </c>
      <c r="L74">
        <v>20</v>
      </c>
      <c r="M74">
        <v>6900</v>
      </c>
      <c r="N74">
        <v>0</v>
      </c>
      <c r="O74">
        <v>6300</v>
      </c>
      <c r="P74">
        <v>0</v>
      </c>
      <c r="Q74">
        <v>4725</v>
      </c>
      <c r="T74" t="s">
        <v>18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1</v>
      </c>
      <c r="AE74">
        <v>0</v>
      </c>
      <c r="AF74" t="s">
        <v>10</v>
      </c>
    </row>
    <row r="75" spans="1:32" x14ac:dyDescent="0.25">
      <c r="A75">
        <v>7795357003967</v>
      </c>
      <c r="C75" t="s">
        <v>297</v>
      </c>
      <c r="D75">
        <v>175</v>
      </c>
      <c r="E75" t="s">
        <v>298</v>
      </c>
      <c r="G75">
        <v>0</v>
      </c>
      <c r="H75">
        <v>21</v>
      </c>
      <c r="I75">
        <v>6300</v>
      </c>
      <c r="J75">
        <v>40</v>
      </c>
      <c r="K75">
        <v>10700</v>
      </c>
      <c r="L75">
        <v>20</v>
      </c>
      <c r="M75">
        <v>9200</v>
      </c>
      <c r="N75">
        <v>0</v>
      </c>
      <c r="O75">
        <v>8400</v>
      </c>
      <c r="P75">
        <v>0</v>
      </c>
      <c r="Q75">
        <v>6300</v>
      </c>
      <c r="T75" t="s">
        <v>18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1</v>
      </c>
      <c r="AE75">
        <v>0</v>
      </c>
      <c r="AF75" t="s">
        <v>10</v>
      </c>
    </row>
    <row r="76" spans="1:32" x14ac:dyDescent="0.25">
      <c r="A76">
        <v>7795357003974</v>
      </c>
      <c r="C76" t="s">
        <v>300</v>
      </c>
      <c r="D76">
        <v>176</v>
      </c>
      <c r="E76" t="s">
        <v>301</v>
      </c>
      <c r="G76">
        <v>0</v>
      </c>
      <c r="H76">
        <v>21</v>
      </c>
      <c r="I76">
        <v>2550</v>
      </c>
      <c r="J76">
        <v>40</v>
      </c>
      <c r="K76">
        <v>4400</v>
      </c>
      <c r="L76">
        <v>20</v>
      </c>
      <c r="M76">
        <v>3800</v>
      </c>
      <c r="N76">
        <v>0</v>
      </c>
      <c r="O76">
        <v>3400</v>
      </c>
      <c r="P76">
        <v>0</v>
      </c>
      <c r="Q76">
        <v>2550</v>
      </c>
      <c r="T76" t="s">
        <v>18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>
        <v>1</v>
      </c>
      <c r="AE76">
        <v>0</v>
      </c>
      <c r="AF76" t="s">
        <v>10</v>
      </c>
    </row>
    <row r="77" spans="1:32" x14ac:dyDescent="0.25">
      <c r="A77">
        <v>7795357003981</v>
      </c>
      <c r="C77" t="s">
        <v>302</v>
      </c>
      <c r="D77">
        <v>177</v>
      </c>
      <c r="E77" t="s">
        <v>303</v>
      </c>
      <c r="G77">
        <v>0</v>
      </c>
      <c r="H77">
        <v>21</v>
      </c>
      <c r="I77">
        <v>3900</v>
      </c>
      <c r="J77">
        <v>40</v>
      </c>
      <c r="K77">
        <v>6700</v>
      </c>
      <c r="L77">
        <v>20</v>
      </c>
      <c r="M77">
        <v>5700</v>
      </c>
      <c r="N77">
        <v>0</v>
      </c>
      <c r="O77">
        <v>5200</v>
      </c>
      <c r="P77">
        <v>0</v>
      </c>
      <c r="Q77">
        <v>3900</v>
      </c>
      <c r="T77" t="s">
        <v>18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1</v>
      </c>
      <c r="AE77">
        <v>0</v>
      </c>
      <c r="AF77" t="s">
        <v>10</v>
      </c>
    </row>
    <row r="78" spans="1:32" x14ac:dyDescent="0.25">
      <c r="A78">
        <v>7795357003998</v>
      </c>
      <c r="C78" t="s">
        <v>306</v>
      </c>
      <c r="D78">
        <v>178</v>
      </c>
      <c r="E78" t="s">
        <v>307</v>
      </c>
      <c r="G78">
        <v>0</v>
      </c>
      <c r="H78">
        <v>21</v>
      </c>
      <c r="I78">
        <v>5250</v>
      </c>
      <c r="J78">
        <v>40</v>
      </c>
      <c r="K78">
        <v>8900</v>
      </c>
      <c r="L78">
        <v>20</v>
      </c>
      <c r="M78">
        <v>7700</v>
      </c>
      <c r="N78">
        <v>0</v>
      </c>
      <c r="O78">
        <v>7000</v>
      </c>
      <c r="P78">
        <v>0</v>
      </c>
      <c r="Q78">
        <v>5250</v>
      </c>
      <c r="T78" t="s">
        <v>18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1</v>
      </c>
      <c r="AE78">
        <v>0</v>
      </c>
      <c r="AF78" t="s">
        <v>10</v>
      </c>
    </row>
    <row r="79" spans="1:32" x14ac:dyDescent="0.25">
      <c r="A79">
        <v>7795357004001</v>
      </c>
      <c r="C79" t="s">
        <v>310</v>
      </c>
      <c r="D79">
        <v>179</v>
      </c>
      <c r="E79" t="s">
        <v>311</v>
      </c>
      <c r="G79">
        <v>0</v>
      </c>
      <c r="H79">
        <v>21</v>
      </c>
      <c r="I79">
        <v>1800</v>
      </c>
      <c r="J79">
        <v>40</v>
      </c>
      <c r="K79">
        <v>3100</v>
      </c>
      <c r="L79">
        <v>20</v>
      </c>
      <c r="M79">
        <v>2700</v>
      </c>
      <c r="N79">
        <v>0</v>
      </c>
      <c r="O79">
        <v>2400</v>
      </c>
      <c r="P79">
        <v>0</v>
      </c>
      <c r="Q79">
        <v>1800</v>
      </c>
      <c r="T79" t="s">
        <v>18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1</v>
      </c>
      <c r="AE79">
        <v>0</v>
      </c>
      <c r="AF79" t="s">
        <v>10</v>
      </c>
    </row>
    <row r="80" spans="1:32" x14ac:dyDescent="0.25">
      <c r="A80">
        <v>7795357004018</v>
      </c>
      <c r="C80" t="s">
        <v>314</v>
      </c>
      <c r="D80">
        <v>180</v>
      </c>
      <c r="E80" t="s">
        <v>315</v>
      </c>
      <c r="G80">
        <v>0</v>
      </c>
      <c r="H80">
        <v>21</v>
      </c>
      <c r="I80">
        <v>2700</v>
      </c>
      <c r="J80">
        <v>40</v>
      </c>
      <c r="K80">
        <v>4600</v>
      </c>
      <c r="L80">
        <v>20</v>
      </c>
      <c r="M80">
        <v>4000</v>
      </c>
      <c r="N80">
        <v>0</v>
      </c>
      <c r="O80">
        <v>3600</v>
      </c>
      <c r="P80">
        <v>0</v>
      </c>
      <c r="Q80">
        <v>2700</v>
      </c>
      <c r="T80" t="s">
        <v>18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1</v>
      </c>
      <c r="AE80">
        <v>0</v>
      </c>
      <c r="AF80" t="s">
        <v>10</v>
      </c>
    </row>
    <row r="81" spans="1:32" x14ac:dyDescent="0.25">
      <c r="A81">
        <v>7795357004025</v>
      </c>
      <c r="C81" t="s">
        <v>316</v>
      </c>
      <c r="D81">
        <v>181</v>
      </c>
      <c r="E81" t="s">
        <v>317</v>
      </c>
      <c r="G81">
        <v>0</v>
      </c>
      <c r="H81">
        <v>21</v>
      </c>
      <c r="I81">
        <v>3675</v>
      </c>
      <c r="J81">
        <v>40</v>
      </c>
      <c r="K81">
        <v>6300</v>
      </c>
      <c r="L81">
        <v>20</v>
      </c>
      <c r="M81">
        <v>5400</v>
      </c>
      <c r="N81">
        <v>0</v>
      </c>
      <c r="O81">
        <v>4900</v>
      </c>
      <c r="P81">
        <v>0</v>
      </c>
      <c r="Q81">
        <v>3675</v>
      </c>
      <c r="T81" t="s">
        <v>18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1</v>
      </c>
      <c r="AE81">
        <v>0</v>
      </c>
      <c r="AF81" t="s">
        <v>10</v>
      </c>
    </row>
    <row r="82" spans="1:32" x14ac:dyDescent="0.25">
      <c r="A82">
        <v>7795357007422</v>
      </c>
      <c r="C82" t="s">
        <v>318</v>
      </c>
      <c r="D82">
        <v>182</v>
      </c>
      <c r="E82" t="s">
        <v>319</v>
      </c>
      <c r="G82">
        <v>0</v>
      </c>
      <c r="H82">
        <v>21</v>
      </c>
      <c r="I82">
        <v>27750</v>
      </c>
      <c r="J82">
        <v>40</v>
      </c>
      <c r="K82">
        <v>47100</v>
      </c>
      <c r="L82">
        <v>20</v>
      </c>
      <c r="M82">
        <v>40300</v>
      </c>
      <c r="N82">
        <v>0</v>
      </c>
      <c r="O82">
        <v>37000</v>
      </c>
      <c r="P82">
        <v>0</v>
      </c>
      <c r="Q82">
        <v>27750</v>
      </c>
      <c r="T82" t="s">
        <v>18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1</v>
      </c>
      <c r="AE82">
        <v>0</v>
      </c>
      <c r="AF82" t="s">
        <v>10</v>
      </c>
    </row>
    <row r="83" spans="1:32" x14ac:dyDescent="0.25">
      <c r="A83">
        <v>7795357007439</v>
      </c>
      <c r="C83" t="s">
        <v>324</v>
      </c>
      <c r="D83">
        <v>183</v>
      </c>
      <c r="E83" t="s">
        <v>325</v>
      </c>
      <c r="G83">
        <v>0</v>
      </c>
      <c r="H83">
        <v>21</v>
      </c>
      <c r="I83">
        <v>30000</v>
      </c>
      <c r="J83">
        <v>40</v>
      </c>
      <c r="K83">
        <v>50900</v>
      </c>
      <c r="L83">
        <v>20</v>
      </c>
      <c r="M83">
        <v>43600</v>
      </c>
      <c r="N83">
        <v>0</v>
      </c>
      <c r="O83">
        <v>40000</v>
      </c>
      <c r="P83">
        <v>0</v>
      </c>
      <c r="Q83">
        <v>30000</v>
      </c>
      <c r="T83" t="s">
        <v>18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1</v>
      </c>
      <c r="AE83">
        <v>0</v>
      </c>
      <c r="AF83" t="s">
        <v>10</v>
      </c>
    </row>
    <row r="84" spans="1:32" x14ac:dyDescent="0.25">
      <c r="A84">
        <v>7795357007866</v>
      </c>
      <c r="C84" t="s">
        <v>329</v>
      </c>
      <c r="D84">
        <v>184</v>
      </c>
      <c r="E84" t="s">
        <v>330</v>
      </c>
      <c r="G84">
        <v>0</v>
      </c>
      <c r="H84">
        <v>21</v>
      </c>
      <c r="I84">
        <v>24000</v>
      </c>
      <c r="J84">
        <v>40</v>
      </c>
      <c r="K84">
        <v>40700</v>
      </c>
      <c r="L84">
        <v>20</v>
      </c>
      <c r="M84">
        <v>34900</v>
      </c>
      <c r="N84">
        <v>0</v>
      </c>
      <c r="O84">
        <v>32000</v>
      </c>
      <c r="P84">
        <v>0</v>
      </c>
      <c r="Q84">
        <v>24000</v>
      </c>
      <c r="T84" t="s">
        <v>18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1</v>
      </c>
      <c r="AE84">
        <v>0</v>
      </c>
      <c r="AF84" t="s">
        <v>10</v>
      </c>
    </row>
    <row r="85" spans="1:32" x14ac:dyDescent="0.25">
      <c r="A85">
        <v>7795357008320</v>
      </c>
      <c r="C85" t="s">
        <v>331</v>
      </c>
      <c r="D85">
        <v>185</v>
      </c>
      <c r="E85" t="s">
        <v>332</v>
      </c>
      <c r="G85">
        <v>0</v>
      </c>
      <c r="H85">
        <v>21</v>
      </c>
      <c r="I85">
        <v>24000</v>
      </c>
      <c r="J85">
        <v>40</v>
      </c>
      <c r="K85">
        <v>40700</v>
      </c>
      <c r="L85">
        <v>20</v>
      </c>
      <c r="M85">
        <v>34900</v>
      </c>
      <c r="N85">
        <v>0</v>
      </c>
      <c r="O85">
        <v>32000</v>
      </c>
      <c r="P85">
        <v>0</v>
      </c>
      <c r="Q85">
        <v>24000</v>
      </c>
      <c r="T85" t="s">
        <v>18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1</v>
      </c>
      <c r="AE85">
        <v>0</v>
      </c>
      <c r="AF85" t="s">
        <v>10</v>
      </c>
    </row>
    <row r="86" spans="1:32" x14ac:dyDescent="0.25">
      <c r="A86">
        <v>7795357004032</v>
      </c>
      <c r="C86" t="s">
        <v>333</v>
      </c>
      <c r="D86">
        <v>186</v>
      </c>
      <c r="E86" t="s">
        <v>334</v>
      </c>
      <c r="G86">
        <v>0</v>
      </c>
      <c r="H86">
        <v>21</v>
      </c>
      <c r="I86">
        <v>4875</v>
      </c>
      <c r="J86">
        <v>40</v>
      </c>
      <c r="K86">
        <v>8300</v>
      </c>
      <c r="L86">
        <v>20</v>
      </c>
      <c r="M86">
        <v>7100</v>
      </c>
      <c r="N86">
        <v>0</v>
      </c>
      <c r="O86">
        <v>6500</v>
      </c>
      <c r="P86">
        <v>0</v>
      </c>
      <c r="Q86">
        <v>4875</v>
      </c>
      <c r="T86" t="s">
        <v>18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1</v>
      </c>
      <c r="AE86">
        <v>0</v>
      </c>
      <c r="AF86" t="s">
        <v>10</v>
      </c>
    </row>
    <row r="87" spans="1:32" x14ac:dyDescent="0.25">
      <c r="A87">
        <v>7795357004056</v>
      </c>
      <c r="C87" t="s">
        <v>338</v>
      </c>
      <c r="D87">
        <v>187</v>
      </c>
      <c r="E87" t="s">
        <v>339</v>
      </c>
      <c r="G87">
        <v>0</v>
      </c>
      <c r="H87">
        <v>21</v>
      </c>
      <c r="I87">
        <v>4050</v>
      </c>
      <c r="J87">
        <v>40</v>
      </c>
      <c r="K87">
        <v>6900</v>
      </c>
      <c r="L87">
        <v>20</v>
      </c>
      <c r="M87">
        <v>5900</v>
      </c>
      <c r="N87">
        <v>0</v>
      </c>
      <c r="O87">
        <v>5400</v>
      </c>
      <c r="P87">
        <v>0</v>
      </c>
      <c r="Q87">
        <v>4050</v>
      </c>
      <c r="T87" t="s">
        <v>18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 t="s">
        <v>10</v>
      </c>
    </row>
    <row r="88" spans="1:32" x14ac:dyDescent="0.25">
      <c r="A88">
        <v>7795357007446</v>
      </c>
      <c r="C88" t="s">
        <v>342</v>
      </c>
      <c r="D88">
        <v>188</v>
      </c>
      <c r="E88" t="s">
        <v>343</v>
      </c>
      <c r="G88">
        <v>0</v>
      </c>
      <c r="H88">
        <v>21</v>
      </c>
      <c r="I88">
        <v>7125</v>
      </c>
      <c r="J88">
        <v>40</v>
      </c>
      <c r="K88">
        <v>12100</v>
      </c>
      <c r="L88">
        <v>20</v>
      </c>
      <c r="M88">
        <v>10400</v>
      </c>
      <c r="N88">
        <v>0</v>
      </c>
      <c r="O88">
        <v>9500</v>
      </c>
      <c r="P88">
        <v>0</v>
      </c>
      <c r="Q88">
        <v>7125</v>
      </c>
      <c r="T88" t="s">
        <v>18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1</v>
      </c>
      <c r="AE88">
        <v>0</v>
      </c>
      <c r="AF88" t="s">
        <v>10</v>
      </c>
    </row>
    <row r="89" spans="1:32" x14ac:dyDescent="0.25">
      <c r="A89">
        <v>7795357004070</v>
      </c>
      <c r="C89" t="s">
        <v>348</v>
      </c>
      <c r="D89">
        <v>189</v>
      </c>
      <c r="E89" t="s">
        <v>349</v>
      </c>
      <c r="G89">
        <v>0</v>
      </c>
      <c r="H89">
        <v>21</v>
      </c>
      <c r="I89">
        <v>7500</v>
      </c>
      <c r="J89">
        <v>40</v>
      </c>
      <c r="K89">
        <v>12800</v>
      </c>
      <c r="L89">
        <v>20</v>
      </c>
      <c r="M89">
        <v>10900</v>
      </c>
      <c r="N89">
        <v>0</v>
      </c>
      <c r="O89">
        <v>10000</v>
      </c>
      <c r="P89">
        <v>0</v>
      </c>
      <c r="Q89">
        <v>7500</v>
      </c>
      <c r="T89" t="s">
        <v>18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1</v>
      </c>
      <c r="AE89">
        <v>0</v>
      </c>
      <c r="AF89" t="s">
        <v>10</v>
      </c>
    </row>
    <row r="90" spans="1:32" x14ac:dyDescent="0.25">
      <c r="A90">
        <v>7795357004087</v>
      </c>
      <c r="C90" t="s">
        <v>353</v>
      </c>
      <c r="D90">
        <v>190</v>
      </c>
      <c r="E90" t="s">
        <v>354</v>
      </c>
      <c r="G90">
        <v>0</v>
      </c>
      <c r="H90">
        <v>21</v>
      </c>
      <c r="I90">
        <v>3900</v>
      </c>
      <c r="J90">
        <v>40</v>
      </c>
      <c r="K90">
        <v>6700</v>
      </c>
      <c r="L90">
        <v>20</v>
      </c>
      <c r="M90">
        <v>5700</v>
      </c>
      <c r="N90">
        <v>0</v>
      </c>
      <c r="O90">
        <v>5200</v>
      </c>
      <c r="P90">
        <v>0</v>
      </c>
      <c r="Q90">
        <v>3900</v>
      </c>
      <c r="T90" t="s">
        <v>18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1</v>
      </c>
      <c r="AE90">
        <v>0</v>
      </c>
      <c r="AF90" t="s">
        <v>10</v>
      </c>
    </row>
    <row r="91" spans="1:32" x14ac:dyDescent="0.25">
      <c r="A91">
        <v>7795357004094</v>
      </c>
      <c r="C91" t="s">
        <v>355</v>
      </c>
      <c r="D91">
        <v>191</v>
      </c>
      <c r="E91" t="s">
        <v>356</v>
      </c>
      <c r="G91">
        <v>0</v>
      </c>
      <c r="H91">
        <v>21</v>
      </c>
      <c r="I91">
        <v>4125</v>
      </c>
      <c r="J91">
        <v>40</v>
      </c>
      <c r="K91">
        <v>7000</v>
      </c>
      <c r="L91">
        <v>20</v>
      </c>
      <c r="M91">
        <v>6000</v>
      </c>
      <c r="N91">
        <v>0</v>
      </c>
      <c r="O91">
        <v>5500</v>
      </c>
      <c r="P91">
        <v>0</v>
      </c>
      <c r="Q91">
        <v>4125</v>
      </c>
      <c r="T91" t="s">
        <v>18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1</v>
      </c>
      <c r="AE91">
        <v>0</v>
      </c>
      <c r="AF91" t="s">
        <v>10</v>
      </c>
    </row>
    <row r="92" spans="1:32" x14ac:dyDescent="0.25">
      <c r="A92">
        <v>7795357004124</v>
      </c>
      <c r="C92" t="s">
        <v>359</v>
      </c>
      <c r="D92">
        <v>192</v>
      </c>
      <c r="E92" t="s">
        <v>360</v>
      </c>
      <c r="G92">
        <v>-49</v>
      </c>
      <c r="H92">
        <v>21</v>
      </c>
      <c r="I92">
        <v>9750</v>
      </c>
      <c r="J92">
        <v>40</v>
      </c>
      <c r="K92">
        <v>16600</v>
      </c>
      <c r="L92">
        <v>20</v>
      </c>
      <c r="M92">
        <v>14200</v>
      </c>
      <c r="N92">
        <v>0</v>
      </c>
      <c r="O92">
        <v>13000</v>
      </c>
      <c r="P92">
        <v>0</v>
      </c>
      <c r="Q92">
        <v>9750</v>
      </c>
      <c r="T92" t="s">
        <v>18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1</v>
      </c>
      <c r="AE92">
        <v>0</v>
      </c>
      <c r="AF92" t="s">
        <v>10</v>
      </c>
    </row>
    <row r="93" spans="1:32" x14ac:dyDescent="0.25">
      <c r="A93">
        <v>7795357004155</v>
      </c>
      <c r="C93" t="s">
        <v>365</v>
      </c>
      <c r="D93">
        <v>193</v>
      </c>
      <c r="E93" t="s">
        <v>366</v>
      </c>
      <c r="G93">
        <v>0</v>
      </c>
      <c r="H93">
        <v>21</v>
      </c>
      <c r="I93">
        <v>5775</v>
      </c>
      <c r="J93">
        <v>40</v>
      </c>
      <c r="K93">
        <v>9800</v>
      </c>
      <c r="L93">
        <v>20</v>
      </c>
      <c r="M93">
        <v>8400</v>
      </c>
      <c r="N93">
        <v>0</v>
      </c>
      <c r="O93">
        <v>7700</v>
      </c>
      <c r="P93">
        <v>0</v>
      </c>
      <c r="Q93">
        <v>5775</v>
      </c>
      <c r="T93" t="s">
        <v>18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1</v>
      </c>
      <c r="AE93">
        <v>0</v>
      </c>
      <c r="AF93" t="s">
        <v>10</v>
      </c>
    </row>
    <row r="94" spans="1:32" x14ac:dyDescent="0.25">
      <c r="A94">
        <v>7795357004162</v>
      </c>
      <c r="C94" t="s">
        <v>369</v>
      </c>
      <c r="D94">
        <v>194</v>
      </c>
      <c r="E94" t="s">
        <v>370</v>
      </c>
      <c r="G94">
        <v>-10</v>
      </c>
      <c r="H94">
        <v>21</v>
      </c>
      <c r="I94">
        <v>7125</v>
      </c>
      <c r="J94">
        <v>40</v>
      </c>
      <c r="K94">
        <v>12100</v>
      </c>
      <c r="L94">
        <v>20</v>
      </c>
      <c r="M94">
        <v>10400</v>
      </c>
      <c r="N94">
        <v>0</v>
      </c>
      <c r="O94">
        <v>9500</v>
      </c>
      <c r="P94">
        <v>0</v>
      </c>
      <c r="Q94">
        <v>7125</v>
      </c>
      <c r="T94" t="s">
        <v>18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1</v>
      </c>
      <c r="AE94">
        <v>0</v>
      </c>
      <c r="AF94" t="s">
        <v>10</v>
      </c>
    </row>
    <row r="95" spans="1:32" x14ac:dyDescent="0.25">
      <c r="A95">
        <v>7795357009174</v>
      </c>
      <c r="C95" t="s">
        <v>371</v>
      </c>
      <c r="D95">
        <v>195</v>
      </c>
      <c r="E95" t="s">
        <v>372</v>
      </c>
      <c r="G95">
        <v>0</v>
      </c>
      <c r="H95">
        <v>21</v>
      </c>
      <c r="I95">
        <v>2475</v>
      </c>
      <c r="J95">
        <v>40</v>
      </c>
      <c r="K95">
        <v>4200</v>
      </c>
      <c r="L95">
        <v>20</v>
      </c>
      <c r="M95">
        <v>3600</v>
      </c>
      <c r="N95">
        <v>0</v>
      </c>
      <c r="O95">
        <v>3300</v>
      </c>
      <c r="P95">
        <v>0</v>
      </c>
      <c r="Q95">
        <v>2475</v>
      </c>
      <c r="T95" t="s">
        <v>18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1</v>
      </c>
      <c r="AE95">
        <v>0</v>
      </c>
      <c r="AF95" t="s">
        <v>10</v>
      </c>
    </row>
    <row r="96" spans="1:32" x14ac:dyDescent="0.25">
      <c r="A96">
        <v>7795357009181</v>
      </c>
      <c r="C96" t="s">
        <v>376</v>
      </c>
      <c r="D96">
        <v>196</v>
      </c>
      <c r="E96" t="s">
        <v>377</v>
      </c>
      <c r="G96">
        <v>0</v>
      </c>
      <c r="H96">
        <v>21</v>
      </c>
      <c r="I96">
        <v>6900</v>
      </c>
      <c r="J96">
        <v>40</v>
      </c>
      <c r="K96">
        <v>11700</v>
      </c>
      <c r="L96">
        <v>20</v>
      </c>
      <c r="M96">
        <v>10100</v>
      </c>
      <c r="N96">
        <v>0</v>
      </c>
      <c r="O96">
        <v>9200</v>
      </c>
      <c r="P96">
        <v>0</v>
      </c>
      <c r="Q96">
        <v>6900</v>
      </c>
      <c r="T96" t="s">
        <v>18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1</v>
      </c>
      <c r="AE96">
        <v>0</v>
      </c>
      <c r="AF96" t="s">
        <v>10</v>
      </c>
    </row>
    <row r="97" spans="1:32" x14ac:dyDescent="0.25">
      <c r="A97">
        <v>7795357009198</v>
      </c>
      <c r="C97" t="s">
        <v>378</v>
      </c>
      <c r="D97">
        <v>197</v>
      </c>
      <c r="E97" t="s">
        <v>379</v>
      </c>
      <c r="G97">
        <v>0</v>
      </c>
      <c r="H97">
        <v>21</v>
      </c>
      <c r="I97">
        <v>6900</v>
      </c>
      <c r="J97">
        <v>40</v>
      </c>
      <c r="K97">
        <v>11700</v>
      </c>
      <c r="L97">
        <v>20</v>
      </c>
      <c r="M97">
        <v>10100</v>
      </c>
      <c r="N97">
        <v>0</v>
      </c>
      <c r="O97">
        <v>9200</v>
      </c>
      <c r="P97">
        <v>0</v>
      </c>
      <c r="Q97">
        <v>6900</v>
      </c>
      <c r="T97" t="s">
        <v>18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1</v>
      </c>
      <c r="AE97">
        <v>0</v>
      </c>
      <c r="AF97" t="s">
        <v>10</v>
      </c>
    </row>
    <row r="98" spans="1:32" x14ac:dyDescent="0.25">
      <c r="A98">
        <v>7795357009204</v>
      </c>
      <c r="C98" t="s">
        <v>380</v>
      </c>
      <c r="D98">
        <v>198</v>
      </c>
      <c r="E98" t="s">
        <v>381</v>
      </c>
      <c r="G98">
        <v>0</v>
      </c>
      <c r="H98">
        <v>21</v>
      </c>
      <c r="I98">
        <v>7500</v>
      </c>
      <c r="J98">
        <v>40</v>
      </c>
      <c r="K98">
        <v>12800</v>
      </c>
      <c r="L98">
        <v>20</v>
      </c>
      <c r="M98">
        <v>10900</v>
      </c>
      <c r="N98">
        <v>0</v>
      </c>
      <c r="O98">
        <v>10000</v>
      </c>
      <c r="P98">
        <v>0</v>
      </c>
      <c r="Q98">
        <v>7500</v>
      </c>
      <c r="T98" t="s">
        <v>18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 t="s">
        <v>10</v>
      </c>
    </row>
    <row r="99" spans="1:32" x14ac:dyDescent="0.25">
      <c r="A99">
        <v>7795357009211</v>
      </c>
      <c r="C99" t="s">
        <v>382</v>
      </c>
      <c r="D99">
        <v>199</v>
      </c>
      <c r="E99" t="s">
        <v>383</v>
      </c>
      <c r="G99">
        <v>0</v>
      </c>
      <c r="H99">
        <v>21</v>
      </c>
      <c r="I99">
        <v>5550</v>
      </c>
      <c r="J99">
        <v>40</v>
      </c>
      <c r="K99">
        <v>9500</v>
      </c>
      <c r="L99">
        <v>20</v>
      </c>
      <c r="M99">
        <v>8100</v>
      </c>
      <c r="N99">
        <v>0</v>
      </c>
      <c r="O99">
        <v>7400</v>
      </c>
      <c r="P99">
        <v>0</v>
      </c>
      <c r="Q99">
        <v>5550</v>
      </c>
      <c r="T99" t="s">
        <v>18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0</v>
      </c>
      <c r="AF99" t="s">
        <v>10</v>
      </c>
    </row>
    <row r="100" spans="1:32" x14ac:dyDescent="0.25">
      <c r="A100">
        <v>7795357009228</v>
      </c>
      <c r="C100" t="s">
        <v>386</v>
      </c>
      <c r="D100">
        <v>200</v>
      </c>
      <c r="E100" t="s">
        <v>387</v>
      </c>
      <c r="G100">
        <v>0</v>
      </c>
      <c r="H100">
        <v>21</v>
      </c>
      <c r="I100">
        <v>13875</v>
      </c>
      <c r="J100">
        <v>40</v>
      </c>
      <c r="K100">
        <v>23600</v>
      </c>
      <c r="L100">
        <v>20</v>
      </c>
      <c r="M100">
        <v>20200</v>
      </c>
      <c r="N100">
        <v>0</v>
      </c>
      <c r="O100">
        <v>18500</v>
      </c>
      <c r="P100">
        <v>0</v>
      </c>
      <c r="Q100">
        <v>13875</v>
      </c>
      <c r="T100" t="s">
        <v>18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1</v>
      </c>
      <c r="AE100">
        <v>0</v>
      </c>
      <c r="AF100" t="s">
        <v>10</v>
      </c>
    </row>
    <row r="101" spans="1:32" x14ac:dyDescent="0.25">
      <c r="A101">
        <v>7795357009235</v>
      </c>
      <c r="C101" t="s">
        <v>388</v>
      </c>
      <c r="D101">
        <v>201</v>
      </c>
      <c r="E101" t="s">
        <v>389</v>
      </c>
      <c r="G101">
        <v>0</v>
      </c>
      <c r="H101">
        <v>21</v>
      </c>
      <c r="I101">
        <v>13875</v>
      </c>
      <c r="J101">
        <v>40</v>
      </c>
      <c r="K101">
        <v>23600</v>
      </c>
      <c r="L101">
        <v>20</v>
      </c>
      <c r="M101">
        <v>20200</v>
      </c>
      <c r="N101">
        <v>0</v>
      </c>
      <c r="O101">
        <v>18500</v>
      </c>
      <c r="P101">
        <v>0</v>
      </c>
      <c r="Q101">
        <v>13875</v>
      </c>
      <c r="T101" t="s">
        <v>18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1</v>
      </c>
      <c r="AE101">
        <v>0</v>
      </c>
      <c r="AF101" t="s">
        <v>10</v>
      </c>
    </row>
    <row r="102" spans="1:32" x14ac:dyDescent="0.25">
      <c r="A102">
        <v>7795357009242</v>
      </c>
      <c r="C102" t="s">
        <v>390</v>
      </c>
      <c r="D102">
        <v>202</v>
      </c>
      <c r="E102" t="s">
        <v>391</v>
      </c>
      <c r="G102">
        <v>0</v>
      </c>
      <c r="H102">
        <v>21</v>
      </c>
      <c r="I102">
        <v>19500</v>
      </c>
      <c r="J102">
        <v>40</v>
      </c>
      <c r="K102">
        <v>33100</v>
      </c>
      <c r="L102">
        <v>20</v>
      </c>
      <c r="M102">
        <v>28400</v>
      </c>
      <c r="N102">
        <v>0</v>
      </c>
      <c r="O102">
        <v>26000</v>
      </c>
      <c r="P102">
        <v>0</v>
      </c>
      <c r="Q102">
        <v>19500</v>
      </c>
      <c r="T102" t="s">
        <v>18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1</v>
      </c>
      <c r="AE102">
        <v>0</v>
      </c>
      <c r="AF102" t="s">
        <v>10</v>
      </c>
    </row>
    <row r="103" spans="1:32" x14ac:dyDescent="0.25">
      <c r="A103">
        <v>7795357009259</v>
      </c>
      <c r="C103" t="s">
        <v>396</v>
      </c>
      <c r="D103">
        <v>203</v>
      </c>
      <c r="E103" t="s">
        <v>397</v>
      </c>
      <c r="G103">
        <v>0</v>
      </c>
      <c r="H103">
        <v>21</v>
      </c>
      <c r="I103">
        <v>16875</v>
      </c>
      <c r="J103">
        <v>40</v>
      </c>
      <c r="K103">
        <v>28600</v>
      </c>
      <c r="L103">
        <v>20</v>
      </c>
      <c r="M103">
        <v>24600</v>
      </c>
      <c r="N103">
        <v>0</v>
      </c>
      <c r="O103">
        <v>22500</v>
      </c>
      <c r="P103">
        <v>0</v>
      </c>
      <c r="Q103">
        <v>16875</v>
      </c>
      <c r="T103" t="s">
        <v>18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0</v>
      </c>
      <c r="AF103" t="s">
        <v>10</v>
      </c>
    </row>
    <row r="104" spans="1:32" x14ac:dyDescent="0.25">
      <c r="A104">
        <v>7795357009341</v>
      </c>
      <c r="C104" t="s">
        <v>401</v>
      </c>
      <c r="D104">
        <v>204</v>
      </c>
      <c r="E104" t="s">
        <v>387</v>
      </c>
      <c r="G104">
        <v>0</v>
      </c>
      <c r="H104">
        <v>21</v>
      </c>
      <c r="I104">
        <v>17625</v>
      </c>
      <c r="J104">
        <v>40</v>
      </c>
      <c r="K104">
        <v>29900</v>
      </c>
      <c r="L104">
        <v>20</v>
      </c>
      <c r="M104">
        <v>25600</v>
      </c>
      <c r="N104">
        <v>0</v>
      </c>
      <c r="O104">
        <v>23500</v>
      </c>
      <c r="P104">
        <v>0</v>
      </c>
      <c r="Q104">
        <v>17625</v>
      </c>
      <c r="T104" t="s">
        <v>18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1</v>
      </c>
      <c r="AE104">
        <v>0</v>
      </c>
      <c r="AF104" t="s">
        <v>10</v>
      </c>
    </row>
    <row r="105" spans="1:32" x14ac:dyDescent="0.25">
      <c r="A105">
        <v>7795357009358</v>
      </c>
      <c r="C105" t="s">
        <v>406</v>
      </c>
      <c r="D105">
        <v>205</v>
      </c>
      <c r="E105" t="s">
        <v>389</v>
      </c>
      <c r="G105">
        <v>0</v>
      </c>
      <c r="H105">
        <v>21</v>
      </c>
      <c r="I105">
        <v>17625</v>
      </c>
      <c r="J105">
        <v>40</v>
      </c>
      <c r="K105">
        <v>29900</v>
      </c>
      <c r="L105">
        <v>20</v>
      </c>
      <c r="M105">
        <v>25600</v>
      </c>
      <c r="N105">
        <v>0</v>
      </c>
      <c r="O105">
        <v>23500</v>
      </c>
      <c r="P105">
        <v>0</v>
      </c>
      <c r="Q105">
        <v>17625</v>
      </c>
      <c r="T105" t="s">
        <v>18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1</v>
      </c>
      <c r="AE105">
        <v>0</v>
      </c>
      <c r="AF105" t="s">
        <v>10</v>
      </c>
    </row>
    <row r="106" spans="1:32" x14ac:dyDescent="0.25">
      <c r="A106">
        <v>7795357009907</v>
      </c>
      <c r="C106" t="s">
        <v>407</v>
      </c>
      <c r="D106">
        <v>206</v>
      </c>
      <c r="E106" t="s">
        <v>408</v>
      </c>
      <c r="G106">
        <v>-4</v>
      </c>
      <c r="H106">
        <v>21</v>
      </c>
      <c r="I106">
        <v>1875</v>
      </c>
      <c r="J106">
        <v>40</v>
      </c>
      <c r="K106">
        <v>3200</v>
      </c>
      <c r="L106">
        <v>20</v>
      </c>
      <c r="M106">
        <v>2800</v>
      </c>
      <c r="N106">
        <v>0</v>
      </c>
      <c r="O106">
        <v>2500</v>
      </c>
      <c r="P106">
        <v>0</v>
      </c>
      <c r="Q106">
        <v>1875</v>
      </c>
      <c r="T106" t="s">
        <v>18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1</v>
      </c>
      <c r="AE106">
        <v>0</v>
      </c>
      <c r="AF106" t="s">
        <v>10</v>
      </c>
    </row>
    <row r="107" spans="1:32" x14ac:dyDescent="0.25">
      <c r="A107">
        <v>7795357009914</v>
      </c>
      <c r="C107" t="s">
        <v>409</v>
      </c>
      <c r="D107">
        <v>207</v>
      </c>
      <c r="E107" t="s">
        <v>410</v>
      </c>
      <c r="G107">
        <v>-4</v>
      </c>
      <c r="H107">
        <v>21</v>
      </c>
      <c r="I107">
        <v>1725</v>
      </c>
      <c r="J107">
        <v>40</v>
      </c>
      <c r="K107">
        <v>3000</v>
      </c>
      <c r="L107">
        <v>20</v>
      </c>
      <c r="M107">
        <v>2600</v>
      </c>
      <c r="N107">
        <v>0</v>
      </c>
      <c r="O107">
        <v>2300</v>
      </c>
      <c r="P107">
        <v>0</v>
      </c>
      <c r="Q107">
        <v>1725</v>
      </c>
      <c r="T107" t="s">
        <v>18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1</v>
      </c>
      <c r="AE107">
        <v>0</v>
      </c>
      <c r="AF107" t="s">
        <v>10</v>
      </c>
    </row>
    <row r="108" spans="1:32" x14ac:dyDescent="0.25">
      <c r="A108">
        <v>7795357009921</v>
      </c>
      <c r="C108" t="s">
        <v>413</v>
      </c>
      <c r="D108">
        <v>208</v>
      </c>
      <c r="E108" t="s">
        <v>414</v>
      </c>
      <c r="G108">
        <v>0</v>
      </c>
      <c r="H108">
        <v>21</v>
      </c>
      <c r="I108">
        <v>1950</v>
      </c>
      <c r="J108">
        <v>40</v>
      </c>
      <c r="K108">
        <v>3400</v>
      </c>
      <c r="L108">
        <v>20</v>
      </c>
      <c r="M108">
        <v>2900</v>
      </c>
      <c r="N108">
        <v>0</v>
      </c>
      <c r="O108">
        <v>2600</v>
      </c>
      <c r="P108">
        <v>0</v>
      </c>
      <c r="Q108">
        <v>1950</v>
      </c>
      <c r="T108" t="s">
        <v>18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1</v>
      </c>
      <c r="AE108">
        <v>0</v>
      </c>
      <c r="AF108" t="s">
        <v>10</v>
      </c>
    </row>
    <row r="109" spans="1:32" x14ac:dyDescent="0.25">
      <c r="A109">
        <v>7795357009938</v>
      </c>
      <c r="C109" t="s">
        <v>416</v>
      </c>
      <c r="D109">
        <v>209</v>
      </c>
      <c r="E109" t="s">
        <v>417</v>
      </c>
      <c r="G109">
        <v>0</v>
      </c>
      <c r="H109">
        <v>21</v>
      </c>
      <c r="I109">
        <v>4350</v>
      </c>
      <c r="J109">
        <v>40</v>
      </c>
      <c r="K109">
        <v>7400</v>
      </c>
      <c r="L109">
        <v>20</v>
      </c>
      <c r="M109">
        <v>6400</v>
      </c>
      <c r="N109">
        <v>0</v>
      </c>
      <c r="O109">
        <v>5800</v>
      </c>
      <c r="P109">
        <v>0</v>
      </c>
      <c r="Q109">
        <v>4350</v>
      </c>
      <c r="T109" t="s">
        <v>18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1</v>
      </c>
      <c r="AE109">
        <v>0</v>
      </c>
      <c r="AF109" t="s">
        <v>10</v>
      </c>
    </row>
    <row r="110" spans="1:32" x14ac:dyDescent="0.25">
      <c r="A110">
        <v>7795357009945</v>
      </c>
      <c r="C110" t="s">
        <v>420</v>
      </c>
      <c r="D110">
        <v>210</v>
      </c>
      <c r="E110" t="s">
        <v>421</v>
      </c>
      <c r="G110">
        <v>0</v>
      </c>
      <c r="H110">
        <v>21</v>
      </c>
      <c r="I110">
        <v>2925</v>
      </c>
      <c r="J110">
        <v>40</v>
      </c>
      <c r="K110">
        <v>5000</v>
      </c>
      <c r="L110">
        <v>20</v>
      </c>
      <c r="M110">
        <v>4300</v>
      </c>
      <c r="N110">
        <v>0</v>
      </c>
      <c r="O110">
        <v>3900</v>
      </c>
      <c r="P110">
        <v>0</v>
      </c>
      <c r="Q110">
        <v>2925</v>
      </c>
      <c r="T110" t="s">
        <v>18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1</v>
      </c>
      <c r="AE110">
        <v>0</v>
      </c>
      <c r="AF110" t="s">
        <v>10</v>
      </c>
    </row>
    <row r="111" spans="1:32" x14ac:dyDescent="0.25">
      <c r="A111">
        <v>7795357009952</v>
      </c>
      <c r="C111" t="s">
        <v>422</v>
      </c>
      <c r="D111">
        <v>211</v>
      </c>
      <c r="E111" t="s">
        <v>423</v>
      </c>
      <c r="G111">
        <v>0</v>
      </c>
      <c r="H111">
        <v>21</v>
      </c>
      <c r="I111">
        <v>2925</v>
      </c>
      <c r="J111">
        <v>40</v>
      </c>
      <c r="K111">
        <v>5000</v>
      </c>
      <c r="L111">
        <v>20</v>
      </c>
      <c r="M111">
        <v>4300</v>
      </c>
      <c r="N111">
        <v>0</v>
      </c>
      <c r="O111">
        <v>3900</v>
      </c>
      <c r="P111">
        <v>0</v>
      </c>
      <c r="Q111">
        <v>2925</v>
      </c>
      <c r="T111" t="s">
        <v>18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1</v>
      </c>
      <c r="AE111">
        <v>0</v>
      </c>
      <c r="AF111" t="s">
        <v>10</v>
      </c>
    </row>
    <row r="112" spans="1:32" x14ac:dyDescent="0.25">
      <c r="A112">
        <v>7795357009969</v>
      </c>
      <c r="C112" t="s">
        <v>424</v>
      </c>
      <c r="D112">
        <v>212</v>
      </c>
      <c r="E112" t="s">
        <v>425</v>
      </c>
      <c r="G112">
        <v>0</v>
      </c>
      <c r="H112">
        <v>21</v>
      </c>
      <c r="I112">
        <v>4500</v>
      </c>
      <c r="J112">
        <v>40</v>
      </c>
      <c r="K112">
        <v>7700</v>
      </c>
      <c r="L112">
        <v>20</v>
      </c>
      <c r="M112">
        <v>6600</v>
      </c>
      <c r="N112">
        <v>0</v>
      </c>
      <c r="O112">
        <v>6000</v>
      </c>
      <c r="P112">
        <v>0</v>
      </c>
      <c r="Q112">
        <v>4500</v>
      </c>
      <c r="T112" t="s">
        <v>18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1</v>
      </c>
      <c r="AE112">
        <v>0</v>
      </c>
      <c r="AF112" t="s">
        <v>10</v>
      </c>
    </row>
    <row r="113" spans="1:32" x14ac:dyDescent="0.25">
      <c r="A113">
        <v>7795357009976</v>
      </c>
      <c r="C113" t="s">
        <v>426</v>
      </c>
      <c r="D113">
        <v>213</v>
      </c>
      <c r="E113" t="s">
        <v>427</v>
      </c>
      <c r="G113">
        <v>0</v>
      </c>
      <c r="H113">
        <v>21</v>
      </c>
      <c r="I113">
        <v>5850</v>
      </c>
      <c r="J113">
        <v>40</v>
      </c>
      <c r="K113">
        <v>10000</v>
      </c>
      <c r="L113">
        <v>20</v>
      </c>
      <c r="M113">
        <v>8500</v>
      </c>
      <c r="N113">
        <v>0</v>
      </c>
      <c r="O113">
        <v>7800</v>
      </c>
      <c r="P113">
        <v>0</v>
      </c>
      <c r="Q113">
        <v>5850</v>
      </c>
      <c r="T113" t="s">
        <v>18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1</v>
      </c>
      <c r="AE113">
        <v>0</v>
      </c>
      <c r="AF113" t="s">
        <v>10</v>
      </c>
    </row>
    <row r="114" spans="1:32" x14ac:dyDescent="0.25">
      <c r="A114">
        <v>7795357009983</v>
      </c>
      <c r="C114" t="s">
        <v>428</v>
      </c>
      <c r="D114">
        <v>214</v>
      </c>
      <c r="E114" t="s">
        <v>429</v>
      </c>
      <c r="G114">
        <v>0</v>
      </c>
      <c r="H114">
        <v>21</v>
      </c>
      <c r="I114">
        <v>15000</v>
      </c>
      <c r="J114">
        <v>40</v>
      </c>
      <c r="K114">
        <v>25500</v>
      </c>
      <c r="L114">
        <v>20</v>
      </c>
      <c r="M114">
        <v>21800</v>
      </c>
      <c r="N114">
        <v>0</v>
      </c>
      <c r="O114">
        <v>20000</v>
      </c>
      <c r="P114">
        <v>0</v>
      </c>
      <c r="Q114">
        <v>15000</v>
      </c>
      <c r="T114" t="s">
        <v>18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1</v>
      </c>
      <c r="AE114">
        <v>0</v>
      </c>
      <c r="AF114" t="s">
        <v>10</v>
      </c>
    </row>
    <row r="115" spans="1:32" x14ac:dyDescent="0.25">
      <c r="A115">
        <v>7795357009990</v>
      </c>
      <c r="C115" t="s">
        <v>433</v>
      </c>
      <c r="D115">
        <v>215</v>
      </c>
      <c r="E115" t="s">
        <v>434</v>
      </c>
      <c r="G115">
        <v>0</v>
      </c>
      <c r="H115">
        <v>21</v>
      </c>
      <c r="I115">
        <v>15000</v>
      </c>
      <c r="J115">
        <v>40</v>
      </c>
      <c r="K115">
        <v>25500</v>
      </c>
      <c r="L115">
        <v>20</v>
      </c>
      <c r="M115">
        <v>21800</v>
      </c>
      <c r="N115">
        <v>0</v>
      </c>
      <c r="O115">
        <v>20000</v>
      </c>
      <c r="P115">
        <v>0</v>
      </c>
      <c r="Q115">
        <v>15000</v>
      </c>
      <c r="T115" t="s">
        <v>18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1</v>
      </c>
      <c r="AE115">
        <v>0</v>
      </c>
      <c r="AF115" t="s">
        <v>10</v>
      </c>
    </row>
    <row r="116" spans="1:32" x14ac:dyDescent="0.25">
      <c r="A116">
        <v>7795357010002</v>
      </c>
      <c r="C116" t="s">
        <v>435</v>
      </c>
      <c r="D116">
        <v>216</v>
      </c>
      <c r="E116" t="s">
        <v>436</v>
      </c>
      <c r="G116">
        <v>0</v>
      </c>
      <c r="H116">
        <v>21</v>
      </c>
      <c r="I116">
        <v>15000</v>
      </c>
      <c r="J116">
        <v>40</v>
      </c>
      <c r="K116">
        <v>25500</v>
      </c>
      <c r="L116">
        <v>20</v>
      </c>
      <c r="M116">
        <v>21800</v>
      </c>
      <c r="N116">
        <v>0</v>
      </c>
      <c r="O116">
        <v>20000</v>
      </c>
      <c r="P116">
        <v>0</v>
      </c>
      <c r="Q116">
        <v>15000</v>
      </c>
      <c r="T116" t="s">
        <v>18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1</v>
      </c>
      <c r="AE116">
        <v>0</v>
      </c>
      <c r="AF116" t="s">
        <v>10</v>
      </c>
    </row>
    <row r="117" spans="1:32" x14ac:dyDescent="0.25">
      <c r="A117">
        <v>7795357010026</v>
      </c>
      <c r="C117" t="s">
        <v>437</v>
      </c>
      <c r="D117">
        <v>217</v>
      </c>
      <c r="E117" t="s">
        <v>438</v>
      </c>
      <c r="G117">
        <v>0</v>
      </c>
      <c r="H117">
        <v>21</v>
      </c>
      <c r="I117">
        <v>11250</v>
      </c>
      <c r="J117">
        <v>40</v>
      </c>
      <c r="K117">
        <v>19100</v>
      </c>
      <c r="L117">
        <v>20</v>
      </c>
      <c r="M117">
        <v>16400</v>
      </c>
      <c r="N117">
        <v>0</v>
      </c>
      <c r="O117">
        <v>15000</v>
      </c>
      <c r="P117">
        <v>0</v>
      </c>
      <c r="Q117">
        <v>11250</v>
      </c>
      <c r="T117" t="s">
        <v>18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1</v>
      </c>
      <c r="AE117">
        <v>0</v>
      </c>
      <c r="AF117" t="s">
        <v>10</v>
      </c>
    </row>
    <row r="118" spans="1:32" x14ac:dyDescent="0.25">
      <c r="A118">
        <v>7795357010040</v>
      </c>
      <c r="C118" t="s">
        <v>439</v>
      </c>
      <c r="D118">
        <v>218</v>
      </c>
      <c r="E118" t="s">
        <v>440</v>
      </c>
      <c r="G118">
        <v>0</v>
      </c>
      <c r="H118">
        <v>21</v>
      </c>
      <c r="I118">
        <v>19500</v>
      </c>
      <c r="J118">
        <v>40</v>
      </c>
      <c r="K118">
        <v>33100</v>
      </c>
      <c r="L118">
        <v>20</v>
      </c>
      <c r="M118">
        <v>28400</v>
      </c>
      <c r="N118">
        <v>0</v>
      </c>
      <c r="O118">
        <v>26000</v>
      </c>
      <c r="P118">
        <v>0</v>
      </c>
      <c r="Q118">
        <v>19500</v>
      </c>
      <c r="T118" t="s">
        <v>18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1</v>
      </c>
      <c r="AE118">
        <v>0</v>
      </c>
      <c r="AF118" t="s">
        <v>10</v>
      </c>
    </row>
    <row r="119" spans="1:32" x14ac:dyDescent="0.25">
      <c r="A119">
        <v>7795357008849</v>
      </c>
      <c r="C119" t="s">
        <v>441</v>
      </c>
      <c r="D119">
        <v>219</v>
      </c>
      <c r="E119" t="s">
        <v>442</v>
      </c>
      <c r="G119">
        <v>0</v>
      </c>
      <c r="H119">
        <v>21</v>
      </c>
      <c r="I119">
        <v>2100</v>
      </c>
      <c r="J119">
        <v>40</v>
      </c>
      <c r="K119">
        <v>3600</v>
      </c>
      <c r="L119">
        <v>20</v>
      </c>
      <c r="M119">
        <v>3100</v>
      </c>
      <c r="N119">
        <v>0</v>
      </c>
      <c r="O119">
        <v>2800</v>
      </c>
      <c r="P119">
        <v>0</v>
      </c>
      <c r="Q119">
        <v>2100</v>
      </c>
      <c r="T119" t="s">
        <v>18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1</v>
      </c>
      <c r="AE119">
        <v>0</v>
      </c>
      <c r="AF119" t="s">
        <v>10</v>
      </c>
    </row>
    <row r="120" spans="1:32" x14ac:dyDescent="0.25">
      <c r="A120">
        <v>7795357008931</v>
      </c>
      <c r="C120" t="s">
        <v>444</v>
      </c>
      <c r="D120">
        <v>220</v>
      </c>
      <c r="E120" t="s">
        <v>445</v>
      </c>
      <c r="G120">
        <v>0</v>
      </c>
      <c r="H120">
        <v>21</v>
      </c>
      <c r="I120">
        <v>1275</v>
      </c>
      <c r="J120">
        <v>40</v>
      </c>
      <c r="K120">
        <v>2200</v>
      </c>
      <c r="L120">
        <v>20</v>
      </c>
      <c r="M120">
        <v>1900</v>
      </c>
      <c r="N120">
        <v>0</v>
      </c>
      <c r="O120">
        <v>1700</v>
      </c>
      <c r="P120">
        <v>0</v>
      </c>
      <c r="Q120">
        <v>1275</v>
      </c>
      <c r="T120" t="s">
        <v>18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1</v>
      </c>
      <c r="AE120">
        <v>0</v>
      </c>
      <c r="AF120" t="s">
        <v>10</v>
      </c>
    </row>
    <row r="121" spans="1:32" x14ac:dyDescent="0.25">
      <c r="A121">
        <v>7795357008948</v>
      </c>
      <c r="C121" t="s">
        <v>448</v>
      </c>
      <c r="D121">
        <v>221</v>
      </c>
      <c r="E121" t="s">
        <v>442</v>
      </c>
      <c r="G121">
        <v>0</v>
      </c>
      <c r="H121">
        <v>21</v>
      </c>
      <c r="I121">
        <v>1800</v>
      </c>
      <c r="J121">
        <v>40</v>
      </c>
      <c r="K121">
        <v>3100</v>
      </c>
      <c r="L121">
        <v>20</v>
      </c>
      <c r="M121">
        <v>2700</v>
      </c>
      <c r="N121">
        <v>0</v>
      </c>
      <c r="O121">
        <v>2400</v>
      </c>
      <c r="P121">
        <v>0</v>
      </c>
      <c r="Q121">
        <v>1800</v>
      </c>
      <c r="T121" t="s">
        <v>18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1</v>
      </c>
      <c r="AE121">
        <v>0</v>
      </c>
      <c r="AF121" t="s">
        <v>10</v>
      </c>
    </row>
    <row r="122" spans="1:32" x14ac:dyDescent="0.25">
      <c r="A122">
        <v>7795357004186</v>
      </c>
      <c r="C122" t="s">
        <v>449</v>
      </c>
      <c r="D122">
        <v>222</v>
      </c>
      <c r="E122" t="s">
        <v>450</v>
      </c>
      <c r="G122">
        <v>0</v>
      </c>
      <c r="H122">
        <v>21</v>
      </c>
      <c r="I122">
        <v>2850</v>
      </c>
      <c r="J122">
        <v>40</v>
      </c>
      <c r="K122">
        <v>4900</v>
      </c>
      <c r="L122">
        <v>20</v>
      </c>
      <c r="M122">
        <v>4200</v>
      </c>
      <c r="N122">
        <v>0</v>
      </c>
      <c r="O122">
        <v>3800</v>
      </c>
      <c r="P122">
        <v>0</v>
      </c>
      <c r="Q122">
        <v>2850</v>
      </c>
      <c r="T122" t="s">
        <v>18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1</v>
      </c>
      <c r="AE122">
        <v>0</v>
      </c>
      <c r="AF122" t="s">
        <v>10</v>
      </c>
    </row>
    <row r="123" spans="1:32" x14ac:dyDescent="0.25">
      <c r="A123">
        <v>7795357004193</v>
      </c>
      <c r="C123" t="s">
        <v>452</v>
      </c>
      <c r="D123">
        <v>223</v>
      </c>
      <c r="E123" t="s">
        <v>453</v>
      </c>
      <c r="G123">
        <v>0</v>
      </c>
      <c r="H123">
        <v>21</v>
      </c>
      <c r="I123">
        <v>1500</v>
      </c>
      <c r="J123">
        <v>40</v>
      </c>
      <c r="K123">
        <v>2600</v>
      </c>
      <c r="L123">
        <v>20</v>
      </c>
      <c r="M123">
        <v>2200</v>
      </c>
      <c r="N123">
        <v>0</v>
      </c>
      <c r="O123">
        <v>2000</v>
      </c>
      <c r="P123">
        <v>0</v>
      </c>
      <c r="Q123">
        <v>1500</v>
      </c>
      <c r="T123" t="s">
        <v>18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1</v>
      </c>
      <c r="AE123">
        <v>0</v>
      </c>
      <c r="AF123" t="s">
        <v>10</v>
      </c>
    </row>
    <row r="124" spans="1:32" x14ac:dyDescent="0.25">
      <c r="A124">
        <v>7795357004209</v>
      </c>
      <c r="C124" t="s">
        <v>455</v>
      </c>
      <c r="D124">
        <v>224</v>
      </c>
      <c r="E124" t="s">
        <v>456</v>
      </c>
      <c r="G124">
        <v>0</v>
      </c>
      <c r="H124">
        <v>21</v>
      </c>
      <c r="I124">
        <v>2175</v>
      </c>
      <c r="J124">
        <v>40</v>
      </c>
      <c r="K124">
        <v>3700</v>
      </c>
      <c r="L124">
        <v>20</v>
      </c>
      <c r="M124">
        <v>3200</v>
      </c>
      <c r="N124">
        <v>0</v>
      </c>
      <c r="O124">
        <v>2900</v>
      </c>
      <c r="P124">
        <v>0</v>
      </c>
      <c r="Q124">
        <v>2175</v>
      </c>
      <c r="T124" t="s">
        <v>18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1</v>
      </c>
      <c r="AE124">
        <v>0</v>
      </c>
      <c r="AF124" t="s">
        <v>10</v>
      </c>
    </row>
    <row r="125" spans="1:32" x14ac:dyDescent="0.25">
      <c r="A125">
        <v>7795357004216</v>
      </c>
      <c r="C125" t="s">
        <v>457</v>
      </c>
      <c r="D125">
        <v>225</v>
      </c>
      <c r="E125" t="s">
        <v>458</v>
      </c>
      <c r="G125">
        <v>0</v>
      </c>
      <c r="H125">
        <v>21</v>
      </c>
      <c r="I125">
        <v>2775</v>
      </c>
      <c r="J125">
        <v>40</v>
      </c>
      <c r="K125">
        <v>4800</v>
      </c>
      <c r="L125">
        <v>20</v>
      </c>
      <c r="M125">
        <v>4100</v>
      </c>
      <c r="N125">
        <v>0</v>
      </c>
      <c r="O125">
        <v>3700</v>
      </c>
      <c r="P125">
        <v>0</v>
      </c>
      <c r="Q125">
        <v>2775</v>
      </c>
      <c r="T125" t="s">
        <v>18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1</v>
      </c>
      <c r="AE125">
        <v>0</v>
      </c>
      <c r="AF125" t="s">
        <v>10</v>
      </c>
    </row>
    <row r="126" spans="1:32" x14ac:dyDescent="0.25">
      <c r="A126">
        <v>7795357004223</v>
      </c>
      <c r="C126" t="s">
        <v>461</v>
      </c>
      <c r="D126">
        <v>226</v>
      </c>
      <c r="E126" t="s">
        <v>462</v>
      </c>
      <c r="G126">
        <v>0</v>
      </c>
      <c r="H126">
        <v>21</v>
      </c>
      <c r="I126">
        <v>1275</v>
      </c>
      <c r="J126">
        <v>40</v>
      </c>
      <c r="K126">
        <v>2200</v>
      </c>
      <c r="L126">
        <v>20</v>
      </c>
      <c r="M126">
        <v>1900</v>
      </c>
      <c r="N126">
        <v>0</v>
      </c>
      <c r="O126">
        <v>1700</v>
      </c>
      <c r="P126">
        <v>0</v>
      </c>
      <c r="Q126">
        <v>1275</v>
      </c>
      <c r="T126" t="s">
        <v>18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1</v>
      </c>
      <c r="AE126">
        <v>0</v>
      </c>
      <c r="AF126" t="s">
        <v>10</v>
      </c>
    </row>
    <row r="127" spans="1:32" x14ac:dyDescent="0.25">
      <c r="A127">
        <v>7795357004230</v>
      </c>
      <c r="C127" t="s">
        <v>463</v>
      </c>
      <c r="D127">
        <v>227</v>
      </c>
      <c r="E127" t="s">
        <v>464</v>
      </c>
      <c r="G127">
        <v>-1</v>
      </c>
      <c r="H127">
        <v>21</v>
      </c>
      <c r="I127">
        <v>2625</v>
      </c>
      <c r="J127">
        <v>40</v>
      </c>
      <c r="K127">
        <v>4500</v>
      </c>
      <c r="L127">
        <v>20</v>
      </c>
      <c r="M127">
        <v>3900</v>
      </c>
      <c r="N127">
        <v>0</v>
      </c>
      <c r="O127">
        <v>3500</v>
      </c>
      <c r="P127">
        <v>0</v>
      </c>
      <c r="Q127">
        <v>2625</v>
      </c>
      <c r="T127" t="s">
        <v>18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1</v>
      </c>
      <c r="AE127">
        <v>0</v>
      </c>
      <c r="AF127" t="s">
        <v>10</v>
      </c>
    </row>
    <row r="128" spans="1:32" x14ac:dyDescent="0.25">
      <c r="A128">
        <v>7795357004247</v>
      </c>
      <c r="C128" t="s">
        <v>466</v>
      </c>
      <c r="D128">
        <v>228</v>
      </c>
      <c r="E128" t="s">
        <v>467</v>
      </c>
      <c r="G128">
        <v>0</v>
      </c>
      <c r="H128">
        <v>21</v>
      </c>
      <c r="I128">
        <v>1350</v>
      </c>
      <c r="J128">
        <v>40</v>
      </c>
      <c r="K128">
        <v>2300</v>
      </c>
      <c r="L128">
        <v>20</v>
      </c>
      <c r="M128">
        <v>2000</v>
      </c>
      <c r="N128">
        <v>0</v>
      </c>
      <c r="O128">
        <v>1800</v>
      </c>
      <c r="P128">
        <v>0</v>
      </c>
      <c r="Q128">
        <v>1350</v>
      </c>
      <c r="T128" t="s">
        <v>18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1</v>
      </c>
      <c r="AE128">
        <v>0</v>
      </c>
      <c r="AF128" t="s">
        <v>10</v>
      </c>
    </row>
    <row r="129" spans="1:32" x14ac:dyDescent="0.25">
      <c r="A129">
        <v>7795357004254</v>
      </c>
      <c r="C129" t="s">
        <v>469</v>
      </c>
      <c r="D129">
        <v>229</v>
      </c>
      <c r="E129" t="s">
        <v>470</v>
      </c>
      <c r="G129">
        <v>0</v>
      </c>
      <c r="H129">
        <v>21</v>
      </c>
      <c r="I129">
        <v>2025</v>
      </c>
      <c r="J129">
        <v>40</v>
      </c>
      <c r="K129">
        <v>3500</v>
      </c>
      <c r="L129">
        <v>20</v>
      </c>
      <c r="M129">
        <v>3000</v>
      </c>
      <c r="N129">
        <v>0</v>
      </c>
      <c r="O129">
        <v>2700</v>
      </c>
      <c r="P129">
        <v>0</v>
      </c>
      <c r="Q129">
        <v>2025</v>
      </c>
      <c r="T129" t="s">
        <v>18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1</v>
      </c>
      <c r="AE129">
        <v>0</v>
      </c>
      <c r="AF129" t="s">
        <v>10</v>
      </c>
    </row>
    <row r="130" spans="1:32" x14ac:dyDescent="0.25">
      <c r="A130">
        <v>7795357004261</v>
      </c>
      <c r="C130" t="s">
        <v>472</v>
      </c>
      <c r="D130">
        <v>230</v>
      </c>
      <c r="E130" t="s">
        <v>473</v>
      </c>
      <c r="G130">
        <v>0</v>
      </c>
      <c r="H130">
        <v>21</v>
      </c>
      <c r="I130">
        <v>2100</v>
      </c>
      <c r="J130">
        <v>40</v>
      </c>
      <c r="K130">
        <v>3600</v>
      </c>
      <c r="L130">
        <v>20</v>
      </c>
      <c r="M130">
        <v>3100</v>
      </c>
      <c r="N130">
        <v>0</v>
      </c>
      <c r="O130">
        <v>2800</v>
      </c>
      <c r="P130">
        <v>0</v>
      </c>
      <c r="Q130">
        <v>2100</v>
      </c>
      <c r="T130" t="s">
        <v>18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1</v>
      </c>
      <c r="AE130">
        <v>0</v>
      </c>
      <c r="AF130" t="s">
        <v>10</v>
      </c>
    </row>
    <row r="131" spans="1:32" x14ac:dyDescent="0.25">
      <c r="A131">
        <v>7795357004278</v>
      </c>
      <c r="C131" t="s">
        <v>474</v>
      </c>
      <c r="D131">
        <v>231</v>
      </c>
      <c r="E131" t="s">
        <v>475</v>
      </c>
      <c r="G131">
        <v>0</v>
      </c>
      <c r="H131">
        <v>21</v>
      </c>
      <c r="I131">
        <v>3225</v>
      </c>
      <c r="J131">
        <v>40</v>
      </c>
      <c r="K131">
        <v>5500</v>
      </c>
      <c r="L131">
        <v>20</v>
      </c>
      <c r="M131">
        <v>4700</v>
      </c>
      <c r="N131">
        <v>0</v>
      </c>
      <c r="O131">
        <v>4300</v>
      </c>
      <c r="P131">
        <v>0</v>
      </c>
      <c r="Q131">
        <v>3225</v>
      </c>
      <c r="T131" t="s">
        <v>18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1</v>
      </c>
      <c r="AE131">
        <v>0</v>
      </c>
      <c r="AF131" t="s">
        <v>10</v>
      </c>
    </row>
    <row r="132" spans="1:32" x14ac:dyDescent="0.25">
      <c r="A132">
        <v>7795357004353</v>
      </c>
      <c r="C132" t="s">
        <v>477</v>
      </c>
      <c r="D132">
        <v>232</v>
      </c>
      <c r="E132" t="s">
        <v>478</v>
      </c>
      <c r="G132">
        <v>0</v>
      </c>
      <c r="H132">
        <v>21</v>
      </c>
      <c r="I132">
        <v>1575</v>
      </c>
      <c r="J132">
        <v>40</v>
      </c>
      <c r="K132">
        <v>2700</v>
      </c>
      <c r="L132">
        <v>20</v>
      </c>
      <c r="M132">
        <v>2300</v>
      </c>
      <c r="N132">
        <v>0</v>
      </c>
      <c r="O132">
        <v>2100</v>
      </c>
      <c r="P132">
        <v>0</v>
      </c>
      <c r="Q132">
        <v>1575</v>
      </c>
      <c r="T132" t="s">
        <v>18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1</v>
      </c>
      <c r="AE132">
        <v>0</v>
      </c>
      <c r="AF132" t="s">
        <v>10</v>
      </c>
    </row>
    <row r="133" spans="1:32" x14ac:dyDescent="0.25">
      <c r="A133">
        <v>7795357004360</v>
      </c>
      <c r="C133" t="s">
        <v>480</v>
      </c>
      <c r="D133">
        <v>233</v>
      </c>
      <c r="E133" t="s">
        <v>481</v>
      </c>
      <c r="G133">
        <v>0</v>
      </c>
      <c r="H133">
        <v>21</v>
      </c>
      <c r="I133">
        <v>2250</v>
      </c>
      <c r="J133">
        <v>40</v>
      </c>
      <c r="K133">
        <v>3900</v>
      </c>
      <c r="L133">
        <v>20</v>
      </c>
      <c r="M133">
        <v>3300</v>
      </c>
      <c r="N133">
        <v>0</v>
      </c>
      <c r="O133">
        <v>3000</v>
      </c>
      <c r="P133">
        <v>0</v>
      </c>
      <c r="Q133">
        <v>2250</v>
      </c>
      <c r="T133" t="s">
        <v>18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1</v>
      </c>
      <c r="AE133">
        <v>0</v>
      </c>
      <c r="AF133" t="s">
        <v>10</v>
      </c>
    </row>
    <row r="134" spans="1:32" x14ac:dyDescent="0.25">
      <c r="A134">
        <v>7795357004377</v>
      </c>
      <c r="C134" t="s">
        <v>483</v>
      </c>
      <c r="D134">
        <v>234</v>
      </c>
      <c r="E134" t="s">
        <v>484</v>
      </c>
      <c r="G134">
        <v>0</v>
      </c>
      <c r="H134">
        <v>21</v>
      </c>
      <c r="I134">
        <v>1575</v>
      </c>
      <c r="J134">
        <v>40</v>
      </c>
      <c r="K134">
        <v>2700</v>
      </c>
      <c r="L134">
        <v>20</v>
      </c>
      <c r="M134">
        <v>2300</v>
      </c>
      <c r="N134">
        <v>0</v>
      </c>
      <c r="O134">
        <v>2100</v>
      </c>
      <c r="P134">
        <v>0</v>
      </c>
      <c r="Q134">
        <v>1575</v>
      </c>
      <c r="T134" t="s">
        <v>18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1</v>
      </c>
      <c r="AE134">
        <v>0</v>
      </c>
      <c r="AF134" t="s">
        <v>10</v>
      </c>
    </row>
    <row r="135" spans="1:32" x14ac:dyDescent="0.25">
      <c r="A135">
        <v>7795357004384</v>
      </c>
      <c r="C135" t="s">
        <v>485</v>
      </c>
      <c r="D135">
        <v>235</v>
      </c>
      <c r="E135" t="s">
        <v>486</v>
      </c>
      <c r="G135">
        <v>0</v>
      </c>
      <c r="H135">
        <v>21</v>
      </c>
      <c r="I135">
        <v>2250</v>
      </c>
      <c r="J135">
        <v>40</v>
      </c>
      <c r="K135">
        <v>3900</v>
      </c>
      <c r="L135">
        <v>20</v>
      </c>
      <c r="M135">
        <v>3300</v>
      </c>
      <c r="N135">
        <v>0</v>
      </c>
      <c r="O135">
        <v>3000</v>
      </c>
      <c r="P135">
        <v>0</v>
      </c>
      <c r="Q135">
        <v>2250</v>
      </c>
      <c r="T135" t="s">
        <v>18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1</v>
      </c>
      <c r="AE135">
        <v>0</v>
      </c>
      <c r="AF135" t="s">
        <v>10</v>
      </c>
    </row>
    <row r="136" spans="1:32" x14ac:dyDescent="0.25">
      <c r="A136">
        <v>7795357006470</v>
      </c>
      <c r="C136" t="s">
        <v>487</v>
      </c>
      <c r="D136">
        <v>236</v>
      </c>
      <c r="E136" t="s">
        <v>488</v>
      </c>
      <c r="G136">
        <v>0</v>
      </c>
      <c r="H136">
        <v>21</v>
      </c>
      <c r="I136">
        <v>4275</v>
      </c>
      <c r="J136">
        <v>40</v>
      </c>
      <c r="K136">
        <v>7300</v>
      </c>
      <c r="L136">
        <v>20</v>
      </c>
      <c r="M136">
        <v>6300</v>
      </c>
      <c r="N136">
        <v>0</v>
      </c>
      <c r="O136">
        <v>5700</v>
      </c>
      <c r="P136">
        <v>0</v>
      </c>
      <c r="Q136">
        <v>4275</v>
      </c>
      <c r="T136" t="s">
        <v>18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1</v>
      </c>
      <c r="AE136">
        <v>0</v>
      </c>
      <c r="AF136" t="s">
        <v>10</v>
      </c>
    </row>
    <row r="137" spans="1:32" x14ac:dyDescent="0.25">
      <c r="A137">
        <v>7795357007903</v>
      </c>
      <c r="C137" t="s">
        <v>491</v>
      </c>
      <c r="D137">
        <v>237</v>
      </c>
      <c r="E137" t="s">
        <v>492</v>
      </c>
      <c r="G137">
        <v>0</v>
      </c>
      <c r="H137">
        <v>21</v>
      </c>
      <c r="I137">
        <v>2475</v>
      </c>
      <c r="J137">
        <v>40</v>
      </c>
      <c r="K137">
        <v>4200</v>
      </c>
      <c r="L137">
        <v>20</v>
      </c>
      <c r="M137">
        <v>3600</v>
      </c>
      <c r="N137">
        <v>0</v>
      </c>
      <c r="O137">
        <v>3300</v>
      </c>
      <c r="P137">
        <v>0</v>
      </c>
      <c r="Q137">
        <v>2475</v>
      </c>
      <c r="T137" t="s">
        <v>18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1</v>
      </c>
      <c r="AE137">
        <v>0</v>
      </c>
      <c r="AF137" t="s">
        <v>10</v>
      </c>
    </row>
    <row r="138" spans="1:32" x14ac:dyDescent="0.25">
      <c r="A138">
        <v>7795357007460</v>
      </c>
      <c r="C138" t="s">
        <v>493</v>
      </c>
      <c r="D138">
        <v>238</v>
      </c>
      <c r="E138" t="s">
        <v>494</v>
      </c>
      <c r="G138">
        <v>0</v>
      </c>
      <c r="H138">
        <v>21</v>
      </c>
      <c r="I138">
        <v>3375</v>
      </c>
      <c r="J138">
        <v>40</v>
      </c>
      <c r="K138">
        <v>5800</v>
      </c>
      <c r="L138">
        <v>20</v>
      </c>
      <c r="M138">
        <v>5000</v>
      </c>
      <c r="N138">
        <v>0</v>
      </c>
      <c r="O138">
        <v>4500</v>
      </c>
      <c r="P138">
        <v>0</v>
      </c>
      <c r="Q138">
        <v>3375</v>
      </c>
      <c r="T138" t="s">
        <v>18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1</v>
      </c>
      <c r="AE138">
        <v>0</v>
      </c>
      <c r="AF138" t="s">
        <v>10</v>
      </c>
    </row>
    <row r="139" spans="1:32" x14ac:dyDescent="0.25">
      <c r="A139">
        <v>7795357007477</v>
      </c>
      <c r="C139" t="s">
        <v>495</v>
      </c>
      <c r="D139">
        <v>239</v>
      </c>
      <c r="E139" t="s">
        <v>496</v>
      </c>
      <c r="G139">
        <v>0</v>
      </c>
      <c r="H139">
        <v>21</v>
      </c>
      <c r="I139">
        <v>2250</v>
      </c>
      <c r="J139">
        <v>40</v>
      </c>
      <c r="K139">
        <v>3900</v>
      </c>
      <c r="L139">
        <v>20</v>
      </c>
      <c r="M139">
        <v>3300</v>
      </c>
      <c r="N139">
        <v>0</v>
      </c>
      <c r="O139">
        <v>3000</v>
      </c>
      <c r="P139">
        <v>0</v>
      </c>
      <c r="Q139">
        <v>2250</v>
      </c>
      <c r="T139" t="s">
        <v>18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1</v>
      </c>
      <c r="AE139">
        <v>0</v>
      </c>
      <c r="AF139" t="s">
        <v>10</v>
      </c>
    </row>
    <row r="140" spans="1:32" x14ac:dyDescent="0.25">
      <c r="A140">
        <v>7795357007484</v>
      </c>
      <c r="C140" t="s">
        <v>497</v>
      </c>
      <c r="D140">
        <v>240</v>
      </c>
      <c r="E140" t="s">
        <v>498</v>
      </c>
      <c r="G140">
        <v>0</v>
      </c>
      <c r="H140">
        <v>21</v>
      </c>
      <c r="I140">
        <v>2400</v>
      </c>
      <c r="J140">
        <v>40</v>
      </c>
      <c r="K140">
        <v>4100</v>
      </c>
      <c r="L140">
        <v>20</v>
      </c>
      <c r="M140">
        <v>3500</v>
      </c>
      <c r="N140">
        <v>0</v>
      </c>
      <c r="O140">
        <v>3200</v>
      </c>
      <c r="P140">
        <v>0</v>
      </c>
      <c r="Q140">
        <v>2400</v>
      </c>
      <c r="T140" t="s">
        <v>18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1</v>
      </c>
      <c r="AE140">
        <v>0</v>
      </c>
      <c r="AF140" t="s">
        <v>10</v>
      </c>
    </row>
    <row r="141" spans="1:32" x14ac:dyDescent="0.25">
      <c r="A141">
        <v>7795357004889</v>
      </c>
      <c r="C141" t="s">
        <v>499</v>
      </c>
      <c r="D141">
        <v>241</v>
      </c>
      <c r="E141" t="s">
        <v>500</v>
      </c>
      <c r="G141">
        <v>-1</v>
      </c>
      <c r="H141">
        <v>21</v>
      </c>
      <c r="I141">
        <v>2460</v>
      </c>
      <c r="J141">
        <v>40</v>
      </c>
      <c r="K141">
        <v>4200</v>
      </c>
      <c r="L141">
        <v>20</v>
      </c>
      <c r="M141">
        <v>3600</v>
      </c>
      <c r="N141">
        <v>0</v>
      </c>
      <c r="O141">
        <v>3280</v>
      </c>
      <c r="P141">
        <v>0</v>
      </c>
      <c r="Q141">
        <v>2460</v>
      </c>
      <c r="T141" t="s">
        <v>18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1</v>
      </c>
      <c r="AE141">
        <v>0</v>
      </c>
      <c r="AF141" t="s">
        <v>10</v>
      </c>
    </row>
    <row r="142" spans="1:32" x14ac:dyDescent="0.25">
      <c r="A142">
        <v>7795357004957</v>
      </c>
      <c r="C142" t="s">
        <v>503</v>
      </c>
      <c r="D142">
        <v>242</v>
      </c>
      <c r="E142" t="s">
        <v>504</v>
      </c>
      <c r="G142">
        <v>0</v>
      </c>
      <c r="H142">
        <v>21</v>
      </c>
      <c r="I142">
        <v>6525</v>
      </c>
      <c r="J142">
        <v>40</v>
      </c>
      <c r="K142">
        <v>11100</v>
      </c>
      <c r="L142">
        <v>20</v>
      </c>
      <c r="M142">
        <v>9500</v>
      </c>
      <c r="N142">
        <v>0</v>
      </c>
      <c r="O142">
        <v>8700</v>
      </c>
      <c r="P142">
        <v>0</v>
      </c>
      <c r="Q142">
        <v>6525</v>
      </c>
      <c r="T142" t="s">
        <v>18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1</v>
      </c>
      <c r="AE142">
        <v>0</v>
      </c>
      <c r="AF142" t="s">
        <v>10</v>
      </c>
    </row>
    <row r="143" spans="1:32" x14ac:dyDescent="0.25">
      <c r="A143">
        <v>7795357004964</v>
      </c>
      <c r="C143" t="s">
        <v>508</v>
      </c>
      <c r="D143">
        <v>243</v>
      </c>
      <c r="E143" t="s">
        <v>509</v>
      </c>
      <c r="G143">
        <v>5</v>
      </c>
      <c r="H143">
        <v>21</v>
      </c>
      <c r="I143">
        <v>6975</v>
      </c>
      <c r="J143">
        <v>40</v>
      </c>
      <c r="K143">
        <v>11900</v>
      </c>
      <c r="L143">
        <v>20</v>
      </c>
      <c r="M143">
        <v>600</v>
      </c>
      <c r="N143">
        <v>0</v>
      </c>
      <c r="O143">
        <v>550</v>
      </c>
      <c r="P143">
        <v>0</v>
      </c>
      <c r="Q143">
        <v>412.5</v>
      </c>
      <c r="T143" t="s">
        <v>18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1</v>
      </c>
      <c r="AE143">
        <v>0</v>
      </c>
      <c r="AF143" t="s">
        <v>10</v>
      </c>
    </row>
    <row r="144" spans="1:32" x14ac:dyDescent="0.25">
      <c r="A144">
        <v>7795357004971</v>
      </c>
      <c r="C144" t="s">
        <v>515</v>
      </c>
      <c r="D144">
        <v>244</v>
      </c>
      <c r="E144" t="s">
        <v>516</v>
      </c>
      <c r="G144">
        <v>-1</v>
      </c>
      <c r="H144">
        <v>21</v>
      </c>
      <c r="I144">
        <v>3375</v>
      </c>
      <c r="J144">
        <v>40</v>
      </c>
      <c r="K144">
        <v>5800</v>
      </c>
      <c r="L144">
        <v>20</v>
      </c>
      <c r="M144">
        <v>5000</v>
      </c>
      <c r="N144">
        <v>0</v>
      </c>
      <c r="O144">
        <v>4500</v>
      </c>
      <c r="P144">
        <v>0</v>
      </c>
      <c r="Q144">
        <v>3375</v>
      </c>
      <c r="T144" t="s">
        <v>18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1</v>
      </c>
      <c r="AE144">
        <v>0</v>
      </c>
      <c r="AF144" t="s">
        <v>10</v>
      </c>
    </row>
    <row r="145" spans="1:32" x14ac:dyDescent="0.25">
      <c r="A145">
        <v>7795357003844</v>
      </c>
      <c r="C145" t="s">
        <v>517</v>
      </c>
      <c r="D145">
        <v>245</v>
      </c>
      <c r="E145" t="s">
        <v>518</v>
      </c>
      <c r="G145">
        <v>-1</v>
      </c>
      <c r="H145">
        <v>21</v>
      </c>
      <c r="I145">
        <v>2925</v>
      </c>
      <c r="J145">
        <v>40</v>
      </c>
      <c r="K145">
        <v>5000</v>
      </c>
      <c r="L145">
        <v>20</v>
      </c>
      <c r="M145">
        <v>4300</v>
      </c>
      <c r="N145">
        <v>0</v>
      </c>
      <c r="O145">
        <v>3900</v>
      </c>
      <c r="P145">
        <v>0</v>
      </c>
      <c r="Q145">
        <v>2925</v>
      </c>
      <c r="T145" t="s">
        <v>18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1</v>
      </c>
      <c r="AE145">
        <v>0</v>
      </c>
      <c r="AF145" t="s">
        <v>10</v>
      </c>
    </row>
    <row r="146" spans="1:32" x14ac:dyDescent="0.25">
      <c r="A146">
        <v>7795357003851</v>
      </c>
      <c r="C146" t="s">
        <v>519</v>
      </c>
      <c r="D146">
        <v>246</v>
      </c>
      <c r="E146" t="s">
        <v>520</v>
      </c>
      <c r="G146">
        <v>0</v>
      </c>
      <c r="H146">
        <v>21</v>
      </c>
      <c r="I146">
        <v>2925</v>
      </c>
      <c r="J146">
        <v>40</v>
      </c>
      <c r="K146">
        <v>5000</v>
      </c>
      <c r="L146">
        <v>20</v>
      </c>
      <c r="M146">
        <v>4300</v>
      </c>
      <c r="N146">
        <v>0</v>
      </c>
      <c r="O146">
        <v>3900</v>
      </c>
      <c r="P146">
        <v>0</v>
      </c>
      <c r="Q146">
        <v>2925</v>
      </c>
      <c r="T146" t="s">
        <v>18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1</v>
      </c>
      <c r="AE146">
        <v>0</v>
      </c>
      <c r="AF146" t="s">
        <v>10</v>
      </c>
    </row>
    <row r="147" spans="1:32" x14ac:dyDescent="0.25">
      <c r="A147">
        <v>7795357003868</v>
      </c>
      <c r="C147" t="s">
        <v>521</v>
      </c>
      <c r="D147">
        <v>247</v>
      </c>
      <c r="E147" t="s">
        <v>522</v>
      </c>
      <c r="G147">
        <v>0</v>
      </c>
      <c r="H147">
        <v>21</v>
      </c>
      <c r="I147">
        <v>4950</v>
      </c>
      <c r="J147">
        <v>40</v>
      </c>
      <c r="K147">
        <v>8400</v>
      </c>
      <c r="L147">
        <v>20</v>
      </c>
      <c r="M147">
        <v>7200</v>
      </c>
      <c r="N147">
        <v>0</v>
      </c>
      <c r="O147">
        <v>6600</v>
      </c>
      <c r="P147">
        <v>0</v>
      </c>
      <c r="Q147">
        <v>4950</v>
      </c>
      <c r="T147" t="s">
        <v>18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1</v>
      </c>
      <c r="AE147">
        <v>0</v>
      </c>
      <c r="AF147" t="s">
        <v>10</v>
      </c>
    </row>
    <row r="148" spans="1:32" x14ac:dyDescent="0.25">
      <c r="A148">
        <v>7795357003875</v>
      </c>
      <c r="C148" t="s">
        <v>523</v>
      </c>
      <c r="D148">
        <v>248</v>
      </c>
      <c r="E148" t="s">
        <v>524</v>
      </c>
      <c r="G148">
        <v>0</v>
      </c>
      <c r="H148">
        <v>21</v>
      </c>
      <c r="I148">
        <v>4950</v>
      </c>
      <c r="J148">
        <v>40</v>
      </c>
      <c r="K148">
        <v>8400</v>
      </c>
      <c r="L148">
        <v>20</v>
      </c>
      <c r="M148">
        <v>7200</v>
      </c>
      <c r="N148">
        <v>0</v>
      </c>
      <c r="O148">
        <v>6600</v>
      </c>
      <c r="P148">
        <v>0</v>
      </c>
      <c r="Q148">
        <v>4950</v>
      </c>
      <c r="T148" t="s">
        <v>18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1</v>
      </c>
      <c r="AE148">
        <v>0</v>
      </c>
      <c r="AF148" t="s">
        <v>10</v>
      </c>
    </row>
    <row r="149" spans="1:32" x14ac:dyDescent="0.25">
      <c r="A149">
        <v>7795357007491</v>
      </c>
      <c r="C149" t="s">
        <v>525</v>
      </c>
      <c r="D149">
        <v>249</v>
      </c>
      <c r="E149" t="s">
        <v>526</v>
      </c>
      <c r="G149">
        <v>0</v>
      </c>
      <c r="H149">
        <v>21</v>
      </c>
      <c r="I149">
        <v>4500</v>
      </c>
      <c r="J149">
        <v>40</v>
      </c>
      <c r="K149">
        <v>7700</v>
      </c>
      <c r="L149">
        <v>20</v>
      </c>
      <c r="M149">
        <v>6600</v>
      </c>
      <c r="N149">
        <v>0</v>
      </c>
      <c r="O149">
        <v>6000</v>
      </c>
      <c r="P149">
        <v>0</v>
      </c>
      <c r="Q149">
        <v>4500</v>
      </c>
      <c r="T149" t="s">
        <v>18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1</v>
      </c>
      <c r="AE149">
        <v>0</v>
      </c>
      <c r="AF149" t="s">
        <v>10</v>
      </c>
    </row>
    <row r="150" spans="1:32" x14ac:dyDescent="0.25">
      <c r="A150">
        <v>7795357007507</v>
      </c>
      <c r="C150" t="s">
        <v>527</v>
      </c>
      <c r="D150">
        <v>250</v>
      </c>
      <c r="E150" t="s">
        <v>528</v>
      </c>
      <c r="G150">
        <v>-1</v>
      </c>
      <c r="H150">
        <v>21</v>
      </c>
      <c r="I150">
        <v>13125</v>
      </c>
      <c r="J150">
        <v>40</v>
      </c>
      <c r="K150">
        <v>22300</v>
      </c>
      <c r="L150">
        <v>20</v>
      </c>
      <c r="M150">
        <v>19100</v>
      </c>
      <c r="N150">
        <v>0</v>
      </c>
      <c r="O150">
        <v>17500</v>
      </c>
      <c r="P150">
        <v>0</v>
      </c>
      <c r="Q150">
        <v>13125</v>
      </c>
      <c r="T150" t="s">
        <v>18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1</v>
      </c>
      <c r="AE150">
        <v>0</v>
      </c>
      <c r="AF150" t="s">
        <v>10</v>
      </c>
    </row>
    <row r="151" spans="1:32" x14ac:dyDescent="0.25">
      <c r="A151">
        <v>7795357007910</v>
      </c>
      <c r="C151" t="s">
        <v>529</v>
      </c>
      <c r="D151">
        <v>251</v>
      </c>
      <c r="E151" t="s">
        <v>530</v>
      </c>
      <c r="G151">
        <v>0</v>
      </c>
      <c r="H151">
        <v>21</v>
      </c>
      <c r="I151">
        <v>2700</v>
      </c>
      <c r="J151">
        <v>40</v>
      </c>
      <c r="K151">
        <v>4600</v>
      </c>
      <c r="L151">
        <v>20</v>
      </c>
      <c r="M151">
        <v>4000</v>
      </c>
      <c r="N151">
        <v>0</v>
      </c>
      <c r="O151">
        <v>3600</v>
      </c>
      <c r="P151">
        <v>0</v>
      </c>
      <c r="Q151">
        <v>2700</v>
      </c>
      <c r="T151" t="s">
        <v>18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1</v>
      </c>
      <c r="AE151">
        <v>0</v>
      </c>
      <c r="AF151" t="s">
        <v>10</v>
      </c>
    </row>
    <row r="152" spans="1:32" x14ac:dyDescent="0.25">
      <c r="A152">
        <v>7795357007927</v>
      </c>
      <c r="C152" t="s">
        <v>531</v>
      </c>
      <c r="D152">
        <v>252</v>
      </c>
      <c r="E152" t="s">
        <v>532</v>
      </c>
      <c r="G152">
        <v>-4</v>
      </c>
      <c r="H152">
        <v>21</v>
      </c>
      <c r="I152">
        <v>3450</v>
      </c>
      <c r="J152">
        <v>40</v>
      </c>
      <c r="K152">
        <v>5900</v>
      </c>
      <c r="L152">
        <v>20</v>
      </c>
      <c r="M152">
        <v>5100</v>
      </c>
      <c r="N152">
        <v>0</v>
      </c>
      <c r="O152">
        <v>4600</v>
      </c>
      <c r="P152">
        <v>0</v>
      </c>
      <c r="Q152">
        <v>3450</v>
      </c>
      <c r="T152" t="s">
        <v>18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1</v>
      </c>
      <c r="AE152">
        <v>0</v>
      </c>
      <c r="AF152" t="s">
        <v>10</v>
      </c>
    </row>
    <row r="153" spans="1:32" x14ac:dyDescent="0.25">
      <c r="A153">
        <v>7795357007934</v>
      </c>
      <c r="C153" t="s">
        <v>534</v>
      </c>
      <c r="D153">
        <v>253</v>
      </c>
      <c r="E153" t="s">
        <v>535</v>
      </c>
      <c r="G153">
        <v>0</v>
      </c>
      <c r="H153">
        <v>21</v>
      </c>
      <c r="I153">
        <v>4200</v>
      </c>
      <c r="J153">
        <v>40</v>
      </c>
      <c r="K153">
        <v>7200</v>
      </c>
      <c r="L153">
        <v>20</v>
      </c>
      <c r="M153">
        <v>6100</v>
      </c>
      <c r="N153">
        <v>0</v>
      </c>
      <c r="O153">
        <v>5600</v>
      </c>
      <c r="P153">
        <v>0</v>
      </c>
      <c r="Q153">
        <v>4200</v>
      </c>
      <c r="T153" t="s">
        <v>18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1</v>
      </c>
      <c r="AE153">
        <v>0</v>
      </c>
      <c r="AF153" t="s">
        <v>10</v>
      </c>
    </row>
    <row r="154" spans="1:32" x14ac:dyDescent="0.25">
      <c r="A154">
        <v>7795357007941</v>
      </c>
      <c r="C154" t="s">
        <v>538</v>
      </c>
      <c r="D154">
        <v>254</v>
      </c>
      <c r="E154" t="s">
        <v>539</v>
      </c>
      <c r="G154">
        <v>0</v>
      </c>
      <c r="H154">
        <v>21</v>
      </c>
      <c r="I154">
        <v>3300</v>
      </c>
      <c r="J154">
        <v>40</v>
      </c>
      <c r="K154">
        <v>5600</v>
      </c>
      <c r="L154">
        <v>20</v>
      </c>
      <c r="M154">
        <v>4800</v>
      </c>
      <c r="N154">
        <v>0</v>
      </c>
      <c r="O154">
        <v>4400</v>
      </c>
      <c r="P154">
        <v>0</v>
      </c>
      <c r="Q154">
        <v>3300</v>
      </c>
      <c r="T154" t="s">
        <v>18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1</v>
      </c>
      <c r="AE154">
        <v>0</v>
      </c>
      <c r="AF154" t="s">
        <v>10</v>
      </c>
    </row>
    <row r="155" spans="1:32" x14ac:dyDescent="0.25">
      <c r="A155">
        <v>7795357007958</v>
      </c>
      <c r="C155" t="s">
        <v>540</v>
      </c>
      <c r="D155">
        <v>255</v>
      </c>
      <c r="E155" t="s">
        <v>541</v>
      </c>
      <c r="G155">
        <v>0</v>
      </c>
      <c r="H155">
        <v>21</v>
      </c>
      <c r="I155">
        <v>4125</v>
      </c>
      <c r="J155">
        <v>40</v>
      </c>
      <c r="K155">
        <v>7000</v>
      </c>
      <c r="L155">
        <v>20</v>
      </c>
      <c r="M155">
        <v>6000</v>
      </c>
      <c r="N155">
        <v>0</v>
      </c>
      <c r="O155">
        <v>5500</v>
      </c>
      <c r="P155">
        <v>0</v>
      </c>
      <c r="Q155">
        <v>4125</v>
      </c>
      <c r="T155" t="s">
        <v>18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1</v>
      </c>
      <c r="AE155">
        <v>0</v>
      </c>
      <c r="AF155" t="s">
        <v>10</v>
      </c>
    </row>
    <row r="156" spans="1:32" x14ac:dyDescent="0.25">
      <c r="A156">
        <v>7795357007972</v>
      </c>
      <c r="C156" t="s">
        <v>542</v>
      </c>
      <c r="D156">
        <v>256</v>
      </c>
      <c r="E156" t="s">
        <v>543</v>
      </c>
      <c r="G156">
        <v>0</v>
      </c>
      <c r="H156">
        <v>21</v>
      </c>
      <c r="I156">
        <v>3750</v>
      </c>
      <c r="J156">
        <v>40</v>
      </c>
      <c r="K156">
        <v>6400</v>
      </c>
      <c r="L156">
        <v>20</v>
      </c>
      <c r="M156">
        <v>5500</v>
      </c>
      <c r="N156">
        <v>0</v>
      </c>
      <c r="O156">
        <v>5000</v>
      </c>
      <c r="P156">
        <v>0</v>
      </c>
      <c r="Q156">
        <v>3750</v>
      </c>
      <c r="T156" t="s">
        <v>18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1</v>
      </c>
      <c r="AE156">
        <v>0</v>
      </c>
      <c r="AF156" t="s">
        <v>10</v>
      </c>
    </row>
    <row r="157" spans="1:32" x14ac:dyDescent="0.25">
      <c r="A157">
        <v>7795357007965</v>
      </c>
      <c r="C157" t="s">
        <v>545</v>
      </c>
      <c r="D157">
        <v>257</v>
      </c>
      <c r="E157" t="s">
        <v>546</v>
      </c>
      <c r="G157">
        <v>-1</v>
      </c>
      <c r="H157">
        <v>21</v>
      </c>
      <c r="I157">
        <v>4800</v>
      </c>
      <c r="J157">
        <v>40</v>
      </c>
      <c r="K157">
        <v>8200</v>
      </c>
      <c r="L157">
        <v>20</v>
      </c>
      <c r="M157">
        <v>7000</v>
      </c>
      <c r="N157">
        <v>0</v>
      </c>
      <c r="O157">
        <v>6400</v>
      </c>
      <c r="P157">
        <v>0</v>
      </c>
      <c r="Q157">
        <v>4800</v>
      </c>
      <c r="T157" t="s">
        <v>18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1</v>
      </c>
      <c r="AE157">
        <v>0</v>
      </c>
      <c r="AF157" t="s">
        <v>10</v>
      </c>
    </row>
    <row r="158" spans="1:32" x14ac:dyDescent="0.25">
      <c r="A158">
        <v>7795357004421</v>
      </c>
      <c r="C158" t="s">
        <v>547</v>
      </c>
      <c r="D158">
        <v>258</v>
      </c>
      <c r="E158" t="s">
        <v>548</v>
      </c>
      <c r="G158">
        <v>0</v>
      </c>
      <c r="H158">
        <v>21</v>
      </c>
      <c r="I158">
        <v>0</v>
      </c>
      <c r="J158">
        <v>40</v>
      </c>
      <c r="K158">
        <v>0</v>
      </c>
      <c r="L158">
        <v>20</v>
      </c>
      <c r="M158">
        <v>0</v>
      </c>
      <c r="N158">
        <v>0</v>
      </c>
      <c r="O158">
        <v>0</v>
      </c>
      <c r="P158">
        <v>0</v>
      </c>
      <c r="Q158">
        <v>0</v>
      </c>
      <c r="T158" t="s">
        <v>18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1</v>
      </c>
      <c r="AE158">
        <v>0</v>
      </c>
      <c r="AF158" t="s">
        <v>10</v>
      </c>
    </row>
    <row r="159" spans="1:32" x14ac:dyDescent="0.25">
      <c r="A159">
        <v>7795357004438</v>
      </c>
      <c r="C159" t="s">
        <v>549</v>
      </c>
      <c r="D159">
        <v>259</v>
      </c>
      <c r="E159" t="s">
        <v>550</v>
      </c>
      <c r="G159">
        <v>0</v>
      </c>
      <c r="H159">
        <v>21</v>
      </c>
      <c r="I159">
        <v>1320</v>
      </c>
      <c r="J159">
        <v>40</v>
      </c>
      <c r="K159">
        <v>2300</v>
      </c>
      <c r="L159">
        <v>20</v>
      </c>
      <c r="M159">
        <v>2000</v>
      </c>
      <c r="N159">
        <v>0</v>
      </c>
      <c r="O159">
        <v>1760</v>
      </c>
      <c r="P159">
        <v>0</v>
      </c>
      <c r="Q159">
        <v>1320</v>
      </c>
      <c r="T159" t="s">
        <v>18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1</v>
      </c>
      <c r="AE159">
        <v>0</v>
      </c>
      <c r="AF159" t="s">
        <v>10</v>
      </c>
    </row>
    <row r="160" spans="1:32" x14ac:dyDescent="0.25">
      <c r="A160">
        <v>7795357004445</v>
      </c>
      <c r="C160" t="s">
        <v>553</v>
      </c>
      <c r="D160">
        <v>260</v>
      </c>
      <c r="E160" t="s">
        <v>554</v>
      </c>
      <c r="G160">
        <v>0</v>
      </c>
      <c r="H160">
        <v>21</v>
      </c>
      <c r="I160">
        <v>1687.5</v>
      </c>
      <c r="J160">
        <v>40</v>
      </c>
      <c r="K160">
        <v>2900</v>
      </c>
      <c r="L160">
        <v>20</v>
      </c>
      <c r="M160">
        <v>2500</v>
      </c>
      <c r="N160">
        <v>0</v>
      </c>
      <c r="O160">
        <v>2250</v>
      </c>
      <c r="P160">
        <v>0</v>
      </c>
      <c r="Q160">
        <v>1687.5</v>
      </c>
      <c r="T160" t="s">
        <v>18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1</v>
      </c>
      <c r="AE160">
        <v>0</v>
      </c>
      <c r="AF160" t="s">
        <v>10</v>
      </c>
    </row>
    <row r="161" spans="1:32" x14ac:dyDescent="0.25">
      <c r="A161">
        <v>7795357007521</v>
      </c>
      <c r="C161" t="s">
        <v>556</v>
      </c>
      <c r="D161">
        <v>261</v>
      </c>
      <c r="E161" t="s">
        <v>557</v>
      </c>
      <c r="G161">
        <v>0</v>
      </c>
      <c r="H161">
        <v>21</v>
      </c>
      <c r="I161">
        <v>2175</v>
      </c>
      <c r="J161">
        <v>40</v>
      </c>
      <c r="K161">
        <v>3700</v>
      </c>
      <c r="L161">
        <v>20</v>
      </c>
      <c r="M161">
        <v>3200</v>
      </c>
      <c r="N161">
        <v>0</v>
      </c>
      <c r="O161">
        <v>2900</v>
      </c>
      <c r="P161">
        <v>0</v>
      </c>
      <c r="Q161">
        <v>2175</v>
      </c>
      <c r="T161" t="s">
        <v>18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1</v>
      </c>
      <c r="AE161">
        <v>0</v>
      </c>
      <c r="AF161" t="s">
        <v>10</v>
      </c>
    </row>
    <row r="162" spans="1:32" x14ac:dyDescent="0.25">
      <c r="A162">
        <v>7795357007538</v>
      </c>
      <c r="C162" t="s">
        <v>558</v>
      </c>
      <c r="D162">
        <v>262</v>
      </c>
      <c r="E162" t="s">
        <v>559</v>
      </c>
      <c r="G162">
        <v>0</v>
      </c>
      <c r="H162">
        <v>21</v>
      </c>
      <c r="I162">
        <v>1462.5</v>
      </c>
      <c r="J162">
        <v>40</v>
      </c>
      <c r="K162">
        <v>2500</v>
      </c>
      <c r="L162">
        <v>20</v>
      </c>
      <c r="M162">
        <v>2200</v>
      </c>
      <c r="N162">
        <v>0</v>
      </c>
      <c r="O162">
        <v>1950</v>
      </c>
      <c r="P162">
        <v>0</v>
      </c>
      <c r="Q162">
        <v>1462.5</v>
      </c>
      <c r="T162" t="s">
        <v>18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1</v>
      </c>
      <c r="AE162">
        <v>0</v>
      </c>
      <c r="AF162" t="s">
        <v>10</v>
      </c>
    </row>
    <row r="163" spans="1:32" x14ac:dyDescent="0.25">
      <c r="A163">
        <v>7795357004452</v>
      </c>
      <c r="C163" t="s">
        <v>561</v>
      </c>
      <c r="D163">
        <v>263</v>
      </c>
      <c r="E163" t="s">
        <v>562</v>
      </c>
      <c r="G163">
        <v>-1</v>
      </c>
      <c r="H163">
        <v>21</v>
      </c>
      <c r="I163">
        <v>1200</v>
      </c>
      <c r="J163">
        <v>40</v>
      </c>
      <c r="K163">
        <v>2100</v>
      </c>
      <c r="L163">
        <v>20</v>
      </c>
      <c r="M163">
        <v>1800</v>
      </c>
      <c r="N163">
        <v>0</v>
      </c>
      <c r="O163">
        <v>1600</v>
      </c>
      <c r="P163">
        <v>0</v>
      </c>
      <c r="Q163">
        <v>1200</v>
      </c>
      <c r="T163" t="s">
        <v>18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1</v>
      </c>
      <c r="AE163">
        <v>0</v>
      </c>
      <c r="AF163" t="s">
        <v>10</v>
      </c>
    </row>
    <row r="164" spans="1:32" x14ac:dyDescent="0.25">
      <c r="A164">
        <v>7795357004469</v>
      </c>
      <c r="C164" t="s">
        <v>565</v>
      </c>
      <c r="D164">
        <v>264</v>
      </c>
      <c r="E164" t="s">
        <v>566</v>
      </c>
      <c r="G164">
        <v>0</v>
      </c>
      <c r="H164">
        <v>21</v>
      </c>
      <c r="I164">
        <v>1500</v>
      </c>
      <c r="J164">
        <v>40</v>
      </c>
      <c r="K164">
        <v>2600</v>
      </c>
      <c r="L164">
        <v>20</v>
      </c>
      <c r="M164">
        <v>2200</v>
      </c>
      <c r="N164">
        <v>0</v>
      </c>
      <c r="O164">
        <v>2000</v>
      </c>
      <c r="P164">
        <v>0</v>
      </c>
      <c r="Q164">
        <v>1500</v>
      </c>
      <c r="T164" t="s">
        <v>18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1</v>
      </c>
      <c r="AE164">
        <v>0</v>
      </c>
      <c r="AF164" t="s">
        <v>10</v>
      </c>
    </row>
    <row r="165" spans="1:32" x14ac:dyDescent="0.25">
      <c r="A165">
        <v>7795357007545</v>
      </c>
      <c r="C165" t="s">
        <v>567</v>
      </c>
      <c r="D165">
        <v>265</v>
      </c>
      <c r="E165" t="s">
        <v>568</v>
      </c>
      <c r="G165">
        <v>-3</v>
      </c>
      <c r="H165">
        <v>21</v>
      </c>
      <c r="I165">
        <v>1800</v>
      </c>
      <c r="J165">
        <v>40</v>
      </c>
      <c r="K165">
        <v>3100</v>
      </c>
      <c r="L165">
        <v>20</v>
      </c>
      <c r="M165">
        <v>2700</v>
      </c>
      <c r="N165">
        <v>0</v>
      </c>
      <c r="O165">
        <v>2400</v>
      </c>
      <c r="P165">
        <v>0</v>
      </c>
      <c r="Q165">
        <v>1800</v>
      </c>
      <c r="T165" t="s">
        <v>18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1</v>
      </c>
      <c r="AE165">
        <v>0</v>
      </c>
      <c r="AF165" t="s">
        <v>10</v>
      </c>
    </row>
    <row r="166" spans="1:32" x14ac:dyDescent="0.25">
      <c r="A166">
        <v>7795357005299</v>
      </c>
      <c r="C166" t="s">
        <v>569</v>
      </c>
      <c r="D166">
        <v>266</v>
      </c>
      <c r="E166" t="s">
        <v>570</v>
      </c>
      <c r="G166">
        <v>-2</v>
      </c>
      <c r="H166">
        <v>21</v>
      </c>
      <c r="I166">
        <v>540</v>
      </c>
      <c r="J166">
        <v>40</v>
      </c>
      <c r="K166">
        <v>1000</v>
      </c>
      <c r="L166">
        <v>20</v>
      </c>
      <c r="M166">
        <v>800</v>
      </c>
      <c r="N166">
        <v>0</v>
      </c>
      <c r="O166">
        <v>720</v>
      </c>
      <c r="P166">
        <v>0</v>
      </c>
      <c r="Q166">
        <v>540</v>
      </c>
      <c r="T166" t="s">
        <v>18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1</v>
      </c>
      <c r="AE166">
        <v>0</v>
      </c>
      <c r="AF166" t="s">
        <v>10</v>
      </c>
    </row>
    <row r="167" spans="1:32" x14ac:dyDescent="0.25">
      <c r="A167">
        <v>7795357007576</v>
      </c>
      <c r="C167" t="s">
        <v>575</v>
      </c>
      <c r="D167">
        <v>267</v>
      </c>
      <c r="E167" t="s">
        <v>576</v>
      </c>
      <c r="G167">
        <v>0</v>
      </c>
      <c r="H167">
        <v>21</v>
      </c>
      <c r="I167">
        <v>375</v>
      </c>
      <c r="J167">
        <v>40</v>
      </c>
      <c r="K167">
        <v>700</v>
      </c>
      <c r="L167">
        <v>20</v>
      </c>
      <c r="M167">
        <v>600</v>
      </c>
      <c r="N167">
        <v>0</v>
      </c>
      <c r="O167">
        <v>500</v>
      </c>
      <c r="P167">
        <v>0</v>
      </c>
      <c r="Q167">
        <v>375</v>
      </c>
      <c r="T167" t="s">
        <v>18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1</v>
      </c>
      <c r="AE167">
        <v>0</v>
      </c>
      <c r="AF167" t="s">
        <v>10</v>
      </c>
    </row>
    <row r="168" spans="1:32" x14ac:dyDescent="0.25">
      <c r="A168">
        <v>7795357007989</v>
      </c>
      <c r="C168" t="s">
        <v>580</v>
      </c>
      <c r="D168">
        <v>268</v>
      </c>
      <c r="E168" t="s">
        <v>581</v>
      </c>
      <c r="G168">
        <v>0</v>
      </c>
      <c r="H168">
        <v>21</v>
      </c>
      <c r="I168">
        <v>900</v>
      </c>
      <c r="J168">
        <v>40</v>
      </c>
      <c r="K168">
        <v>1600</v>
      </c>
      <c r="L168">
        <v>20</v>
      </c>
      <c r="M168">
        <v>1400</v>
      </c>
      <c r="N168">
        <v>0</v>
      </c>
      <c r="O168">
        <v>1200</v>
      </c>
      <c r="P168">
        <v>0</v>
      </c>
      <c r="Q168">
        <v>900</v>
      </c>
      <c r="T168" t="s">
        <v>18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1</v>
      </c>
      <c r="AE168">
        <v>0</v>
      </c>
      <c r="AF168" t="s">
        <v>10</v>
      </c>
    </row>
    <row r="169" spans="1:32" x14ac:dyDescent="0.25">
      <c r="A169">
        <v>7795357008016</v>
      </c>
      <c r="C169" t="s">
        <v>584</v>
      </c>
      <c r="D169">
        <v>269</v>
      </c>
      <c r="E169" t="s">
        <v>585</v>
      </c>
      <c r="G169">
        <v>0</v>
      </c>
      <c r="H169">
        <v>21</v>
      </c>
      <c r="I169">
        <v>750</v>
      </c>
      <c r="J169">
        <v>40</v>
      </c>
      <c r="K169">
        <v>1300</v>
      </c>
      <c r="L169">
        <v>20</v>
      </c>
      <c r="M169">
        <v>1100</v>
      </c>
      <c r="N169">
        <v>0</v>
      </c>
      <c r="O169">
        <v>1000</v>
      </c>
      <c r="P169">
        <v>0</v>
      </c>
      <c r="Q169">
        <v>750</v>
      </c>
      <c r="T169" t="s">
        <v>18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1</v>
      </c>
      <c r="AE169">
        <v>0</v>
      </c>
      <c r="AF169" t="s">
        <v>10</v>
      </c>
    </row>
    <row r="170" spans="1:32" x14ac:dyDescent="0.25">
      <c r="A170">
        <v>7795357008023</v>
      </c>
      <c r="C170" t="s">
        <v>587</v>
      </c>
      <c r="D170">
        <v>270</v>
      </c>
      <c r="E170" t="s">
        <v>588</v>
      </c>
      <c r="G170">
        <v>-6</v>
      </c>
      <c r="H170">
        <v>21</v>
      </c>
      <c r="I170">
        <v>675</v>
      </c>
      <c r="J170">
        <v>40</v>
      </c>
      <c r="K170">
        <v>1200</v>
      </c>
      <c r="L170">
        <v>20</v>
      </c>
      <c r="M170">
        <v>1000</v>
      </c>
      <c r="N170">
        <v>0</v>
      </c>
      <c r="O170">
        <v>900</v>
      </c>
      <c r="P170">
        <v>0</v>
      </c>
      <c r="Q170">
        <v>675</v>
      </c>
      <c r="T170" t="s">
        <v>18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1</v>
      </c>
      <c r="AE170">
        <v>0</v>
      </c>
      <c r="AF170" t="s">
        <v>10</v>
      </c>
    </row>
    <row r="171" spans="1:32" x14ac:dyDescent="0.25">
      <c r="A171">
        <v>7795357005305</v>
      </c>
      <c r="C171" t="s">
        <v>590</v>
      </c>
      <c r="D171">
        <v>271</v>
      </c>
      <c r="E171" t="s">
        <v>591</v>
      </c>
      <c r="G171">
        <v>0</v>
      </c>
      <c r="H171">
        <v>21</v>
      </c>
      <c r="I171">
        <v>1950</v>
      </c>
      <c r="J171">
        <v>40</v>
      </c>
      <c r="K171">
        <v>3400</v>
      </c>
      <c r="L171">
        <v>20</v>
      </c>
      <c r="M171">
        <v>2900</v>
      </c>
      <c r="N171">
        <v>0</v>
      </c>
      <c r="O171">
        <v>2600</v>
      </c>
      <c r="P171">
        <v>0</v>
      </c>
      <c r="Q171">
        <v>1950</v>
      </c>
      <c r="T171" t="s">
        <v>18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1</v>
      </c>
      <c r="AE171">
        <v>0</v>
      </c>
      <c r="AF171" t="s">
        <v>10</v>
      </c>
    </row>
    <row r="172" spans="1:32" x14ac:dyDescent="0.25">
      <c r="A172">
        <v>7795357005312</v>
      </c>
      <c r="C172" t="s">
        <v>592</v>
      </c>
      <c r="D172">
        <v>272</v>
      </c>
      <c r="E172" t="s">
        <v>593</v>
      </c>
      <c r="G172">
        <v>0</v>
      </c>
      <c r="H172">
        <v>21</v>
      </c>
      <c r="I172">
        <v>1335</v>
      </c>
      <c r="J172">
        <v>40</v>
      </c>
      <c r="K172">
        <v>2300</v>
      </c>
      <c r="L172">
        <v>20</v>
      </c>
      <c r="M172">
        <v>2000</v>
      </c>
      <c r="N172">
        <v>0</v>
      </c>
      <c r="O172">
        <v>1780</v>
      </c>
      <c r="P172">
        <v>0</v>
      </c>
      <c r="Q172">
        <v>1335</v>
      </c>
      <c r="T172" t="s">
        <v>18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1</v>
      </c>
      <c r="AE172">
        <v>0</v>
      </c>
      <c r="AF172" t="s">
        <v>10</v>
      </c>
    </row>
    <row r="173" spans="1:32" x14ac:dyDescent="0.25">
      <c r="A173">
        <v>7795357005329</v>
      </c>
      <c r="C173" t="s">
        <v>596</v>
      </c>
      <c r="D173">
        <v>273</v>
      </c>
      <c r="E173" t="s">
        <v>597</v>
      </c>
      <c r="G173">
        <v>0</v>
      </c>
      <c r="H173">
        <v>21</v>
      </c>
      <c r="I173">
        <v>450</v>
      </c>
      <c r="J173">
        <v>40</v>
      </c>
      <c r="K173">
        <v>800</v>
      </c>
      <c r="L173">
        <v>20</v>
      </c>
      <c r="M173">
        <v>700</v>
      </c>
      <c r="N173">
        <v>0</v>
      </c>
      <c r="O173">
        <v>600</v>
      </c>
      <c r="P173">
        <v>0</v>
      </c>
      <c r="Q173">
        <v>450</v>
      </c>
      <c r="T173" t="s">
        <v>18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1</v>
      </c>
      <c r="AE173">
        <v>0</v>
      </c>
      <c r="AF173" t="s">
        <v>10</v>
      </c>
    </row>
    <row r="174" spans="1:32" x14ac:dyDescent="0.25">
      <c r="A174">
        <v>7795357005336</v>
      </c>
      <c r="C174" t="s">
        <v>599</v>
      </c>
      <c r="D174">
        <v>274</v>
      </c>
      <c r="E174" t="s">
        <v>600</v>
      </c>
      <c r="G174">
        <v>0</v>
      </c>
      <c r="H174">
        <v>21</v>
      </c>
      <c r="I174">
        <v>1200</v>
      </c>
      <c r="J174">
        <v>40</v>
      </c>
      <c r="K174">
        <v>2100</v>
      </c>
      <c r="L174">
        <v>20</v>
      </c>
      <c r="M174">
        <v>1800</v>
      </c>
      <c r="N174">
        <v>0</v>
      </c>
      <c r="O174">
        <v>1600</v>
      </c>
      <c r="P174">
        <v>0</v>
      </c>
      <c r="Q174">
        <v>1200</v>
      </c>
      <c r="T174" t="s">
        <v>18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1</v>
      </c>
      <c r="AE174">
        <v>0</v>
      </c>
      <c r="AF174" t="s">
        <v>10</v>
      </c>
    </row>
    <row r="175" spans="1:32" x14ac:dyDescent="0.25">
      <c r="A175">
        <v>7795357005688</v>
      </c>
      <c r="C175" t="s">
        <v>601</v>
      </c>
      <c r="D175">
        <v>275</v>
      </c>
      <c r="E175" t="s">
        <v>602</v>
      </c>
      <c r="G175">
        <v>0</v>
      </c>
      <c r="H175">
        <v>21</v>
      </c>
      <c r="I175">
        <v>375</v>
      </c>
      <c r="J175">
        <v>40</v>
      </c>
      <c r="K175">
        <v>700</v>
      </c>
      <c r="L175">
        <v>20</v>
      </c>
      <c r="M175">
        <v>600</v>
      </c>
      <c r="N175">
        <v>0</v>
      </c>
      <c r="O175">
        <v>500</v>
      </c>
      <c r="P175">
        <v>0</v>
      </c>
      <c r="Q175">
        <v>375</v>
      </c>
      <c r="T175" t="s">
        <v>18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1</v>
      </c>
      <c r="AE175">
        <v>0</v>
      </c>
      <c r="AF175" t="s">
        <v>10</v>
      </c>
    </row>
    <row r="176" spans="1:32" x14ac:dyDescent="0.25">
      <c r="A176">
        <v>7795357005343</v>
      </c>
      <c r="C176" t="s">
        <v>603</v>
      </c>
      <c r="D176">
        <v>276</v>
      </c>
      <c r="E176" t="s">
        <v>604</v>
      </c>
      <c r="G176">
        <v>0</v>
      </c>
      <c r="H176">
        <v>21</v>
      </c>
      <c r="I176">
        <v>495</v>
      </c>
      <c r="J176">
        <v>40</v>
      </c>
      <c r="K176">
        <v>900</v>
      </c>
      <c r="L176">
        <v>20</v>
      </c>
      <c r="M176">
        <v>800</v>
      </c>
      <c r="N176">
        <v>0</v>
      </c>
      <c r="O176">
        <v>660</v>
      </c>
      <c r="P176">
        <v>0</v>
      </c>
      <c r="Q176">
        <v>495</v>
      </c>
      <c r="T176" t="s">
        <v>18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1</v>
      </c>
      <c r="AE176">
        <v>0</v>
      </c>
      <c r="AF176" t="s">
        <v>10</v>
      </c>
    </row>
    <row r="177" spans="1:32" x14ac:dyDescent="0.25">
      <c r="A177">
        <v>7795357005350</v>
      </c>
      <c r="C177" t="s">
        <v>607</v>
      </c>
      <c r="D177">
        <v>277</v>
      </c>
      <c r="E177" t="s">
        <v>608</v>
      </c>
      <c r="G177">
        <v>0</v>
      </c>
      <c r="H177">
        <v>21</v>
      </c>
      <c r="I177">
        <v>427.5</v>
      </c>
      <c r="J177">
        <v>40</v>
      </c>
      <c r="K177">
        <v>800</v>
      </c>
      <c r="L177">
        <v>20</v>
      </c>
      <c r="M177">
        <v>700</v>
      </c>
      <c r="N177">
        <v>0</v>
      </c>
      <c r="O177">
        <v>570</v>
      </c>
      <c r="P177">
        <v>0</v>
      </c>
      <c r="Q177">
        <v>427.5</v>
      </c>
      <c r="T177" t="s">
        <v>18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1</v>
      </c>
      <c r="AE177">
        <v>0</v>
      </c>
      <c r="AF177" t="s">
        <v>10</v>
      </c>
    </row>
    <row r="178" spans="1:32" x14ac:dyDescent="0.25">
      <c r="A178">
        <v>7795357005367</v>
      </c>
      <c r="C178" t="s">
        <v>611</v>
      </c>
      <c r="D178">
        <v>278</v>
      </c>
      <c r="E178" t="s">
        <v>612</v>
      </c>
      <c r="G178">
        <v>0</v>
      </c>
      <c r="H178">
        <v>21</v>
      </c>
      <c r="I178">
        <v>2400</v>
      </c>
      <c r="J178">
        <v>40</v>
      </c>
      <c r="K178">
        <v>4100</v>
      </c>
      <c r="L178">
        <v>20</v>
      </c>
      <c r="M178">
        <v>3500</v>
      </c>
      <c r="N178">
        <v>0</v>
      </c>
      <c r="O178">
        <v>3200</v>
      </c>
      <c r="P178">
        <v>0</v>
      </c>
      <c r="Q178">
        <v>2400</v>
      </c>
      <c r="T178" t="s">
        <v>18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1</v>
      </c>
      <c r="AE178">
        <v>0</v>
      </c>
      <c r="AF178" t="s">
        <v>10</v>
      </c>
    </row>
    <row r="179" spans="1:32" x14ac:dyDescent="0.25">
      <c r="A179">
        <v>7795357005404</v>
      </c>
      <c r="C179" t="s">
        <v>613</v>
      </c>
      <c r="D179">
        <v>279</v>
      </c>
      <c r="E179" t="s">
        <v>614</v>
      </c>
      <c r="G179">
        <v>-4</v>
      </c>
      <c r="H179">
        <v>21</v>
      </c>
      <c r="I179">
        <v>1425</v>
      </c>
      <c r="J179">
        <v>40</v>
      </c>
      <c r="K179">
        <v>2500</v>
      </c>
      <c r="L179">
        <v>20</v>
      </c>
      <c r="M179">
        <v>2100</v>
      </c>
      <c r="N179">
        <v>0</v>
      </c>
      <c r="O179">
        <v>1900</v>
      </c>
      <c r="P179">
        <v>0</v>
      </c>
      <c r="Q179">
        <v>1425</v>
      </c>
      <c r="T179" t="s">
        <v>18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1</v>
      </c>
      <c r="AE179">
        <v>0</v>
      </c>
      <c r="AF179" t="s">
        <v>10</v>
      </c>
    </row>
    <row r="180" spans="1:32" x14ac:dyDescent="0.25">
      <c r="A180">
        <v>7795357005411</v>
      </c>
      <c r="C180" t="s">
        <v>616</v>
      </c>
      <c r="D180">
        <v>280</v>
      </c>
      <c r="E180" t="s">
        <v>617</v>
      </c>
      <c r="G180">
        <v>-6</v>
      </c>
      <c r="H180">
        <v>21</v>
      </c>
      <c r="I180">
        <v>750</v>
      </c>
      <c r="J180">
        <v>40</v>
      </c>
      <c r="K180">
        <v>1300</v>
      </c>
      <c r="L180">
        <v>20</v>
      </c>
      <c r="M180">
        <v>1100</v>
      </c>
      <c r="N180">
        <v>0</v>
      </c>
      <c r="O180">
        <v>1000</v>
      </c>
      <c r="P180">
        <v>0</v>
      </c>
      <c r="Q180">
        <v>750</v>
      </c>
      <c r="T180" t="s">
        <v>18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1</v>
      </c>
      <c r="AE180">
        <v>0</v>
      </c>
      <c r="AF180" t="s">
        <v>10</v>
      </c>
    </row>
    <row r="181" spans="1:32" x14ac:dyDescent="0.25">
      <c r="A181">
        <v>7795357007620</v>
      </c>
      <c r="C181" t="s">
        <v>618</v>
      </c>
      <c r="D181">
        <v>281</v>
      </c>
      <c r="E181" t="s">
        <v>619</v>
      </c>
      <c r="G181">
        <v>0</v>
      </c>
      <c r="H181">
        <v>21</v>
      </c>
      <c r="I181">
        <v>1725</v>
      </c>
      <c r="J181">
        <v>40</v>
      </c>
      <c r="K181">
        <v>3000</v>
      </c>
      <c r="L181">
        <v>20</v>
      </c>
      <c r="M181">
        <v>2600</v>
      </c>
      <c r="N181">
        <v>0</v>
      </c>
      <c r="O181">
        <v>2300</v>
      </c>
      <c r="P181">
        <v>0</v>
      </c>
      <c r="Q181">
        <v>1725</v>
      </c>
      <c r="T181" t="s">
        <v>18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1</v>
      </c>
      <c r="AE181">
        <v>0</v>
      </c>
      <c r="AF181" t="s">
        <v>10</v>
      </c>
    </row>
    <row r="182" spans="1:32" x14ac:dyDescent="0.25">
      <c r="A182">
        <v>7795357005428</v>
      </c>
      <c r="C182" t="s">
        <v>620</v>
      </c>
      <c r="D182">
        <v>282</v>
      </c>
      <c r="E182" t="s">
        <v>621</v>
      </c>
      <c r="G182">
        <v>2</v>
      </c>
      <c r="H182">
        <v>21</v>
      </c>
      <c r="I182">
        <v>5175</v>
      </c>
      <c r="J182">
        <v>40</v>
      </c>
      <c r="K182">
        <v>8800</v>
      </c>
      <c r="L182">
        <v>20</v>
      </c>
      <c r="M182">
        <v>7600</v>
      </c>
      <c r="N182">
        <v>0</v>
      </c>
      <c r="O182">
        <v>6900</v>
      </c>
      <c r="P182">
        <v>0</v>
      </c>
      <c r="Q182">
        <v>5175</v>
      </c>
      <c r="T182" t="s">
        <v>18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1</v>
      </c>
      <c r="AE182">
        <v>0</v>
      </c>
      <c r="AF182" t="s">
        <v>10</v>
      </c>
    </row>
    <row r="183" spans="1:32" x14ac:dyDescent="0.25">
      <c r="A183">
        <v>7795357005435</v>
      </c>
      <c r="C183" t="s">
        <v>622</v>
      </c>
      <c r="D183">
        <v>283</v>
      </c>
      <c r="E183" t="s">
        <v>623</v>
      </c>
      <c r="G183">
        <v>4</v>
      </c>
      <c r="H183">
        <v>21</v>
      </c>
      <c r="I183">
        <v>7425</v>
      </c>
      <c r="J183">
        <v>40</v>
      </c>
      <c r="K183">
        <v>12600</v>
      </c>
      <c r="L183">
        <v>20</v>
      </c>
      <c r="M183">
        <v>10800</v>
      </c>
      <c r="N183">
        <v>0</v>
      </c>
      <c r="O183">
        <v>9900</v>
      </c>
      <c r="P183">
        <v>0</v>
      </c>
      <c r="Q183">
        <v>7425</v>
      </c>
      <c r="T183" t="s">
        <v>18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1</v>
      </c>
      <c r="AE183">
        <v>0</v>
      </c>
      <c r="AF183" t="s">
        <v>10</v>
      </c>
    </row>
    <row r="184" spans="1:32" x14ac:dyDescent="0.25">
      <c r="A184">
        <v>7795357009266</v>
      </c>
      <c r="C184" t="s">
        <v>628</v>
      </c>
      <c r="D184">
        <v>284</v>
      </c>
      <c r="E184" t="s">
        <v>629</v>
      </c>
      <c r="G184">
        <v>0</v>
      </c>
      <c r="H184">
        <v>21</v>
      </c>
      <c r="I184">
        <v>6600</v>
      </c>
      <c r="J184">
        <v>40</v>
      </c>
      <c r="K184">
        <v>11200</v>
      </c>
      <c r="L184">
        <v>20</v>
      </c>
      <c r="M184">
        <v>9600</v>
      </c>
      <c r="N184">
        <v>0</v>
      </c>
      <c r="O184">
        <v>8800</v>
      </c>
      <c r="P184">
        <v>0</v>
      </c>
      <c r="Q184">
        <v>6600</v>
      </c>
      <c r="T184" t="s">
        <v>18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1</v>
      </c>
      <c r="AE184">
        <v>0</v>
      </c>
      <c r="AF184" t="s">
        <v>10</v>
      </c>
    </row>
    <row r="185" spans="1:32" x14ac:dyDescent="0.25">
      <c r="A185">
        <v>7795357005442</v>
      </c>
      <c r="C185" t="s">
        <v>632</v>
      </c>
      <c r="D185">
        <v>285</v>
      </c>
      <c r="E185" t="s">
        <v>633</v>
      </c>
      <c r="G185">
        <v>6</v>
      </c>
      <c r="H185">
        <v>21</v>
      </c>
      <c r="I185">
        <v>5625</v>
      </c>
      <c r="J185">
        <v>40</v>
      </c>
      <c r="K185">
        <v>9600</v>
      </c>
      <c r="L185">
        <v>20</v>
      </c>
      <c r="M185">
        <v>8200</v>
      </c>
      <c r="N185">
        <v>0</v>
      </c>
      <c r="O185">
        <v>7500</v>
      </c>
      <c r="P185">
        <v>0</v>
      </c>
      <c r="Q185">
        <v>5625</v>
      </c>
      <c r="T185" t="s">
        <v>18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1</v>
      </c>
      <c r="AE185">
        <v>0</v>
      </c>
      <c r="AF185" t="s">
        <v>10</v>
      </c>
    </row>
    <row r="186" spans="1:32" x14ac:dyDescent="0.25">
      <c r="A186">
        <v>7795357005459</v>
      </c>
      <c r="C186" t="s">
        <v>635</v>
      </c>
      <c r="D186">
        <v>286</v>
      </c>
      <c r="E186" t="s">
        <v>636</v>
      </c>
      <c r="G186">
        <v>0</v>
      </c>
      <c r="H186">
        <v>21</v>
      </c>
      <c r="I186">
        <v>975</v>
      </c>
      <c r="J186">
        <v>40</v>
      </c>
      <c r="K186">
        <v>1700</v>
      </c>
      <c r="L186">
        <v>20</v>
      </c>
      <c r="M186">
        <v>1500</v>
      </c>
      <c r="N186">
        <v>0</v>
      </c>
      <c r="O186">
        <v>1300</v>
      </c>
      <c r="P186">
        <v>0</v>
      </c>
      <c r="Q186">
        <v>975</v>
      </c>
      <c r="T186" t="s">
        <v>18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1</v>
      </c>
      <c r="AE186">
        <v>0</v>
      </c>
      <c r="AF186" t="s">
        <v>10</v>
      </c>
    </row>
    <row r="187" spans="1:32" x14ac:dyDescent="0.25">
      <c r="A187">
        <v>7795357007637</v>
      </c>
      <c r="C187" t="s">
        <v>638</v>
      </c>
      <c r="D187">
        <v>287</v>
      </c>
      <c r="E187" t="s">
        <v>639</v>
      </c>
      <c r="G187">
        <v>0</v>
      </c>
      <c r="H187">
        <v>21</v>
      </c>
      <c r="I187">
        <v>2475</v>
      </c>
      <c r="J187">
        <v>40</v>
      </c>
      <c r="K187">
        <v>4200</v>
      </c>
      <c r="L187">
        <v>20</v>
      </c>
      <c r="M187">
        <v>3600</v>
      </c>
      <c r="N187">
        <v>0</v>
      </c>
      <c r="O187">
        <v>3300</v>
      </c>
      <c r="P187">
        <v>0</v>
      </c>
      <c r="Q187">
        <v>2475</v>
      </c>
      <c r="T187" t="s">
        <v>18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1</v>
      </c>
      <c r="AE187">
        <v>0</v>
      </c>
      <c r="AF187" t="s">
        <v>10</v>
      </c>
    </row>
    <row r="188" spans="1:32" x14ac:dyDescent="0.25">
      <c r="A188">
        <v>7795357008047</v>
      </c>
      <c r="C188" t="s">
        <v>640</v>
      </c>
      <c r="D188">
        <v>288</v>
      </c>
      <c r="E188" t="s">
        <v>641</v>
      </c>
      <c r="G188">
        <v>-1</v>
      </c>
      <c r="H188">
        <v>21</v>
      </c>
      <c r="I188">
        <v>2025</v>
      </c>
      <c r="J188">
        <v>40</v>
      </c>
      <c r="K188">
        <v>3500</v>
      </c>
      <c r="L188">
        <v>20</v>
      </c>
      <c r="M188">
        <v>3000</v>
      </c>
      <c r="N188">
        <v>0</v>
      </c>
      <c r="O188">
        <v>2700</v>
      </c>
      <c r="P188">
        <v>0</v>
      </c>
      <c r="Q188">
        <v>2025</v>
      </c>
      <c r="T188" t="s">
        <v>18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1</v>
      </c>
      <c r="AE188">
        <v>0</v>
      </c>
      <c r="AF188" t="s">
        <v>10</v>
      </c>
    </row>
    <row r="189" spans="1:32" x14ac:dyDescent="0.25">
      <c r="A189">
        <v>7795357008054</v>
      </c>
      <c r="C189" t="s">
        <v>642</v>
      </c>
      <c r="D189">
        <v>289</v>
      </c>
      <c r="E189" t="s">
        <v>643</v>
      </c>
      <c r="G189">
        <v>0</v>
      </c>
      <c r="H189">
        <v>21</v>
      </c>
      <c r="I189">
        <v>1200</v>
      </c>
      <c r="J189">
        <v>40</v>
      </c>
      <c r="K189">
        <v>2100</v>
      </c>
      <c r="L189">
        <v>20</v>
      </c>
      <c r="M189">
        <v>1800</v>
      </c>
      <c r="N189">
        <v>0</v>
      </c>
      <c r="O189">
        <v>1600</v>
      </c>
      <c r="P189">
        <v>0</v>
      </c>
      <c r="Q189">
        <v>1200</v>
      </c>
      <c r="T189" t="s">
        <v>18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1</v>
      </c>
      <c r="AE189">
        <v>0</v>
      </c>
      <c r="AF189" t="s">
        <v>10</v>
      </c>
    </row>
    <row r="190" spans="1:32" x14ac:dyDescent="0.25">
      <c r="A190">
        <v>7795357009273</v>
      </c>
      <c r="C190" t="s">
        <v>644</v>
      </c>
      <c r="D190">
        <v>290</v>
      </c>
      <c r="E190" t="s">
        <v>645</v>
      </c>
      <c r="G190">
        <v>0</v>
      </c>
      <c r="H190">
        <v>21</v>
      </c>
      <c r="I190">
        <v>937.5</v>
      </c>
      <c r="J190">
        <v>40</v>
      </c>
      <c r="K190">
        <v>1600</v>
      </c>
      <c r="L190">
        <v>20</v>
      </c>
      <c r="M190">
        <v>1400</v>
      </c>
      <c r="N190">
        <v>0</v>
      </c>
      <c r="O190">
        <v>1250</v>
      </c>
      <c r="P190">
        <v>0</v>
      </c>
      <c r="Q190">
        <v>937.5</v>
      </c>
      <c r="T190" t="s">
        <v>18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1</v>
      </c>
      <c r="AE190">
        <v>0</v>
      </c>
      <c r="AF190" t="s">
        <v>10</v>
      </c>
    </row>
    <row r="191" spans="1:32" x14ac:dyDescent="0.25">
      <c r="A191">
        <v>7795357005374</v>
      </c>
      <c r="C191" t="s">
        <v>648</v>
      </c>
      <c r="D191">
        <v>291</v>
      </c>
      <c r="E191" t="s">
        <v>649</v>
      </c>
      <c r="G191">
        <v>-2</v>
      </c>
      <c r="H191">
        <v>21</v>
      </c>
      <c r="I191">
        <v>622.5</v>
      </c>
      <c r="J191">
        <v>40</v>
      </c>
      <c r="K191">
        <v>1100</v>
      </c>
      <c r="L191">
        <v>20</v>
      </c>
      <c r="M191">
        <v>1000</v>
      </c>
      <c r="N191">
        <v>0</v>
      </c>
      <c r="O191">
        <v>830</v>
      </c>
      <c r="P191">
        <v>0</v>
      </c>
      <c r="Q191">
        <v>622.5</v>
      </c>
      <c r="T191" t="s">
        <v>18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0</v>
      </c>
      <c r="AD191">
        <v>1</v>
      </c>
      <c r="AE191">
        <v>0</v>
      </c>
      <c r="AF191" t="s">
        <v>10</v>
      </c>
    </row>
    <row r="192" spans="1:32" x14ac:dyDescent="0.25">
      <c r="A192">
        <v>7795357005381</v>
      </c>
      <c r="C192" t="s">
        <v>652</v>
      </c>
      <c r="D192">
        <v>292</v>
      </c>
      <c r="E192" t="s">
        <v>653</v>
      </c>
      <c r="G192">
        <v>-30</v>
      </c>
      <c r="H192">
        <v>21</v>
      </c>
      <c r="I192">
        <v>645</v>
      </c>
      <c r="J192">
        <v>40</v>
      </c>
      <c r="K192">
        <v>1100</v>
      </c>
      <c r="L192">
        <v>20</v>
      </c>
      <c r="M192">
        <v>1000</v>
      </c>
      <c r="N192">
        <v>0</v>
      </c>
      <c r="O192">
        <v>860</v>
      </c>
      <c r="P192">
        <v>0</v>
      </c>
      <c r="Q192">
        <v>645</v>
      </c>
      <c r="T192" t="s">
        <v>18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v>1</v>
      </c>
      <c r="AE192">
        <v>0</v>
      </c>
      <c r="AF192" t="s">
        <v>10</v>
      </c>
    </row>
    <row r="193" spans="1:32" x14ac:dyDescent="0.25">
      <c r="A193">
        <v>7795357005398</v>
      </c>
      <c r="C193" t="s">
        <v>656</v>
      </c>
      <c r="D193">
        <v>293</v>
      </c>
      <c r="E193" t="s">
        <v>657</v>
      </c>
      <c r="G193">
        <v>-6</v>
      </c>
      <c r="H193">
        <v>21</v>
      </c>
      <c r="I193">
        <v>1087.5</v>
      </c>
      <c r="J193">
        <v>40</v>
      </c>
      <c r="K193">
        <v>1900</v>
      </c>
      <c r="L193">
        <v>20</v>
      </c>
      <c r="M193">
        <v>1600</v>
      </c>
      <c r="N193">
        <v>0</v>
      </c>
      <c r="O193">
        <v>1450</v>
      </c>
      <c r="P193">
        <v>0</v>
      </c>
      <c r="Q193">
        <v>1087.5</v>
      </c>
      <c r="T193" t="s">
        <v>18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1</v>
      </c>
      <c r="AE193">
        <v>0</v>
      </c>
      <c r="AF193" t="s">
        <v>10</v>
      </c>
    </row>
    <row r="194" spans="1:32" x14ac:dyDescent="0.25">
      <c r="A194">
        <v>7795357008856</v>
      </c>
      <c r="C194" t="s">
        <v>660</v>
      </c>
      <c r="D194">
        <v>294</v>
      </c>
      <c r="E194" t="s">
        <v>661</v>
      </c>
      <c r="G194">
        <v>0</v>
      </c>
      <c r="H194">
        <v>21</v>
      </c>
      <c r="I194">
        <v>1425</v>
      </c>
      <c r="J194">
        <v>40</v>
      </c>
      <c r="K194">
        <v>2500</v>
      </c>
      <c r="L194">
        <v>20</v>
      </c>
      <c r="M194">
        <v>2100</v>
      </c>
      <c r="N194">
        <v>0</v>
      </c>
      <c r="O194">
        <v>1900</v>
      </c>
      <c r="P194">
        <v>0</v>
      </c>
      <c r="Q194">
        <v>1425</v>
      </c>
      <c r="T194" t="s">
        <v>18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>
        <v>1</v>
      </c>
      <c r="AE194">
        <v>0</v>
      </c>
      <c r="AF194" t="s">
        <v>10</v>
      </c>
    </row>
    <row r="195" spans="1:32" x14ac:dyDescent="0.25">
      <c r="A195">
        <v>7795357007668</v>
      </c>
      <c r="C195" t="s">
        <v>662</v>
      </c>
      <c r="D195">
        <v>295</v>
      </c>
      <c r="E195" t="s">
        <v>663</v>
      </c>
      <c r="G195">
        <v>0</v>
      </c>
      <c r="H195">
        <v>21</v>
      </c>
      <c r="I195">
        <v>487.5</v>
      </c>
      <c r="J195">
        <v>40</v>
      </c>
      <c r="K195">
        <v>900</v>
      </c>
      <c r="L195">
        <v>20</v>
      </c>
      <c r="M195">
        <v>800</v>
      </c>
      <c r="N195">
        <v>0</v>
      </c>
      <c r="O195">
        <v>650</v>
      </c>
      <c r="P195">
        <v>0</v>
      </c>
      <c r="Q195">
        <v>487.5</v>
      </c>
      <c r="T195" t="s">
        <v>18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0</v>
      </c>
      <c r="AD195">
        <v>1</v>
      </c>
      <c r="AE195">
        <v>0</v>
      </c>
      <c r="AF195" t="s">
        <v>10</v>
      </c>
    </row>
    <row r="196" spans="1:32" x14ac:dyDescent="0.25">
      <c r="A196">
        <v>7795357004179</v>
      </c>
      <c r="C196" t="s">
        <v>666</v>
      </c>
      <c r="D196">
        <v>296</v>
      </c>
      <c r="E196" t="s">
        <v>667</v>
      </c>
      <c r="G196">
        <v>0</v>
      </c>
      <c r="H196">
        <v>21</v>
      </c>
      <c r="I196">
        <v>1237.5</v>
      </c>
      <c r="J196">
        <v>40</v>
      </c>
      <c r="K196">
        <v>2100</v>
      </c>
      <c r="L196">
        <v>20</v>
      </c>
      <c r="M196">
        <v>1800</v>
      </c>
      <c r="N196">
        <v>0</v>
      </c>
      <c r="O196">
        <v>1650</v>
      </c>
      <c r="P196">
        <v>0</v>
      </c>
      <c r="Q196">
        <v>1237.5</v>
      </c>
      <c r="T196" t="s">
        <v>18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>
        <v>1</v>
      </c>
      <c r="AE196">
        <v>0</v>
      </c>
      <c r="AF196" t="s">
        <v>10</v>
      </c>
    </row>
    <row r="197" spans="1:32" x14ac:dyDescent="0.25">
      <c r="A197">
        <v>7795357007644</v>
      </c>
      <c r="C197" t="s">
        <v>670</v>
      </c>
      <c r="D197">
        <v>297</v>
      </c>
      <c r="E197" t="s">
        <v>671</v>
      </c>
      <c r="G197">
        <v>0</v>
      </c>
      <c r="H197">
        <v>21</v>
      </c>
      <c r="I197">
        <v>975</v>
      </c>
      <c r="J197">
        <v>40</v>
      </c>
      <c r="K197">
        <v>1700</v>
      </c>
      <c r="L197">
        <v>20</v>
      </c>
      <c r="M197">
        <v>1500</v>
      </c>
      <c r="N197">
        <v>0</v>
      </c>
      <c r="O197">
        <v>1300</v>
      </c>
      <c r="P197">
        <v>0</v>
      </c>
      <c r="Q197">
        <v>975</v>
      </c>
      <c r="T197" t="s">
        <v>18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  <c r="AD197">
        <v>1</v>
      </c>
      <c r="AE197">
        <v>0</v>
      </c>
      <c r="AF197" t="s">
        <v>10</v>
      </c>
    </row>
    <row r="198" spans="1:32" x14ac:dyDescent="0.25">
      <c r="A198">
        <v>7795357007651</v>
      </c>
      <c r="C198" t="s">
        <v>672</v>
      </c>
      <c r="D198">
        <v>298</v>
      </c>
      <c r="E198" t="s">
        <v>673</v>
      </c>
      <c r="G198">
        <v>4</v>
      </c>
      <c r="H198">
        <v>21</v>
      </c>
      <c r="I198">
        <v>1500</v>
      </c>
      <c r="J198">
        <v>40</v>
      </c>
      <c r="K198">
        <v>2600</v>
      </c>
      <c r="L198">
        <v>20</v>
      </c>
      <c r="M198">
        <v>2200</v>
      </c>
      <c r="N198">
        <v>0</v>
      </c>
      <c r="O198">
        <v>2000</v>
      </c>
      <c r="P198">
        <v>0</v>
      </c>
      <c r="Q198">
        <v>1500</v>
      </c>
      <c r="T198" t="s">
        <v>18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1</v>
      </c>
      <c r="AE198">
        <v>0</v>
      </c>
      <c r="AF198" t="s">
        <v>10</v>
      </c>
    </row>
    <row r="199" spans="1:32" x14ac:dyDescent="0.25">
      <c r="A199">
        <v>7795357007705</v>
      </c>
      <c r="C199" t="s">
        <v>674</v>
      </c>
      <c r="D199">
        <v>299</v>
      </c>
      <c r="E199" t="s">
        <v>675</v>
      </c>
      <c r="G199">
        <v>0</v>
      </c>
      <c r="H199">
        <v>21</v>
      </c>
      <c r="I199">
        <v>4950</v>
      </c>
      <c r="J199">
        <v>40</v>
      </c>
      <c r="K199">
        <v>8400</v>
      </c>
      <c r="L199">
        <v>20</v>
      </c>
      <c r="M199">
        <v>7200</v>
      </c>
      <c r="N199">
        <v>0</v>
      </c>
      <c r="O199">
        <v>6600</v>
      </c>
      <c r="P199">
        <v>0</v>
      </c>
      <c r="Q199">
        <v>4950</v>
      </c>
      <c r="T199" t="s">
        <v>18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1</v>
      </c>
      <c r="AE199">
        <v>0</v>
      </c>
      <c r="AF199" t="s">
        <v>10</v>
      </c>
    </row>
    <row r="200" spans="1:32" x14ac:dyDescent="0.25">
      <c r="A200">
        <v>7795357007682</v>
      </c>
      <c r="C200" t="s">
        <v>676</v>
      </c>
      <c r="D200">
        <v>300</v>
      </c>
      <c r="E200" t="s">
        <v>677</v>
      </c>
      <c r="G200">
        <v>0</v>
      </c>
      <c r="H200">
        <v>21</v>
      </c>
      <c r="I200">
        <v>2625</v>
      </c>
      <c r="J200">
        <v>40</v>
      </c>
      <c r="K200">
        <v>4500</v>
      </c>
      <c r="L200">
        <v>20</v>
      </c>
      <c r="M200">
        <v>3900</v>
      </c>
      <c r="N200">
        <v>0</v>
      </c>
      <c r="O200">
        <v>3500</v>
      </c>
      <c r="P200">
        <v>0</v>
      </c>
      <c r="Q200">
        <v>2625</v>
      </c>
      <c r="T200" t="s">
        <v>18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1</v>
      </c>
      <c r="AE200">
        <v>0</v>
      </c>
      <c r="AF200" t="s">
        <v>10</v>
      </c>
    </row>
    <row r="201" spans="1:32" x14ac:dyDescent="0.25">
      <c r="A201">
        <v>7795357008078</v>
      </c>
      <c r="C201" t="s">
        <v>678</v>
      </c>
      <c r="D201">
        <v>301</v>
      </c>
      <c r="E201" t="s">
        <v>679</v>
      </c>
      <c r="G201">
        <v>0</v>
      </c>
      <c r="H201">
        <v>21</v>
      </c>
      <c r="I201">
        <v>3900</v>
      </c>
      <c r="J201">
        <v>40</v>
      </c>
      <c r="K201">
        <v>6700</v>
      </c>
      <c r="L201">
        <v>20</v>
      </c>
      <c r="M201">
        <v>5700</v>
      </c>
      <c r="N201">
        <v>0</v>
      </c>
      <c r="O201">
        <v>5200</v>
      </c>
      <c r="P201">
        <v>0</v>
      </c>
      <c r="Q201">
        <v>3900</v>
      </c>
      <c r="T201" t="s">
        <v>18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>
        <v>1</v>
      </c>
      <c r="AE201">
        <v>0</v>
      </c>
      <c r="AF201" t="s">
        <v>10</v>
      </c>
    </row>
    <row r="202" spans="1:32" x14ac:dyDescent="0.25">
      <c r="A202">
        <v>7795357008085</v>
      </c>
      <c r="C202" t="s">
        <v>680</v>
      </c>
      <c r="D202">
        <v>302</v>
      </c>
      <c r="E202" t="s">
        <v>681</v>
      </c>
      <c r="G202">
        <v>0</v>
      </c>
      <c r="H202">
        <v>21</v>
      </c>
      <c r="I202">
        <v>4200</v>
      </c>
      <c r="J202">
        <v>40</v>
      </c>
      <c r="K202">
        <v>7200</v>
      </c>
      <c r="L202">
        <v>20</v>
      </c>
      <c r="M202">
        <v>6100</v>
      </c>
      <c r="N202">
        <v>0</v>
      </c>
      <c r="O202">
        <v>5600</v>
      </c>
      <c r="P202">
        <v>0</v>
      </c>
      <c r="Q202">
        <v>4200</v>
      </c>
      <c r="T202" t="s">
        <v>18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1</v>
      </c>
      <c r="AE202">
        <v>0</v>
      </c>
      <c r="AF202" t="s">
        <v>10</v>
      </c>
    </row>
    <row r="203" spans="1:32" x14ac:dyDescent="0.25">
      <c r="A203">
        <v>7795357008092</v>
      </c>
      <c r="C203" t="s">
        <v>682</v>
      </c>
      <c r="D203">
        <v>303</v>
      </c>
      <c r="E203" t="s">
        <v>683</v>
      </c>
      <c r="G203">
        <v>0</v>
      </c>
      <c r="H203">
        <v>21</v>
      </c>
      <c r="I203">
        <v>4275</v>
      </c>
      <c r="J203">
        <v>40</v>
      </c>
      <c r="K203">
        <v>7300</v>
      </c>
      <c r="L203">
        <v>20</v>
      </c>
      <c r="M203">
        <v>6300</v>
      </c>
      <c r="N203">
        <v>0</v>
      </c>
      <c r="O203">
        <v>5700</v>
      </c>
      <c r="P203">
        <v>0</v>
      </c>
      <c r="Q203">
        <v>4275</v>
      </c>
      <c r="T203" t="s">
        <v>18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1</v>
      </c>
      <c r="AE203">
        <v>0</v>
      </c>
      <c r="AF203" t="s">
        <v>10</v>
      </c>
    </row>
    <row r="204" spans="1:32" x14ac:dyDescent="0.25">
      <c r="A204">
        <v>7795357005190</v>
      </c>
      <c r="C204" t="s">
        <v>684</v>
      </c>
      <c r="D204">
        <v>304</v>
      </c>
      <c r="E204" t="s">
        <v>685</v>
      </c>
      <c r="G204">
        <v>0</v>
      </c>
      <c r="H204">
        <v>21</v>
      </c>
      <c r="I204">
        <v>562.5</v>
      </c>
      <c r="J204">
        <v>40</v>
      </c>
      <c r="K204">
        <v>1000</v>
      </c>
      <c r="L204">
        <v>20</v>
      </c>
      <c r="M204">
        <v>900</v>
      </c>
      <c r="N204">
        <v>0</v>
      </c>
      <c r="O204">
        <v>750</v>
      </c>
      <c r="P204">
        <v>0</v>
      </c>
      <c r="Q204">
        <v>562.5</v>
      </c>
      <c r="T204" t="s">
        <v>18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1</v>
      </c>
      <c r="AE204">
        <v>0</v>
      </c>
      <c r="AF204" t="s">
        <v>10</v>
      </c>
    </row>
    <row r="205" spans="1:32" x14ac:dyDescent="0.25">
      <c r="A205">
        <v>7795357005206</v>
      </c>
      <c r="C205" t="s">
        <v>687</v>
      </c>
      <c r="D205">
        <v>305</v>
      </c>
      <c r="E205" t="s">
        <v>688</v>
      </c>
      <c r="G205">
        <v>0</v>
      </c>
      <c r="H205">
        <v>21</v>
      </c>
      <c r="I205">
        <v>787.5</v>
      </c>
      <c r="J205">
        <v>40</v>
      </c>
      <c r="K205">
        <v>1400</v>
      </c>
      <c r="L205">
        <v>20</v>
      </c>
      <c r="M205">
        <v>1200</v>
      </c>
      <c r="N205">
        <v>0</v>
      </c>
      <c r="O205">
        <v>1050</v>
      </c>
      <c r="P205">
        <v>0</v>
      </c>
      <c r="Q205">
        <v>787.5</v>
      </c>
      <c r="T205" t="s">
        <v>18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1</v>
      </c>
      <c r="AE205">
        <v>0</v>
      </c>
      <c r="AF205" t="s">
        <v>10</v>
      </c>
    </row>
    <row r="206" spans="1:32" x14ac:dyDescent="0.25">
      <c r="A206">
        <v>7795357005213</v>
      </c>
      <c r="C206" t="s">
        <v>691</v>
      </c>
      <c r="D206">
        <v>306</v>
      </c>
      <c r="E206" t="s">
        <v>692</v>
      </c>
      <c r="G206">
        <v>0</v>
      </c>
      <c r="H206">
        <v>21</v>
      </c>
      <c r="I206">
        <v>900</v>
      </c>
      <c r="J206">
        <v>40</v>
      </c>
      <c r="K206">
        <v>1600</v>
      </c>
      <c r="L206">
        <v>20</v>
      </c>
      <c r="M206">
        <v>1400</v>
      </c>
      <c r="N206">
        <v>0</v>
      </c>
      <c r="O206">
        <v>1200</v>
      </c>
      <c r="P206">
        <v>0</v>
      </c>
      <c r="Q206">
        <v>900</v>
      </c>
      <c r="T206" t="s">
        <v>18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>
        <v>1</v>
      </c>
      <c r="AE206">
        <v>0</v>
      </c>
      <c r="AF206" t="s">
        <v>10</v>
      </c>
    </row>
    <row r="207" spans="1:32" x14ac:dyDescent="0.25">
      <c r="A207">
        <v>7795357005220</v>
      </c>
      <c r="C207" t="s">
        <v>693</v>
      </c>
      <c r="D207">
        <v>307</v>
      </c>
      <c r="E207" t="s">
        <v>694</v>
      </c>
      <c r="G207">
        <v>0</v>
      </c>
      <c r="H207">
        <v>21</v>
      </c>
      <c r="I207">
        <v>1275</v>
      </c>
      <c r="J207">
        <v>40</v>
      </c>
      <c r="K207">
        <v>2200</v>
      </c>
      <c r="L207">
        <v>20</v>
      </c>
      <c r="M207">
        <v>1900</v>
      </c>
      <c r="N207">
        <v>0</v>
      </c>
      <c r="O207">
        <v>1700</v>
      </c>
      <c r="P207">
        <v>0</v>
      </c>
      <c r="Q207">
        <v>1275</v>
      </c>
      <c r="T207" t="s">
        <v>18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1</v>
      </c>
      <c r="AE207">
        <v>0</v>
      </c>
      <c r="AF207" t="s">
        <v>10</v>
      </c>
    </row>
    <row r="208" spans="1:32" x14ac:dyDescent="0.25">
      <c r="A208">
        <v>7795357005237</v>
      </c>
      <c r="C208" t="s">
        <v>695</v>
      </c>
      <c r="D208">
        <v>308</v>
      </c>
      <c r="E208" t="s">
        <v>696</v>
      </c>
      <c r="G208">
        <v>0</v>
      </c>
      <c r="H208">
        <v>21</v>
      </c>
      <c r="I208">
        <v>1425</v>
      </c>
      <c r="J208">
        <v>40</v>
      </c>
      <c r="K208">
        <v>2500</v>
      </c>
      <c r="L208">
        <v>20</v>
      </c>
      <c r="M208">
        <v>2100</v>
      </c>
      <c r="N208">
        <v>0</v>
      </c>
      <c r="O208">
        <v>1900</v>
      </c>
      <c r="P208">
        <v>0</v>
      </c>
      <c r="Q208">
        <v>1425</v>
      </c>
      <c r="T208" t="s">
        <v>18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1</v>
      </c>
      <c r="AE208">
        <v>0</v>
      </c>
      <c r="AF208" t="s">
        <v>10</v>
      </c>
    </row>
    <row r="209" spans="1:32" x14ac:dyDescent="0.25">
      <c r="A209">
        <v>7795357005244</v>
      </c>
      <c r="C209" t="s">
        <v>697</v>
      </c>
      <c r="D209">
        <v>309</v>
      </c>
      <c r="E209" t="s">
        <v>698</v>
      </c>
      <c r="G209">
        <v>0</v>
      </c>
      <c r="H209">
        <v>21</v>
      </c>
      <c r="I209">
        <v>1800</v>
      </c>
      <c r="J209">
        <v>40</v>
      </c>
      <c r="K209">
        <v>3100</v>
      </c>
      <c r="L209">
        <v>20</v>
      </c>
      <c r="M209">
        <v>2700</v>
      </c>
      <c r="N209">
        <v>0</v>
      </c>
      <c r="O209">
        <v>2400</v>
      </c>
      <c r="P209">
        <v>0</v>
      </c>
      <c r="Q209">
        <v>1800</v>
      </c>
      <c r="T209" t="s">
        <v>18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  <c r="AD209">
        <v>1</v>
      </c>
      <c r="AE209">
        <v>0</v>
      </c>
      <c r="AF209" t="s">
        <v>10</v>
      </c>
    </row>
    <row r="210" spans="1:32" x14ac:dyDescent="0.25">
      <c r="A210">
        <v>7795357005251</v>
      </c>
      <c r="C210" t="s">
        <v>699</v>
      </c>
      <c r="D210">
        <v>310</v>
      </c>
      <c r="E210" t="s">
        <v>700</v>
      </c>
      <c r="G210">
        <v>0</v>
      </c>
      <c r="H210">
        <v>21</v>
      </c>
      <c r="I210">
        <v>3600</v>
      </c>
      <c r="J210">
        <v>40</v>
      </c>
      <c r="K210">
        <v>6100</v>
      </c>
      <c r="L210">
        <v>20</v>
      </c>
      <c r="M210">
        <v>5300</v>
      </c>
      <c r="N210">
        <v>0</v>
      </c>
      <c r="O210">
        <v>4800</v>
      </c>
      <c r="P210">
        <v>0</v>
      </c>
      <c r="Q210">
        <v>3600</v>
      </c>
      <c r="T210" t="s">
        <v>18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0</v>
      </c>
      <c r="AD210">
        <v>1</v>
      </c>
      <c r="AE210">
        <v>0</v>
      </c>
      <c r="AF210" t="s">
        <v>10</v>
      </c>
    </row>
    <row r="211" spans="1:32" x14ac:dyDescent="0.25">
      <c r="A211">
        <v>7795357005268</v>
      </c>
      <c r="C211" t="s">
        <v>702</v>
      </c>
      <c r="D211">
        <v>311</v>
      </c>
      <c r="E211" t="s">
        <v>703</v>
      </c>
      <c r="G211">
        <v>0</v>
      </c>
      <c r="H211">
        <v>21</v>
      </c>
      <c r="I211">
        <v>412.5</v>
      </c>
      <c r="J211">
        <v>40</v>
      </c>
      <c r="K211">
        <v>700</v>
      </c>
      <c r="L211">
        <v>20</v>
      </c>
      <c r="M211">
        <v>600</v>
      </c>
      <c r="N211">
        <v>0</v>
      </c>
      <c r="O211">
        <v>550</v>
      </c>
      <c r="P211">
        <v>0</v>
      </c>
      <c r="Q211">
        <v>412.5</v>
      </c>
      <c r="T211" t="s">
        <v>18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 t="s">
        <v>10</v>
      </c>
    </row>
    <row r="212" spans="1:32" x14ac:dyDescent="0.25">
      <c r="A212">
        <v>7795357005275</v>
      </c>
      <c r="C212" t="s">
        <v>704</v>
      </c>
      <c r="D212">
        <v>312</v>
      </c>
      <c r="E212" t="s">
        <v>705</v>
      </c>
      <c r="G212">
        <v>0</v>
      </c>
      <c r="H212">
        <v>21</v>
      </c>
      <c r="I212">
        <v>375</v>
      </c>
      <c r="J212">
        <v>40</v>
      </c>
      <c r="K212">
        <v>700</v>
      </c>
      <c r="L212">
        <v>20</v>
      </c>
      <c r="M212">
        <v>600</v>
      </c>
      <c r="N212">
        <v>0</v>
      </c>
      <c r="O212">
        <v>500</v>
      </c>
      <c r="P212">
        <v>0</v>
      </c>
      <c r="Q212">
        <v>375</v>
      </c>
      <c r="T212" t="s">
        <v>18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1</v>
      </c>
      <c r="AE212">
        <v>0</v>
      </c>
      <c r="AF212" t="s">
        <v>10</v>
      </c>
    </row>
    <row r="213" spans="1:32" x14ac:dyDescent="0.25">
      <c r="A213">
        <v>7795357008863</v>
      </c>
      <c r="C213" t="s">
        <v>706</v>
      </c>
      <c r="D213">
        <v>313</v>
      </c>
      <c r="E213" t="s">
        <v>707</v>
      </c>
      <c r="G213">
        <v>0</v>
      </c>
      <c r="H213">
        <v>21</v>
      </c>
      <c r="I213">
        <v>577.5</v>
      </c>
      <c r="J213">
        <v>40</v>
      </c>
      <c r="K213">
        <v>1000</v>
      </c>
      <c r="L213">
        <v>20</v>
      </c>
      <c r="M213">
        <v>900</v>
      </c>
      <c r="N213">
        <v>0</v>
      </c>
      <c r="O213">
        <v>770</v>
      </c>
      <c r="P213">
        <v>0</v>
      </c>
      <c r="Q213">
        <v>577.5</v>
      </c>
      <c r="T213" t="s">
        <v>18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1</v>
      </c>
      <c r="AE213">
        <v>0</v>
      </c>
      <c r="AF213" t="s">
        <v>10</v>
      </c>
    </row>
    <row r="214" spans="1:32" x14ac:dyDescent="0.25">
      <c r="A214">
        <v>7795357008924</v>
      </c>
      <c r="C214" t="s">
        <v>710</v>
      </c>
      <c r="D214">
        <v>314</v>
      </c>
      <c r="E214" t="s">
        <v>711</v>
      </c>
      <c r="G214">
        <v>0</v>
      </c>
      <c r="H214">
        <v>21</v>
      </c>
      <c r="I214">
        <v>495</v>
      </c>
      <c r="J214">
        <v>40</v>
      </c>
      <c r="K214">
        <v>900</v>
      </c>
      <c r="L214">
        <v>20</v>
      </c>
      <c r="M214">
        <v>800</v>
      </c>
      <c r="N214">
        <v>0</v>
      </c>
      <c r="O214">
        <v>660</v>
      </c>
      <c r="P214">
        <v>0</v>
      </c>
      <c r="Q214">
        <v>495</v>
      </c>
      <c r="T214" t="s">
        <v>18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D214">
        <v>1</v>
      </c>
      <c r="AE214">
        <v>0</v>
      </c>
      <c r="AF214" t="s">
        <v>10</v>
      </c>
    </row>
    <row r="215" spans="1:32" x14ac:dyDescent="0.25">
      <c r="A215">
        <v>7795357005282</v>
      </c>
      <c r="C215" t="s">
        <v>712</v>
      </c>
      <c r="D215">
        <v>315</v>
      </c>
      <c r="E215" t="s">
        <v>713</v>
      </c>
      <c r="G215">
        <v>0</v>
      </c>
      <c r="H215">
        <v>21</v>
      </c>
      <c r="I215">
        <v>0</v>
      </c>
      <c r="J215">
        <v>40</v>
      </c>
      <c r="K215">
        <v>0</v>
      </c>
      <c r="L215">
        <v>20</v>
      </c>
      <c r="M215">
        <v>0</v>
      </c>
      <c r="N215">
        <v>0</v>
      </c>
      <c r="O215">
        <v>0</v>
      </c>
      <c r="P215">
        <v>0</v>
      </c>
      <c r="Q215">
        <v>0</v>
      </c>
      <c r="T215" t="s">
        <v>18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1</v>
      </c>
      <c r="AE215">
        <v>0</v>
      </c>
      <c r="AF215" t="s">
        <v>10</v>
      </c>
    </row>
    <row r="216" spans="1:32" x14ac:dyDescent="0.25">
      <c r="A216">
        <v>7795357007712</v>
      </c>
      <c r="C216" t="s">
        <v>714</v>
      </c>
      <c r="D216">
        <v>316</v>
      </c>
      <c r="E216" t="s">
        <v>715</v>
      </c>
      <c r="G216">
        <v>0</v>
      </c>
      <c r="H216">
        <v>21</v>
      </c>
      <c r="I216">
        <v>1425</v>
      </c>
      <c r="J216">
        <v>40</v>
      </c>
      <c r="K216">
        <v>2500</v>
      </c>
      <c r="L216">
        <v>20</v>
      </c>
      <c r="M216">
        <v>2100</v>
      </c>
      <c r="N216">
        <v>0</v>
      </c>
      <c r="O216">
        <v>1900</v>
      </c>
      <c r="P216">
        <v>0</v>
      </c>
      <c r="Q216">
        <v>1425</v>
      </c>
      <c r="T216" t="s">
        <v>18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0</v>
      </c>
      <c r="AD216">
        <v>1</v>
      </c>
      <c r="AE216">
        <v>0</v>
      </c>
      <c r="AF216" t="s">
        <v>10</v>
      </c>
    </row>
    <row r="217" spans="1:32" x14ac:dyDescent="0.25">
      <c r="A217">
        <v>7795357008108</v>
      </c>
      <c r="C217" t="s">
        <v>716</v>
      </c>
      <c r="D217">
        <v>317</v>
      </c>
      <c r="E217" t="s">
        <v>717</v>
      </c>
      <c r="G217">
        <v>0</v>
      </c>
      <c r="H217">
        <v>21</v>
      </c>
      <c r="I217">
        <v>2475</v>
      </c>
      <c r="J217">
        <v>40</v>
      </c>
      <c r="K217">
        <v>4200</v>
      </c>
      <c r="L217">
        <v>20</v>
      </c>
      <c r="M217">
        <v>3600</v>
      </c>
      <c r="N217">
        <v>0</v>
      </c>
      <c r="O217">
        <v>3300</v>
      </c>
      <c r="P217">
        <v>0</v>
      </c>
      <c r="Q217">
        <v>2475</v>
      </c>
      <c r="T217" t="s">
        <v>18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1</v>
      </c>
      <c r="AE217">
        <v>0</v>
      </c>
      <c r="AF217" t="s">
        <v>10</v>
      </c>
    </row>
    <row r="218" spans="1:32" x14ac:dyDescent="0.25">
      <c r="A218">
        <v>7795357008115</v>
      </c>
      <c r="C218" t="s">
        <v>718</v>
      </c>
      <c r="D218">
        <v>318</v>
      </c>
      <c r="E218" t="s">
        <v>719</v>
      </c>
      <c r="G218">
        <v>0</v>
      </c>
      <c r="H218">
        <v>21</v>
      </c>
      <c r="I218">
        <v>1125</v>
      </c>
      <c r="J218">
        <v>40</v>
      </c>
      <c r="K218">
        <v>2000</v>
      </c>
      <c r="L218">
        <v>20</v>
      </c>
      <c r="M218">
        <v>1700</v>
      </c>
      <c r="N218">
        <v>0</v>
      </c>
      <c r="O218">
        <v>1500</v>
      </c>
      <c r="P218">
        <v>0</v>
      </c>
      <c r="Q218">
        <v>1125</v>
      </c>
      <c r="T218" t="s">
        <v>18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1</v>
      </c>
      <c r="AE218">
        <v>0</v>
      </c>
      <c r="AF218" t="s">
        <v>10</v>
      </c>
    </row>
    <row r="219" spans="1:32" x14ac:dyDescent="0.25">
      <c r="A219">
        <v>7795357008122</v>
      </c>
      <c r="C219" t="s">
        <v>721</v>
      </c>
      <c r="D219">
        <v>319</v>
      </c>
      <c r="E219" t="s">
        <v>722</v>
      </c>
      <c r="G219">
        <v>2</v>
      </c>
      <c r="H219">
        <v>21</v>
      </c>
      <c r="I219">
        <v>1725</v>
      </c>
      <c r="J219">
        <v>40</v>
      </c>
      <c r="K219">
        <v>3000</v>
      </c>
      <c r="L219">
        <v>20</v>
      </c>
      <c r="M219">
        <v>2600</v>
      </c>
      <c r="N219">
        <v>0</v>
      </c>
      <c r="O219">
        <v>2300</v>
      </c>
      <c r="P219">
        <v>0</v>
      </c>
      <c r="Q219">
        <v>1725</v>
      </c>
      <c r="T219" t="s">
        <v>18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</v>
      </c>
      <c r="AD219">
        <v>1</v>
      </c>
      <c r="AE219">
        <v>0</v>
      </c>
      <c r="AF219" t="s">
        <v>10</v>
      </c>
    </row>
    <row r="220" spans="1:32" x14ac:dyDescent="0.25">
      <c r="A220">
        <v>7795357005466</v>
      </c>
      <c r="C220" t="s">
        <v>723</v>
      </c>
      <c r="D220">
        <v>320</v>
      </c>
      <c r="E220" t="s">
        <v>724</v>
      </c>
      <c r="G220">
        <v>0</v>
      </c>
      <c r="H220">
        <v>21</v>
      </c>
      <c r="I220">
        <v>330</v>
      </c>
      <c r="J220">
        <v>40</v>
      </c>
      <c r="K220">
        <v>600</v>
      </c>
      <c r="L220">
        <v>20</v>
      </c>
      <c r="M220">
        <v>500</v>
      </c>
      <c r="N220">
        <v>0</v>
      </c>
      <c r="O220">
        <v>440</v>
      </c>
      <c r="P220">
        <v>0</v>
      </c>
      <c r="Q220">
        <v>330</v>
      </c>
      <c r="T220" t="s">
        <v>18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1</v>
      </c>
      <c r="AE220">
        <v>0</v>
      </c>
      <c r="AF220" t="s">
        <v>10</v>
      </c>
    </row>
    <row r="221" spans="1:32" x14ac:dyDescent="0.25">
      <c r="A221">
        <v>7795357008146</v>
      </c>
      <c r="C221" t="s">
        <v>727</v>
      </c>
      <c r="D221">
        <v>321</v>
      </c>
      <c r="E221" t="s">
        <v>728</v>
      </c>
      <c r="G221">
        <v>-11</v>
      </c>
      <c r="H221">
        <v>21</v>
      </c>
      <c r="I221">
        <v>300</v>
      </c>
      <c r="J221">
        <v>40</v>
      </c>
      <c r="K221">
        <v>600</v>
      </c>
      <c r="L221">
        <v>20</v>
      </c>
      <c r="M221">
        <v>500</v>
      </c>
      <c r="N221">
        <v>0</v>
      </c>
      <c r="O221">
        <v>400</v>
      </c>
      <c r="P221">
        <v>0</v>
      </c>
      <c r="Q221">
        <v>300</v>
      </c>
      <c r="T221" t="s">
        <v>18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0</v>
      </c>
      <c r="AD221">
        <v>1</v>
      </c>
      <c r="AE221">
        <v>0</v>
      </c>
      <c r="AF221" t="s">
        <v>10</v>
      </c>
    </row>
    <row r="222" spans="1:32" x14ac:dyDescent="0.25">
      <c r="A222">
        <v>7795357008153</v>
      </c>
      <c r="C222" t="s">
        <v>731</v>
      </c>
      <c r="D222">
        <v>322</v>
      </c>
      <c r="E222" t="s">
        <v>732</v>
      </c>
      <c r="G222">
        <v>0</v>
      </c>
      <c r="H222">
        <v>21</v>
      </c>
      <c r="I222">
        <v>375</v>
      </c>
      <c r="J222">
        <v>40</v>
      </c>
      <c r="K222">
        <v>700</v>
      </c>
      <c r="L222">
        <v>20</v>
      </c>
      <c r="M222">
        <v>600</v>
      </c>
      <c r="N222">
        <v>0</v>
      </c>
      <c r="O222">
        <v>500</v>
      </c>
      <c r="P222">
        <v>0</v>
      </c>
      <c r="Q222">
        <v>375</v>
      </c>
      <c r="T222" t="s">
        <v>18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1</v>
      </c>
      <c r="AE222">
        <v>0</v>
      </c>
      <c r="AF222" t="s">
        <v>10</v>
      </c>
    </row>
    <row r="223" spans="1:32" x14ac:dyDescent="0.25">
      <c r="A223">
        <v>7795357008580</v>
      </c>
      <c r="C223" t="s">
        <v>733</v>
      </c>
      <c r="D223">
        <v>323</v>
      </c>
      <c r="E223" t="s">
        <v>734</v>
      </c>
      <c r="G223">
        <v>0</v>
      </c>
      <c r="H223">
        <v>21</v>
      </c>
      <c r="I223">
        <v>0</v>
      </c>
      <c r="J223">
        <v>40</v>
      </c>
      <c r="K223">
        <v>0</v>
      </c>
      <c r="L223">
        <v>20</v>
      </c>
      <c r="M223">
        <v>0</v>
      </c>
      <c r="N223">
        <v>0</v>
      </c>
      <c r="O223">
        <v>0</v>
      </c>
      <c r="P223">
        <v>0</v>
      </c>
      <c r="Q223">
        <v>0</v>
      </c>
      <c r="T223" t="s">
        <v>18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1</v>
      </c>
      <c r="AE223">
        <v>0</v>
      </c>
      <c r="AF223" t="s">
        <v>10</v>
      </c>
    </row>
    <row r="224" spans="1:32" x14ac:dyDescent="0.25">
      <c r="A224">
        <v>7795357008597</v>
      </c>
      <c r="C224" t="s">
        <v>735</v>
      </c>
      <c r="D224">
        <v>324</v>
      </c>
      <c r="E224" t="s">
        <v>736</v>
      </c>
      <c r="G224">
        <v>0</v>
      </c>
      <c r="H224">
        <v>21</v>
      </c>
      <c r="I224">
        <v>412.5</v>
      </c>
      <c r="J224">
        <v>40</v>
      </c>
      <c r="K224">
        <v>700</v>
      </c>
      <c r="L224">
        <v>20</v>
      </c>
      <c r="M224">
        <v>600</v>
      </c>
      <c r="N224">
        <v>0</v>
      </c>
      <c r="O224">
        <v>550</v>
      </c>
      <c r="P224">
        <v>0</v>
      </c>
      <c r="Q224">
        <v>412.5</v>
      </c>
      <c r="T224" t="s">
        <v>18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1</v>
      </c>
      <c r="AE224">
        <v>0</v>
      </c>
      <c r="AF224" t="s">
        <v>10</v>
      </c>
    </row>
    <row r="225" spans="1:32" x14ac:dyDescent="0.25">
      <c r="A225">
        <v>7795357008603</v>
      </c>
      <c r="C225" t="s">
        <v>737</v>
      </c>
      <c r="D225">
        <v>325</v>
      </c>
      <c r="E225" t="s">
        <v>738</v>
      </c>
      <c r="G225">
        <v>0</v>
      </c>
      <c r="H225">
        <v>21</v>
      </c>
      <c r="I225">
        <v>225</v>
      </c>
      <c r="J225">
        <v>40</v>
      </c>
      <c r="K225">
        <v>400</v>
      </c>
      <c r="L225">
        <v>20</v>
      </c>
      <c r="M225">
        <v>400</v>
      </c>
      <c r="N225">
        <v>0</v>
      </c>
      <c r="O225">
        <v>300</v>
      </c>
      <c r="P225">
        <v>0</v>
      </c>
      <c r="Q225">
        <v>225</v>
      </c>
      <c r="T225" t="s">
        <v>18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1</v>
      </c>
      <c r="AE225">
        <v>0</v>
      </c>
      <c r="AF225" t="s">
        <v>10</v>
      </c>
    </row>
    <row r="226" spans="1:32" x14ac:dyDescent="0.25">
      <c r="A226">
        <v>7795357005473</v>
      </c>
      <c r="C226" t="s">
        <v>740</v>
      </c>
      <c r="D226">
        <v>326</v>
      </c>
      <c r="E226" t="s">
        <v>741</v>
      </c>
      <c r="G226">
        <v>0</v>
      </c>
      <c r="H226">
        <v>21</v>
      </c>
      <c r="I226">
        <v>450</v>
      </c>
      <c r="J226">
        <v>40</v>
      </c>
      <c r="K226">
        <v>800</v>
      </c>
      <c r="L226">
        <v>20</v>
      </c>
      <c r="M226">
        <v>700</v>
      </c>
      <c r="N226">
        <v>0</v>
      </c>
      <c r="O226">
        <v>600</v>
      </c>
      <c r="P226">
        <v>0</v>
      </c>
      <c r="Q226">
        <v>450</v>
      </c>
      <c r="T226" t="s">
        <v>18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1</v>
      </c>
      <c r="AE226">
        <v>0</v>
      </c>
      <c r="AF226" t="s">
        <v>10</v>
      </c>
    </row>
    <row r="227" spans="1:32" x14ac:dyDescent="0.25">
      <c r="A227">
        <v>7795357009280</v>
      </c>
      <c r="C227" t="s">
        <v>742</v>
      </c>
      <c r="D227">
        <v>327</v>
      </c>
      <c r="E227" t="s">
        <v>743</v>
      </c>
      <c r="G227">
        <v>0</v>
      </c>
      <c r="H227">
        <v>21</v>
      </c>
      <c r="I227">
        <v>900</v>
      </c>
      <c r="J227">
        <v>40</v>
      </c>
      <c r="K227">
        <v>1600</v>
      </c>
      <c r="L227">
        <v>20</v>
      </c>
      <c r="M227">
        <v>1400</v>
      </c>
      <c r="N227">
        <v>0</v>
      </c>
      <c r="O227">
        <v>1200</v>
      </c>
      <c r="P227">
        <v>0</v>
      </c>
      <c r="Q227">
        <v>900</v>
      </c>
      <c r="T227" t="s">
        <v>18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1</v>
      </c>
      <c r="AE227">
        <v>0</v>
      </c>
      <c r="AF227" t="s">
        <v>10</v>
      </c>
    </row>
    <row r="228" spans="1:32" x14ac:dyDescent="0.25">
      <c r="A228">
        <v>7795357009297</v>
      </c>
      <c r="C228" t="s">
        <v>744</v>
      </c>
      <c r="D228">
        <v>328</v>
      </c>
      <c r="E228" t="s">
        <v>745</v>
      </c>
      <c r="G228">
        <v>0</v>
      </c>
      <c r="H228">
        <v>21</v>
      </c>
      <c r="I228">
        <v>1125</v>
      </c>
      <c r="J228">
        <v>40</v>
      </c>
      <c r="K228">
        <v>2000</v>
      </c>
      <c r="L228">
        <v>20</v>
      </c>
      <c r="M228">
        <v>1700</v>
      </c>
      <c r="N228">
        <v>0</v>
      </c>
      <c r="O228">
        <v>1500</v>
      </c>
      <c r="P228">
        <v>0</v>
      </c>
      <c r="Q228">
        <v>1125</v>
      </c>
      <c r="T228" t="s">
        <v>18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</v>
      </c>
      <c r="AD228">
        <v>1</v>
      </c>
      <c r="AE228">
        <v>0</v>
      </c>
      <c r="AF228" t="s">
        <v>10</v>
      </c>
    </row>
    <row r="229" spans="1:32" x14ac:dyDescent="0.25">
      <c r="A229">
        <v>7795357009310</v>
      </c>
      <c r="C229" t="s">
        <v>746</v>
      </c>
      <c r="D229">
        <v>329</v>
      </c>
      <c r="E229" t="s">
        <v>747</v>
      </c>
      <c r="G229">
        <v>-1</v>
      </c>
      <c r="H229">
        <v>21</v>
      </c>
      <c r="I229">
        <v>1125</v>
      </c>
      <c r="J229">
        <v>40</v>
      </c>
      <c r="K229">
        <v>2000</v>
      </c>
      <c r="L229">
        <v>20</v>
      </c>
      <c r="M229">
        <v>1700</v>
      </c>
      <c r="N229">
        <v>0</v>
      </c>
      <c r="O229">
        <v>1500</v>
      </c>
      <c r="P229">
        <v>0</v>
      </c>
      <c r="Q229">
        <v>1125</v>
      </c>
      <c r="T229" t="s">
        <v>18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1</v>
      </c>
      <c r="AE229">
        <v>0</v>
      </c>
      <c r="AF229" t="s">
        <v>10</v>
      </c>
    </row>
    <row r="230" spans="1:32" x14ac:dyDescent="0.25">
      <c r="A230">
        <v>7795357009372</v>
      </c>
      <c r="C230" t="s">
        <v>748</v>
      </c>
      <c r="D230">
        <v>330</v>
      </c>
      <c r="E230" t="s">
        <v>749</v>
      </c>
      <c r="G230">
        <v>0</v>
      </c>
      <c r="H230">
        <v>21</v>
      </c>
      <c r="I230">
        <v>825</v>
      </c>
      <c r="J230">
        <v>40</v>
      </c>
      <c r="K230">
        <v>1400</v>
      </c>
      <c r="L230">
        <v>20</v>
      </c>
      <c r="M230">
        <v>1200</v>
      </c>
      <c r="N230">
        <v>0</v>
      </c>
      <c r="O230">
        <v>1100</v>
      </c>
      <c r="P230">
        <v>0</v>
      </c>
      <c r="Q230">
        <v>825</v>
      </c>
      <c r="T230" t="s">
        <v>18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0</v>
      </c>
      <c r="AD230">
        <v>1</v>
      </c>
      <c r="AE230">
        <v>0</v>
      </c>
      <c r="AF230" t="s">
        <v>10</v>
      </c>
    </row>
    <row r="231" spans="1:32" x14ac:dyDescent="0.25">
      <c r="A231">
        <v>7795357008184</v>
      </c>
      <c r="C231" t="s">
        <v>751</v>
      </c>
      <c r="D231">
        <v>331</v>
      </c>
      <c r="E231" t="s">
        <v>752</v>
      </c>
      <c r="G231">
        <v>-5</v>
      </c>
      <c r="H231">
        <v>21</v>
      </c>
      <c r="I231">
        <v>510</v>
      </c>
      <c r="J231">
        <v>40</v>
      </c>
      <c r="K231">
        <v>900</v>
      </c>
      <c r="L231">
        <v>20</v>
      </c>
      <c r="M231">
        <v>800</v>
      </c>
      <c r="N231">
        <v>0</v>
      </c>
      <c r="O231">
        <v>680</v>
      </c>
      <c r="P231">
        <v>0</v>
      </c>
      <c r="Q231">
        <v>510</v>
      </c>
      <c r="T231" t="s">
        <v>18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1</v>
      </c>
      <c r="AE231">
        <v>0</v>
      </c>
      <c r="AF231" t="s">
        <v>10</v>
      </c>
    </row>
    <row r="232" spans="1:32" x14ac:dyDescent="0.25">
      <c r="A232">
        <v>7795357008214</v>
      </c>
      <c r="C232" t="s">
        <v>755</v>
      </c>
      <c r="D232">
        <v>332</v>
      </c>
      <c r="E232" t="s">
        <v>756</v>
      </c>
      <c r="G232">
        <v>0</v>
      </c>
      <c r="H232">
        <v>21</v>
      </c>
      <c r="I232">
        <v>592.5</v>
      </c>
      <c r="J232">
        <v>40</v>
      </c>
      <c r="K232">
        <v>1100</v>
      </c>
      <c r="L232">
        <v>20</v>
      </c>
      <c r="M232">
        <v>900</v>
      </c>
      <c r="N232">
        <v>0</v>
      </c>
      <c r="O232">
        <v>790</v>
      </c>
      <c r="P232">
        <v>0</v>
      </c>
      <c r="Q232">
        <v>592.5</v>
      </c>
      <c r="T232" t="s">
        <v>18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1</v>
      </c>
      <c r="AE232">
        <v>0</v>
      </c>
      <c r="AF232" t="s">
        <v>10</v>
      </c>
    </row>
    <row r="233" spans="1:32" x14ac:dyDescent="0.25">
      <c r="A233">
        <v>7795357005510</v>
      </c>
      <c r="C233" t="s">
        <v>759</v>
      </c>
      <c r="D233">
        <v>333</v>
      </c>
      <c r="E233" t="s">
        <v>760</v>
      </c>
      <c r="G233">
        <v>0</v>
      </c>
      <c r="H233">
        <v>21</v>
      </c>
      <c r="I233">
        <v>787.5</v>
      </c>
      <c r="J233">
        <v>40</v>
      </c>
      <c r="K233">
        <v>1400</v>
      </c>
      <c r="L233">
        <v>20</v>
      </c>
      <c r="M233">
        <v>1200</v>
      </c>
      <c r="N233">
        <v>0</v>
      </c>
      <c r="O233">
        <v>1050</v>
      </c>
      <c r="P233">
        <v>0</v>
      </c>
      <c r="Q233">
        <v>787.5</v>
      </c>
      <c r="T233" t="s">
        <v>18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0</v>
      </c>
      <c r="AD233">
        <v>1</v>
      </c>
      <c r="AE233">
        <v>0</v>
      </c>
      <c r="AF233" t="s">
        <v>10</v>
      </c>
    </row>
    <row r="234" spans="1:32" x14ac:dyDescent="0.25">
      <c r="A234">
        <v>7795357005527</v>
      </c>
      <c r="C234" t="s">
        <v>761</v>
      </c>
      <c r="D234">
        <v>334</v>
      </c>
      <c r="E234" t="s">
        <v>762</v>
      </c>
      <c r="G234">
        <v>-7</v>
      </c>
      <c r="H234">
        <v>21</v>
      </c>
      <c r="I234">
        <v>1350</v>
      </c>
      <c r="J234">
        <v>40</v>
      </c>
      <c r="K234">
        <v>2300</v>
      </c>
      <c r="L234">
        <v>20</v>
      </c>
      <c r="M234">
        <v>2000</v>
      </c>
      <c r="N234">
        <v>0</v>
      </c>
      <c r="O234">
        <v>1800</v>
      </c>
      <c r="P234">
        <v>0</v>
      </c>
      <c r="Q234">
        <v>1350</v>
      </c>
      <c r="T234" t="s">
        <v>18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</v>
      </c>
      <c r="AC234">
        <v>0</v>
      </c>
      <c r="AD234">
        <v>1</v>
      </c>
      <c r="AE234">
        <v>0</v>
      </c>
      <c r="AF234" t="s">
        <v>10</v>
      </c>
    </row>
    <row r="235" spans="1:32" x14ac:dyDescent="0.25">
      <c r="A235">
        <v>7795357005534</v>
      </c>
      <c r="C235" t="s">
        <v>763</v>
      </c>
      <c r="D235">
        <v>335</v>
      </c>
      <c r="E235" t="s">
        <v>764</v>
      </c>
      <c r="G235">
        <v>-1</v>
      </c>
      <c r="H235">
        <v>21</v>
      </c>
      <c r="I235">
        <v>1162.5</v>
      </c>
      <c r="J235">
        <v>40</v>
      </c>
      <c r="K235">
        <v>2000</v>
      </c>
      <c r="L235">
        <v>20</v>
      </c>
      <c r="M235">
        <v>1700</v>
      </c>
      <c r="N235">
        <v>0</v>
      </c>
      <c r="O235">
        <v>1550</v>
      </c>
      <c r="P235">
        <v>0</v>
      </c>
      <c r="Q235">
        <v>1162.5</v>
      </c>
      <c r="T235" t="s">
        <v>18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0</v>
      </c>
      <c r="AD235">
        <v>1</v>
      </c>
      <c r="AE235">
        <v>0</v>
      </c>
      <c r="AF235" t="s">
        <v>10</v>
      </c>
    </row>
    <row r="236" spans="1:32" x14ac:dyDescent="0.25">
      <c r="A236">
        <v>7795357005480</v>
      </c>
      <c r="C236" t="s">
        <v>767</v>
      </c>
      <c r="D236">
        <v>336</v>
      </c>
      <c r="E236" t="s">
        <v>768</v>
      </c>
      <c r="G236">
        <v>0</v>
      </c>
      <c r="H236">
        <v>21</v>
      </c>
      <c r="I236">
        <v>0</v>
      </c>
      <c r="J236">
        <v>40</v>
      </c>
      <c r="K236">
        <v>0</v>
      </c>
      <c r="L236">
        <v>20</v>
      </c>
      <c r="M236">
        <v>0</v>
      </c>
      <c r="N236">
        <v>0</v>
      </c>
      <c r="O236">
        <v>0</v>
      </c>
      <c r="P236">
        <v>0</v>
      </c>
      <c r="Q236">
        <v>0</v>
      </c>
      <c r="T236" t="s">
        <v>18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1</v>
      </c>
      <c r="AE236">
        <v>0</v>
      </c>
      <c r="AF236" t="s">
        <v>10</v>
      </c>
    </row>
    <row r="237" spans="1:32" x14ac:dyDescent="0.25">
      <c r="A237">
        <v>7795357008887</v>
      </c>
      <c r="C237" t="s">
        <v>769</v>
      </c>
      <c r="D237">
        <v>337</v>
      </c>
      <c r="E237" t="s">
        <v>770</v>
      </c>
      <c r="G237">
        <v>0</v>
      </c>
      <c r="H237">
        <v>21</v>
      </c>
      <c r="I237">
        <v>825</v>
      </c>
      <c r="J237">
        <v>40</v>
      </c>
      <c r="K237">
        <v>1400</v>
      </c>
      <c r="L237">
        <v>20</v>
      </c>
      <c r="M237">
        <v>1200</v>
      </c>
      <c r="N237">
        <v>0</v>
      </c>
      <c r="O237">
        <v>1100</v>
      </c>
      <c r="P237">
        <v>0</v>
      </c>
      <c r="Q237">
        <v>825</v>
      </c>
      <c r="T237" t="s">
        <v>18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1</v>
      </c>
      <c r="AE237">
        <v>0</v>
      </c>
      <c r="AF237" t="s">
        <v>10</v>
      </c>
    </row>
    <row r="238" spans="1:32" x14ac:dyDescent="0.25">
      <c r="A238">
        <v>7795357008986</v>
      </c>
      <c r="C238" t="s">
        <v>771</v>
      </c>
      <c r="D238">
        <v>338</v>
      </c>
      <c r="E238" t="s">
        <v>772</v>
      </c>
      <c r="G238">
        <v>0</v>
      </c>
      <c r="H238">
        <v>21</v>
      </c>
      <c r="I238">
        <v>712.5</v>
      </c>
      <c r="J238">
        <v>40</v>
      </c>
      <c r="K238">
        <v>1300</v>
      </c>
      <c r="L238">
        <v>20</v>
      </c>
      <c r="M238">
        <v>1100</v>
      </c>
      <c r="N238">
        <v>0</v>
      </c>
      <c r="O238">
        <v>950</v>
      </c>
      <c r="P238">
        <v>0</v>
      </c>
      <c r="Q238">
        <v>712.5</v>
      </c>
      <c r="T238" t="s">
        <v>18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1</v>
      </c>
      <c r="AE238">
        <v>0</v>
      </c>
      <c r="AF238" t="s">
        <v>10</v>
      </c>
    </row>
    <row r="239" spans="1:32" x14ac:dyDescent="0.25">
      <c r="A239">
        <v>7795357004490</v>
      </c>
      <c r="C239" t="s">
        <v>773</v>
      </c>
      <c r="D239">
        <v>339</v>
      </c>
      <c r="E239" t="s">
        <v>774</v>
      </c>
      <c r="G239">
        <v>0</v>
      </c>
      <c r="H239">
        <v>21</v>
      </c>
      <c r="I239">
        <v>420</v>
      </c>
      <c r="J239">
        <v>40</v>
      </c>
      <c r="K239">
        <v>800</v>
      </c>
      <c r="L239">
        <v>20</v>
      </c>
      <c r="M239">
        <v>700</v>
      </c>
      <c r="N239">
        <v>0</v>
      </c>
      <c r="O239">
        <v>560</v>
      </c>
      <c r="P239">
        <v>0</v>
      </c>
      <c r="Q239">
        <v>420</v>
      </c>
      <c r="T239" t="s">
        <v>18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1</v>
      </c>
      <c r="AE239">
        <v>0</v>
      </c>
      <c r="AF239" t="s">
        <v>10</v>
      </c>
    </row>
    <row r="240" spans="1:32" x14ac:dyDescent="0.25">
      <c r="A240">
        <v>7795357004506</v>
      </c>
      <c r="C240" t="s">
        <v>777</v>
      </c>
      <c r="D240">
        <v>340</v>
      </c>
      <c r="E240" t="s">
        <v>778</v>
      </c>
      <c r="G240">
        <v>0</v>
      </c>
      <c r="H240">
        <v>21</v>
      </c>
      <c r="I240">
        <v>585</v>
      </c>
      <c r="J240">
        <v>40</v>
      </c>
      <c r="K240">
        <v>1000</v>
      </c>
      <c r="L240">
        <v>20</v>
      </c>
      <c r="M240">
        <v>900</v>
      </c>
      <c r="N240">
        <v>0</v>
      </c>
      <c r="O240">
        <v>780</v>
      </c>
      <c r="P240">
        <v>0</v>
      </c>
      <c r="Q240">
        <v>585</v>
      </c>
      <c r="T240" t="s">
        <v>18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1</v>
      </c>
      <c r="AE240">
        <v>0</v>
      </c>
      <c r="AF240" t="s">
        <v>10</v>
      </c>
    </row>
    <row r="241" spans="1:32" x14ac:dyDescent="0.25">
      <c r="A241">
        <v>7795357004520</v>
      </c>
      <c r="C241" t="s">
        <v>781</v>
      </c>
      <c r="D241">
        <v>341</v>
      </c>
      <c r="E241" t="s">
        <v>782</v>
      </c>
      <c r="G241">
        <v>0</v>
      </c>
      <c r="H241">
        <v>21</v>
      </c>
      <c r="I241">
        <v>1275</v>
      </c>
      <c r="J241">
        <v>40</v>
      </c>
      <c r="K241">
        <v>2200</v>
      </c>
      <c r="L241">
        <v>20</v>
      </c>
      <c r="M241">
        <v>1900</v>
      </c>
      <c r="N241">
        <v>0</v>
      </c>
      <c r="O241">
        <v>1700</v>
      </c>
      <c r="P241">
        <v>0</v>
      </c>
      <c r="Q241">
        <v>1275</v>
      </c>
      <c r="T241" t="s">
        <v>18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1</v>
      </c>
      <c r="AE241">
        <v>0</v>
      </c>
      <c r="AF241" t="s">
        <v>10</v>
      </c>
    </row>
    <row r="242" spans="1:32" x14ac:dyDescent="0.25">
      <c r="A242">
        <v>7795357004537</v>
      </c>
      <c r="C242" t="s">
        <v>783</v>
      </c>
      <c r="D242">
        <v>342</v>
      </c>
      <c r="E242" t="s">
        <v>784</v>
      </c>
      <c r="G242">
        <v>0</v>
      </c>
      <c r="H242">
        <v>21</v>
      </c>
      <c r="I242">
        <v>1500</v>
      </c>
      <c r="J242">
        <v>40</v>
      </c>
      <c r="K242">
        <v>2600</v>
      </c>
      <c r="L242">
        <v>20</v>
      </c>
      <c r="M242">
        <v>2200</v>
      </c>
      <c r="N242">
        <v>0</v>
      </c>
      <c r="O242">
        <v>2000</v>
      </c>
      <c r="P242">
        <v>0</v>
      </c>
      <c r="Q242">
        <v>1500</v>
      </c>
      <c r="T242" t="s">
        <v>18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1</v>
      </c>
      <c r="AE242">
        <v>0</v>
      </c>
      <c r="AF242" t="s">
        <v>10</v>
      </c>
    </row>
    <row r="243" spans="1:32" x14ac:dyDescent="0.25">
      <c r="A243">
        <v>7795357004544</v>
      </c>
      <c r="C243" t="s">
        <v>785</v>
      </c>
      <c r="D243">
        <v>343</v>
      </c>
      <c r="E243" t="s">
        <v>786</v>
      </c>
      <c r="G243">
        <v>0</v>
      </c>
      <c r="H243">
        <v>21</v>
      </c>
      <c r="I243">
        <v>0</v>
      </c>
      <c r="J243">
        <v>40</v>
      </c>
      <c r="K243">
        <v>0</v>
      </c>
      <c r="L243">
        <v>20</v>
      </c>
      <c r="M243">
        <v>0</v>
      </c>
      <c r="N243">
        <v>0</v>
      </c>
      <c r="O243">
        <v>0</v>
      </c>
      <c r="P243">
        <v>0</v>
      </c>
      <c r="Q243">
        <v>0</v>
      </c>
      <c r="T243" t="s">
        <v>18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1</v>
      </c>
      <c r="AE243">
        <v>0</v>
      </c>
      <c r="AF243" t="s">
        <v>10</v>
      </c>
    </row>
    <row r="244" spans="1:32" x14ac:dyDescent="0.25">
      <c r="A244">
        <v>7795357004551</v>
      </c>
      <c r="C244" t="s">
        <v>787</v>
      </c>
      <c r="D244">
        <v>344</v>
      </c>
      <c r="E244" t="s">
        <v>788</v>
      </c>
      <c r="G244">
        <v>-5</v>
      </c>
      <c r="H244">
        <v>21</v>
      </c>
      <c r="I244">
        <v>337.5</v>
      </c>
      <c r="J244">
        <v>40</v>
      </c>
      <c r="K244">
        <v>600</v>
      </c>
      <c r="L244">
        <v>20</v>
      </c>
      <c r="M244">
        <v>500</v>
      </c>
      <c r="N244">
        <v>0</v>
      </c>
      <c r="O244">
        <v>450</v>
      </c>
      <c r="P244">
        <v>0</v>
      </c>
      <c r="Q244">
        <v>337.5</v>
      </c>
      <c r="T244" t="s">
        <v>18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1</v>
      </c>
      <c r="AE244">
        <v>0</v>
      </c>
      <c r="AF244" t="s">
        <v>10</v>
      </c>
    </row>
    <row r="245" spans="1:32" x14ac:dyDescent="0.25">
      <c r="A245">
        <v>7795357004568</v>
      </c>
      <c r="C245" t="s">
        <v>790</v>
      </c>
      <c r="D245">
        <v>345</v>
      </c>
      <c r="E245" t="s">
        <v>791</v>
      </c>
      <c r="G245">
        <v>-4</v>
      </c>
      <c r="H245">
        <v>21</v>
      </c>
      <c r="I245">
        <v>585</v>
      </c>
      <c r="J245">
        <v>40</v>
      </c>
      <c r="K245">
        <v>1000</v>
      </c>
      <c r="L245">
        <v>20</v>
      </c>
      <c r="M245">
        <v>900</v>
      </c>
      <c r="N245">
        <v>0</v>
      </c>
      <c r="O245">
        <v>780</v>
      </c>
      <c r="P245">
        <v>0</v>
      </c>
      <c r="Q245">
        <v>585</v>
      </c>
      <c r="T245" t="s">
        <v>18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1</v>
      </c>
      <c r="AE245">
        <v>0</v>
      </c>
      <c r="AF245" t="s">
        <v>10</v>
      </c>
    </row>
    <row r="246" spans="1:32" x14ac:dyDescent="0.25">
      <c r="A246">
        <v>7795357004575</v>
      </c>
      <c r="C246" t="s">
        <v>792</v>
      </c>
      <c r="D246">
        <v>346</v>
      </c>
      <c r="E246" t="s">
        <v>793</v>
      </c>
      <c r="G246">
        <v>-5</v>
      </c>
      <c r="H246">
        <v>21</v>
      </c>
      <c r="I246">
        <v>810</v>
      </c>
      <c r="J246">
        <v>40</v>
      </c>
      <c r="K246">
        <v>1400</v>
      </c>
      <c r="L246">
        <v>20</v>
      </c>
      <c r="M246">
        <v>1200</v>
      </c>
      <c r="N246">
        <v>0</v>
      </c>
      <c r="O246">
        <v>1080</v>
      </c>
      <c r="P246">
        <v>0</v>
      </c>
      <c r="Q246">
        <v>810</v>
      </c>
      <c r="T246" t="s">
        <v>18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1</v>
      </c>
      <c r="AE246">
        <v>0</v>
      </c>
      <c r="AF246" t="s">
        <v>10</v>
      </c>
    </row>
    <row r="247" spans="1:32" x14ac:dyDescent="0.25">
      <c r="A247">
        <v>7795357004582</v>
      </c>
      <c r="C247" t="s">
        <v>796</v>
      </c>
      <c r="D247">
        <v>347</v>
      </c>
      <c r="E247" t="s">
        <v>797</v>
      </c>
      <c r="G247">
        <v>0</v>
      </c>
      <c r="H247">
        <v>21</v>
      </c>
      <c r="I247">
        <v>1087.5</v>
      </c>
      <c r="J247">
        <v>40</v>
      </c>
      <c r="K247">
        <v>1900</v>
      </c>
      <c r="L247">
        <v>20</v>
      </c>
      <c r="M247">
        <v>1600</v>
      </c>
      <c r="N247">
        <v>0</v>
      </c>
      <c r="O247">
        <v>1450</v>
      </c>
      <c r="P247">
        <v>0</v>
      </c>
      <c r="Q247">
        <v>1087.5</v>
      </c>
      <c r="T247" t="s">
        <v>18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1</v>
      </c>
      <c r="AE247">
        <v>0</v>
      </c>
      <c r="AF247" t="s">
        <v>10</v>
      </c>
    </row>
    <row r="248" spans="1:32" x14ac:dyDescent="0.25">
      <c r="A248">
        <v>7795357004599</v>
      </c>
      <c r="C248" t="s">
        <v>798</v>
      </c>
      <c r="D248">
        <v>348</v>
      </c>
      <c r="E248" t="s">
        <v>799</v>
      </c>
      <c r="G248">
        <v>0</v>
      </c>
      <c r="H248">
        <v>21</v>
      </c>
      <c r="I248">
        <v>0</v>
      </c>
      <c r="J248">
        <v>40</v>
      </c>
      <c r="K248">
        <v>0</v>
      </c>
      <c r="L248">
        <v>20</v>
      </c>
      <c r="M248">
        <v>0</v>
      </c>
      <c r="N248">
        <v>0</v>
      </c>
      <c r="O248">
        <v>0</v>
      </c>
      <c r="P248">
        <v>0</v>
      </c>
      <c r="Q248">
        <v>0</v>
      </c>
      <c r="T248" t="s">
        <v>18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1</v>
      </c>
      <c r="AE248">
        <v>0</v>
      </c>
      <c r="AF248" t="s">
        <v>10</v>
      </c>
    </row>
    <row r="249" spans="1:32" x14ac:dyDescent="0.25">
      <c r="A249">
        <v>7795357004629</v>
      </c>
      <c r="C249" t="s">
        <v>800</v>
      </c>
      <c r="D249">
        <v>349</v>
      </c>
      <c r="E249" t="s">
        <v>801</v>
      </c>
      <c r="G249">
        <v>0</v>
      </c>
      <c r="H249">
        <v>21</v>
      </c>
      <c r="I249">
        <v>525</v>
      </c>
      <c r="J249">
        <v>40</v>
      </c>
      <c r="K249">
        <v>900</v>
      </c>
      <c r="L249">
        <v>20</v>
      </c>
      <c r="M249">
        <v>800</v>
      </c>
      <c r="N249">
        <v>0</v>
      </c>
      <c r="O249">
        <v>700</v>
      </c>
      <c r="P249">
        <v>0</v>
      </c>
      <c r="Q249">
        <v>525</v>
      </c>
      <c r="T249" t="s">
        <v>18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1</v>
      </c>
      <c r="AE249">
        <v>0</v>
      </c>
      <c r="AF249" t="s">
        <v>10</v>
      </c>
    </row>
    <row r="250" spans="1:32" x14ac:dyDescent="0.25">
      <c r="A250">
        <v>7795357004636</v>
      </c>
      <c r="C250" t="s">
        <v>803</v>
      </c>
      <c r="D250">
        <v>350</v>
      </c>
      <c r="E250" t="s">
        <v>804</v>
      </c>
      <c r="G250">
        <v>0</v>
      </c>
      <c r="H250">
        <v>21</v>
      </c>
      <c r="I250">
        <v>825</v>
      </c>
      <c r="J250">
        <v>40</v>
      </c>
      <c r="K250">
        <v>1400</v>
      </c>
      <c r="L250">
        <v>20</v>
      </c>
      <c r="M250">
        <v>1200</v>
      </c>
      <c r="N250">
        <v>0</v>
      </c>
      <c r="O250">
        <v>1100</v>
      </c>
      <c r="P250">
        <v>0</v>
      </c>
      <c r="Q250">
        <v>825</v>
      </c>
      <c r="T250" t="s">
        <v>18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0</v>
      </c>
      <c r="AD250">
        <v>1</v>
      </c>
      <c r="AE250">
        <v>0</v>
      </c>
      <c r="AF250" t="s">
        <v>10</v>
      </c>
    </row>
    <row r="251" spans="1:32" x14ac:dyDescent="0.25">
      <c r="A251">
        <v>7795357004643</v>
      </c>
      <c r="C251" t="s">
        <v>805</v>
      </c>
      <c r="D251">
        <v>351</v>
      </c>
      <c r="E251" t="s">
        <v>806</v>
      </c>
      <c r="G251">
        <v>0</v>
      </c>
      <c r="H251">
        <v>21</v>
      </c>
      <c r="I251">
        <v>1200</v>
      </c>
      <c r="J251">
        <v>40</v>
      </c>
      <c r="K251">
        <v>2100</v>
      </c>
      <c r="L251">
        <v>20</v>
      </c>
      <c r="M251">
        <v>1800</v>
      </c>
      <c r="N251">
        <v>0</v>
      </c>
      <c r="O251">
        <v>1600</v>
      </c>
      <c r="P251">
        <v>0</v>
      </c>
      <c r="Q251">
        <v>1200</v>
      </c>
      <c r="T251" t="s">
        <v>18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 t="s">
        <v>10</v>
      </c>
    </row>
    <row r="252" spans="1:32" x14ac:dyDescent="0.25">
      <c r="A252">
        <v>7795357004650</v>
      </c>
      <c r="C252" t="s">
        <v>807</v>
      </c>
      <c r="D252">
        <v>352</v>
      </c>
      <c r="E252" t="s">
        <v>808</v>
      </c>
      <c r="G252">
        <v>0</v>
      </c>
      <c r="H252">
        <v>21</v>
      </c>
      <c r="I252">
        <v>1500</v>
      </c>
      <c r="J252">
        <v>40</v>
      </c>
      <c r="K252">
        <v>2600</v>
      </c>
      <c r="L252">
        <v>20</v>
      </c>
      <c r="M252">
        <v>2200</v>
      </c>
      <c r="N252">
        <v>0</v>
      </c>
      <c r="O252">
        <v>2000</v>
      </c>
      <c r="P252">
        <v>0</v>
      </c>
      <c r="Q252">
        <v>1500</v>
      </c>
      <c r="T252" t="s">
        <v>18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0</v>
      </c>
      <c r="AD252">
        <v>1</v>
      </c>
      <c r="AE252">
        <v>0</v>
      </c>
      <c r="AF252" t="s">
        <v>10</v>
      </c>
    </row>
    <row r="253" spans="1:32" x14ac:dyDescent="0.25">
      <c r="A253">
        <v>7795357004667</v>
      </c>
      <c r="C253" t="s">
        <v>809</v>
      </c>
      <c r="D253">
        <v>353</v>
      </c>
      <c r="E253" t="s">
        <v>810</v>
      </c>
      <c r="G253">
        <v>-1</v>
      </c>
      <c r="H253">
        <v>21</v>
      </c>
      <c r="I253">
        <v>3000</v>
      </c>
      <c r="J253">
        <v>40</v>
      </c>
      <c r="K253">
        <v>5100</v>
      </c>
      <c r="L253">
        <v>20</v>
      </c>
      <c r="M253">
        <v>4400</v>
      </c>
      <c r="N253">
        <v>0</v>
      </c>
      <c r="O253">
        <v>4000</v>
      </c>
      <c r="P253">
        <v>0</v>
      </c>
      <c r="Q253">
        <v>3000</v>
      </c>
      <c r="R253" t="s">
        <v>811</v>
      </c>
      <c r="T253" t="s">
        <v>18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1</v>
      </c>
      <c r="AE253">
        <v>0</v>
      </c>
      <c r="AF253" t="s">
        <v>10</v>
      </c>
    </row>
    <row r="254" spans="1:32" x14ac:dyDescent="0.25">
      <c r="A254">
        <v>7795357004674</v>
      </c>
      <c r="C254" t="s">
        <v>812</v>
      </c>
      <c r="D254">
        <v>354</v>
      </c>
      <c r="E254" t="s">
        <v>813</v>
      </c>
      <c r="G254">
        <v>0</v>
      </c>
      <c r="H254">
        <v>21</v>
      </c>
      <c r="I254">
        <v>577.5</v>
      </c>
      <c r="J254">
        <v>40</v>
      </c>
      <c r="K254">
        <v>1000</v>
      </c>
      <c r="L254">
        <v>20</v>
      </c>
      <c r="M254">
        <v>900</v>
      </c>
      <c r="N254">
        <v>0</v>
      </c>
      <c r="O254">
        <v>770</v>
      </c>
      <c r="P254">
        <v>0</v>
      </c>
      <c r="Q254">
        <v>577.5</v>
      </c>
      <c r="T254" t="s">
        <v>18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</v>
      </c>
      <c r="AC254">
        <v>0</v>
      </c>
      <c r="AD254">
        <v>1</v>
      </c>
      <c r="AE254">
        <v>0</v>
      </c>
      <c r="AF254" t="s">
        <v>10</v>
      </c>
    </row>
    <row r="255" spans="1:32" x14ac:dyDescent="0.25">
      <c r="A255">
        <v>7795357004681</v>
      </c>
      <c r="C255" t="s">
        <v>814</v>
      </c>
      <c r="D255">
        <v>355</v>
      </c>
      <c r="E255" t="s">
        <v>815</v>
      </c>
      <c r="G255">
        <v>-1</v>
      </c>
      <c r="H255">
        <v>21</v>
      </c>
      <c r="I255">
        <v>825</v>
      </c>
      <c r="J255">
        <v>40</v>
      </c>
      <c r="K255">
        <v>1400</v>
      </c>
      <c r="L255">
        <v>20</v>
      </c>
      <c r="M255">
        <v>1200</v>
      </c>
      <c r="N255">
        <v>0</v>
      </c>
      <c r="O255">
        <v>1100</v>
      </c>
      <c r="P255">
        <v>0</v>
      </c>
      <c r="Q255">
        <v>825</v>
      </c>
      <c r="T255" t="s">
        <v>18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1</v>
      </c>
      <c r="AE255">
        <v>0</v>
      </c>
      <c r="AF255" t="s">
        <v>10</v>
      </c>
    </row>
    <row r="256" spans="1:32" x14ac:dyDescent="0.25">
      <c r="A256">
        <v>7795357004698</v>
      </c>
      <c r="C256" t="s">
        <v>816</v>
      </c>
      <c r="D256">
        <v>356</v>
      </c>
      <c r="E256" t="s">
        <v>817</v>
      </c>
      <c r="G256">
        <v>0</v>
      </c>
      <c r="H256">
        <v>21</v>
      </c>
      <c r="I256">
        <v>1162.5</v>
      </c>
      <c r="J256">
        <v>40</v>
      </c>
      <c r="K256">
        <v>2000</v>
      </c>
      <c r="L256">
        <v>20</v>
      </c>
      <c r="M256">
        <v>1700</v>
      </c>
      <c r="N256">
        <v>0</v>
      </c>
      <c r="O256">
        <v>1550</v>
      </c>
      <c r="P256">
        <v>0</v>
      </c>
      <c r="Q256">
        <v>1162.5</v>
      </c>
      <c r="T256" t="s">
        <v>18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0</v>
      </c>
      <c r="AD256">
        <v>1</v>
      </c>
      <c r="AE256">
        <v>0</v>
      </c>
      <c r="AF256" t="s">
        <v>10</v>
      </c>
    </row>
    <row r="257" spans="1:32" x14ac:dyDescent="0.25">
      <c r="A257">
        <v>7795357008610</v>
      </c>
      <c r="C257" t="s">
        <v>818</v>
      </c>
      <c r="D257">
        <v>357</v>
      </c>
      <c r="E257" t="s">
        <v>819</v>
      </c>
      <c r="G257">
        <v>0</v>
      </c>
      <c r="H257">
        <v>21</v>
      </c>
      <c r="I257">
        <v>825</v>
      </c>
      <c r="J257">
        <v>40</v>
      </c>
      <c r="K257">
        <v>1400</v>
      </c>
      <c r="L257">
        <v>20</v>
      </c>
      <c r="M257">
        <v>1200</v>
      </c>
      <c r="N257">
        <v>0</v>
      </c>
      <c r="O257">
        <v>1100</v>
      </c>
      <c r="P257">
        <v>0</v>
      </c>
      <c r="Q257">
        <v>825</v>
      </c>
      <c r="T257" t="s">
        <v>18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1</v>
      </c>
      <c r="AE257">
        <v>0</v>
      </c>
      <c r="AF257" t="s">
        <v>10</v>
      </c>
    </row>
    <row r="258" spans="1:32" x14ac:dyDescent="0.25">
      <c r="A258">
        <v>7795357008627</v>
      </c>
      <c r="C258" t="s">
        <v>820</v>
      </c>
      <c r="D258">
        <v>358</v>
      </c>
      <c r="E258" t="s">
        <v>821</v>
      </c>
      <c r="G258">
        <v>0</v>
      </c>
      <c r="H258">
        <v>21</v>
      </c>
      <c r="I258">
        <v>1200</v>
      </c>
      <c r="J258">
        <v>40</v>
      </c>
      <c r="K258">
        <v>2100</v>
      </c>
      <c r="L258">
        <v>20</v>
      </c>
      <c r="M258">
        <v>1800</v>
      </c>
      <c r="N258">
        <v>0</v>
      </c>
      <c r="O258">
        <v>1600</v>
      </c>
      <c r="P258">
        <v>0</v>
      </c>
      <c r="Q258">
        <v>1200</v>
      </c>
      <c r="T258" t="s">
        <v>18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1</v>
      </c>
      <c r="AE258">
        <v>0</v>
      </c>
      <c r="AF258" t="s">
        <v>10</v>
      </c>
    </row>
    <row r="259" spans="1:32" x14ac:dyDescent="0.25">
      <c r="A259">
        <v>7795357004803</v>
      </c>
      <c r="C259" t="s">
        <v>822</v>
      </c>
      <c r="D259">
        <v>359</v>
      </c>
      <c r="E259" t="s">
        <v>823</v>
      </c>
      <c r="G259">
        <v>0</v>
      </c>
      <c r="H259">
        <v>21</v>
      </c>
      <c r="I259">
        <v>0</v>
      </c>
      <c r="J259">
        <v>40</v>
      </c>
      <c r="K259">
        <v>0</v>
      </c>
      <c r="L259">
        <v>20</v>
      </c>
      <c r="M259">
        <v>0</v>
      </c>
      <c r="N259">
        <v>0</v>
      </c>
      <c r="O259">
        <v>0</v>
      </c>
      <c r="P259">
        <v>0</v>
      </c>
      <c r="Q259">
        <v>0</v>
      </c>
      <c r="T259" t="s">
        <v>18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0</v>
      </c>
      <c r="AD259">
        <v>1</v>
      </c>
      <c r="AE259">
        <v>0</v>
      </c>
      <c r="AF259" t="s">
        <v>10</v>
      </c>
    </row>
    <row r="260" spans="1:32" x14ac:dyDescent="0.25">
      <c r="A260">
        <v>7795357005626</v>
      </c>
      <c r="C260" t="s">
        <v>824</v>
      </c>
      <c r="D260">
        <v>360</v>
      </c>
      <c r="E260" t="s">
        <v>825</v>
      </c>
      <c r="G260">
        <v>0</v>
      </c>
      <c r="H260">
        <v>21</v>
      </c>
      <c r="I260">
        <v>0</v>
      </c>
      <c r="J260">
        <v>40</v>
      </c>
      <c r="K260">
        <v>0</v>
      </c>
      <c r="L260">
        <v>20</v>
      </c>
      <c r="M260">
        <v>0</v>
      </c>
      <c r="N260">
        <v>0</v>
      </c>
      <c r="O260">
        <v>0</v>
      </c>
      <c r="P260">
        <v>0</v>
      </c>
      <c r="Q260">
        <v>0</v>
      </c>
      <c r="T260" t="s">
        <v>18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</v>
      </c>
      <c r="AC260">
        <v>0</v>
      </c>
      <c r="AD260">
        <v>1</v>
      </c>
      <c r="AE260">
        <v>0</v>
      </c>
      <c r="AF260" t="s">
        <v>10</v>
      </c>
    </row>
    <row r="261" spans="1:32" x14ac:dyDescent="0.25">
      <c r="A261">
        <v>7795357005633</v>
      </c>
      <c r="C261" t="s">
        <v>826</v>
      </c>
      <c r="D261">
        <v>361</v>
      </c>
      <c r="E261" t="s">
        <v>827</v>
      </c>
      <c r="G261">
        <v>0</v>
      </c>
      <c r="H261">
        <v>21</v>
      </c>
      <c r="I261">
        <v>0</v>
      </c>
      <c r="J261">
        <v>40</v>
      </c>
      <c r="K261">
        <v>0</v>
      </c>
      <c r="L261">
        <v>20</v>
      </c>
      <c r="M261">
        <v>0</v>
      </c>
      <c r="N261">
        <v>0</v>
      </c>
      <c r="O261">
        <v>0</v>
      </c>
      <c r="P261">
        <v>0</v>
      </c>
      <c r="Q261">
        <v>0</v>
      </c>
      <c r="T261" t="s">
        <v>18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v>1</v>
      </c>
      <c r="AE261">
        <v>0</v>
      </c>
      <c r="AF261" t="s">
        <v>10</v>
      </c>
    </row>
    <row r="262" spans="1:32" x14ac:dyDescent="0.25">
      <c r="A262">
        <v>7795357004810</v>
      </c>
      <c r="C262" t="s">
        <v>828</v>
      </c>
      <c r="D262">
        <v>362</v>
      </c>
      <c r="E262" t="s">
        <v>829</v>
      </c>
      <c r="G262">
        <v>0</v>
      </c>
      <c r="H262">
        <v>21</v>
      </c>
      <c r="I262">
        <v>1935</v>
      </c>
      <c r="J262">
        <v>40</v>
      </c>
      <c r="K262">
        <v>3300</v>
      </c>
      <c r="L262">
        <v>20</v>
      </c>
      <c r="M262">
        <v>2900</v>
      </c>
      <c r="N262">
        <v>0</v>
      </c>
      <c r="O262">
        <v>2580</v>
      </c>
      <c r="P262">
        <v>0</v>
      </c>
      <c r="Q262">
        <v>1935</v>
      </c>
      <c r="T262" t="s">
        <v>18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0</v>
      </c>
      <c r="AD262">
        <v>1</v>
      </c>
      <c r="AE262">
        <v>0</v>
      </c>
      <c r="AF262" t="s">
        <v>10</v>
      </c>
    </row>
    <row r="263" spans="1:32" x14ac:dyDescent="0.25">
      <c r="A263">
        <v>7795357004827</v>
      </c>
      <c r="C263" t="s">
        <v>832</v>
      </c>
      <c r="D263">
        <v>363</v>
      </c>
      <c r="E263" t="s">
        <v>833</v>
      </c>
      <c r="G263">
        <v>22</v>
      </c>
      <c r="H263">
        <v>21</v>
      </c>
      <c r="I263">
        <v>937.5</v>
      </c>
      <c r="J263">
        <v>40</v>
      </c>
      <c r="K263">
        <v>1600</v>
      </c>
      <c r="L263">
        <v>20</v>
      </c>
      <c r="M263">
        <v>1400</v>
      </c>
      <c r="N263">
        <v>0</v>
      </c>
      <c r="O263">
        <v>1250</v>
      </c>
      <c r="P263">
        <v>0</v>
      </c>
      <c r="Q263">
        <v>937.5</v>
      </c>
      <c r="T263" t="s">
        <v>18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1</v>
      </c>
      <c r="AE263">
        <v>0</v>
      </c>
      <c r="AF263" t="s">
        <v>10</v>
      </c>
    </row>
    <row r="264" spans="1:32" x14ac:dyDescent="0.25">
      <c r="A264">
        <v>7795357004834</v>
      </c>
      <c r="C264" t="s">
        <v>834</v>
      </c>
      <c r="D264">
        <v>364</v>
      </c>
      <c r="E264" t="s">
        <v>835</v>
      </c>
      <c r="G264">
        <v>3</v>
      </c>
      <c r="H264">
        <v>21</v>
      </c>
      <c r="I264">
        <v>675</v>
      </c>
      <c r="J264">
        <v>40</v>
      </c>
      <c r="K264">
        <v>1200</v>
      </c>
      <c r="L264">
        <v>20</v>
      </c>
      <c r="M264">
        <v>1000</v>
      </c>
      <c r="N264">
        <v>0</v>
      </c>
      <c r="O264">
        <v>900</v>
      </c>
      <c r="P264">
        <v>0</v>
      </c>
      <c r="Q264">
        <v>675</v>
      </c>
      <c r="T264" t="s">
        <v>18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1</v>
      </c>
      <c r="AE264">
        <v>0</v>
      </c>
      <c r="AF264" t="s">
        <v>10</v>
      </c>
    </row>
    <row r="265" spans="1:32" x14ac:dyDescent="0.25">
      <c r="A265">
        <v>7795357004841</v>
      </c>
      <c r="C265" t="s">
        <v>836</v>
      </c>
      <c r="D265">
        <v>365</v>
      </c>
      <c r="E265" t="s">
        <v>837</v>
      </c>
      <c r="G265">
        <v>29</v>
      </c>
      <c r="H265">
        <v>21</v>
      </c>
      <c r="I265">
        <v>637.5</v>
      </c>
      <c r="J265">
        <v>40</v>
      </c>
      <c r="K265">
        <v>1100</v>
      </c>
      <c r="L265">
        <v>20</v>
      </c>
      <c r="M265">
        <v>1000</v>
      </c>
      <c r="N265">
        <v>0</v>
      </c>
      <c r="O265">
        <v>850</v>
      </c>
      <c r="P265">
        <v>0</v>
      </c>
      <c r="Q265">
        <v>637.5</v>
      </c>
      <c r="T265" t="s">
        <v>18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1</v>
      </c>
      <c r="AE265">
        <v>0</v>
      </c>
      <c r="AF265" t="s">
        <v>10</v>
      </c>
    </row>
    <row r="266" spans="1:32" x14ac:dyDescent="0.25">
      <c r="A266">
        <v>7795357004858</v>
      </c>
      <c r="C266" t="s">
        <v>840</v>
      </c>
      <c r="D266">
        <v>366</v>
      </c>
      <c r="E266" t="s">
        <v>841</v>
      </c>
      <c r="G266">
        <v>30</v>
      </c>
      <c r="H266">
        <v>21</v>
      </c>
      <c r="I266">
        <v>562.5</v>
      </c>
      <c r="J266">
        <v>40</v>
      </c>
      <c r="K266">
        <v>1000</v>
      </c>
      <c r="L266">
        <v>20</v>
      </c>
      <c r="M266">
        <v>900</v>
      </c>
      <c r="N266">
        <v>0</v>
      </c>
      <c r="O266">
        <v>750</v>
      </c>
      <c r="P266">
        <v>0</v>
      </c>
      <c r="Q266">
        <v>562.5</v>
      </c>
      <c r="T266" t="s">
        <v>18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</v>
      </c>
      <c r="AD266">
        <v>1</v>
      </c>
      <c r="AE266">
        <v>0</v>
      </c>
      <c r="AF266" t="s">
        <v>10</v>
      </c>
    </row>
    <row r="267" spans="1:32" x14ac:dyDescent="0.25">
      <c r="A267">
        <v>7795357004865</v>
      </c>
      <c r="C267" t="s">
        <v>842</v>
      </c>
      <c r="D267">
        <v>367</v>
      </c>
      <c r="E267" t="s">
        <v>843</v>
      </c>
      <c r="G267">
        <v>0</v>
      </c>
      <c r="H267">
        <v>21</v>
      </c>
      <c r="I267">
        <v>495</v>
      </c>
      <c r="J267">
        <v>40</v>
      </c>
      <c r="K267">
        <v>900</v>
      </c>
      <c r="L267">
        <v>20</v>
      </c>
      <c r="M267">
        <v>800</v>
      </c>
      <c r="N267">
        <v>0</v>
      </c>
      <c r="O267">
        <v>660</v>
      </c>
      <c r="P267">
        <v>0</v>
      </c>
      <c r="Q267">
        <v>495</v>
      </c>
      <c r="T267" t="s">
        <v>18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1</v>
      </c>
      <c r="AE267">
        <v>0</v>
      </c>
      <c r="AF267" t="s">
        <v>10</v>
      </c>
    </row>
    <row r="268" spans="1:32" x14ac:dyDescent="0.25">
      <c r="A268">
        <v>7795357004964</v>
      </c>
      <c r="C268" t="s">
        <v>844</v>
      </c>
      <c r="D268">
        <v>368</v>
      </c>
      <c r="E268" t="s">
        <v>845</v>
      </c>
      <c r="G268">
        <v>0</v>
      </c>
      <c r="H268">
        <v>21</v>
      </c>
      <c r="I268">
        <v>412.5</v>
      </c>
      <c r="J268">
        <v>40</v>
      </c>
      <c r="K268">
        <v>700</v>
      </c>
      <c r="L268">
        <v>20</v>
      </c>
      <c r="M268">
        <v>600</v>
      </c>
      <c r="N268">
        <v>0</v>
      </c>
      <c r="O268">
        <v>550</v>
      </c>
      <c r="P268">
        <v>0</v>
      </c>
      <c r="Q268">
        <v>412.5</v>
      </c>
      <c r="T268" t="s">
        <v>18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0</v>
      </c>
      <c r="AD268">
        <v>1</v>
      </c>
      <c r="AE268">
        <v>0</v>
      </c>
      <c r="AF268" t="s">
        <v>10</v>
      </c>
    </row>
    <row r="269" spans="1:32" x14ac:dyDescent="0.25">
      <c r="A269">
        <v>7795357006500</v>
      </c>
      <c r="C269" t="s">
        <v>846</v>
      </c>
      <c r="D269">
        <v>369</v>
      </c>
      <c r="E269" t="s">
        <v>847</v>
      </c>
      <c r="G269">
        <v>0</v>
      </c>
      <c r="H269">
        <v>21</v>
      </c>
      <c r="I269">
        <v>0</v>
      </c>
      <c r="J269">
        <v>40</v>
      </c>
      <c r="K269">
        <v>0</v>
      </c>
      <c r="L269">
        <v>20</v>
      </c>
      <c r="M269">
        <v>0</v>
      </c>
      <c r="N269">
        <v>0</v>
      </c>
      <c r="O269">
        <v>0</v>
      </c>
      <c r="P269">
        <v>0</v>
      </c>
      <c r="Q269">
        <v>0</v>
      </c>
      <c r="T269" t="s">
        <v>18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0</v>
      </c>
      <c r="AD269">
        <v>1</v>
      </c>
      <c r="AE269">
        <v>0</v>
      </c>
      <c r="AF269" t="s">
        <v>10</v>
      </c>
    </row>
    <row r="270" spans="1:32" x14ac:dyDescent="0.25">
      <c r="A270">
        <v>7795357004872</v>
      </c>
      <c r="C270" t="s">
        <v>848</v>
      </c>
      <c r="D270">
        <v>370</v>
      </c>
      <c r="E270" t="s">
        <v>849</v>
      </c>
      <c r="G270">
        <v>-4</v>
      </c>
      <c r="H270">
        <v>21</v>
      </c>
      <c r="I270">
        <v>2235</v>
      </c>
      <c r="J270">
        <v>40</v>
      </c>
      <c r="K270">
        <v>3800</v>
      </c>
      <c r="L270">
        <v>20</v>
      </c>
      <c r="M270">
        <v>3300</v>
      </c>
      <c r="N270">
        <v>0</v>
      </c>
      <c r="O270">
        <v>2980</v>
      </c>
      <c r="P270">
        <v>0</v>
      </c>
      <c r="Q270">
        <v>2235</v>
      </c>
      <c r="T270" t="s">
        <v>18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1</v>
      </c>
      <c r="AE270">
        <v>0</v>
      </c>
      <c r="AF270" t="s">
        <v>10</v>
      </c>
    </row>
    <row r="271" spans="1:32" x14ac:dyDescent="0.25">
      <c r="A271">
        <v>7795357004889</v>
      </c>
      <c r="C271" t="s">
        <v>852</v>
      </c>
      <c r="D271">
        <v>371</v>
      </c>
      <c r="E271" t="s">
        <v>853</v>
      </c>
      <c r="G271">
        <v>0</v>
      </c>
      <c r="H271">
        <v>21</v>
      </c>
      <c r="I271">
        <v>2460</v>
      </c>
      <c r="J271">
        <v>40</v>
      </c>
      <c r="K271">
        <v>4200</v>
      </c>
      <c r="L271">
        <v>20</v>
      </c>
      <c r="M271">
        <v>3600</v>
      </c>
      <c r="N271">
        <v>0</v>
      </c>
      <c r="O271">
        <v>3280</v>
      </c>
      <c r="P271">
        <v>0</v>
      </c>
      <c r="Q271">
        <v>2460</v>
      </c>
      <c r="T271" t="s">
        <v>18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0</v>
      </c>
      <c r="AD271">
        <v>1</v>
      </c>
      <c r="AE271">
        <v>0</v>
      </c>
      <c r="AF271" t="s">
        <v>10</v>
      </c>
    </row>
    <row r="272" spans="1:32" x14ac:dyDescent="0.25">
      <c r="A272">
        <v>7795357004513</v>
      </c>
      <c r="C272" t="s">
        <v>854</v>
      </c>
      <c r="D272">
        <v>372</v>
      </c>
      <c r="E272" t="s">
        <v>855</v>
      </c>
      <c r="G272">
        <v>0</v>
      </c>
      <c r="H272">
        <v>21</v>
      </c>
      <c r="I272">
        <v>2535</v>
      </c>
      <c r="J272">
        <v>40</v>
      </c>
      <c r="K272">
        <v>4300</v>
      </c>
      <c r="L272">
        <v>20</v>
      </c>
      <c r="M272">
        <v>3700</v>
      </c>
      <c r="N272">
        <v>0</v>
      </c>
      <c r="O272">
        <v>3380</v>
      </c>
      <c r="P272">
        <v>0</v>
      </c>
      <c r="Q272">
        <v>2535</v>
      </c>
      <c r="T272" t="s">
        <v>18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0</v>
      </c>
      <c r="AD272">
        <v>1</v>
      </c>
      <c r="AE272">
        <v>0</v>
      </c>
      <c r="AF272" t="s">
        <v>10</v>
      </c>
    </row>
    <row r="273" spans="1:32" x14ac:dyDescent="0.25">
      <c r="A273">
        <v>7795357004896</v>
      </c>
      <c r="C273" t="s">
        <v>858</v>
      </c>
      <c r="D273">
        <v>373</v>
      </c>
      <c r="E273" t="s">
        <v>859</v>
      </c>
      <c r="G273">
        <v>0</v>
      </c>
      <c r="H273">
        <v>21</v>
      </c>
      <c r="I273">
        <v>0</v>
      </c>
      <c r="J273">
        <v>40</v>
      </c>
      <c r="K273">
        <v>0</v>
      </c>
      <c r="L273">
        <v>20</v>
      </c>
      <c r="M273">
        <v>0</v>
      </c>
      <c r="N273">
        <v>0</v>
      </c>
      <c r="O273">
        <v>0</v>
      </c>
      <c r="P273">
        <v>0</v>
      </c>
      <c r="Q273">
        <v>0</v>
      </c>
      <c r="T273" t="s">
        <v>18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1</v>
      </c>
      <c r="AE273">
        <v>0</v>
      </c>
      <c r="AF273" t="s">
        <v>10</v>
      </c>
    </row>
    <row r="274" spans="1:32" x14ac:dyDescent="0.25">
      <c r="A274">
        <v>7795357004902</v>
      </c>
      <c r="C274" t="s">
        <v>860</v>
      </c>
      <c r="D274">
        <v>374</v>
      </c>
      <c r="E274" t="s">
        <v>861</v>
      </c>
      <c r="G274">
        <v>-5</v>
      </c>
      <c r="H274">
        <v>21</v>
      </c>
      <c r="I274">
        <v>1710</v>
      </c>
      <c r="J274">
        <v>40</v>
      </c>
      <c r="K274">
        <v>2900</v>
      </c>
      <c r="L274">
        <v>20</v>
      </c>
      <c r="M274">
        <v>2500</v>
      </c>
      <c r="N274">
        <v>0</v>
      </c>
      <c r="O274">
        <v>2280</v>
      </c>
      <c r="P274">
        <v>0</v>
      </c>
      <c r="Q274">
        <v>1710</v>
      </c>
      <c r="T274" t="s">
        <v>18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</v>
      </c>
      <c r="AC274">
        <v>0</v>
      </c>
      <c r="AD274">
        <v>1</v>
      </c>
      <c r="AE274">
        <v>0</v>
      </c>
      <c r="AF274" t="s">
        <v>10</v>
      </c>
    </row>
    <row r="275" spans="1:32" x14ac:dyDescent="0.25">
      <c r="A275">
        <v>7795357004919</v>
      </c>
      <c r="C275" t="s">
        <v>864</v>
      </c>
      <c r="D275">
        <v>375</v>
      </c>
      <c r="E275" t="s">
        <v>865</v>
      </c>
      <c r="G275">
        <v>0</v>
      </c>
      <c r="H275">
        <v>21</v>
      </c>
      <c r="I275">
        <v>1860</v>
      </c>
      <c r="J275">
        <v>40</v>
      </c>
      <c r="K275">
        <v>3200</v>
      </c>
      <c r="L275">
        <v>20</v>
      </c>
      <c r="M275">
        <v>2800</v>
      </c>
      <c r="N275">
        <v>0</v>
      </c>
      <c r="O275">
        <v>2480</v>
      </c>
      <c r="P275">
        <v>0</v>
      </c>
      <c r="Q275">
        <v>1860</v>
      </c>
      <c r="T275" t="s">
        <v>18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</v>
      </c>
      <c r="AC275">
        <v>0</v>
      </c>
      <c r="AD275">
        <v>1</v>
      </c>
      <c r="AE275">
        <v>0</v>
      </c>
      <c r="AF275" t="s">
        <v>10</v>
      </c>
    </row>
    <row r="276" spans="1:32" x14ac:dyDescent="0.25">
      <c r="A276">
        <v>7795357004926</v>
      </c>
      <c r="C276" t="s">
        <v>868</v>
      </c>
      <c r="D276">
        <v>376</v>
      </c>
      <c r="E276" t="s">
        <v>869</v>
      </c>
      <c r="G276">
        <v>-4</v>
      </c>
      <c r="H276">
        <v>21</v>
      </c>
      <c r="I276">
        <v>2160</v>
      </c>
      <c r="J276">
        <v>40</v>
      </c>
      <c r="K276">
        <v>3700</v>
      </c>
      <c r="L276">
        <v>20</v>
      </c>
      <c r="M276">
        <v>3200</v>
      </c>
      <c r="N276">
        <v>0</v>
      </c>
      <c r="O276">
        <v>2880</v>
      </c>
      <c r="P276">
        <v>0</v>
      </c>
      <c r="Q276">
        <v>2160</v>
      </c>
      <c r="T276" t="s">
        <v>18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</v>
      </c>
      <c r="AC276">
        <v>0</v>
      </c>
      <c r="AD276">
        <v>1</v>
      </c>
      <c r="AE276">
        <v>0</v>
      </c>
      <c r="AF276" t="s">
        <v>10</v>
      </c>
    </row>
    <row r="277" spans="1:32" x14ac:dyDescent="0.25">
      <c r="A277">
        <v>7795357004995</v>
      </c>
      <c r="C277" t="s">
        <v>872</v>
      </c>
      <c r="D277">
        <v>377</v>
      </c>
      <c r="E277" t="s">
        <v>873</v>
      </c>
      <c r="G277">
        <v>-2</v>
      </c>
      <c r="H277">
        <v>21</v>
      </c>
      <c r="I277">
        <v>1875</v>
      </c>
      <c r="J277">
        <v>40</v>
      </c>
      <c r="K277">
        <v>3200</v>
      </c>
      <c r="L277">
        <v>20</v>
      </c>
      <c r="M277">
        <v>2800</v>
      </c>
      <c r="N277">
        <v>0</v>
      </c>
      <c r="O277">
        <v>2500</v>
      </c>
      <c r="P277">
        <v>0</v>
      </c>
      <c r="Q277">
        <v>1875</v>
      </c>
      <c r="T277" t="s">
        <v>18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</v>
      </c>
      <c r="AC277">
        <v>0</v>
      </c>
      <c r="AD277">
        <v>1</v>
      </c>
      <c r="AE277">
        <v>0</v>
      </c>
      <c r="AF277" t="s">
        <v>10</v>
      </c>
    </row>
    <row r="278" spans="1:32" x14ac:dyDescent="0.25">
      <c r="A278">
        <v>7795357005008</v>
      </c>
      <c r="C278" t="s">
        <v>874</v>
      </c>
      <c r="D278">
        <v>378</v>
      </c>
      <c r="E278" t="s">
        <v>875</v>
      </c>
      <c r="G278">
        <v>0</v>
      </c>
      <c r="H278">
        <v>21</v>
      </c>
      <c r="I278">
        <v>2100</v>
      </c>
      <c r="J278">
        <v>40</v>
      </c>
      <c r="K278">
        <v>3600</v>
      </c>
      <c r="L278">
        <v>20</v>
      </c>
      <c r="M278">
        <v>3100</v>
      </c>
      <c r="N278">
        <v>0</v>
      </c>
      <c r="O278">
        <v>2800</v>
      </c>
      <c r="P278">
        <v>0</v>
      </c>
      <c r="Q278">
        <v>2100</v>
      </c>
      <c r="T278" t="s">
        <v>18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1</v>
      </c>
      <c r="AE278">
        <v>0</v>
      </c>
      <c r="AF278" t="s">
        <v>10</v>
      </c>
    </row>
    <row r="279" spans="1:32" x14ac:dyDescent="0.25">
      <c r="A279">
        <v>7795357005039</v>
      </c>
      <c r="C279" t="s">
        <v>876</v>
      </c>
      <c r="D279">
        <v>379</v>
      </c>
      <c r="E279" t="s">
        <v>877</v>
      </c>
      <c r="G279">
        <v>0</v>
      </c>
      <c r="H279">
        <v>21</v>
      </c>
      <c r="I279">
        <v>2700</v>
      </c>
      <c r="J279">
        <v>40</v>
      </c>
      <c r="K279">
        <v>4600</v>
      </c>
      <c r="L279">
        <v>20</v>
      </c>
      <c r="M279">
        <v>4000</v>
      </c>
      <c r="N279">
        <v>0</v>
      </c>
      <c r="O279">
        <v>3600</v>
      </c>
      <c r="P279">
        <v>0</v>
      </c>
      <c r="Q279">
        <v>2700</v>
      </c>
      <c r="T279" t="s">
        <v>18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</v>
      </c>
      <c r="AC279">
        <v>0</v>
      </c>
      <c r="AD279">
        <v>1</v>
      </c>
      <c r="AE279">
        <v>0</v>
      </c>
      <c r="AF279" t="s">
        <v>10</v>
      </c>
    </row>
    <row r="280" spans="1:32" x14ac:dyDescent="0.25">
      <c r="A280">
        <v>7795357009686</v>
      </c>
      <c r="C280" t="s">
        <v>878</v>
      </c>
      <c r="D280">
        <v>380</v>
      </c>
      <c r="E280" t="s">
        <v>879</v>
      </c>
      <c r="G280">
        <v>0</v>
      </c>
      <c r="H280">
        <v>21</v>
      </c>
      <c r="I280">
        <v>0</v>
      </c>
      <c r="J280">
        <v>40</v>
      </c>
      <c r="K280">
        <v>0</v>
      </c>
      <c r="L280">
        <v>20</v>
      </c>
      <c r="M280">
        <v>0</v>
      </c>
      <c r="N280">
        <v>0</v>
      </c>
      <c r="O280">
        <v>0</v>
      </c>
      <c r="P280">
        <v>0</v>
      </c>
      <c r="Q280">
        <v>0</v>
      </c>
      <c r="T280" t="s">
        <v>18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1</v>
      </c>
      <c r="AE280">
        <v>0</v>
      </c>
      <c r="AF280" t="s">
        <v>10</v>
      </c>
    </row>
    <row r="281" spans="1:32" x14ac:dyDescent="0.25">
      <c r="A281">
        <v>7795357009693</v>
      </c>
      <c r="C281" t="s">
        <v>880</v>
      </c>
      <c r="D281">
        <v>381</v>
      </c>
      <c r="E281" t="s">
        <v>881</v>
      </c>
      <c r="G281">
        <v>0</v>
      </c>
      <c r="H281">
        <v>21</v>
      </c>
      <c r="I281">
        <v>0</v>
      </c>
      <c r="J281">
        <v>40</v>
      </c>
      <c r="K281">
        <v>0</v>
      </c>
      <c r="L281">
        <v>20</v>
      </c>
      <c r="M281">
        <v>0</v>
      </c>
      <c r="N281">
        <v>0</v>
      </c>
      <c r="O281">
        <v>0</v>
      </c>
      <c r="P281">
        <v>0</v>
      </c>
      <c r="Q281">
        <v>0</v>
      </c>
      <c r="T281" t="s">
        <v>18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0</v>
      </c>
      <c r="AD281">
        <v>1</v>
      </c>
      <c r="AE281">
        <v>0</v>
      </c>
      <c r="AF281" t="s">
        <v>10</v>
      </c>
    </row>
    <row r="282" spans="1:32" x14ac:dyDescent="0.25">
      <c r="A282">
        <v>7795357005077</v>
      </c>
      <c r="C282" t="s">
        <v>882</v>
      </c>
      <c r="D282">
        <v>382</v>
      </c>
      <c r="E282" t="s">
        <v>883</v>
      </c>
      <c r="G282">
        <v>0</v>
      </c>
      <c r="H282">
        <v>21</v>
      </c>
      <c r="I282">
        <v>2400</v>
      </c>
      <c r="J282">
        <v>40</v>
      </c>
      <c r="K282">
        <v>4100</v>
      </c>
      <c r="L282">
        <v>20</v>
      </c>
      <c r="M282">
        <v>3500</v>
      </c>
      <c r="N282">
        <v>0</v>
      </c>
      <c r="O282">
        <v>3200</v>
      </c>
      <c r="P282">
        <v>0</v>
      </c>
      <c r="Q282">
        <v>2400</v>
      </c>
      <c r="T282" t="s">
        <v>18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0</v>
      </c>
      <c r="AD282">
        <v>1</v>
      </c>
      <c r="AE282">
        <v>0</v>
      </c>
      <c r="AF282" t="s">
        <v>10</v>
      </c>
    </row>
    <row r="283" spans="1:32" x14ac:dyDescent="0.25">
      <c r="A283">
        <v>7795357005084</v>
      </c>
      <c r="C283" t="s">
        <v>884</v>
      </c>
      <c r="D283">
        <v>383</v>
      </c>
      <c r="E283" t="s">
        <v>885</v>
      </c>
      <c r="G283">
        <v>0</v>
      </c>
      <c r="H283">
        <v>21</v>
      </c>
      <c r="I283">
        <v>1425</v>
      </c>
      <c r="J283">
        <v>40</v>
      </c>
      <c r="K283">
        <v>2500</v>
      </c>
      <c r="L283">
        <v>20</v>
      </c>
      <c r="M283">
        <v>2100</v>
      </c>
      <c r="N283">
        <v>0</v>
      </c>
      <c r="O283">
        <v>1900</v>
      </c>
      <c r="P283">
        <v>0</v>
      </c>
      <c r="Q283">
        <v>1425</v>
      </c>
      <c r="T283" t="s">
        <v>18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1</v>
      </c>
      <c r="AE283">
        <v>0</v>
      </c>
      <c r="AF283" t="s">
        <v>10</v>
      </c>
    </row>
    <row r="284" spans="1:32" x14ac:dyDescent="0.25">
      <c r="A284">
        <v>7795357008290</v>
      </c>
      <c r="C284" t="s">
        <v>886</v>
      </c>
      <c r="D284">
        <v>384</v>
      </c>
      <c r="E284" t="s">
        <v>887</v>
      </c>
      <c r="G284">
        <v>0</v>
      </c>
      <c r="H284">
        <v>21</v>
      </c>
      <c r="I284">
        <v>3600</v>
      </c>
      <c r="J284">
        <v>40</v>
      </c>
      <c r="K284">
        <v>6100</v>
      </c>
      <c r="L284">
        <v>20</v>
      </c>
      <c r="M284">
        <v>5300</v>
      </c>
      <c r="N284">
        <v>0</v>
      </c>
      <c r="O284">
        <v>4800</v>
      </c>
      <c r="P284">
        <v>0</v>
      </c>
      <c r="Q284">
        <v>3600</v>
      </c>
      <c r="T284" t="s">
        <v>18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1</v>
      </c>
      <c r="AC284">
        <v>0</v>
      </c>
      <c r="AD284">
        <v>1</v>
      </c>
      <c r="AE284">
        <v>0</v>
      </c>
      <c r="AF284" t="s">
        <v>10</v>
      </c>
    </row>
    <row r="285" spans="1:32" x14ac:dyDescent="0.25">
      <c r="A285">
        <v>7795357008566</v>
      </c>
      <c r="C285" t="s">
        <v>888</v>
      </c>
      <c r="D285">
        <v>385</v>
      </c>
      <c r="E285" t="s">
        <v>889</v>
      </c>
      <c r="G285">
        <v>0</v>
      </c>
      <c r="H285">
        <v>21</v>
      </c>
      <c r="I285">
        <v>1350</v>
      </c>
      <c r="J285">
        <v>40</v>
      </c>
      <c r="K285">
        <v>2300</v>
      </c>
      <c r="L285">
        <v>20</v>
      </c>
      <c r="M285">
        <v>2000</v>
      </c>
      <c r="N285">
        <v>0</v>
      </c>
      <c r="O285">
        <v>1800</v>
      </c>
      <c r="P285">
        <v>0</v>
      </c>
      <c r="Q285">
        <v>1350</v>
      </c>
      <c r="T285" t="s">
        <v>18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0</v>
      </c>
      <c r="AD285">
        <v>1</v>
      </c>
      <c r="AE285">
        <v>0</v>
      </c>
      <c r="AF285" t="s">
        <v>10</v>
      </c>
    </row>
    <row r="286" spans="1:32" x14ac:dyDescent="0.25">
      <c r="A286">
        <v>7795357005091</v>
      </c>
      <c r="C286" t="s">
        <v>890</v>
      </c>
      <c r="D286">
        <v>386</v>
      </c>
      <c r="E286" t="s">
        <v>891</v>
      </c>
      <c r="G286">
        <v>0</v>
      </c>
      <c r="H286">
        <v>21</v>
      </c>
      <c r="I286">
        <v>1687.5</v>
      </c>
      <c r="J286">
        <v>40</v>
      </c>
      <c r="K286">
        <v>2900</v>
      </c>
      <c r="L286">
        <v>20</v>
      </c>
      <c r="M286">
        <v>2500</v>
      </c>
      <c r="N286">
        <v>0</v>
      </c>
      <c r="O286">
        <v>2250</v>
      </c>
      <c r="P286">
        <v>0</v>
      </c>
      <c r="Q286">
        <v>1687.5</v>
      </c>
      <c r="T286" t="s">
        <v>18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0</v>
      </c>
      <c r="AD286">
        <v>1</v>
      </c>
      <c r="AE286">
        <v>0</v>
      </c>
      <c r="AF286" t="s">
        <v>10</v>
      </c>
    </row>
    <row r="287" spans="1:32" x14ac:dyDescent="0.25">
      <c r="A287">
        <v>7795357005107</v>
      </c>
      <c r="C287" t="s">
        <v>892</v>
      </c>
      <c r="D287">
        <v>387</v>
      </c>
      <c r="E287" t="s">
        <v>893</v>
      </c>
      <c r="G287">
        <v>0</v>
      </c>
      <c r="H287">
        <v>21</v>
      </c>
      <c r="I287">
        <v>1980</v>
      </c>
      <c r="J287">
        <v>40</v>
      </c>
      <c r="K287">
        <v>3400</v>
      </c>
      <c r="L287">
        <v>20</v>
      </c>
      <c r="M287">
        <v>2900</v>
      </c>
      <c r="N287">
        <v>0</v>
      </c>
      <c r="O287">
        <v>2640</v>
      </c>
      <c r="P287">
        <v>0</v>
      </c>
      <c r="Q287">
        <v>1980</v>
      </c>
      <c r="T287" t="s">
        <v>18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1</v>
      </c>
      <c r="AE287">
        <v>0</v>
      </c>
      <c r="AF287" t="s">
        <v>10</v>
      </c>
    </row>
    <row r="288" spans="1:32" x14ac:dyDescent="0.25">
      <c r="A288">
        <v>7795357008894</v>
      </c>
      <c r="C288" t="s">
        <v>895</v>
      </c>
      <c r="D288">
        <v>388</v>
      </c>
      <c r="E288" t="s">
        <v>896</v>
      </c>
      <c r="G288">
        <v>0</v>
      </c>
      <c r="H288">
        <v>21</v>
      </c>
      <c r="I288">
        <v>825</v>
      </c>
      <c r="J288">
        <v>40</v>
      </c>
      <c r="K288">
        <v>1400</v>
      </c>
      <c r="L288">
        <v>20</v>
      </c>
      <c r="M288">
        <v>1200</v>
      </c>
      <c r="N288">
        <v>0</v>
      </c>
      <c r="O288">
        <v>1100</v>
      </c>
      <c r="P288">
        <v>0</v>
      </c>
      <c r="Q288">
        <v>825</v>
      </c>
      <c r="T288" t="s">
        <v>18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1</v>
      </c>
      <c r="AC288">
        <v>0</v>
      </c>
      <c r="AD288">
        <v>1</v>
      </c>
      <c r="AE288">
        <v>0</v>
      </c>
      <c r="AF288" t="s">
        <v>10</v>
      </c>
    </row>
    <row r="289" spans="1:32" x14ac:dyDescent="0.25">
      <c r="A289">
        <v>7795357008900</v>
      </c>
      <c r="C289" t="s">
        <v>897</v>
      </c>
      <c r="D289">
        <v>389</v>
      </c>
      <c r="E289" t="s">
        <v>898</v>
      </c>
      <c r="G289">
        <v>0</v>
      </c>
      <c r="H289">
        <v>21</v>
      </c>
      <c r="I289">
        <v>3375</v>
      </c>
      <c r="J289">
        <v>40</v>
      </c>
      <c r="K289">
        <v>5800</v>
      </c>
      <c r="L289">
        <v>20</v>
      </c>
      <c r="M289">
        <v>5000</v>
      </c>
      <c r="N289">
        <v>0</v>
      </c>
      <c r="O289">
        <v>4500</v>
      </c>
      <c r="P289">
        <v>0</v>
      </c>
      <c r="Q289">
        <v>3375</v>
      </c>
      <c r="T289" t="s">
        <v>18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1</v>
      </c>
      <c r="AC289">
        <v>0</v>
      </c>
      <c r="AD289">
        <v>1</v>
      </c>
      <c r="AE289">
        <v>0</v>
      </c>
      <c r="AF289" t="s">
        <v>10</v>
      </c>
    </row>
    <row r="290" spans="1:32" x14ac:dyDescent="0.25">
      <c r="A290">
        <v>7795357008917</v>
      </c>
      <c r="C290" t="s">
        <v>899</v>
      </c>
      <c r="D290">
        <v>390</v>
      </c>
      <c r="E290" t="s">
        <v>900</v>
      </c>
      <c r="G290">
        <v>0</v>
      </c>
      <c r="H290">
        <v>21</v>
      </c>
      <c r="I290">
        <v>4125</v>
      </c>
      <c r="J290">
        <v>40</v>
      </c>
      <c r="K290">
        <v>7000</v>
      </c>
      <c r="L290">
        <v>20</v>
      </c>
      <c r="M290">
        <v>6000</v>
      </c>
      <c r="N290">
        <v>0</v>
      </c>
      <c r="O290">
        <v>5500</v>
      </c>
      <c r="P290">
        <v>0</v>
      </c>
      <c r="Q290">
        <v>4125</v>
      </c>
      <c r="T290" t="s">
        <v>18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0</v>
      </c>
      <c r="AD290">
        <v>1</v>
      </c>
      <c r="AE290">
        <v>0</v>
      </c>
      <c r="AF290" t="s">
        <v>10</v>
      </c>
    </row>
    <row r="291" spans="1:32" x14ac:dyDescent="0.25">
      <c r="A291">
        <v>7795357005114</v>
      </c>
      <c r="C291" t="s">
        <v>901</v>
      </c>
      <c r="D291">
        <v>391</v>
      </c>
      <c r="E291" t="s">
        <v>902</v>
      </c>
      <c r="G291">
        <v>0</v>
      </c>
      <c r="H291">
        <v>21</v>
      </c>
      <c r="I291">
        <v>675</v>
      </c>
      <c r="J291">
        <v>40</v>
      </c>
      <c r="K291">
        <v>1200</v>
      </c>
      <c r="L291">
        <v>20</v>
      </c>
      <c r="M291">
        <v>1000</v>
      </c>
      <c r="N291">
        <v>0</v>
      </c>
      <c r="O291">
        <v>900</v>
      </c>
      <c r="P291">
        <v>0</v>
      </c>
      <c r="Q291">
        <v>675</v>
      </c>
      <c r="T291" t="s">
        <v>18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1</v>
      </c>
      <c r="AE291">
        <v>0</v>
      </c>
      <c r="AF291" t="s">
        <v>10</v>
      </c>
    </row>
    <row r="292" spans="1:32" x14ac:dyDescent="0.25">
      <c r="A292">
        <v>7795357005121</v>
      </c>
      <c r="C292" t="s">
        <v>903</v>
      </c>
      <c r="D292">
        <v>392</v>
      </c>
      <c r="E292" t="s">
        <v>904</v>
      </c>
      <c r="G292">
        <v>0</v>
      </c>
      <c r="H292">
        <v>21</v>
      </c>
      <c r="I292">
        <v>1125</v>
      </c>
      <c r="J292">
        <v>40</v>
      </c>
      <c r="K292">
        <v>2000</v>
      </c>
      <c r="L292">
        <v>20</v>
      </c>
      <c r="M292">
        <v>1700</v>
      </c>
      <c r="N292">
        <v>0</v>
      </c>
      <c r="O292">
        <v>1500</v>
      </c>
      <c r="P292">
        <v>0</v>
      </c>
      <c r="Q292">
        <v>1125</v>
      </c>
      <c r="T292" t="s">
        <v>18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</v>
      </c>
      <c r="AC292">
        <v>0</v>
      </c>
      <c r="AD292">
        <v>1</v>
      </c>
      <c r="AE292">
        <v>0</v>
      </c>
      <c r="AF292" t="s">
        <v>10</v>
      </c>
    </row>
    <row r="293" spans="1:32" x14ac:dyDescent="0.25">
      <c r="A293">
        <v>7795357005138</v>
      </c>
      <c r="C293" t="s">
        <v>905</v>
      </c>
      <c r="D293">
        <v>393</v>
      </c>
      <c r="E293" t="s">
        <v>906</v>
      </c>
      <c r="G293">
        <v>0</v>
      </c>
      <c r="H293">
        <v>21</v>
      </c>
      <c r="I293">
        <v>1987.5</v>
      </c>
      <c r="J293">
        <v>40</v>
      </c>
      <c r="K293">
        <v>3400</v>
      </c>
      <c r="L293">
        <v>20</v>
      </c>
      <c r="M293">
        <v>2900</v>
      </c>
      <c r="N293">
        <v>0</v>
      </c>
      <c r="O293">
        <v>2650</v>
      </c>
      <c r="P293">
        <v>0</v>
      </c>
      <c r="Q293">
        <v>1987.5</v>
      </c>
      <c r="T293" t="s">
        <v>18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0</v>
      </c>
      <c r="AD293">
        <v>1</v>
      </c>
      <c r="AE293">
        <v>0</v>
      </c>
      <c r="AF293" t="s">
        <v>10</v>
      </c>
    </row>
    <row r="294" spans="1:32" x14ac:dyDescent="0.25">
      <c r="A294">
        <v>7795357005145</v>
      </c>
      <c r="C294" t="s">
        <v>909</v>
      </c>
      <c r="D294">
        <v>394</v>
      </c>
      <c r="E294" t="s">
        <v>910</v>
      </c>
      <c r="G294">
        <v>0</v>
      </c>
      <c r="H294">
        <v>21</v>
      </c>
      <c r="I294">
        <v>750</v>
      </c>
      <c r="J294">
        <v>40</v>
      </c>
      <c r="K294">
        <v>1300</v>
      </c>
      <c r="L294">
        <v>20</v>
      </c>
      <c r="M294">
        <v>1100</v>
      </c>
      <c r="N294">
        <v>0</v>
      </c>
      <c r="O294">
        <v>1000</v>
      </c>
      <c r="P294">
        <v>0</v>
      </c>
      <c r="Q294">
        <v>750</v>
      </c>
      <c r="T294" t="s">
        <v>18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1</v>
      </c>
      <c r="AC294">
        <v>0</v>
      </c>
      <c r="AD294">
        <v>1</v>
      </c>
      <c r="AE294">
        <v>0</v>
      </c>
      <c r="AF294" t="s">
        <v>10</v>
      </c>
    </row>
    <row r="295" spans="1:32" x14ac:dyDescent="0.25">
      <c r="A295">
        <v>7795357005152</v>
      </c>
      <c r="C295" t="s">
        <v>911</v>
      </c>
      <c r="D295">
        <v>395</v>
      </c>
      <c r="E295" t="s">
        <v>912</v>
      </c>
      <c r="G295">
        <v>0</v>
      </c>
      <c r="H295">
        <v>21</v>
      </c>
      <c r="I295">
        <v>4050</v>
      </c>
      <c r="J295">
        <v>40</v>
      </c>
      <c r="K295">
        <v>6900</v>
      </c>
      <c r="L295">
        <v>20</v>
      </c>
      <c r="M295">
        <v>5900</v>
      </c>
      <c r="N295">
        <v>0</v>
      </c>
      <c r="O295">
        <v>5400</v>
      </c>
      <c r="P295">
        <v>0</v>
      </c>
      <c r="Q295">
        <v>4050</v>
      </c>
      <c r="T295" t="s">
        <v>18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</v>
      </c>
      <c r="AC295">
        <v>0</v>
      </c>
      <c r="AD295">
        <v>1</v>
      </c>
      <c r="AE295">
        <v>0</v>
      </c>
      <c r="AF295" t="s">
        <v>10</v>
      </c>
    </row>
    <row r="296" spans="1:32" x14ac:dyDescent="0.25">
      <c r="A296">
        <v>7795357005169</v>
      </c>
      <c r="C296" t="s">
        <v>913</v>
      </c>
      <c r="D296">
        <v>396</v>
      </c>
      <c r="E296" t="s">
        <v>914</v>
      </c>
      <c r="G296">
        <v>0</v>
      </c>
      <c r="H296">
        <v>21</v>
      </c>
      <c r="I296">
        <v>4950</v>
      </c>
      <c r="J296">
        <v>40</v>
      </c>
      <c r="K296">
        <v>8400</v>
      </c>
      <c r="L296">
        <v>20</v>
      </c>
      <c r="M296">
        <v>7200</v>
      </c>
      <c r="N296">
        <v>0</v>
      </c>
      <c r="O296">
        <v>6600</v>
      </c>
      <c r="P296">
        <v>0</v>
      </c>
      <c r="Q296">
        <v>4950</v>
      </c>
      <c r="T296" t="s">
        <v>18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</v>
      </c>
      <c r="AC296">
        <v>0</v>
      </c>
      <c r="AD296">
        <v>1</v>
      </c>
      <c r="AE296">
        <v>0</v>
      </c>
      <c r="AF296" t="s">
        <v>10</v>
      </c>
    </row>
    <row r="297" spans="1:32" x14ac:dyDescent="0.25">
      <c r="A297">
        <v>7795357005176</v>
      </c>
      <c r="C297" t="s">
        <v>915</v>
      </c>
      <c r="D297">
        <v>397</v>
      </c>
      <c r="E297" t="s">
        <v>916</v>
      </c>
      <c r="G297">
        <v>0</v>
      </c>
      <c r="H297">
        <v>21</v>
      </c>
      <c r="I297">
        <v>6975</v>
      </c>
      <c r="J297">
        <v>40</v>
      </c>
      <c r="K297">
        <v>11900</v>
      </c>
      <c r="L297">
        <v>20</v>
      </c>
      <c r="M297">
        <v>10200</v>
      </c>
      <c r="N297">
        <v>0</v>
      </c>
      <c r="O297">
        <v>9300</v>
      </c>
      <c r="P297">
        <v>0</v>
      </c>
      <c r="Q297">
        <v>6975</v>
      </c>
      <c r="T297" t="s">
        <v>18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0</v>
      </c>
      <c r="AD297">
        <v>1</v>
      </c>
      <c r="AE297">
        <v>0</v>
      </c>
      <c r="AF297" t="s">
        <v>10</v>
      </c>
    </row>
    <row r="298" spans="1:32" x14ac:dyDescent="0.25">
      <c r="A298">
        <v>7795357005183</v>
      </c>
      <c r="C298" t="s">
        <v>919</v>
      </c>
      <c r="D298">
        <v>398</v>
      </c>
      <c r="E298" t="s">
        <v>920</v>
      </c>
      <c r="G298">
        <v>0</v>
      </c>
      <c r="H298">
        <v>21</v>
      </c>
      <c r="I298">
        <v>7500</v>
      </c>
      <c r="J298">
        <v>40</v>
      </c>
      <c r="K298">
        <v>12800</v>
      </c>
      <c r="L298">
        <v>20</v>
      </c>
      <c r="M298">
        <v>10900</v>
      </c>
      <c r="N298">
        <v>0</v>
      </c>
      <c r="O298">
        <v>10000</v>
      </c>
      <c r="P298">
        <v>0</v>
      </c>
      <c r="Q298">
        <v>7500</v>
      </c>
      <c r="T298" t="s">
        <v>18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</v>
      </c>
      <c r="AC298">
        <v>0</v>
      </c>
      <c r="AD298">
        <v>1</v>
      </c>
      <c r="AE298">
        <v>0</v>
      </c>
      <c r="AF298" t="s">
        <v>10</v>
      </c>
    </row>
    <row r="299" spans="1:32" x14ac:dyDescent="0.25">
      <c r="A299">
        <v>7795357005619</v>
      </c>
      <c r="C299" t="s">
        <v>921</v>
      </c>
      <c r="D299">
        <v>399</v>
      </c>
      <c r="E299" t="s">
        <v>922</v>
      </c>
      <c r="G299">
        <v>0</v>
      </c>
      <c r="H299">
        <v>21</v>
      </c>
      <c r="I299">
        <v>6675</v>
      </c>
      <c r="J299">
        <v>40</v>
      </c>
      <c r="K299">
        <v>11400</v>
      </c>
      <c r="L299">
        <v>20</v>
      </c>
      <c r="M299">
        <v>9700</v>
      </c>
      <c r="N299">
        <v>0</v>
      </c>
      <c r="O299">
        <v>8900</v>
      </c>
      <c r="P299">
        <v>0</v>
      </c>
      <c r="Q299">
        <v>6675</v>
      </c>
      <c r="T299" t="s">
        <v>18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0</v>
      </c>
      <c r="AD299">
        <v>1</v>
      </c>
      <c r="AE299">
        <v>0</v>
      </c>
      <c r="AF299" t="s">
        <v>10</v>
      </c>
    </row>
    <row r="300" spans="1:32" x14ac:dyDescent="0.25">
      <c r="A300">
        <v>7795357005602</v>
      </c>
      <c r="C300" t="s">
        <v>923</v>
      </c>
      <c r="D300">
        <v>400</v>
      </c>
      <c r="E300" t="s">
        <v>924</v>
      </c>
      <c r="G300">
        <v>0</v>
      </c>
      <c r="H300">
        <v>21</v>
      </c>
      <c r="I300">
        <v>7800</v>
      </c>
      <c r="J300">
        <v>40</v>
      </c>
      <c r="K300">
        <v>13300</v>
      </c>
      <c r="L300">
        <v>20</v>
      </c>
      <c r="M300">
        <v>11400</v>
      </c>
      <c r="N300">
        <v>0</v>
      </c>
      <c r="O300">
        <v>10400</v>
      </c>
      <c r="P300">
        <v>0</v>
      </c>
      <c r="Q300">
        <v>7800</v>
      </c>
      <c r="T300" t="s">
        <v>18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</v>
      </c>
      <c r="AC300">
        <v>0</v>
      </c>
      <c r="AD300">
        <v>1</v>
      </c>
      <c r="AE300">
        <v>0</v>
      </c>
      <c r="AF300" t="s">
        <v>10</v>
      </c>
    </row>
    <row r="301" spans="1:32" x14ac:dyDescent="0.25">
      <c r="A301">
        <v>7795357005589</v>
      </c>
      <c r="C301" t="s">
        <v>926</v>
      </c>
      <c r="D301">
        <v>401</v>
      </c>
      <c r="E301" t="s">
        <v>927</v>
      </c>
      <c r="G301">
        <v>0</v>
      </c>
      <c r="H301">
        <v>21</v>
      </c>
      <c r="I301">
        <v>2625</v>
      </c>
      <c r="J301">
        <v>40</v>
      </c>
      <c r="K301">
        <v>4500</v>
      </c>
      <c r="L301">
        <v>20</v>
      </c>
      <c r="M301">
        <v>3900</v>
      </c>
      <c r="N301">
        <v>0</v>
      </c>
      <c r="O301">
        <v>3500</v>
      </c>
      <c r="P301">
        <v>0</v>
      </c>
      <c r="Q301">
        <v>2625</v>
      </c>
      <c r="T301" t="s">
        <v>18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</v>
      </c>
      <c r="AC301">
        <v>0</v>
      </c>
      <c r="AD301">
        <v>1</v>
      </c>
      <c r="AE301">
        <v>0</v>
      </c>
      <c r="AF301" t="s">
        <v>10</v>
      </c>
    </row>
    <row r="302" spans="1:32" x14ac:dyDescent="0.25">
      <c r="A302">
        <v>7795357005596</v>
      </c>
      <c r="C302" t="s">
        <v>928</v>
      </c>
      <c r="D302">
        <v>402</v>
      </c>
      <c r="E302" t="s">
        <v>929</v>
      </c>
      <c r="G302">
        <v>0</v>
      </c>
      <c r="H302">
        <v>21</v>
      </c>
      <c r="I302">
        <v>2925</v>
      </c>
      <c r="J302">
        <v>40</v>
      </c>
      <c r="K302">
        <v>5000</v>
      </c>
      <c r="L302">
        <v>20</v>
      </c>
      <c r="M302">
        <v>4300</v>
      </c>
      <c r="N302">
        <v>0</v>
      </c>
      <c r="O302">
        <v>3900</v>
      </c>
      <c r="P302">
        <v>0</v>
      </c>
      <c r="Q302">
        <v>2925</v>
      </c>
      <c r="T302" t="s">
        <v>18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1</v>
      </c>
      <c r="AC302">
        <v>0</v>
      </c>
      <c r="AD302">
        <v>1</v>
      </c>
      <c r="AE302">
        <v>0</v>
      </c>
      <c r="AF302" t="s">
        <v>10</v>
      </c>
    </row>
    <row r="303" spans="1:32" x14ac:dyDescent="0.25">
      <c r="A303" t="s">
        <v>930</v>
      </c>
      <c r="C303" t="s">
        <v>931</v>
      </c>
      <c r="D303">
        <v>403</v>
      </c>
      <c r="E303" t="s">
        <v>932</v>
      </c>
      <c r="G303">
        <v>0</v>
      </c>
      <c r="H303">
        <v>21</v>
      </c>
      <c r="I303">
        <v>24750</v>
      </c>
      <c r="J303">
        <v>40</v>
      </c>
      <c r="K303">
        <v>42000</v>
      </c>
      <c r="L303">
        <v>20</v>
      </c>
      <c r="M303">
        <v>36000</v>
      </c>
      <c r="N303">
        <v>0</v>
      </c>
      <c r="O303">
        <v>33000</v>
      </c>
      <c r="P303">
        <v>0</v>
      </c>
      <c r="Q303">
        <v>24750</v>
      </c>
      <c r="T303" t="s">
        <v>18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</v>
      </c>
      <c r="AC303">
        <v>0</v>
      </c>
      <c r="AD303">
        <v>1</v>
      </c>
      <c r="AE303">
        <v>0</v>
      </c>
      <c r="AF303" t="s">
        <v>10</v>
      </c>
    </row>
    <row r="304" spans="1:32" x14ac:dyDescent="0.25">
      <c r="A304" t="s">
        <v>935</v>
      </c>
      <c r="C304" t="s">
        <v>936</v>
      </c>
      <c r="D304">
        <v>404</v>
      </c>
      <c r="E304" t="s">
        <v>937</v>
      </c>
      <c r="G304">
        <v>0</v>
      </c>
      <c r="H304">
        <v>21</v>
      </c>
      <c r="I304">
        <v>13500</v>
      </c>
      <c r="J304">
        <v>40</v>
      </c>
      <c r="K304">
        <v>22900</v>
      </c>
      <c r="L304">
        <v>20</v>
      </c>
      <c r="M304">
        <v>19700</v>
      </c>
      <c r="N304">
        <v>0</v>
      </c>
      <c r="O304">
        <v>18000</v>
      </c>
      <c r="P304">
        <v>0</v>
      </c>
      <c r="Q304">
        <v>13500</v>
      </c>
      <c r="T304" t="s">
        <v>18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1</v>
      </c>
      <c r="AC304">
        <v>0</v>
      </c>
      <c r="AD304">
        <v>1</v>
      </c>
      <c r="AE304">
        <v>0</v>
      </c>
      <c r="AF304" t="s">
        <v>10</v>
      </c>
    </row>
    <row r="305" spans="1:32" x14ac:dyDescent="0.25">
      <c r="A305" t="s">
        <v>938</v>
      </c>
      <c r="C305" t="s">
        <v>939</v>
      </c>
      <c r="D305">
        <v>405</v>
      </c>
      <c r="E305" t="s">
        <v>940</v>
      </c>
      <c r="G305">
        <v>0</v>
      </c>
      <c r="H305">
        <v>21</v>
      </c>
      <c r="I305">
        <v>8250</v>
      </c>
      <c r="J305">
        <v>40</v>
      </c>
      <c r="K305">
        <v>14000</v>
      </c>
      <c r="L305">
        <v>20</v>
      </c>
      <c r="M305">
        <v>12000</v>
      </c>
      <c r="N305">
        <v>0</v>
      </c>
      <c r="O305">
        <v>11000</v>
      </c>
      <c r="P305">
        <v>0</v>
      </c>
      <c r="Q305">
        <v>8250</v>
      </c>
      <c r="T305" t="s">
        <v>18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0</v>
      </c>
      <c r="AD305">
        <v>1</v>
      </c>
      <c r="AE305">
        <v>0</v>
      </c>
      <c r="AF305" t="s">
        <v>10</v>
      </c>
    </row>
    <row r="306" spans="1:32" x14ac:dyDescent="0.25">
      <c r="A306">
        <v>7795357002427</v>
      </c>
      <c r="C306" t="s">
        <v>944</v>
      </c>
      <c r="D306">
        <v>406</v>
      </c>
      <c r="E306" t="s">
        <v>945</v>
      </c>
      <c r="G306">
        <v>0</v>
      </c>
      <c r="H306">
        <v>21</v>
      </c>
      <c r="I306">
        <v>22500</v>
      </c>
      <c r="J306">
        <v>40</v>
      </c>
      <c r="K306">
        <v>38200</v>
      </c>
      <c r="L306">
        <v>20</v>
      </c>
      <c r="M306">
        <v>32700</v>
      </c>
      <c r="N306">
        <v>0</v>
      </c>
      <c r="O306">
        <v>30000</v>
      </c>
      <c r="P306">
        <v>0</v>
      </c>
      <c r="Q306">
        <v>22500</v>
      </c>
      <c r="T306" t="s">
        <v>18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0</v>
      </c>
      <c r="AD306">
        <v>1</v>
      </c>
      <c r="AE306">
        <v>0</v>
      </c>
      <c r="AF306" t="s">
        <v>10</v>
      </c>
    </row>
    <row r="307" spans="1:32" x14ac:dyDescent="0.25">
      <c r="A307">
        <v>7795357002441</v>
      </c>
      <c r="C307" t="s">
        <v>946</v>
      </c>
      <c r="D307">
        <v>407</v>
      </c>
      <c r="E307" t="s">
        <v>947</v>
      </c>
      <c r="G307">
        <v>0</v>
      </c>
      <c r="H307">
        <v>21</v>
      </c>
      <c r="I307">
        <v>22500</v>
      </c>
      <c r="J307">
        <v>40</v>
      </c>
      <c r="K307">
        <v>38200</v>
      </c>
      <c r="L307">
        <v>20</v>
      </c>
      <c r="M307">
        <v>32700</v>
      </c>
      <c r="N307">
        <v>0</v>
      </c>
      <c r="O307">
        <v>30000</v>
      </c>
      <c r="P307">
        <v>0</v>
      </c>
      <c r="Q307">
        <v>22500</v>
      </c>
      <c r="T307" t="s">
        <v>18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0</v>
      </c>
      <c r="AD307">
        <v>1</v>
      </c>
      <c r="AE307">
        <v>0</v>
      </c>
      <c r="AF307" t="s">
        <v>10</v>
      </c>
    </row>
    <row r="308" spans="1:32" x14ac:dyDescent="0.25">
      <c r="A308">
        <v>7795357006647</v>
      </c>
      <c r="C308" t="s">
        <v>948</v>
      </c>
      <c r="D308">
        <v>408</v>
      </c>
      <c r="E308" t="s">
        <v>949</v>
      </c>
      <c r="G308">
        <v>0</v>
      </c>
      <c r="H308">
        <v>21</v>
      </c>
      <c r="I308">
        <v>39000</v>
      </c>
      <c r="J308">
        <v>40</v>
      </c>
      <c r="K308">
        <v>66100</v>
      </c>
      <c r="L308">
        <v>20</v>
      </c>
      <c r="M308">
        <v>56700</v>
      </c>
      <c r="N308">
        <v>0</v>
      </c>
      <c r="O308">
        <v>52000</v>
      </c>
      <c r="P308">
        <v>0</v>
      </c>
      <c r="Q308">
        <v>39000</v>
      </c>
      <c r="T308" t="s">
        <v>18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</v>
      </c>
      <c r="AC308">
        <v>0</v>
      </c>
      <c r="AD308">
        <v>1</v>
      </c>
      <c r="AE308">
        <v>0</v>
      </c>
      <c r="AF308" t="s">
        <v>10</v>
      </c>
    </row>
    <row r="309" spans="1:32" x14ac:dyDescent="0.25">
      <c r="A309">
        <v>7795357006654</v>
      </c>
      <c r="C309" t="s">
        <v>954</v>
      </c>
      <c r="D309">
        <v>409</v>
      </c>
      <c r="E309" t="s">
        <v>955</v>
      </c>
      <c r="G309">
        <v>0</v>
      </c>
      <c r="H309">
        <v>21</v>
      </c>
      <c r="I309">
        <v>39000</v>
      </c>
      <c r="J309">
        <v>40</v>
      </c>
      <c r="K309">
        <v>66100</v>
      </c>
      <c r="L309">
        <v>20</v>
      </c>
      <c r="M309">
        <v>56700</v>
      </c>
      <c r="N309">
        <v>0</v>
      </c>
      <c r="O309">
        <v>52000</v>
      </c>
      <c r="P309">
        <v>0</v>
      </c>
      <c r="Q309">
        <v>39000</v>
      </c>
      <c r="T309" t="s">
        <v>18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1</v>
      </c>
      <c r="AC309">
        <v>0</v>
      </c>
      <c r="AD309">
        <v>1</v>
      </c>
      <c r="AE309">
        <v>0</v>
      </c>
      <c r="AF309" t="s">
        <v>10</v>
      </c>
    </row>
    <row r="310" spans="1:32" x14ac:dyDescent="0.25">
      <c r="A310">
        <v>7795357000744</v>
      </c>
      <c r="C310" t="s">
        <v>956</v>
      </c>
      <c r="D310">
        <v>410</v>
      </c>
      <c r="E310" t="s">
        <v>957</v>
      </c>
      <c r="G310">
        <v>0</v>
      </c>
      <c r="H310">
        <v>21</v>
      </c>
      <c r="I310">
        <v>0</v>
      </c>
      <c r="J310">
        <v>40</v>
      </c>
      <c r="K310">
        <v>0</v>
      </c>
      <c r="L310">
        <v>20</v>
      </c>
      <c r="M310">
        <v>0</v>
      </c>
      <c r="N310">
        <v>0</v>
      </c>
      <c r="O310">
        <v>0</v>
      </c>
      <c r="P310">
        <v>0</v>
      </c>
      <c r="Q310">
        <v>0</v>
      </c>
      <c r="T310" t="s">
        <v>18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</v>
      </c>
      <c r="AC310">
        <v>0</v>
      </c>
      <c r="AD310">
        <v>1</v>
      </c>
      <c r="AE310">
        <v>0</v>
      </c>
      <c r="AF310" t="s">
        <v>10</v>
      </c>
    </row>
    <row r="311" spans="1:32" x14ac:dyDescent="0.25">
      <c r="A311">
        <v>7795357000751</v>
      </c>
      <c r="C311" t="s">
        <v>958</v>
      </c>
      <c r="D311">
        <v>411</v>
      </c>
      <c r="E311" t="s">
        <v>959</v>
      </c>
      <c r="G311">
        <v>0</v>
      </c>
      <c r="H311">
        <v>21</v>
      </c>
      <c r="I311">
        <v>37500</v>
      </c>
      <c r="J311">
        <v>40</v>
      </c>
      <c r="K311">
        <v>63600</v>
      </c>
      <c r="L311">
        <v>20</v>
      </c>
      <c r="M311">
        <v>54500</v>
      </c>
      <c r="N311">
        <v>0</v>
      </c>
      <c r="O311">
        <v>50000</v>
      </c>
      <c r="P311">
        <v>0</v>
      </c>
      <c r="Q311">
        <v>37500</v>
      </c>
      <c r="T311" t="s">
        <v>18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1</v>
      </c>
      <c r="AC311">
        <v>0</v>
      </c>
      <c r="AD311">
        <v>1</v>
      </c>
      <c r="AE311">
        <v>0</v>
      </c>
      <c r="AF311" t="s">
        <v>10</v>
      </c>
    </row>
    <row r="312" spans="1:32" x14ac:dyDescent="0.25">
      <c r="A312">
        <v>7795357003684</v>
      </c>
      <c r="C312" t="s">
        <v>964</v>
      </c>
      <c r="D312">
        <v>412</v>
      </c>
      <c r="E312" t="s">
        <v>965</v>
      </c>
      <c r="G312">
        <v>0</v>
      </c>
      <c r="H312">
        <v>21</v>
      </c>
      <c r="I312">
        <v>28875</v>
      </c>
      <c r="J312">
        <v>40</v>
      </c>
      <c r="K312">
        <v>49000</v>
      </c>
      <c r="L312">
        <v>20</v>
      </c>
      <c r="M312">
        <v>42000</v>
      </c>
      <c r="N312">
        <v>0</v>
      </c>
      <c r="O312">
        <v>38500</v>
      </c>
      <c r="P312">
        <v>0</v>
      </c>
      <c r="Q312">
        <v>28875</v>
      </c>
      <c r="T312" t="s">
        <v>18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v>0</v>
      </c>
      <c r="AD312">
        <v>1</v>
      </c>
      <c r="AE312">
        <v>0</v>
      </c>
      <c r="AF312" t="s">
        <v>10</v>
      </c>
    </row>
    <row r="313" spans="1:32" x14ac:dyDescent="0.25">
      <c r="A313">
        <v>7795357000010</v>
      </c>
      <c r="C313" t="s">
        <v>969</v>
      </c>
      <c r="D313">
        <v>413</v>
      </c>
      <c r="E313" t="s">
        <v>970</v>
      </c>
      <c r="G313">
        <v>0</v>
      </c>
      <c r="H313">
        <v>21</v>
      </c>
      <c r="I313">
        <v>0</v>
      </c>
      <c r="J313">
        <v>40</v>
      </c>
      <c r="K313">
        <v>0</v>
      </c>
      <c r="L313">
        <v>20</v>
      </c>
      <c r="M313">
        <v>0</v>
      </c>
      <c r="N313">
        <v>0</v>
      </c>
      <c r="O313">
        <v>0</v>
      </c>
      <c r="P313">
        <v>0</v>
      </c>
      <c r="Q313">
        <v>0</v>
      </c>
      <c r="T313" t="s">
        <v>18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1</v>
      </c>
      <c r="AC313">
        <v>0</v>
      </c>
      <c r="AD313">
        <v>1</v>
      </c>
      <c r="AE313">
        <v>0</v>
      </c>
      <c r="AF313" t="s">
        <v>10</v>
      </c>
    </row>
    <row r="314" spans="1:32" x14ac:dyDescent="0.25">
      <c r="A314">
        <v>7795357000775</v>
      </c>
      <c r="C314" t="s">
        <v>971</v>
      </c>
      <c r="D314">
        <v>414</v>
      </c>
      <c r="E314" t="s">
        <v>972</v>
      </c>
      <c r="G314">
        <v>0</v>
      </c>
      <c r="H314">
        <v>21</v>
      </c>
      <c r="I314">
        <v>37500</v>
      </c>
      <c r="J314">
        <v>40</v>
      </c>
      <c r="K314">
        <v>63600</v>
      </c>
      <c r="L314">
        <v>20</v>
      </c>
      <c r="M314">
        <v>54500</v>
      </c>
      <c r="N314">
        <v>0</v>
      </c>
      <c r="O314">
        <v>50000</v>
      </c>
      <c r="P314">
        <v>0</v>
      </c>
      <c r="Q314">
        <v>37500</v>
      </c>
      <c r="T314" t="s">
        <v>18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</v>
      </c>
      <c r="AC314">
        <v>0</v>
      </c>
      <c r="AD314">
        <v>1</v>
      </c>
      <c r="AE314">
        <v>0</v>
      </c>
      <c r="AF314" t="s">
        <v>10</v>
      </c>
    </row>
    <row r="315" spans="1:32" x14ac:dyDescent="0.25">
      <c r="A315">
        <v>7795357003691</v>
      </c>
      <c r="C315" t="s">
        <v>973</v>
      </c>
      <c r="D315">
        <v>415</v>
      </c>
      <c r="E315" t="s">
        <v>974</v>
      </c>
      <c r="G315">
        <v>-10</v>
      </c>
      <c r="H315">
        <v>21</v>
      </c>
      <c r="I315">
        <v>28875</v>
      </c>
      <c r="J315">
        <v>40</v>
      </c>
      <c r="K315">
        <v>49000</v>
      </c>
      <c r="L315">
        <v>20</v>
      </c>
      <c r="M315">
        <v>42000</v>
      </c>
      <c r="N315">
        <v>0</v>
      </c>
      <c r="O315">
        <v>38500</v>
      </c>
      <c r="P315">
        <v>0</v>
      </c>
      <c r="Q315">
        <v>28875</v>
      </c>
      <c r="T315" t="s">
        <v>18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1</v>
      </c>
      <c r="AC315">
        <v>0</v>
      </c>
      <c r="AD315">
        <v>1</v>
      </c>
      <c r="AE315">
        <v>0</v>
      </c>
      <c r="AF315" t="s">
        <v>10</v>
      </c>
    </row>
    <row r="316" spans="1:32" x14ac:dyDescent="0.25">
      <c r="A316">
        <v>7795357000805</v>
      </c>
      <c r="C316" t="s">
        <v>975</v>
      </c>
      <c r="D316">
        <v>416</v>
      </c>
      <c r="E316" t="s">
        <v>976</v>
      </c>
      <c r="G316">
        <v>0</v>
      </c>
      <c r="H316">
        <v>21</v>
      </c>
      <c r="I316">
        <v>37500</v>
      </c>
      <c r="J316">
        <v>40</v>
      </c>
      <c r="K316">
        <v>63600</v>
      </c>
      <c r="L316">
        <v>20</v>
      </c>
      <c r="M316">
        <v>54500</v>
      </c>
      <c r="N316">
        <v>0</v>
      </c>
      <c r="O316">
        <v>50000</v>
      </c>
      <c r="P316">
        <v>0</v>
      </c>
      <c r="Q316">
        <v>37500</v>
      </c>
      <c r="T316" t="s">
        <v>18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1</v>
      </c>
      <c r="AC316">
        <v>0</v>
      </c>
      <c r="AD316">
        <v>1</v>
      </c>
      <c r="AE316">
        <v>0</v>
      </c>
      <c r="AF316" t="s">
        <v>10</v>
      </c>
    </row>
    <row r="317" spans="1:32" x14ac:dyDescent="0.25">
      <c r="A317">
        <v>7795357003486</v>
      </c>
      <c r="C317" t="s">
        <v>977</v>
      </c>
      <c r="D317">
        <v>417</v>
      </c>
      <c r="E317" t="s">
        <v>978</v>
      </c>
      <c r="G317">
        <v>0</v>
      </c>
      <c r="H317">
        <v>21</v>
      </c>
      <c r="I317">
        <v>24000</v>
      </c>
      <c r="J317">
        <v>40</v>
      </c>
      <c r="K317">
        <v>40700</v>
      </c>
      <c r="L317">
        <v>20</v>
      </c>
      <c r="M317">
        <v>34900</v>
      </c>
      <c r="N317">
        <v>0</v>
      </c>
      <c r="O317">
        <v>32000</v>
      </c>
      <c r="P317">
        <v>0</v>
      </c>
      <c r="Q317">
        <v>24000</v>
      </c>
      <c r="T317" t="s">
        <v>18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0</v>
      </c>
      <c r="AD317">
        <v>1</v>
      </c>
      <c r="AE317">
        <v>0</v>
      </c>
      <c r="AF317" t="s">
        <v>10</v>
      </c>
    </row>
    <row r="318" spans="1:32" x14ac:dyDescent="0.25">
      <c r="A318">
        <v>7795357003493</v>
      </c>
      <c r="C318" t="s">
        <v>979</v>
      </c>
      <c r="D318">
        <v>418</v>
      </c>
      <c r="E318" t="s">
        <v>980</v>
      </c>
      <c r="G318">
        <v>0</v>
      </c>
      <c r="H318">
        <v>21</v>
      </c>
      <c r="I318">
        <v>37500</v>
      </c>
      <c r="J318">
        <v>40</v>
      </c>
      <c r="K318">
        <v>63600</v>
      </c>
      <c r="L318">
        <v>20</v>
      </c>
      <c r="M318">
        <v>54500</v>
      </c>
      <c r="N318">
        <v>0</v>
      </c>
      <c r="O318">
        <v>50000</v>
      </c>
      <c r="P318">
        <v>0</v>
      </c>
      <c r="Q318">
        <v>37500</v>
      </c>
      <c r="T318" t="s">
        <v>18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</v>
      </c>
      <c r="AC318">
        <v>0</v>
      </c>
      <c r="AD318">
        <v>1</v>
      </c>
      <c r="AE318">
        <v>0</v>
      </c>
      <c r="AF318" t="s">
        <v>10</v>
      </c>
    </row>
    <row r="319" spans="1:32" x14ac:dyDescent="0.25">
      <c r="A319">
        <v>7795357003509</v>
      </c>
      <c r="C319" t="s">
        <v>981</v>
      </c>
      <c r="D319">
        <v>419</v>
      </c>
      <c r="E319" t="s">
        <v>982</v>
      </c>
      <c r="G319">
        <v>0</v>
      </c>
      <c r="H319">
        <v>21</v>
      </c>
      <c r="I319">
        <v>44250</v>
      </c>
      <c r="J319">
        <v>40</v>
      </c>
      <c r="K319">
        <v>75000</v>
      </c>
      <c r="L319">
        <v>20</v>
      </c>
      <c r="M319">
        <v>64300</v>
      </c>
      <c r="N319">
        <v>0</v>
      </c>
      <c r="O319">
        <v>59000</v>
      </c>
      <c r="P319">
        <v>0</v>
      </c>
      <c r="Q319">
        <v>44250</v>
      </c>
      <c r="T319" t="s">
        <v>18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1</v>
      </c>
      <c r="AC319">
        <v>0</v>
      </c>
      <c r="AD319">
        <v>1</v>
      </c>
      <c r="AE319">
        <v>0</v>
      </c>
      <c r="AF319" t="s">
        <v>10</v>
      </c>
    </row>
    <row r="320" spans="1:32" x14ac:dyDescent="0.25">
      <c r="A320">
        <v>7795357000713</v>
      </c>
      <c r="C320" t="s">
        <v>987</v>
      </c>
      <c r="D320">
        <v>420</v>
      </c>
      <c r="E320" t="s">
        <v>988</v>
      </c>
      <c r="G320">
        <v>0</v>
      </c>
      <c r="H320">
        <v>21</v>
      </c>
      <c r="I320">
        <v>24000</v>
      </c>
      <c r="J320">
        <v>40</v>
      </c>
      <c r="K320">
        <v>40700</v>
      </c>
      <c r="L320">
        <v>20</v>
      </c>
      <c r="M320">
        <v>34900</v>
      </c>
      <c r="N320">
        <v>0</v>
      </c>
      <c r="O320">
        <v>32000</v>
      </c>
      <c r="P320">
        <v>0</v>
      </c>
      <c r="Q320">
        <v>24000</v>
      </c>
      <c r="T320" t="s">
        <v>18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</v>
      </c>
      <c r="AC320">
        <v>0</v>
      </c>
      <c r="AD320">
        <v>1</v>
      </c>
      <c r="AE320">
        <v>0</v>
      </c>
      <c r="AF320" t="s">
        <v>10</v>
      </c>
    </row>
    <row r="321" spans="1:32" x14ac:dyDescent="0.25">
      <c r="A321">
        <v>7795357000720</v>
      </c>
      <c r="C321" t="s">
        <v>989</v>
      </c>
      <c r="D321">
        <v>421</v>
      </c>
      <c r="E321" t="s">
        <v>990</v>
      </c>
      <c r="G321">
        <v>0</v>
      </c>
      <c r="H321">
        <v>21</v>
      </c>
      <c r="I321">
        <v>44250</v>
      </c>
      <c r="J321">
        <v>40</v>
      </c>
      <c r="K321">
        <v>75000</v>
      </c>
      <c r="L321">
        <v>20</v>
      </c>
      <c r="M321">
        <v>64300</v>
      </c>
      <c r="N321">
        <v>0</v>
      </c>
      <c r="O321">
        <v>59000</v>
      </c>
      <c r="P321">
        <v>0</v>
      </c>
      <c r="Q321">
        <v>44250</v>
      </c>
      <c r="T321" t="s">
        <v>18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1</v>
      </c>
      <c r="AE321">
        <v>0</v>
      </c>
      <c r="AF321" t="s">
        <v>10</v>
      </c>
    </row>
    <row r="322" spans="1:32" x14ac:dyDescent="0.25">
      <c r="A322">
        <v>7795357000836</v>
      </c>
      <c r="C322" t="s">
        <v>991</v>
      </c>
      <c r="D322">
        <v>422</v>
      </c>
      <c r="E322" t="s">
        <v>992</v>
      </c>
      <c r="G322">
        <v>0</v>
      </c>
      <c r="H322">
        <v>21</v>
      </c>
      <c r="I322">
        <v>0</v>
      </c>
      <c r="J322">
        <v>40</v>
      </c>
      <c r="K322">
        <v>0</v>
      </c>
      <c r="L322">
        <v>20</v>
      </c>
      <c r="M322">
        <v>0</v>
      </c>
      <c r="N322">
        <v>0</v>
      </c>
      <c r="O322">
        <v>0</v>
      </c>
      <c r="P322">
        <v>0</v>
      </c>
      <c r="Q322">
        <v>0</v>
      </c>
      <c r="T322" t="s">
        <v>18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</v>
      </c>
      <c r="AC322">
        <v>0</v>
      </c>
      <c r="AD322">
        <v>1</v>
      </c>
      <c r="AE322">
        <v>0</v>
      </c>
      <c r="AF322" t="s">
        <v>10</v>
      </c>
    </row>
    <row r="323" spans="1:32" x14ac:dyDescent="0.25">
      <c r="A323">
        <v>7795357000850</v>
      </c>
      <c r="C323" t="s">
        <v>993</v>
      </c>
      <c r="D323">
        <v>423</v>
      </c>
      <c r="E323" t="s">
        <v>994</v>
      </c>
      <c r="G323">
        <v>0</v>
      </c>
      <c r="H323">
        <v>21</v>
      </c>
      <c r="I323">
        <v>37500</v>
      </c>
      <c r="J323">
        <v>40</v>
      </c>
      <c r="K323">
        <v>63600</v>
      </c>
      <c r="L323">
        <v>20</v>
      </c>
      <c r="M323">
        <v>54500</v>
      </c>
      <c r="N323">
        <v>0</v>
      </c>
      <c r="O323">
        <v>50000</v>
      </c>
      <c r="P323">
        <v>0</v>
      </c>
      <c r="Q323">
        <v>37500</v>
      </c>
      <c r="T323" t="s">
        <v>18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v>1</v>
      </c>
      <c r="AE323">
        <v>0</v>
      </c>
      <c r="AF323" t="s">
        <v>10</v>
      </c>
    </row>
    <row r="324" spans="1:32" x14ac:dyDescent="0.25">
      <c r="A324">
        <v>7795357002564</v>
      </c>
      <c r="C324" t="s">
        <v>995</v>
      </c>
      <c r="D324">
        <v>424</v>
      </c>
      <c r="E324" t="s">
        <v>996</v>
      </c>
      <c r="G324">
        <v>0</v>
      </c>
      <c r="H324">
        <v>21</v>
      </c>
      <c r="I324">
        <v>44250</v>
      </c>
      <c r="J324">
        <v>40</v>
      </c>
      <c r="K324">
        <v>75000</v>
      </c>
      <c r="L324">
        <v>20</v>
      </c>
      <c r="M324">
        <v>64300</v>
      </c>
      <c r="N324">
        <v>0</v>
      </c>
      <c r="O324">
        <v>59000</v>
      </c>
      <c r="P324">
        <v>0</v>
      </c>
      <c r="Q324">
        <v>44250</v>
      </c>
      <c r="T324" t="s">
        <v>18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0</v>
      </c>
      <c r="AD324">
        <v>1</v>
      </c>
      <c r="AE324">
        <v>0</v>
      </c>
      <c r="AF324" t="s">
        <v>10</v>
      </c>
    </row>
    <row r="325" spans="1:32" x14ac:dyDescent="0.25">
      <c r="A325">
        <v>7795357000829</v>
      </c>
      <c r="C325" t="s">
        <v>997</v>
      </c>
      <c r="D325">
        <v>425</v>
      </c>
      <c r="E325" t="s">
        <v>998</v>
      </c>
      <c r="G325">
        <v>0</v>
      </c>
      <c r="H325">
        <v>21</v>
      </c>
      <c r="I325">
        <v>0</v>
      </c>
      <c r="J325">
        <v>40</v>
      </c>
      <c r="K325">
        <v>0</v>
      </c>
      <c r="L325">
        <v>20</v>
      </c>
      <c r="M325">
        <v>0</v>
      </c>
      <c r="N325">
        <v>0</v>
      </c>
      <c r="O325">
        <v>0</v>
      </c>
      <c r="P325">
        <v>0</v>
      </c>
      <c r="Q325">
        <v>0</v>
      </c>
      <c r="T325" t="s">
        <v>18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</v>
      </c>
      <c r="AC325">
        <v>0</v>
      </c>
      <c r="AD325">
        <v>1</v>
      </c>
      <c r="AE325">
        <v>0</v>
      </c>
      <c r="AF325" t="s">
        <v>10</v>
      </c>
    </row>
    <row r="326" spans="1:32" x14ac:dyDescent="0.25">
      <c r="A326">
        <v>7795357001970</v>
      </c>
      <c r="C326" t="s">
        <v>999</v>
      </c>
      <c r="D326">
        <v>426</v>
      </c>
      <c r="E326" t="s">
        <v>1000</v>
      </c>
      <c r="G326">
        <v>0</v>
      </c>
      <c r="H326">
        <v>21</v>
      </c>
      <c r="I326">
        <v>24000</v>
      </c>
      <c r="J326">
        <v>40</v>
      </c>
      <c r="K326">
        <v>40700</v>
      </c>
      <c r="L326">
        <v>20</v>
      </c>
      <c r="M326">
        <v>34900</v>
      </c>
      <c r="N326">
        <v>0</v>
      </c>
      <c r="O326">
        <v>32000</v>
      </c>
      <c r="P326">
        <v>0</v>
      </c>
      <c r="Q326">
        <v>24000</v>
      </c>
      <c r="T326" t="s">
        <v>18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</v>
      </c>
      <c r="AC326">
        <v>0</v>
      </c>
      <c r="AD326">
        <v>1</v>
      </c>
      <c r="AE326">
        <v>0</v>
      </c>
      <c r="AF326" t="s">
        <v>10</v>
      </c>
    </row>
    <row r="327" spans="1:32" x14ac:dyDescent="0.25">
      <c r="A327">
        <v>7795357002991</v>
      </c>
      <c r="C327" t="s">
        <v>1001</v>
      </c>
      <c r="D327">
        <v>427</v>
      </c>
      <c r="E327" t="s">
        <v>1002</v>
      </c>
      <c r="G327">
        <v>0</v>
      </c>
      <c r="H327">
        <v>21</v>
      </c>
      <c r="I327">
        <v>0</v>
      </c>
      <c r="J327">
        <v>40</v>
      </c>
      <c r="K327">
        <v>0</v>
      </c>
      <c r="L327">
        <v>20</v>
      </c>
      <c r="M327">
        <v>0</v>
      </c>
      <c r="N327">
        <v>0</v>
      </c>
      <c r="O327">
        <v>0</v>
      </c>
      <c r="P327">
        <v>0</v>
      </c>
      <c r="Q327">
        <v>0</v>
      </c>
      <c r="T327" t="s">
        <v>18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0</v>
      </c>
      <c r="AD327">
        <v>1</v>
      </c>
      <c r="AE327">
        <v>0</v>
      </c>
      <c r="AF327" t="s">
        <v>10</v>
      </c>
    </row>
    <row r="328" spans="1:32" x14ac:dyDescent="0.25">
      <c r="A328">
        <v>7795357003004</v>
      </c>
      <c r="C328" t="s">
        <v>1003</v>
      </c>
      <c r="D328">
        <v>428</v>
      </c>
      <c r="E328" t="s">
        <v>1004</v>
      </c>
      <c r="G328">
        <v>0</v>
      </c>
      <c r="H328">
        <v>21</v>
      </c>
      <c r="I328">
        <v>37500</v>
      </c>
      <c r="J328">
        <v>40</v>
      </c>
      <c r="K328">
        <v>63600</v>
      </c>
      <c r="L328">
        <v>20</v>
      </c>
      <c r="M328">
        <v>54500</v>
      </c>
      <c r="N328">
        <v>0</v>
      </c>
      <c r="O328">
        <v>50000</v>
      </c>
      <c r="P328">
        <v>0</v>
      </c>
      <c r="Q328">
        <v>37500</v>
      </c>
      <c r="T328" t="s">
        <v>18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0</v>
      </c>
      <c r="AD328">
        <v>1</v>
      </c>
      <c r="AE328">
        <v>0</v>
      </c>
      <c r="AF328" t="s">
        <v>10</v>
      </c>
    </row>
    <row r="329" spans="1:32" x14ac:dyDescent="0.25">
      <c r="A329">
        <v>7795357003011</v>
      </c>
      <c r="C329" t="s">
        <v>1005</v>
      </c>
      <c r="D329">
        <v>429</v>
      </c>
      <c r="E329" t="s">
        <v>1006</v>
      </c>
      <c r="G329">
        <v>0</v>
      </c>
      <c r="H329">
        <v>21</v>
      </c>
      <c r="I329">
        <v>0</v>
      </c>
      <c r="J329">
        <v>40</v>
      </c>
      <c r="K329">
        <v>0</v>
      </c>
      <c r="L329">
        <v>20</v>
      </c>
      <c r="M329">
        <v>0</v>
      </c>
      <c r="N329">
        <v>0</v>
      </c>
      <c r="O329">
        <v>0</v>
      </c>
      <c r="P329">
        <v>0</v>
      </c>
      <c r="Q329">
        <v>0</v>
      </c>
      <c r="T329" t="s">
        <v>18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</v>
      </c>
      <c r="AC329">
        <v>0</v>
      </c>
      <c r="AD329">
        <v>1</v>
      </c>
      <c r="AE329">
        <v>0</v>
      </c>
      <c r="AF329" t="s">
        <v>10</v>
      </c>
    </row>
    <row r="330" spans="1:32" x14ac:dyDescent="0.25">
      <c r="A330">
        <v>7795357003028</v>
      </c>
      <c r="C330" t="s">
        <v>1007</v>
      </c>
      <c r="D330">
        <v>430</v>
      </c>
      <c r="E330" t="s">
        <v>1008</v>
      </c>
      <c r="G330">
        <v>0</v>
      </c>
      <c r="H330">
        <v>21</v>
      </c>
      <c r="I330">
        <v>0</v>
      </c>
      <c r="J330">
        <v>40</v>
      </c>
      <c r="K330">
        <v>0</v>
      </c>
      <c r="L330">
        <v>20</v>
      </c>
      <c r="M330">
        <v>0</v>
      </c>
      <c r="N330">
        <v>0</v>
      </c>
      <c r="O330">
        <v>0</v>
      </c>
      <c r="P330">
        <v>0</v>
      </c>
      <c r="Q330">
        <v>0</v>
      </c>
      <c r="T330" t="s">
        <v>18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0</v>
      </c>
      <c r="AD330">
        <v>1</v>
      </c>
      <c r="AE330">
        <v>0</v>
      </c>
      <c r="AF330" t="s">
        <v>10</v>
      </c>
    </row>
    <row r="331" spans="1:32" x14ac:dyDescent="0.25">
      <c r="A331">
        <v>7795357001000</v>
      </c>
      <c r="C331" t="s">
        <v>1009</v>
      </c>
      <c r="D331">
        <v>431</v>
      </c>
      <c r="E331" t="s">
        <v>1010</v>
      </c>
      <c r="G331">
        <v>0</v>
      </c>
      <c r="H331">
        <v>21</v>
      </c>
      <c r="I331">
        <v>28500</v>
      </c>
      <c r="J331">
        <v>40</v>
      </c>
      <c r="K331">
        <v>48300</v>
      </c>
      <c r="L331">
        <v>20</v>
      </c>
      <c r="M331">
        <v>41400</v>
      </c>
      <c r="N331">
        <v>0</v>
      </c>
      <c r="O331">
        <v>38000</v>
      </c>
      <c r="P331">
        <v>0</v>
      </c>
      <c r="Q331">
        <v>28500</v>
      </c>
      <c r="T331" t="s">
        <v>18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1</v>
      </c>
      <c r="AC331">
        <v>0</v>
      </c>
      <c r="AD331">
        <v>1</v>
      </c>
      <c r="AE331">
        <v>0</v>
      </c>
      <c r="AF331" t="s">
        <v>10</v>
      </c>
    </row>
    <row r="332" spans="1:32" x14ac:dyDescent="0.25">
      <c r="A332">
        <v>7795357000997</v>
      </c>
      <c r="C332" t="s">
        <v>1015</v>
      </c>
      <c r="D332">
        <v>432</v>
      </c>
      <c r="E332" t="s">
        <v>1016</v>
      </c>
      <c r="G332">
        <v>0</v>
      </c>
      <c r="H332">
        <v>21</v>
      </c>
      <c r="I332">
        <v>28500</v>
      </c>
      <c r="J332">
        <v>40</v>
      </c>
      <c r="K332">
        <v>48300</v>
      </c>
      <c r="L332">
        <v>20</v>
      </c>
      <c r="M332">
        <v>41400</v>
      </c>
      <c r="N332">
        <v>0</v>
      </c>
      <c r="O332">
        <v>38000</v>
      </c>
      <c r="P332">
        <v>0</v>
      </c>
      <c r="Q332">
        <v>28500</v>
      </c>
      <c r="T332" t="s">
        <v>18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1</v>
      </c>
      <c r="AC332">
        <v>0</v>
      </c>
      <c r="AD332">
        <v>1</v>
      </c>
      <c r="AE332">
        <v>0</v>
      </c>
      <c r="AF332" t="s">
        <v>10</v>
      </c>
    </row>
    <row r="333" spans="1:32" x14ac:dyDescent="0.25">
      <c r="A333">
        <v>7795357001031</v>
      </c>
      <c r="C333" t="s">
        <v>1017</v>
      </c>
      <c r="D333">
        <v>433</v>
      </c>
      <c r="E333" t="s">
        <v>1018</v>
      </c>
      <c r="G333">
        <v>0</v>
      </c>
      <c r="H333">
        <v>21</v>
      </c>
      <c r="I333">
        <v>28500</v>
      </c>
      <c r="J333">
        <v>40</v>
      </c>
      <c r="K333">
        <v>48300</v>
      </c>
      <c r="L333">
        <v>20</v>
      </c>
      <c r="M333">
        <v>41400</v>
      </c>
      <c r="N333">
        <v>0</v>
      </c>
      <c r="O333">
        <v>38000</v>
      </c>
      <c r="P333">
        <v>0</v>
      </c>
      <c r="Q333">
        <v>28500</v>
      </c>
      <c r="T333" t="s">
        <v>18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  <c r="AD333">
        <v>1</v>
      </c>
      <c r="AE333">
        <v>0</v>
      </c>
      <c r="AF333" t="s">
        <v>10</v>
      </c>
    </row>
    <row r="334" spans="1:32" x14ac:dyDescent="0.25">
      <c r="A334">
        <v>7795357000027</v>
      </c>
      <c r="C334" t="s">
        <v>1019</v>
      </c>
      <c r="D334">
        <v>434</v>
      </c>
      <c r="E334" t="s">
        <v>1020</v>
      </c>
      <c r="G334">
        <v>0</v>
      </c>
      <c r="H334">
        <v>21</v>
      </c>
      <c r="I334">
        <v>28500</v>
      </c>
      <c r="J334">
        <v>40</v>
      </c>
      <c r="K334">
        <v>48300</v>
      </c>
      <c r="L334">
        <v>20</v>
      </c>
      <c r="M334">
        <v>41400</v>
      </c>
      <c r="N334">
        <v>0</v>
      </c>
      <c r="O334">
        <v>38000</v>
      </c>
      <c r="P334">
        <v>0</v>
      </c>
      <c r="Q334">
        <v>28500</v>
      </c>
      <c r="T334" t="s">
        <v>18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1</v>
      </c>
      <c r="AC334">
        <v>0</v>
      </c>
      <c r="AD334">
        <v>1</v>
      </c>
      <c r="AE334">
        <v>0</v>
      </c>
      <c r="AF334" t="s">
        <v>10</v>
      </c>
    </row>
    <row r="335" spans="1:32" x14ac:dyDescent="0.25">
      <c r="A335">
        <v>7795357001062</v>
      </c>
      <c r="C335" t="s">
        <v>1021</v>
      </c>
      <c r="D335">
        <v>435</v>
      </c>
      <c r="E335" t="s">
        <v>1022</v>
      </c>
      <c r="G335">
        <v>0</v>
      </c>
      <c r="H335">
        <v>21</v>
      </c>
      <c r="I335">
        <v>28500</v>
      </c>
      <c r="J335">
        <v>40</v>
      </c>
      <c r="K335">
        <v>48300</v>
      </c>
      <c r="L335">
        <v>20</v>
      </c>
      <c r="M335">
        <v>41400</v>
      </c>
      <c r="N335">
        <v>0</v>
      </c>
      <c r="O335">
        <v>38000</v>
      </c>
      <c r="P335">
        <v>0</v>
      </c>
      <c r="Q335">
        <v>28500</v>
      </c>
      <c r="T335" t="s">
        <v>18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v>0</v>
      </c>
      <c r="AD335">
        <v>1</v>
      </c>
      <c r="AE335">
        <v>0</v>
      </c>
      <c r="AF335" t="s">
        <v>10</v>
      </c>
    </row>
    <row r="336" spans="1:32" x14ac:dyDescent="0.25">
      <c r="A336">
        <v>7795357001086</v>
      </c>
      <c r="C336" t="s">
        <v>1023</v>
      </c>
      <c r="D336">
        <v>436</v>
      </c>
      <c r="E336" t="s">
        <v>1024</v>
      </c>
      <c r="G336">
        <v>0</v>
      </c>
      <c r="H336">
        <v>21</v>
      </c>
      <c r="I336">
        <v>28500</v>
      </c>
      <c r="J336">
        <v>40</v>
      </c>
      <c r="K336">
        <v>48300</v>
      </c>
      <c r="L336">
        <v>20</v>
      </c>
      <c r="M336">
        <v>41400</v>
      </c>
      <c r="N336">
        <v>0</v>
      </c>
      <c r="O336">
        <v>38000</v>
      </c>
      <c r="P336">
        <v>0</v>
      </c>
      <c r="Q336">
        <v>28500</v>
      </c>
      <c r="T336" t="s">
        <v>18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1</v>
      </c>
      <c r="AC336">
        <v>0</v>
      </c>
      <c r="AD336">
        <v>1</v>
      </c>
      <c r="AE336">
        <v>0</v>
      </c>
      <c r="AF336" t="s">
        <v>10</v>
      </c>
    </row>
    <row r="337" spans="1:32" x14ac:dyDescent="0.25">
      <c r="A337">
        <v>7795357001055</v>
      </c>
      <c r="C337" t="s">
        <v>1025</v>
      </c>
      <c r="D337">
        <v>437</v>
      </c>
      <c r="E337" t="s">
        <v>1026</v>
      </c>
      <c r="G337">
        <v>0</v>
      </c>
      <c r="H337">
        <v>21</v>
      </c>
      <c r="I337">
        <v>0</v>
      </c>
      <c r="J337">
        <v>40</v>
      </c>
      <c r="K337">
        <v>0</v>
      </c>
      <c r="L337">
        <v>20</v>
      </c>
      <c r="M337">
        <v>0</v>
      </c>
      <c r="N337">
        <v>0</v>
      </c>
      <c r="O337">
        <v>0</v>
      </c>
      <c r="P337">
        <v>0</v>
      </c>
      <c r="Q337">
        <v>0</v>
      </c>
      <c r="T337" t="s">
        <v>18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</v>
      </c>
      <c r="AC337">
        <v>0</v>
      </c>
      <c r="AD337">
        <v>1</v>
      </c>
      <c r="AE337">
        <v>0</v>
      </c>
      <c r="AF337" t="s">
        <v>10</v>
      </c>
    </row>
    <row r="338" spans="1:32" x14ac:dyDescent="0.25">
      <c r="A338">
        <v>7795357001987</v>
      </c>
      <c r="C338" t="s">
        <v>1027</v>
      </c>
      <c r="D338">
        <v>438</v>
      </c>
      <c r="E338" t="s">
        <v>1028</v>
      </c>
      <c r="G338">
        <v>0</v>
      </c>
      <c r="H338">
        <v>21</v>
      </c>
      <c r="I338">
        <v>28500</v>
      </c>
      <c r="J338">
        <v>40</v>
      </c>
      <c r="K338">
        <v>48300</v>
      </c>
      <c r="L338">
        <v>20</v>
      </c>
      <c r="M338">
        <v>41400</v>
      </c>
      <c r="N338">
        <v>0</v>
      </c>
      <c r="O338">
        <v>38000</v>
      </c>
      <c r="P338">
        <v>0</v>
      </c>
      <c r="Q338">
        <v>28500</v>
      </c>
      <c r="T338" t="s">
        <v>18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</v>
      </c>
      <c r="AC338">
        <v>0</v>
      </c>
      <c r="AD338">
        <v>1</v>
      </c>
      <c r="AE338">
        <v>0</v>
      </c>
      <c r="AF338" t="s">
        <v>10</v>
      </c>
    </row>
    <row r="339" spans="1:32" x14ac:dyDescent="0.25">
      <c r="A339">
        <v>7795357003035</v>
      </c>
      <c r="C339" t="s">
        <v>1029</v>
      </c>
      <c r="D339">
        <v>439</v>
      </c>
      <c r="E339" t="s">
        <v>1030</v>
      </c>
      <c r="G339">
        <v>0</v>
      </c>
      <c r="H339">
        <v>21</v>
      </c>
      <c r="I339">
        <v>28500</v>
      </c>
      <c r="J339">
        <v>40</v>
      </c>
      <c r="K339">
        <v>48300</v>
      </c>
      <c r="L339">
        <v>20</v>
      </c>
      <c r="M339">
        <v>41400</v>
      </c>
      <c r="N339">
        <v>0</v>
      </c>
      <c r="O339">
        <v>38000</v>
      </c>
      <c r="P339">
        <v>0</v>
      </c>
      <c r="Q339">
        <v>28500</v>
      </c>
      <c r="T339" t="s">
        <v>18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0</v>
      </c>
      <c r="AD339">
        <v>1</v>
      </c>
      <c r="AE339">
        <v>0</v>
      </c>
      <c r="AF339" t="s">
        <v>10</v>
      </c>
    </row>
    <row r="340" spans="1:32" x14ac:dyDescent="0.25">
      <c r="A340">
        <v>7795357002168</v>
      </c>
      <c r="C340" t="s">
        <v>1031</v>
      </c>
      <c r="D340">
        <v>440</v>
      </c>
      <c r="E340" t="s">
        <v>1032</v>
      </c>
      <c r="G340">
        <v>0</v>
      </c>
      <c r="H340">
        <v>21</v>
      </c>
      <c r="I340">
        <v>20250</v>
      </c>
      <c r="J340">
        <v>40</v>
      </c>
      <c r="K340">
        <v>34400</v>
      </c>
      <c r="L340">
        <v>20</v>
      </c>
      <c r="M340">
        <v>29500</v>
      </c>
      <c r="N340">
        <v>0</v>
      </c>
      <c r="O340">
        <v>27000</v>
      </c>
      <c r="P340">
        <v>0</v>
      </c>
      <c r="Q340">
        <v>20250</v>
      </c>
      <c r="T340" t="s">
        <v>18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0</v>
      </c>
      <c r="AD340">
        <v>1</v>
      </c>
      <c r="AE340">
        <v>0</v>
      </c>
      <c r="AF340" t="s">
        <v>10</v>
      </c>
    </row>
    <row r="341" spans="1:32" x14ac:dyDescent="0.25">
      <c r="A341">
        <v>7795357002175</v>
      </c>
      <c r="C341" t="s">
        <v>1037</v>
      </c>
      <c r="D341">
        <v>441</v>
      </c>
      <c r="E341" t="s">
        <v>1038</v>
      </c>
      <c r="G341">
        <v>0</v>
      </c>
      <c r="H341">
        <v>21</v>
      </c>
      <c r="I341">
        <v>20250</v>
      </c>
      <c r="J341">
        <v>40</v>
      </c>
      <c r="K341">
        <v>34400</v>
      </c>
      <c r="L341">
        <v>20</v>
      </c>
      <c r="M341">
        <v>29500</v>
      </c>
      <c r="N341">
        <v>0</v>
      </c>
      <c r="O341">
        <v>27000</v>
      </c>
      <c r="P341">
        <v>0</v>
      </c>
      <c r="Q341">
        <v>20250</v>
      </c>
      <c r="T341" t="s">
        <v>18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1</v>
      </c>
      <c r="AC341">
        <v>0</v>
      </c>
      <c r="AD341">
        <v>1</v>
      </c>
      <c r="AE341">
        <v>0</v>
      </c>
      <c r="AF341" t="s">
        <v>10</v>
      </c>
    </row>
    <row r="342" spans="1:32" x14ac:dyDescent="0.25">
      <c r="A342">
        <v>7795357002182</v>
      </c>
      <c r="C342" t="s">
        <v>1039</v>
      </c>
      <c r="D342">
        <v>442</v>
      </c>
      <c r="E342" t="s">
        <v>1040</v>
      </c>
      <c r="G342">
        <v>0</v>
      </c>
      <c r="H342">
        <v>21</v>
      </c>
      <c r="I342">
        <v>20250</v>
      </c>
      <c r="J342">
        <v>40</v>
      </c>
      <c r="K342">
        <v>34400</v>
      </c>
      <c r="L342">
        <v>20</v>
      </c>
      <c r="M342">
        <v>29500</v>
      </c>
      <c r="N342">
        <v>0</v>
      </c>
      <c r="O342">
        <v>27000</v>
      </c>
      <c r="P342">
        <v>0</v>
      </c>
      <c r="Q342">
        <v>20250</v>
      </c>
      <c r="T342" t="s">
        <v>18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0</v>
      </c>
      <c r="AD342">
        <v>1</v>
      </c>
      <c r="AE342">
        <v>0</v>
      </c>
      <c r="AF342" t="s">
        <v>10</v>
      </c>
    </row>
    <row r="343" spans="1:32" x14ac:dyDescent="0.25">
      <c r="A343">
        <v>7795357002199</v>
      </c>
      <c r="C343" t="s">
        <v>1041</v>
      </c>
      <c r="D343">
        <v>443</v>
      </c>
      <c r="E343" t="s">
        <v>1042</v>
      </c>
      <c r="G343">
        <v>0</v>
      </c>
      <c r="H343">
        <v>21</v>
      </c>
      <c r="I343">
        <v>20250</v>
      </c>
      <c r="J343">
        <v>40</v>
      </c>
      <c r="K343">
        <v>34400</v>
      </c>
      <c r="L343">
        <v>20</v>
      </c>
      <c r="M343">
        <v>29500</v>
      </c>
      <c r="N343">
        <v>0</v>
      </c>
      <c r="O343">
        <v>27000</v>
      </c>
      <c r="P343">
        <v>0</v>
      </c>
      <c r="Q343">
        <v>20250</v>
      </c>
      <c r="T343" t="s">
        <v>18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0</v>
      </c>
      <c r="AD343">
        <v>1</v>
      </c>
      <c r="AE343">
        <v>0</v>
      </c>
      <c r="AF343" t="s">
        <v>10</v>
      </c>
    </row>
    <row r="344" spans="1:32" x14ac:dyDescent="0.25">
      <c r="A344">
        <v>7795357002205</v>
      </c>
      <c r="C344" t="s">
        <v>1043</v>
      </c>
      <c r="D344">
        <v>444</v>
      </c>
      <c r="E344" t="s">
        <v>1044</v>
      </c>
      <c r="G344">
        <v>0</v>
      </c>
      <c r="H344">
        <v>21</v>
      </c>
      <c r="I344">
        <v>21000</v>
      </c>
      <c r="J344">
        <v>40</v>
      </c>
      <c r="K344">
        <v>35600</v>
      </c>
      <c r="L344">
        <v>20</v>
      </c>
      <c r="M344">
        <v>30500</v>
      </c>
      <c r="N344">
        <v>0</v>
      </c>
      <c r="O344">
        <v>28000</v>
      </c>
      <c r="P344">
        <v>0</v>
      </c>
      <c r="Q344">
        <v>21000</v>
      </c>
      <c r="T344" t="s">
        <v>18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1</v>
      </c>
      <c r="AC344">
        <v>0</v>
      </c>
      <c r="AD344">
        <v>1</v>
      </c>
      <c r="AE344">
        <v>0</v>
      </c>
      <c r="AF344" t="s">
        <v>10</v>
      </c>
    </row>
    <row r="345" spans="1:32" x14ac:dyDescent="0.25">
      <c r="A345">
        <v>7795357002212</v>
      </c>
      <c r="C345" t="s">
        <v>1047</v>
      </c>
      <c r="D345">
        <v>445</v>
      </c>
      <c r="E345" t="s">
        <v>1048</v>
      </c>
      <c r="G345">
        <v>0</v>
      </c>
      <c r="H345">
        <v>21</v>
      </c>
      <c r="I345">
        <v>21000</v>
      </c>
      <c r="J345">
        <v>40</v>
      </c>
      <c r="K345">
        <v>35600</v>
      </c>
      <c r="L345">
        <v>20</v>
      </c>
      <c r="M345">
        <v>30500</v>
      </c>
      <c r="N345">
        <v>0</v>
      </c>
      <c r="O345">
        <v>28000</v>
      </c>
      <c r="P345">
        <v>0</v>
      </c>
      <c r="Q345">
        <v>21000</v>
      </c>
      <c r="T345" t="s">
        <v>18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</v>
      </c>
      <c r="AC345">
        <v>0</v>
      </c>
      <c r="AD345">
        <v>1</v>
      </c>
      <c r="AE345">
        <v>0</v>
      </c>
      <c r="AF345" t="s">
        <v>10</v>
      </c>
    </row>
    <row r="346" spans="1:32" x14ac:dyDescent="0.25">
      <c r="A346">
        <v>7795357002243</v>
      </c>
      <c r="C346" t="s">
        <v>1049</v>
      </c>
      <c r="D346">
        <v>446</v>
      </c>
      <c r="E346" t="s">
        <v>1050</v>
      </c>
      <c r="G346">
        <v>0</v>
      </c>
      <c r="H346">
        <v>21</v>
      </c>
      <c r="I346">
        <v>19500</v>
      </c>
      <c r="J346">
        <v>40</v>
      </c>
      <c r="K346">
        <v>33100</v>
      </c>
      <c r="L346">
        <v>20</v>
      </c>
      <c r="M346">
        <v>28400</v>
      </c>
      <c r="N346">
        <v>0</v>
      </c>
      <c r="O346">
        <v>26000</v>
      </c>
      <c r="P346">
        <v>0</v>
      </c>
      <c r="Q346">
        <v>19500</v>
      </c>
      <c r="T346" t="s">
        <v>18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1</v>
      </c>
      <c r="AC346">
        <v>0</v>
      </c>
      <c r="AD346">
        <v>1</v>
      </c>
      <c r="AE346">
        <v>0</v>
      </c>
      <c r="AF346" t="s">
        <v>10</v>
      </c>
    </row>
    <row r="347" spans="1:32" x14ac:dyDescent="0.25">
      <c r="A347">
        <v>7795357002250</v>
      </c>
      <c r="C347" t="s">
        <v>1051</v>
      </c>
      <c r="D347">
        <v>447</v>
      </c>
      <c r="E347" t="s">
        <v>1052</v>
      </c>
      <c r="G347">
        <v>0</v>
      </c>
      <c r="H347">
        <v>21</v>
      </c>
      <c r="I347">
        <v>19500</v>
      </c>
      <c r="J347">
        <v>40</v>
      </c>
      <c r="K347">
        <v>33100</v>
      </c>
      <c r="L347">
        <v>20</v>
      </c>
      <c r="M347">
        <v>28400</v>
      </c>
      <c r="N347">
        <v>0</v>
      </c>
      <c r="O347">
        <v>26000</v>
      </c>
      <c r="P347">
        <v>0</v>
      </c>
      <c r="Q347">
        <v>19500</v>
      </c>
      <c r="T347" t="s">
        <v>18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1</v>
      </c>
      <c r="AC347">
        <v>0</v>
      </c>
      <c r="AD347">
        <v>1</v>
      </c>
      <c r="AE347">
        <v>0</v>
      </c>
      <c r="AF347" t="s">
        <v>10</v>
      </c>
    </row>
    <row r="348" spans="1:32" x14ac:dyDescent="0.25">
      <c r="A348">
        <v>7795357002267</v>
      </c>
      <c r="C348" t="s">
        <v>1053</v>
      </c>
      <c r="D348">
        <v>448</v>
      </c>
      <c r="E348" t="s">
        <v>1054</v>
      </c>
      <c r="G348">
        <v>0</v>
      </c>
      <c r="H348">
        <v>21</v>
      </c>
      <c r="I348">
        <v>19500</v>
      </c>
      <c r="J348">
        <v>40</v>
      </c>
      <c r="K348">
        <v>33100</v>
      </c>
      <c r="L348">
        <v>20</v>
      </c>
      <c r="M348">
        <v>28400</v>
      </c>
      <c r="N348">
        <v>0</v>
      </c>
      <c r="O348">
        <v>26000</v>
      </c>
      <c r="P348">
        <v>0</v>
      </c>
      <c r="Q348">
        <v>19500</v>
      </c>
      <c r="T348" t="s">
        <v>18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1</v>
      </c>
      <c r="AE348">
        <v>0</v>
      </c>
      <c r="AF348" t="s">
        <v>10</v>
      </c>
    </row>
    <row r="349" spans="1:32" x14ac:dyDescent="0.25">
      <c r="A349">
        <v>7795357002281</v>
      </c>
      <c r="C349" t="s">
        <v>1055</v>
      </c>
      <c r="D349">
        <v>449</v>
      </c>
      <c r="E349" t="s">
        <v>1056</v>
      </c>
      <c r="G349">
        <v>0</v>
      </c>
      <c r="H349">
        <v>21</v>
      </c>
      <c r="I349">
        <v>19875</v>
      </c>
      <c r="J349">
        <v>40</v>
      </c>
      <c r="K349">
        <v>31800</v>
      </c>
      <c r="L349">
        <v>20</v>
      </c>
      <c r="M349">
        <v>27300</v>
      </c>
      <c r="N349">
        <v>0</v>
      </c>
      <c r="O349">
        <v>25000</v>
      </c>
      <c r="P349">
        <v>0</v>
      </c>
      <c r="Q349">
        <v>18750</v>
      </c>
      <c r="T349" t="s">
        <v>18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</v>
      </c>
      <c r="AC349">
        <v>0</v>
      </c>
      <c r="AD349">
        <v>1</v>
      </c>
      <c r="AE349">
        <v>0</v>
      </c>
      <c r="AF349" t="s">
        <v>10</v>
      </c>
    </row>
    <row r="350" spans="1:32" x14ac:dyDescent="0.25">
      <c r="A350">
        <v>7795357006807</v>
      </c>
      <c r="C350" t="s">
        <v>1058</v>
      </c>
      <c r="D350">
        <v>450</v>
      </c>
      <c r="E350" t="s">
        <v>1059</v>
      </c>
      <c r="G350">
        <v>0</v>
      </c>
      <c r="H350">
        <v>21</v>
      </c>
      <c r="I350">
        <v>19125</v>
      </c>
      <c r="J350">
        <v>40</v>
      </c>
      <c r="K350">
        <v>32400</v>
      </c>
      <c r="L350">
        <v>20</v>
      </c>
      <c r="M350">
        <v>27800</v>
      </c>
      <c r="N350">
        <v>0</v>
      </c>
      <c r="O350">
        <v>25500</v>
      </c>
      <c r="P350">
        <v>0</v>
      </c>
      <c r="Q350">
        <v>19125</v>
      </c>
      <c r="T350" t="s">
        <v>18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</v>
      </c>
      <c r="AC350">
        <v>0</v>
      </c>
      <c r="AD350">
        <v>1</v>
      </c>
      <c r="AE350">
        <v>0</v>
      </c>
      <c r="AF350" t="s">
        <v>10</v>
      </c>
    </row>
    <row r="351" spans="1:32" x14ac:dyDescent="0.25">
      <c r="A351">
        <v>7795357002298</v>
      </c>
      <c r="C351" t="s">
        <v>1063</v>
      </c>
      <c r="D351">
        <v>451</v>
      </c>
      <c r="E351" t="s">
        <v>1064</v>
      </c>
      <c r="G351">
        <v>0</v>
      </c>
      <c r="H351">
        <v>21</v>
      </c>
      <c r="I351">
        <v>19875</v>
      </c>
      <c r="J351">
        <v>40</v>
      </c>
      <c r="K351">
        <v>31800</v>
      </c>
      <c r="L351">
        <v>20</v>
      </c>
      <c r="M351">
        <v>27300</v>
      </c>
      <c r="N351">
        <v>0</v>
      </c>
      <c r="O351">
        <v>25000</v>
      </c>
      <c r="P351">
        <v>0</v>
      </c>
      <c r="Q351">
        <v>19875</v>
      </c>
      <c r="T351" t="s">
        <v>18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1</v>
      </c>
      <c r="AC351">
        <v>1</v>
      </c>
      <c r="AD351">
        <v>1</v>
      </c>
      <c r="AE351">
        <v>0</v>
      </c>
      <c r="AF351" t="s">
        <v>10</v>
      </c>
    </row>
    <row r="352" spans="1:32" x14ac:dyDescent="0.25">
      <c r="A352">
        <v>7795357006814</v>
      </c>
      <c r="C352" t="s">
        <v>1065</v>
      </c>
      <c r="D352">
        <v>452</v>
      </c>
      <c r="E352" t="s">
        <v>1066</v>
      </c>
      <c r="G352">
        <v>0</v>
      </c>
      <c r="H352">
        <v>21</v>
      </c>
      <c r="I352">
        <v>19125</v>
      </c>
      <c r="J352">
        <v>40</v>
      </c>
      <c r="K352">
        <v>32400</v>
      </c>
      <c r="L352">
        <v>20</v>
      </c>
      <c r="M352">
        <v>27800</v>
      </c>
      <c r="N352">
        <v>0</v>
      </c>
      <c r="O352">
        <v>25500</v>
      </c>
      <c r="P352">
        <v>0</v>
      </c>
      <c r="Q352">
        <v>19125</v>
      </c>
      <c r="T352" t="s">
        <v>18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</v>
      </c>
      <c r="AC352">
        <v>0</v>
      </c>
      <c r="AD352">
        <v>1</v>
      </c>
      <c r="AE352">
        <v>0</v>
      </c>
      <c r="AF352" t="s">
        <v>10</v>
      </c>
    </row>
    <row r="353" spans="1:32" x14ac:dyDescent="0.25">
      <c r="A353">
        <v>7795357002304</v>
      </c>
      <c r="C353" t="s">
        <v>1067</v>
      </c>
      <c r="D353">
        <v>453</v>
      </c>
      <c r="E353" t="s">
        <v>1068</v>
      </c>
      <c r="G353">
        <v>0</v>
      </c>
      <c r="H353">
        <v>21</v>
      </c>
      <c r="I353">
        <v>20250</v>
      </c>
      <c r="J353">
        <v>40</v>
      </c>
      <c r="K353">
        <v>34400</v>
      </c>
      <c r="L353">
        <v>20</v>
      </c>
      <c r="M353">
        <v>29500</v>
      </c>
      <c r="N353">
        <v>0</v>
      </c>
      <c r="O353">
        <v>27000</v>
      </c>
      <c r="P353">
        <v>0</v>
      </c>
      <c r="Q353">
        <v>20250</v>
      </c>
      <c r="T353" t="s">
        <v>18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</v>
      </c>
      <c r="AC353">
        <v>0</v>
      </c>
      <c r="AD353">
        <v>1</v>
      </c>
      <c r="AE353">
        <v>0</v>
      </c>
      <c r="AF353" t="s">
        <v>10</v>
      </c>
    </row>
    <row r="354" spans="1:32" x14ac:dyDescent="0.25">
      <c r="A354">
        <v>7795357006586</v>
      </c>
      <c r="C354" t="s">
        <v>1069</v>
      </c>
      <c r="D354">
        <v>454</v>
      </c>
      <c r="E354" t="s">
        <v>1070</v>
      </c>
      <c r="G354">
        <v>0</v>
      </c>
      <c r="H354">
        <v>21</v>
      </c>
      <c r="I354">
        <v>25500</v>
      </c>
      <c r="J354">
        <v>40</v>
      </c>
      <c r="K354">
        <v>43200</v>
      </c>
      <c r="L354">
        <v>20</v>
      </c>
      <c r="M354">
        <v>37100</v>
      </c>
      <c r="N354">
        <v>0</v>
      </c>
      <c r="O354">
        <v>34000</v>
      </c>
      <c r="P354">
        <v>0</v>
      </c>
      <c r="Q354">
        <v>25500</v>
      </c>
      <c r="T354" t="s">
        <v>18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</v>
      </c>
      <c r="AC354">
        <v>0</v>
      </c>
      <c r="AD354">
        <v>1</v>
      </c>
      <c r="AE354">
        <v>0</v>
      </c>
      <c r="AF354" t="s">
        <v>10</v>
      </c>
    </row>
    <row r="355" spans="1:32" x14ac:dyDescent="0.25">
      <c r="A355">
        <v>7795357003646</v>
      </c>
      <c r="C355" t="s">
        <v>1074</v>
      </c>
      <c r="D355">
        <v>455</v>
      </c>
      <c r="E355" t="s">
        <v>1075</v>
      </c>
      <c r="G355">
        <v>0</v>
      </c>
      <c r="H355">
        <v>21</v>
      </c>
      <c r="I355">
        <v>31500</v>
      </c>
      <c r="J355">
        <v>40</v>
      </c>
      <c r="K355">
        <v>53400</v>
      </c>
      <c r="L355">
        <v>20</v>
      </c>
      <c r="M355">
        <v>45800</v>
      </c>
      <c r="N355">
        <v>0</v>
      </c>
      <c r="O355">
        <v>42000</v>
      </c>
      <c r="P355">
        <v>0</v>
      </c>
      <c r="Q355">
        <v>31500</v>
      </c>
      <c r="T355" t="s">
        <v>18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1</v>
      </c>
      <c r="AE355">
        <v>0</v>
      </c>
      <c r="AF355" t="s">
        <v>10</v>
      </c>
    </row>
    <row r="356" spans="1:32" x14ac:dyDescent="0.25">
      <c r="A356">
        <v>7795357003653</v>
      </c>
      <c r="C356" t="s">
        <v>1076</v>
      </c>
      <c r="D356">
        <v>456</v>
      </c>
      <c r="E356" t="s">
        <v>1077</v>
      </c>
      <c r="G356">
        <v>0</v>
      </c>
      <c r="H356">
        <v>21</v>
      </c>
      <c r="I356">
        <v>31500</v>
      </c>
      <c r="J356">
        <v>40</v>
      </c>
      <c r="K356">
        <v>53400</v>
      </c>
      <c r="L356">
        <v>20</v>
      </c>
      <c r="M356">
        <v>45800</v>
      </c>
      <c r="N356">
        <v>0</v>
      </c>
      <c r="O356">
        <v>42000</v>
      </c>
      <c r="P356">
        <v>0</v>
      </c>
      <c r="Q356">
        <v>31500</v>
      </c>
      <c r="T356" t="s">
        <v>18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</v>
      </c>
      <c r="AC356">
        <v>0</v>
      </c>
      <c r="AD356">
        <v>1</v>
      </c>
      <c r="AE356">
        <v>0</v>
      </c>
      <c r="AF356" t="s">
        <v>10</v>
      </c>
    </row>
    <row r="357" spans="1:32" x14ac:dyDescent="0.25">
      <c r="A357">
        <v>7795357003660</v>
      </c>
      <c r="C357" t="s">
        <v>1078</v>
      </c>
      <c r="D357">
        <v>457</v>
      </c>
      <c r="E357" t="s">
        <v>1079</v>
      </c>
      <c r="G357">
        <v>0</v>
      </c>
      <c r="H357">
        <v>21</v>
      </c>
      <c r="I357">
        <v>31500</v>
      </c>
      <c r="J357">
        <v>40</v>
      </c>
      <c r="K357">
        <v>53400</v>
      </c>
      <c r="L357">
        <v>20</v>
      </c>
      <c r="M357">
        <v>45800</v>
      </c>
      <c r="N357">
        <v>0</v>
      </c>
      <c r="O357">
        <v>42000</v>
      </c>
      <c r="P357">
        <v>0</v>
      </c>
      <c r="Q357">
        <v>31500</v>
      </c>
      <c r="T357" t="s">
        <v>18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1</v>
      </c>
      <c r="AC357">
        <v>0</v>
      </c>
      <c r="AD357">
        <v>1</v>
      </c>
      <c r="AE357">
        <v>0</v>
      </c>
      <c r="AF357" t="s">
        <v>10</v>
      </c>
    </row>
    <row r="358" spans="1:32" x14ac:dyDescent="0.25">
      <c r="A358">
        <v>7795357003622</v>
      </c>
      <c r="C358" t="s">
        <v>1080</v>
      </c>
      <c r="D358">
        <v>458</v>
      </c>
      <c r="E358" t="s">
        <v>1081</v>
      </c>
      <c r="G358">
        <v>0</v>
      </c>
      <c r="H358">
        <v>21</v>
      </c>
      <c r="I358">
        <v>31500</v>
      </c>
      <c r="J358">
        <v>40</v>
      </c>
      <c r="K358">
        <v>53400</v>
      </c>
      <c r="L358">
        <v>20</v>
      </c>
      <c r="M358">
        <v>45800</v>
      </c>
      <c r="N358">
        <v>0</v>
      </c>
      <c r="O358">
        <v>42000</v>
      </c>
      <c r="P358">
        <v>0</v>
      </c>
      <c r="Q358">
        <v>31500</v>
      </c>
      <c r="T358" t="s">
        <v>18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1</v>
      </c>
      <c r="AC358">
        <v>0</v>
      </c>
      <c r="AD358">
        <v>1</v>
      </c>
      <c r="AE358">
        <v>0</v>
      </c>
      <c r="AF358" t="s">
        <v>10</v>
      </c>
    </row>
    <row r="359" spans="1:32" x14ac:dyDescent="0.25">
      <c r="A359">
        <v>7795357003615</v>
      </c>
      <c r="C359" t="s">
        <v>1082</v>
      </c>
      <c r="D359">
        <v>459</v>
      </c>
      <c r="E359" t="s">
        <v>1083</v>
      </c>
      <c r="G359">
        <v>0</v>
      </c>
      <c r="H359">
        <v>21</v>
      </c>
      <c r="I359">
        <v>31500</v>
      </c>
      <c r="J359">
        <v>40</v>
      </c>
      <c r="K359">
        <v>53400</v>
      </c>
      <c r="L359">
        <v>20</v>
      </c>
      <c r="M359">
        <v>45800</v>
      </c>
      <c r="N359">
        <v>0</v>
      </c>
      <c r="O359">
        <v>42000</v>
      </c>
      <c r="P359">
        <v>0</v>
      </c>
      <c r="Q359">
        <v>31500</v>
      </c>
      <c r="T359" t="s">
        <v>18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1</v>
      </c>
      <c r="AC359">
        <v>0</v>
      </c>
      <c r="AD359">
        <v>1</v>
      </c>
      <c r="AE359">
        <v>0</v>
      </c>
      <c r="AF359" t="s">
        <v>10</v>
      </c>
    </row>
    <row r="360" spans="1:32" x14ac:dyDescent="0.25">
      <c r="A360">
        <v>7795357003042</v>
      </c>
      <c r="C360" t="s">
        <v>1084</v>
      </c>
      <c r="D360">
        <v>460</v>
      </c>
      <c r="E360" t="s">
        <v>1085</v>
      </c>
      <c r="G360">
        <v>0</v>
      </c>
      <c r="H360">
        <v>21</v>
      </c>
      <c r="I360">
        <v>20250</v>
      </c>
      <c r="J360">
        <v>40</v>
      </c>
      <c r="K360">
        <v>34400</v>
      </c>
      <c r="L360">
        <v>20</v>
      </c>
      <c r="M360">
        <v>29500</v>
      </c>
      <c r="N360">
        <v>0</v>
      </c>
      <c r="O360">
        <v>27000</v>
      </c>
      <c r="P360">
        <v>0</v>
      </c>
      <c r="Q360">
        <v>20250</v>
      </c>
      <c r="T360" t="s">
        <v>18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1</v>
      </c>
      <c r="AC360">
        <v>0</v>
      </c>
      <c r="AD360">
        <v>1</v>
      </c>
      <c r="AE360">
        <v>0</v>
      </c>
      <c r="AF360" t="s">
        <v>10</v>
      </c>
    </row>
    <row r="361" spans="1:32" x14ac:dyDescent="0.25">
      <c r="A361">
        <v>7795357002342</v>
      </c>
      <c r="C361" t="s">
        <v>1086</v>
      </c>
      <c r="D361">
        <v>461</v>
      </c>
      <c r="E361" t="s">
        <v>1087</v>
      </c>
      <c r="G361">
        <v>1</v>
      </c>
      <c r="H361">
        <v>21</v>
      </c>
      <c r="I361">
        <v>9750</v>
      </c>
      <c r="J361">
        <v>40</v>
      </c>
      <c r="K361">
        <v>16600</v>
      </c>
      <c r="L361">
        <v>20</v>
      </c>
      <c r="M361">
        <v>14200</v>
      </c>
      <c r="N361">
        <v>0</v>
      </c>
      <c r="O361">
        <v>13000</v>
      </c>
      <c r="P361">
        <v>0</v>
      </c>
      <c r="Q361">
        <v>9750</v>
      </c>
      <c r="T361" t="s">
        <v>18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1</v>
      </c>
      <c r="AC361">
        <v>0</v>
      </c>
      <c r="AD361">
        <v>1</v>
      </c>
      <c r="AE361">
        <v>0</v>
      </c>
      <c r="AF361" t="s">
        <v>10</v>
      </c>
    </row>
    <row r="362" spans="1:32" x14ac:dyDescent="0.25">
      <c r="A362">
        <v>7795357002359</v>
      </c>
      <c r="C362" t="s">
        <v>1088</v>
      </c>
      <c r="D362">
        <v>462</v>
      </c>
      <c r="E362" t="s">
        <v>1089</v>
      </c>
      <c r="G362">
        <v>0</v>
      </c>
      <c r="H362">
        <v>21</v>
      </c>
      <c r="I362">
        <v>9750</v>
      </c>
      <c r="J362">
        <v>40</v>
      </c>
      <c r="K362">
        <v>16600</v>
      </c>
      <c r="L362">
        <v>20</v>
      </c>
      <c r="M362">
        <v>14200</v>
      </c>
      <c r="N362">
        <v>0</v>
      </c>
      <c r="O362">
        <v>13000</v>
      </c>
      <c r="P362">
        <v>0</v>
      </c>
      <c r="Q362">
        <v>9750</v>
      </c>
      <c r="T362" t="s">
        <v>18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1</v>
      </c>
      <c r="AC362">
        <v>0</v>
      </c>
      <c r="AD362">
        <v>1</v>
      </c>
      <c r="AE362">
        <v>0</v>
      </c>
      <c r="AF362" t="s">
        <v>10</v>
      </c>
    </row>
    <row r="363" spans="1:32" x14ac:dyDescent="0.25">
      <c r="A363">
        <v>7795357002366</v>
      </c>
      <c r="C363" t="s">
        <v>1090</v>
      </c>
      <c r="D363">
        <v>463</v>
      </c>
      <c r="E363" t="s">
        <v>1091</v>
      </c>
      <c r="G363">
        <v>1</v>
      </c>
      <c r="H363">
        <v>21</v>
      </c>
      <c r="I363">
        <v>9375</v>
      </c>
      <c r="J363">
        <v>40</v>
      </c>
      <c r="K363">
        <v>15900</v>
      </c>
      <c r="L363">
        <v>20</v>
      </c>
      <c r="M363">
        <v>13700</v>
      </c>
      <c r="N363">
        <v>0</v>
      </c>
      <c r="O363">
        <v>12500</v>
      </c>
      <c r="P363">
        <v>0</v>
      </c>
      <c r="Q363">
        <v>9375</v>
      </c>
      <c r="T363" t="s">
        <v>18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1</v>
      </c>
      <c r="AE363">
        <v>0</v>
      </c>
      <c r="AF363" t="s">
        <v>10</v>
      </c>
    </row>
    <row r="364" spans="1:32" x14ac:dyDescent="0.25">
      <c r="A364">
        <v>7795357002373</v>
      </c>
      <c r="C364" t="s">
        <v>1096</v>
      </c>
      <c r="D364">
        <v>464</v>
      </c>
      <c r="E364" t="s">
        <v>1097</v>
      </c>
      <c r="G364">
        <v>1</v>
      </c>
      <c r="H364">
        <v>21</v>
      </c>
      <c r="I364">
        <v>9375</v>
      </c>
      <c r="J364">
        <v>40</v>
      </c>
      <c r="K364">
        <v>15900</v>
      </c>
      <c r="L364">
        <v>20</v>
      </c>
      <c r="M364">
        <v>13700</v>
      </c>
      <c r="N364">
        <v>0</v>
      </c>
      <c r="O364">
        <v>12500</v>
      </c>
      <c r="P364">
        <v>0</v>
      </c>
      <c r="Q364">
        <v>9375</v>
      </c>
      <c r="T364" t="s">
        <v>18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1</v>
      </c>
      <c r="AC364">
        <v>0</v>
      </c>
      <c r="AD364">
        <v>1</v>
      </c>
      <c r="AE364">
        <v>0</v>
      </c>
      <c r="AF364" t="s">
        <v>10</v>
      </c>
    </row>
    <row r="365" spans="1:32" x14ac:dyDescent="0.25">
      <c r="A365">
        <v>7795357002380</v>
      </c>
      <c r="C365" t="s">
        <v>1098</v>
      </c>
      <c r="D365">
        <v>465</v>
      </c>
      <c r="E365" t="s">
        <v>1099</v>
      </c>
      <c r="G365">
        <v>0</v>
      </c>
      <c r="H365">
        <v>21</v>
      </c>
      <c r="I365">
        <v>10125</v>
      </c>
      <c r="J365">
        <v>40</v>
      </c>
      <c r="K365">
        <v>17200</v>
      </c>
      <c r="L365">
        <v>20</v>
      </c>
      <c r="M365">
        <v>14800</v>
      </c>
      <c r="N365">
        <v>0</v>
      </c>
      <c r="O365">
        <v>13500</v>
      </c>
      <c r="P365">
        <v>0</v>
      </c>
      <c r="Q365">
        <v>10125</v>
      </c>
      <c r="T365" t="s">
        <v>18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1</v>
      </c>
      <c r="AC365">
        <v>0</v>
      </c>
      <c r="AD365">
        <v>1</v>
      </c>
      <c r="AE365">
        <v>0</v>
      </c>
      <c r="AF365" t="s">
        <v>10</v>
      </c>
    </row>
    <row r="366" spans="1:32" x14ac:dyDescent="0.25">
      <c r="A366">
        <v>7795357002397</v>
      </c>
      <c r="C366" t="s">
        <v>1103</v>
      </c>
      <c r="D366">
        <v>466</v>
      </c>
      <c r="E366" t="s">
        <v>1104</v>
      </c>
      <c r="G366">
        <v>0</v>
      </c>
      <c r="H366">
        <v>21</v>
      </c>
      <c r="I366">
        <v>10125</v>
      </c>
      <c r="J366">
        <v>40</v>
      </c>
      <c r="K366">
        <v>17200</v>
      </c>
      <c r="L366">
        <v>20</v>
      </c>
      <c r="M366">
        <v>14800</v>
      </c>
      <c r="N366">
        <v>0</v>
      </c>
      <c r="O366">
        <v>13500</v>
      </c>
      <c r="P366">
        <v>0</v>
      </c>
      <c r="Q366">
        <v>10125</v>
      </c>
      <c r="T366" t="s">
        <v>18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1</v>
      </c>
      <c r="AE366">
        <v>0</v>
      </c>
      <c r="AF366" t="s">
        <v>10</v>
      </c>
    </row>
    <row r="367" spans="1:32" x14ac:dyDescent="0.25">
      <c r="A367">
        <v>7795357002663</v>
      </c>
      <c r="C367" t="s">
        <v>1105</v>
      </c>
      <c r="D367">
        <v>467</v>
      </c>
      <c r="E367" t="s">
        <v>1106</v>
      </c>
      <c r="G367">
        <v>0</v>
      </c>
      <c r="H367">
        <v>21</v>
      </c>
      <c r="I367">
        <v>10500</v>
      </c>
      <c r="J367">
        <v>40</v>
      </c>
      <c r="K367">
        <v>17800</v>
      </c>
      <c r="L367">
        <v>20</v>
      </c>
      <c r="M367">
        <v>15300</v>
      </c>
      <c r="N367">
        <v>0</v>
      </c>
      <c r="O367">
        <v>14000</v>
      </c>
      <c r="P367">
        <v>0</v>
      </c>
      <c r="Q367">
        <v>10500</v>
      </c>
      <c r="T367" t="s">
        <v>18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  <c r="AD367">
        <v>1</v>
      </c>
      <c r="AE367">
        <v>0</v>
      </c>
      <c r="AF367" t="s">
        <v>10</v>
      </c>
    </row>
    <row r="368" spans="1:32" x14ac:dyDescent="0.25">
      <c r="A368">
        <v>7795357002670</v>
      </c>
      <c r="C368" t="s">
        <v>1107</v>
      </c>
      <c r="D368">
        <v>468</v>
      </c>
      <c r="E368" t="s">
        <v>1108</v>
      </c>
      <c r="G368">
        <v>0</v>
      </c>
      <c r="H368">
        <v>21</v>
      </c>
      <c r="I368">
        <v>10500</v>
      </c>
      <c r="J368">
        <v>40</v>
      </c>
      <c r="K368">
        <v>17800</v>
      </c>
      <c r="L368">
        <v>20</v>
      </c>
      <c r="M368">
        <v>15300</v>
      </c>
      <c r="N368">
        <v>0</v>
      </c>
      <c r="O368">
        <v>14000</v>
      </c>
      <c r="P368">
        <v>0</v>
      </c>
      <c r="Q368">
        <v>10500</v>
      </c>
      <c r="T368" t="s">
        <v>18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1</v>
      </c>
      <c r="AC368">
        <v>0</v>
      </c>
      <c r="AD368">
        <v>1</v>
      </c>
      <c r="AE368">
        <v>0</v>
      </c>
      <c r="AF368" t="s">
        <v>10</v>
      </c>
    </row>
    <row r="369" spans="1:32" x14ac:dyDescent="0.25">
      <c r="A369">
        <v>7795357006326</v>
      </c>
      <c r="C369" t="s">
        <v>1109</v>
      </c>
      <c r="D369">
        <v>469</v>
      </c>
      <c r="E369" t="s">
        <v>1110</v>
      </c>
      <c r="G369">
        <v>0</v>
      </c>
      <c r="H369">
        <v>21</v>
      </c>
      <c r="I369">
        <v>10875</v>
      </c>
      <c r="J369">
        <v>40</v>
      </c>
      <c r="K369">
        <v>18500</v>
      </c>
      <c r="L369">
        <v>20</v>
      </c>
      <c r="M369">
        <v>15800</v>
      </c>
      <c r="N369">
        <v>0</v>
      </c>
      <c r="O369">
        <v>14500</v>
      </c>
      <c r="P369">
        <v>0</v>
      </c>
      <c r="Q369">
        <v>10875</v>
      </c>
      <c r="T369" t="s">
        <v>18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1</v>
      </c>
      <c r="AC369">
        <v>0</v>
      </c>
      <c r="AD369">
        <v>1</v>
      </c>
      <c r="AE369">
        <v>0</v>
      </c>
      <c r="AF369" t="s">
        <v>10</v>
      </c>
    </row>
    <row r="370" spans="1:32" x14ac:dyDescent="0.25">
      <c r="A370">
        <v>7795357006333</v>
      </c>
      <c r="C370" t="s">
        <v>1114</v>
      </c>
      <c r="D370">
        <v>470</v>
      </c>
      <c r="E370" t="s">
        <v>1115</v>
      </c>
      <c r="G370">
        <v>0</v>
      </c>
      <c r="H370">
        <v>21</v>
      </c>
      <c r="I370">
        <v>10875</v>
      </c>
      <c r="J370">
        <v>40</v>
      </c>
      <c r="K370">
        <v>18500</v>
      </c>
      <c r="L370">
        <v>20</v>
      </c>
      <c r="M370">
        <v>15800</v>
      </c>
      <c r="N370">
        <v>0</v>
      </c>
      <c r="O370">
        <v>14500</v>
      </c>
      <c r="P370">
        <v>0</v>
      </c>
      <c r="Q370">
        <v>10875</v>
      </c>
      <c r="T370" t="s">
        <v>18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</v>
      </c>
      <c r="AC370">
        <v>0</v>
      </c>
      <c r="AD370">
        <v>1</v>
      </c>
      <c r="AE370">
        <v>0</v>
      </c>
      <c r="AF370" t="s">
        <v>10</v>
      </c>
    </row>
    <row r="371" spans="1:32" x14ac:dyDescent="0.25">
      <c r="A371">
        <v>7795357006302</v>
      </c>
      <c r="C371" t="s">
        <v>1116</v>
      </c>
      <c r="D371">
        <v>471</v>
      </c>
      <c r="E371" t="s">
        <v>1117</v>
      </c>
      <c r="G371">
        <v>0</v>
      </c>
      <c r="H371">
        <v>21</v>
      </c>
      <c r="I371">
        <v>10875</v>
      </c>
      <c r="J371">
        <v>40</v>
      </c>
      <c r="K371">
        <v>18500</v>
      </c>
      <c r="L371">
        <v>20</v>
      </c>
      <c r="M371">
        <v>15800</v>
      </c>
      <c r="N371">
        <v>0</v>
      </c>
      <c r="O371">
        <v>14500</v>
      </c>
      <c r="P371">
        <v>0</v>
      </c>
      <c r="Q371">
        <v>10875</v>
      </c>
      <c r="T371" t="s">
        <v>18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</v>
      </c>
      <c r="AC371">
        <v>0</v>
      </c>
      <c r="AD371">
        <v>1</v>
      </c>
      <c r="AE371">
        <v>0</v>
      </c>
      <c r="AF371" t="s">
        <v>10</v>
      </c>
    </row>
    <row r="372" spans="1:32" x14ac:dyDescent="0.25">
      <c r="A372">
        <v>7795357006319</v>
      </c>
      <c r="C372" t="s">
        <v>1118</v>
      </c>
      <c r="D372">
        <v>472</v>
      </c>
      <c r="E372" t="s">
        <v>1119</v>
      </c>
      <c r="G372">
        <v>0</v>
      </c>
      <c r="H372">
        <v>21</v>
      </c>
      <c r="I372">
        <v>10875</v>
      </c>
      <c r="J372">
        <v>40</v>
      </c>
      <c r="K372">
        <v>18500</v>
      </c>
      <c r="L372">
        <v>20</v>
      </c>
      <c r="M372">
        <v>15800</v>
      </c>
      <c r="N372">
        <v>0</v>
      </c>
      <c r="O372">
        <v>14500</v>
      </c>
      <c r="P372">
        <v>0</v>
      </c>
      <c r="Q372">
        <v>10875</v>
      </c>
      <c r="T372" t="s">
        <v>18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</v>
      </c>
      <c r="AC372">
        <v>0</v>
      </c>
      <c r="AD372">
        <v>1</v>
      </c>
      <c r="AE372">
        <v>0</v>
      </c>
      <c r="AF372" t="s">
        <v>10</v>
      </c>
    </row>
    <row r="373" spans="1:32" x14ac:dyDescent="0.25">
      <c r="A373">
        <v>7795357006340</v>
      </c>
      <c r="C373" t="s">
        <v>1120</v>
      </c>
      <c r="D373">
        <v>473</v>
      </c>
      <c r="E373" t="s">
        <v>1121</v>
      </c>
      <c r="G373">
        <v>0</v>
      </c>
      <c r="H373">
        <v>21</v>
      </c>
      <c r="I373">
        <v>4875</v>
      </c>
      <c r="J373">
        <v>40</v>
      </c>
      <c r="K373">
        <v>8300</v>
      </c>
      <c r="L373">
        <v>20</v>
      </c>
      <c r="M373">
        <v>7100</v>
      </c>
      <c r="N373">
        <v>0</v>
      </c>
      <c r="O373">
        <v>6500</v>
      </c>
      <c r="P373">
        <v>0</v>
      </c>
      <c r="Q373">
        <v>4875</v>
      </c>
      <c r="T373" t="s">
        <v>18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</v>
      </c>
      <c r="AC373">
        <v>0</v>
      </c>
      <c r="AD373">
        <v>1</v>
      </c>
      <c r="AE373">
        <v>0</v>
      </c>
      <c r="AF373" t="s">
        <v>10</v>
      </c>
    </row>
    <row r="374" spans="1:32" x14ac:dyDescent="0.25">
      <c r="A374">
        <v>8905581868839</v>
      </c>
      <c r="C374" t="s">
        <v>1122</v>
      </c>
      <c r="D374">
        <v>476</v>
      </c>
      <c r="E374" t="s">
        <v>1123</v>
      </c>
      <c r="G374">
        <v>5</v>
      </c>
      <c r="H374">
        <v>21</v>
      </c>
      <c r="I374">
        <v>4794</v>
      </c>
      <c r="J374">
        <v>40</v>
      </c>
      <c r="K374">
        <v>8200</v>
      </c>
      <c r="L374">
        <v>20</v>
      </c>
      <c r="M374">
        <v>7000</v>
      </c>
      <c r="N374">
        <v>0</v>
      </c>
      <c r="O374">
        <v>5520</v>
      </c>
      <c r="P374">
        <v>0</v>
      </c>
      <c r="Q374">
        <v>4794</v>
      </c>
      <c r="R374" t="s">
        <v>1126</v>
      </c>
      <c r="T374" t="s">
        <v>9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1</v>
      </c>
      <c r="AC374">
        <v>0</v>
      </c>
      <c r="AD374">
        <v>1</v>
      </c>
      <c r="AE374">
        <v>0</v>
      </c>
      <c r="AF374" t="s">
        <v>10</v>
      </c>
    </row>
    <row r="375" spans="1:32" x14ac:dyDescent="0.25">
      <c r="A375">
        <v>7450077131436</v>
      </c>
      <c r="C375" t="s">
        <v>1127</v>
      </c>
      <c r="D375">
        <v>477</v>
      </c>
      <c r="E375" t="s">
        <v>1128</v>
      </c>
      <c r="G375">
        <v>15</v>
      </c>
      <c r="H375">
        <v>21</v>
      </c>
      <c r="I375">
        <v>15000</v>
      </c>
      <c r="J375">
        <v>40</v>
      </c>
      <c r="K375">
        <v>25500</v>
      </c>
      <c r="L375">
        <v>20</v>
      </c>
      <c r="M375">
        <v>21800</v>
      </c>
      <c r="N375">
        <v>0</v>
      </c>
      <c r="O375">
        <v>17250</v>
      </c>
      <c r="P375">
        <v>0</v>
      </c>
      <c r="Q375">
        <v>15000</v>
      </c>
      <c r="T375" t="s">
        <v>9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1</v>
      </c>
      <c r="AC375">
        <v>0</v>
      </c>
      <c r="AD375">
        <v>1</v>
      </c>
      <c r="AE375">
        <v>0</v>
      </c>
      <c r="AF375" t="s">
        <v>10</v>
      </c>
    </row>
    <row r="376" spans="1:32" x14ac:dyDescent="0.25">
      <c r="A376">
        <v>7798125593899</v>
      </c>
      <c r="C376" t="s">
        <v>1129</v>
      </c>
      <c r="D376">
        <v>478</v>
      </c>
      <c r="E376" t="s">
        <v>1130</v>
      </c>
      <c r="G376">
        <v>9</v>
      </c>
      <c r="H376">
        <v>21</v>
      </c>
      <c r="I376">
        <v>9000</v>
      </c>
      <c r="J376">
        <v>40</v>
      </c>
      <c r="K376">
        <v>15300</v>
      </c>
      <c r="L376">
        <v>20</v>
      </c>
      <c r="M376">
        <v>13100</v>
      </c>
      <c r="N376">
        <v>0</v>
      </c>
      <c r="O376">
        <v>10350</v>
      </c>
      <c r="P376">
        <v>0</v>
      </c>
      <c r="Q376">
        <v>9000</v>
      </c>
      <c r="R376" t="s">
        <v>1132</v>
      </c>
      <c r="T376" t="s">
        <v>9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1</v>
      </c>
      <c r="AC376">
        <v>0</v>
      </c>
      <c r="AD376">
        <v>1</v>
      </c>
      <c r="AE376">
        <v>0</v>
      </c>
      <c r="AF376" t="s">
        <v>10</v>
      </c>
    </row>
    <row r="377" spans="1:32" x14ac:dyDescent="0.25">
      <c r="A377">
        <v>7798125591536</v>
      </c>
      <c r="C377" t="s">
        <v>1133</v>
      </c>
      <c r="D377">
        <v>479</v>
      </c>
      <c r="E377" t="s">
        <v>1134</v>
      </c>
      <c r="G377">
        <v>8</v>
      </c>
      <c r="H377">
        <v>21</v>
      </c>
      <c r="I377">
        <v>11940</v>
      </c>
      <c r="J377">
        <v>40</v>
      </c>
      <c r="K377">
        <v>20300</v>
      </c>
      <c r="L377">
        <v>20</v>
      </c>
      <c r="M377">
        <v>17400</v>
      </c>
      <c r="N377">
        <v>0</v>
      </c>
      <c r="O377">
        <v>13740</v>
      </c>
      <c r="P377">
        <v>0</v>
      </c>
      <c r="Q377">
        <v>11940</v>
      </c>
      <c r="R377" t="s">
        <v>1132</v>
      </c>
      <c r="T377" t="s">
        <v>9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</v>
      </c>
      <c r="AC377">
        <v>0</v>
      </c>
      <c r="AD377">
        <v>1</v>
      </c>
      <c r="AE377">
        <v>0</v>
      </c>
      <c r="AF377" t="s">
        <v>10</v>
      </c>
    </row>
    <row r="378" spans="1:32" x14ac:dyDescent="0.25">
      <c r="A378">
        <v>7798125593844</v>
      </c>
      <c r="C378" t="s">
        <v>1139</v>
      </c>
      <c r="D378">
        <v>480</v>
      </c>
      <c r="E378" t="s">
        <v>1140</v>
      </c>
      <c r="G378">
        <v>17</v>
      </c>
      <c r="H378">
        <v>21</v>
      </c>
      <c r="I378">
        <v>4194</v>
      </c>
      <c r="J378">
        <v>40</v>
      </c>
      <c r="K378">
        <v>7200</v>
      </c>
      <c r="L378">
        <v>20</v>
      </c>
      <c r="M378">
        <v>6100</v>
      </c>
      <c r="N378">
        <v>0</v>
      </c>
      <c r="O378">
        <v>4830</v>
      </c>
      <c r="P378">
        <v>0</v>
      </c>
      <c r="Q378">
        <v>4194</v>
      </c>
      <c r="R378" t="s">
        <v>1132</v>
      </c>
      <c r="T378" t="s">
        <v>9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</v>
      </c>
      <c r="AC378">
        <v>0</v>
      </c>
      <c r="AD378">
        <v>1</v>
      </c>
      <c r="AE378">
        <v>0</v>
      </c>
      <c r="AF378" t="s">
        <v>10</v>
      </c>
    </row>
    <row r="379" spans="1:32" x14ac:dyDescent="0.25">
      <c r="A379">
        <v>7798125595268</v>
      </c>
      <c r="C379" t="s">
        <v>1143</v>
      </c>
      <c r="D379">
        <v>481</v>
      </c>
      <c r="E379" t="s">
        <v>1144</v>
      </c>
      <c r="G379">
        <v>2</v>
      </c>
      <c r="H379">
        <v>21</v>
      </c>
      <c r="I379">
        <v>5340</v>
      </c>
      <c r="J379">
        <v>40</v>
      </c>
      <c r="K379">
        <v>9100</v>
      </c>
      <c r="L379">
        <v>20</v>
      </c>
      <c r="M379">
        <v>7800</v>
      </c>
      <c r="N379">
        <v>0</v>
      </c>
      <c r="O379">
        <v>6150</v>
      </c>
      <c r="P379">
        <v>0</v>
      </c>
      <c r="Q379">
        <v>5340</v>
      </c>
      <c r="R379" t="s">
        <v>1132</v>
      </c>
      <c r="T379" t="s">
        <v>9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0</v>
      </c>
      <c r="AD379">
        <v>1</v>
      </c>
      <c r="AE379">
        <v>0</v>
      </c>
      <c r="AF379" t="s">
        <v>10</v>
      </c>
    </row>
    <row r="380" spans="1:32" x14ac:dyDescent="0.25">
      <c r="A380">
        <v>7798125594407</v>
      </c>
      <c r="C380" t="s">
        <v>1146</v>
      </c>
      <c r="D380">
        <v>482</v>
      </c>
      <c r="E380" t="s">
        <v>1147</v>
      </c>
      <c r="G380">
        <v>5</v>
      </c>
      <c r="H380">
        <v>21</v>
      </c>
      <c r="I380">
        <v>8100</v>
      </c>
      <c r="J380">
        <v>40</v>
      </c>
      <c r="K380">
        <v>13800</v>
      </c>
      <c r="L380">
        <v>20</v>
      </c>
      <c r="M380">
        <v>11800</v>
      </c>
      <c r="N380">
        <v>0</v>
      </c>
      <c r="O380">
        <v>9320</v>
      </c>
      <c r="P380">
        <v>0</v>
      </c>
      <c r="Q380">
        <v>8100</v>
      </c>
      <c r="R380" t="s">
        <v>1132</v>
      </c>
      <c r="T380" t="s">
        <v>9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</v>
      </c>
      <c r="AC380">
        <v>0</v>
      </c>
      <c r="AD380">
        <v>1</v>
      </c>
      <c r="AE380">
        <v>0</v>
      </c>
      <c r="AF380" t="s">
        <v>10</v>
      </c>
    </row>
    <row r="381" spans="1:32" x14ac:dyDescent="0.25">
      <c r="A381">
        <v>9656594998592</v>
      </c>
      <c r="C381" t="s">
        <v>1151</v>
      </c>
      <c r="D381">
        <v>483</v>
      </c>
      <c r="E381" t="s">
        <v>1152</v>
      </c>
      <c r="G381">
        <v>7</v>
      </c>
      <c r="H381">
        <v>21</v>
      </c>
      <c r="I381">
        <v>12000</v>
      </c>
      <c r="J381">
        <v>40</v>
      </c>
      <c r="K381">
        <v>20400</v>
      </c>
      <c r="L381">
        <v>20</v>
      </c>
      <c r="M381">
        <v>17500</v>
      </c>
      <c r="N381">
        <v>0</v>
      </c>
      <c r="O381">
        <v>13800</v>
      </c>
      <c r="P381">
        <v>0</v>
      </c>
      <c r="Q381">
        <v>12000</v>
      </c>
      <c r="R381" t="s">
        <v>1132</v>
      </c>
      <c r="T381" t="s">
        <v>9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1</v>
      </c>
      <c r="AE381">
        <v>0</v>
      </c>
      <c r="AF381" t="s">
        <v>10</v>
      </c>
    </row>
    <row r="382" spans="1:32" x14ac:dyDescent="0.25">
      <c r="A382">
        <v>7796785130119</v>
      </c>
      <c r="C382" t="s">
        <v>1154</v>
      </c>
      <c r="D382">
        <v>484</v>
      </c>
      <c r="E382" t="s">
        <v>1155</v>
      </c>
      <c r="G382">
        <v>31</v>
      </c>
      <c r="H382">
        <v>21</v>
      </c>
      <c r="I382">
        <v>17400</v>
      </c>
      <c r="J382">
        <v>40</v>
      </c>
      <c r="K382">
        <v>29500</v>
      </c>
      <c r="L382">
        <v>20</v>
      </c>
      <c r="M382">
        <v>25300</v>
      </c>
      <c r="N382">
        <v>0</v>
      </c>
      <c r="O382">
        <v>20010</v>
      </c>
      <c r="P382">
        <v>0</v>
      </c>
      <c r="Q382">
        <v>17400</v>
      </c>
      <c r="R382" t="s">
        <v>1158</v>
      </c>
      <c r="T382" t="s">
        <v>9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1</v>
      </c>
      <c r="AC382">
        <v>0</v>
      </c>
      <c r="AD382">
        <v>1</v>
      </c>
      <c r="AE382">
        <v>0</v>
      </c>
      <c r="AF382" t="s">
        <v>10</v>
      </c>
    </row>
    <row r="383" spans="1:32" x14ac:dyDescent="0.25">
      <c r="A383">
        <v>7796785030136</v>
      </c>
      <c r="C383" t="s">
        <v>1159</v>
      </c>
      <c r="D383">
        <v>485</v>
      </c>
      <c r="E383" t="s">
        <v>1160</v>
      </c>
      <c r="G383">
        <v>0</v>
      </c>
      <c r="H383">
        <v>21</v>
      </c>
      <c r="I383">
        <v>23400</v>
      </c>
      <c r="J383">
        <v>40</v>
      </c>
      <c r="K383">
        <v>39700</v>
      </c>
      <c r="L383">
        <v>20</v>
      </c>
      <c r="M383">
        <v>34000</v>
      </c>
      <c r="N383">
        <v>0</v>
      </c>
      <c r="O383">
        <v>26910</v>
      </c>
      <c r="P383">
        <v>0</v>
      </c>
      <c r="Q383">
        <v>23400</v>
      </c>
      <c r="R383" t="s">
        <v>1158</v>
      </c>
      <c r="T383" t="s">
        <v>9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1</v>
      </c>
      <c r="AC383">
        <v>0</v>
      </c>
      <c r="AD383">
        <v>1</v>
      </c>
      <c r="AE383">
        <v>0</v>
      </c>
      <c r="AF383" t="s">
        <v>10</v>
      </c>
    </row>
    <row r="384" spans="1:32" x14ac:dyDescent="0.25">
      <c r="A384">
        <v>7796785008401</v>
      </c>
      <c r="C384" t="s">
        <v>1164</v>
      </c>
      <c r="D384">
        <v>486</v>
      </c>
      <c r="E384" t="s">
        <v>1165</v>
      </c>
      <c r="G384">
        <v>0</v>
      </c>
      <c r="H384">
        <v>21</v>
      </c>
      <c r="I384">
        <v>17400</v>
      </c>
      <c r="J384">
        <v>40</v>
      </c>
      <c r="K384">
        <v>29500</v>
      </c>
      <c r="L384">
        <v>20</v>
      </c>
      <c r="M384">
        <v>25300</v>
      </c>
      <c r="N384">
        <v>0</v>
      </c>
      <c r="O384">
        <v>20010</v>
      </c>
      <c r="P384">
        <v>0</v>
      </c>
      <c r="Q384">
        <v>17400</v>
      </c>
      <c r="R384" t="s">
        <v>1158</v>
      </c>
      <c r="T384" t="s">
        <v>9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0</v>
      </c>
      <c r="AD384">
        <v>1</v>
      </c>
      <c r="AE384">
        <v>0</v>
      </c>
      <c r="AF384" t="s">
        <v>10</v>
      </c>
    </row>
    <row r="385" spans="1:32" x14ac:dyDescent="0.25">
      <c r="A385">
        <v>7796785097702</v>
      </c>
      <c r="C385" t="s">
        <v>1166</v>
      </c>
      <c r="D385">
        <v>487</v>
      </c>
      <c r="E385" t="s">
        <v>1167</v>
      </c>
      <c r="G385">
        <v>0</v>
      </c>
      <c r="H385">
        <v>21</v>
      </c>
      <c r="I385">
        <v>17400</v>
      </c>
      <c r="J385">
        <v>40</v>
      </c>
      <c r="K385">
        <v>29500</v>
      </c>
      <c r="L385">
        <v>20</v>
      </c>
      <c r="M385">
        <v>25300</v>
      </c>
      <c r="N385">
        <v>0</v>
      </c>
      <c r="O385">
        <v>20010</v>
      </c>
      <c r="P385">
        <v>0</v>
      </c>
      <c r="Q385">
        <v>17400</v>
      </c>
      <c r="R385" t="s">
        <v>1158</v>
      </c>
      <c r="T385" t="s">
        <v>9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1</v>
      </c>
      <c r="AC385">
        <v>0</v>
      </c>
      <c r="AD385">
        <v>1</v>
      </c>
      <c r="AE385">
        <v>0</v>
      </c>
      <c r="AF385" t="s">
        <v>10</v>
      </c>
    </row>
    <row r="386" spans="1:32" x14ac:dyDescent="0.25">
      <c r="A386">
        <v>7450077148861</v>
      </c>
      <c r="C386" t="s">
        <v>1168</v>
      </c>
      <c r="D386">
        <v>488</v>
      </c>
      <c r="E386" t="s">
        <v>1169</v>
      </c>
      <c r="G386">
        <v>17</v>
      </c>
      <c r="H386">
        <v>21</v>
      </c>
      <c r="I386">
        <v>8340</v>
      </c>
      <c r="J386">
        <v>40</v>
      </c>
      <c r="K386">
        <v>14200</v>
      </c>
      <c r="L386">
        <v>20</v>
      </c>
      <c r="M386">
        <v>12200</v>
      </c>
      <c r="N386">
        <v>0</v>
      </c>
      <c r="O386">
        <v>9600</v>
      </c>
      <c r="P386">
        <v>0</v>
      </c>
      <c r="Q386">
        <v>8340</v>
      </c>
      <c r="R386" t="s">
        <v>1172</v>
      </c>
      <c r="T386" t="s">
        <v>9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1</v>
      </c>
      <c r="AC386">
        <v>0</v>
      </c>
      <c r="AD386">
        <v>1</v>
      </c>
      <c r="AE386">
        <v>0</v>
      </c>
      <c r="AF386" t="s">
        <v>10</v>
      </c>
    </row>
    <row r="387" spans="1:32" x14ac:dyDescent="0.25">
      <c r="A387">
        <v>7450077081243</v>
      </c>
      <c r="C387" t="s">
        <v>1173</v>
      </c>
      <c r="D387">
        <v>489</v>
      </c>
      <c r="E387" t="s">
        <v>1174</v>
      </c>
      <c r="G387">
        <v>0</v>
      </c>
      <c r="H387">
        <v>21</v>
      </c>
      <c r="I387">
        <v>11940</v>
      </c>
      <c r="J387">
        <v>40</v>
      </c>
      <c r="K387">
        <v>20300</v>
      </c>
      <c r="L387">
        <v>20</v>
      </c>
      <c r="M387">
        <v>17400</v>
      </c>
      <c r="N387">
        <v>0</v>
      </c>
      <c r="O387">
        <v>13740</v>
      </c>
      <c r="P387">
        <v>0</v>
      </c>
      <c r="Q387">
        <v>11940</v>
      </c>
      <c r="R387" t="s">
        <v>1172</v>
      </c>
      <c r="T387" t="s">
        <v>9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1</v>
      </c>
      <c r="AC387">
        <v>0</v>
      </c>
      <c r="AD387">
        <v>1</v>
      </c>
      <c r="AE387">
        <v>0</v>
      </c>
      <c r="AF387" t="s">
        <v>10</v>
      </c>
    </row>
    <row r="388" spans="1:32" x14ac:dyDescent="0.25">
      <c r="A388">
        <v>7792435006568</v>
      </c>
      <c r="C388" t="s">
        <v>1175</v>
      </c>
      <c r="D388">
        <v>490</v>
      </c>
      <c r="E388" t="s">
        <v>1176</v>
      </c>
      <c r="G388">
        <v>-2</v>
      </c>
      <c r="H388">
        <v>21</v>
      </c>
      <c r="I388">
        <v>3300</v>
      </c>
      <c r="J388">
        <v>40</v>
      </c>
      <c r="K388">
        <v>5600</v>
      </c>
      <c r="L388">
        <v>20</v>
      </c>
      <c r="M388">
        <v>4800</v>
      </c>
      <c r="N388">
        <v>0</v>
      </c>
      <c r="O388">
        <v>3800</v>
      </c>
      <c r="P388">
        <v>0</v>
      </c>
      <c r="Q388">
        <v>3300</v>
      </c>
      <c r="R388" t="s">
        <v>1172</v>
      </c>
      <c r="T388" t="s">
        <v>9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</v>
      </c>
      <c r="AC388">
        <v>0</v>
      </c>
      <c r="AD388">
        <v>1</v>
      </c>
      <c r="AE388">
        <v>0</v>
      </c>
      <c r="AF388" t="s">
        <v>10</v>
      </c>
    </row>
    <row r="389" spans="1:32" x14ac:dyDescent="0.25">
      <c r="A389">
        <v>7450077125657</v>
      </c>
      <c r="C389" t="s">
        <v>1177</v>
      </c>
      <c r="D389">
        <v>491</v>
      </c>
      <c r="E389" t="s">
        <v>1178</v>
      </c>
      <c r="G389">
        <v>11</v>
      </c>
      <c r="H389">
        <v>21</v>
      </c>
      <c r="I389">
        <v>6600</v>
      </c>
      <c r="J389">
        <v>40</v>
      </c>
      <c r="K389">
        <v>11200</v>
      </c>
      <c r="L389">
        <v>20</v>
      </c>
      <c r="M389">
        <v>9600</v>
      </c>
      <c r="N389">
        <v>0</v>
      </c>
      <c r="O389">
        <v>7590</v>
      </c>
      <c r="P389">
        <v>0</v>
      </c>
      <c r="Q389">
        <v>6600</v>
      </c>
      <c r="R389" t="s">
        <v>1172</v>
      </c>
      <c r="T389" t="s">
        <v>9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1</v>
      </c>
      <c r="AC389">
        <v>0</v>
      </c>
      <c r="AD389">
        <v>1</v>
      </c>
      <c r="AE389">
        <v>0</v>
      </c>
      <c r="AF389" t="s">
        <v>10</v>
      </c>
    </row>
    <row r="390" spans="1:32" x14ac:dyDescent="0.25">
      <c r="A390">
        <v>7792435005509</v>
      </c>
      <c r="C390" t="s">
        <v>1180</v>
      </c>
      <c r="D390">
        <v>492</v>
      </c>
      <c r="E390" t="s">
        <v>1181</v>
      </c>
      <c r="G390">
        <v>4</v>
      </c>
      <c r="H390">
        <v>21</v>
      </c>
      <c r="I390">
        <v>8940</v>
      </c>
      <c r="J390">
        <v>40</v>
      </c>
      <c r="K390">
        <v>15200</v>
      </c>
      <c r="L390">
        <v>20</v>
      </c>
      <c r="M390">
        <v>13000</v>
      </c>
      <c r="N390">
        <v>0</v>
      </c>
      <c r="O390">
        <v>10290</v>
      </c>
      <c r="P390">
        <v>0</v>
      </c>
      <c r="Q390">
        <v>8940</v>
      </c>
      <c r="R390" t="s">
        <v>1172</v>
      </c>
      <c r="T390" t="s">
        <v>9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1</v>
      </c>
      <c r="AC390">
        <v>0</v>
      </c>
      <c r="AD390">
        <v>1</v>
      </c>
      <c r="AE390">
        <v>0</v>
      </c>
      <c r="AF390" t="s">
        <v>10</v>
      </c>
    </row>
    <row r="391" spans="1:32" x14ac:dyDescent="0.25">
      <c r="A391">
        <v>7792435006643</v>
      </c>
      <c r="C391" t="s">
        <v>1185</v>
      </c>
      <c r="D391">
        <v>493</v>
      </c>
      <c r="E391" t="s">
        <v>1186</v>
      </c>
      <c r="G391">
        <v>3</v>
      </c>
      <c r="H391">
        <v>21</v>
      </c>
      <c r="I391">
        <v>2394</v>
      </c>
      <c r="J391">
        <v>40</v>
      </c>
      <c r="K391">
        <v>4100</v>
      </c>
      <c r="L391">
        <v>20</v>
      </c>
      <c r="M391">
        <v>3500</v>
      </c>
      <c r="N391">
        <v>0</v>
      </c>
      <c r="O391">
        <v>2760</v>
      </c>
      <c r="P391">
        <v>0</v>
      </c>
      <c r="Q391">
        <v>2394</v>
      </c>
      <c r="R391" t="s">
        <v>1172</v>
      </c>
      <c r="T391" t="s">
        <v>9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</v>
      </c>
      <c r="AC391">
        <v>0</v>
      </c>
      <c r="AD391">
        <v>1</v>
      </c>
      <c r="AE391">
        <v>0</v>
      </c>
      <c r="AF391" t="s">
        <v>10</v>
      </c>
    </row>
    <row r="392" spans="1:32" x14ac:dyDescent="0.25">
      <c r="A392">
        <v>7798175907608</v>
      </c>
      <c r="C392" t="s">
        <v>1189</v>
      </c>
      <c r="D392">
        <v>494</v>
      </c>
      <c r="E392" t="s">
        <v>1190</v>
      </c>
      <c r="G392">
        <v>0</v>
      </c>
      <c r="H392">
        <v>21</v>
      </c>
      <c r="I392">
        <v>9000</v>
      </c>
      <c r="J392">
        <v>40</v>
      </c>
      <c r="K392">
        <v>15300</v>
      </c>
      <c r="L392">
        <v>20</v>
      </c>
      <c r="M392">
        <v>13100</v>
      </c>
      <c r="N392">
        <v>0</v>
      </c>
      <c r="O392">
        <v>10350</v>
      </c>
      <c r="P392">
        <v>0</v>
      </c>
      <c r="Q392">
        <v>9000</v>
      </c>
      <c r="R392" t="s">
        <v>1172</v>
      </c>
      <c r="T392" t="s">
        <v>9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1</v>
      </c>
      <c r="AC392">
        <v>0</v>
      </c>
      <c r="AD392">
        <v>1</v>
      </c>
      <c r="AE392">
        <v>0</v>
      </c>
      <c r="AF392" t="s">
        <v>10</v>
      </c>
    </row>
    <row r="393" spans="1:32" x14ac:dyDescent="0.25">
      <c r="A393">
        <v>7450077128061</v>
      </c>
      <c r="C393" t="s">
        <v>1191</v>
      </c>
      <c r="D393">
        <v>495</v>
      </c>
      <c r="E393" t="s">
        <v>1192</v>
      </c>
      <c r="G393">
        <v>21</v>
      </c>
      <c r="H393">
        <v>21</v>
      </c>
      <c r="I393">
        <v>10740</v>
      </c>
      <c r="J393">
        <v>40</v>
      </c>
      <c r="K393">
        <v>18200</v>
      </c>
      <c r="L393">
        <v>20</v>
      </c>
      <c r="M393">
        <v>15600</v>
      </c>
      <c r="N393">
        <v>0</v>
      </c>
      <c r="O393">
        <v>12360</v>
      </c>
      <c r="P393">
        <v>0</v>
      </c>
      <c r="Q393">
        <v>10740</v>
      </c>
      <c r="R393" t="s">
        <v>1172</v>
      </c>
      <c r="T393" t="s">
        <v>9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1</v>
      </c>
      <c r="AC393">
        <v>0</v>
      </c>
      <c r="AD393">
        <v>1</v>
      </c>
      <c r="AE393">
        <v>0</v>
      </c>
      <c r="AF393" t="s">
        <v>10</v>
      </c>
    </row>
    <row r="394" spans="1:32" x14ac:dyDescent="0.25">
      <c r="A394">
        <v>7792435005011</v>
      </c>
      <c r="C394" t="s">
        <v>1197</v>
      </c>
      <c r="D394">
        <v>496</v>
      </c>
      <c r="E394" t="s">
        <v>1198</v>
      </c>
      <c r="G394">
        <v>14</v>
      </c>
      <c r="H394">
        <v>21</v>
      </c>
      <c r="I394">
        <v>2940</v>
      </c>
      <c r="J394">
        <v>40</v>
      </c>
      <c r="K394">
        <v>5000</v>
      </c>
      <c r="L394">
        <v>20</v>
      </c>
      <c r="M394">
        <v>4300</v>
      </c>
      <c r="N394">
        <v>0</v>
      </c>
      <c r="O394">
        <v>3390</v>
      </c>
      <c r="P394">
        <v>0</v>
      </c>
      <c r="Q394">
        <v>2940</v>
      </c>
      <c r="R394" t="s">
        <v>1172</v>
      </c>
      <c r="T394" t="s">
        <v>9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1</v>
      </c>
      <c r="AC394">
        <v>0</v>
      </c>
      <c r="AD394">
        <v>1</v>
      </c>
      <c r="AE394">
        <v>0</v>
      </c>
      <c r="AF394" t="s">
        <v>10</v>
      </c>
    </row>
    <row r="395" spans="1:32" x14ac:dyDescent="0.25">
      <c r="A395">
        <v>7792435005004</v>
      </c>
      <c r="C395" t="s">
        <v>1201</v>
      </c>
      <c r="D395">
        <v>497</v>
      </c>
      <c r="E395" t="s">
        <v>1202</v>
      </c>
      <c r="G395">
        <v>10</v>
      </c>
      <c r="H395">
        <v>21</v>
      </c>
      <c r="I395">
        <v>2994</v>
      </c>
      <c r="J395">
        <v>40</v>
      </c>
      <c r="K395">
        <v>5100</v>
      </c>
      <c r="L395">
        <v>20</v>
      </c>
      <c r="M395">
        <v>4400</v>
      </c>
      <c r="N395">
        <v>0</v>
      </c>
      <c r="O395">
        <v>3450</v>
      </c>
      <c r="P395">
        <v>0</v>
      </c>
      <c r="Q395">
        <v>2994</v>
      </c>
      <c r="R395" t="s">
        <v>1172</v>
      </c>
      <c r="T395" t="s">
        <v>9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1</v>
      </c>
      <c r="AC395">
        <v>0</v>
      </c>
      <c r="AD395">
        <v>1</v>
      </c>
      <c r="AE395">
        <v>0</v>
      </c>
      <c r="AF395" t="s">
        <v>10</v>
      </c>
    </row>
    <row r="396" spans="1:32" x14ac:dyDescent="0.25">
      <c r="A396">
        <v>7450077146454</v>
      </c>
      <c r="C396" t="s">
        <v>1204</v>
      </c>
      <c r="D396">
        <v>498</v>
      </c>
      <c r="E396" t="s">
        <v>1205</v>
      </c>
      <c r="G396">
        <v>38</v>
      </c>
      <c r="H396">
        <v>21</v>
      </c>
      <c r="I396">
        <v>6600</v>
      </c>
      <c r="J396">
        <v>40</v>
      </c>
      <c r="K396">
        <v>11200</v>
      </c>
      <c r="L396">
        <v>20</v>
      </c>
      <c r="M396">
        <v>9600</v>
      </c>
      <c r="N396">
        <v>0</v>
      </c>
      <c r="O396">
        <v>7590</v>
      </c>
      <c r="P396">
        <v>0</v>
      </c>
      <c r="Q396">
        <v>6600</v>
      </c>
      <c r="R396" t="s">
        <v>1172</v>
      </c>
      <c r="T396" t="s">
        <v>9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1</v>
      </c>
      <c r="AC396">
        <v>0</v>
      </c>
      <c r="AD396">
        <v>1</v>
      </c>
      <c r="AE396">
        <v>0</v>
      </c>
      <c r="AF396" t="s">
        <v>10</v>
      </c>
    </row>
    <row r="397" spans="1:32" x14ac:dyDescent="0.25">
      <c r="A397">
        <v>7453077204094</v>
      </c>
      <c r="C397" t="s">
        <v>1206</v>
      </c>
      <c r="D397">
        <v>499</v>
      </c>
      <c r="E397" t="s">
        <v>1207</v>
      </c>
      <c r="G397">
        <v>43</v>
      </c>
      <c r="H397">
        <v>21</v>
      </c>
      <c r="I397">
        <v>2100</v>
      </c>
      <c r="J397">
        <v>40</v>
      </c>
      <c r="K397">
        <v>3600</v>
      </c>
      <c r="L397">
        <v>20</v>
      </c>
      <c r="M397">
        <v>3100</v>
      </c>
      <c r="N397">
        <v>0</v>
      </c>
      <c r="O397">
        <v>2420</v>
      </c>
      <c r="P397">
        <v>0</v>
      </c>
      <c r="Q397">
        <v>2100</v>
      </c>
      <c r="R397" t="s">
        <v>1172</v>
      </c>
      <c r="T397" t="s">
        <v>9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1</v>
      </c>
      <c r="AC397">
        <v>0</v>
      </c>
      <c r="AD397">
        <v>1</v>
      </c>
      <c r="AE397">
        <v>0</v>
      </c>
      <c r="AF397" t="s">
        <v>10</v>
      </c>
    </row>
    <row r="398" spans="1:32" x14ac:dyDescent="0.25">
      <c r="A398">
        <v>7792435006735</v>
      </c>
      <c r="C398" t="s">
        <v>1209</v>
      </c>
      <c r="D398">
        <v>500</v>
      </c>
      <c r="E398" t="s">
        <v>1210</v>
      </c>
      <c r="G398">
        <v>3</v>
      </c>
      <c r="H398">
        <v>21</v>
      </c>
      <c r="I398">
        <v>4740</v>
      </c>
      <c r="J398">
        <v>40</v>
      </c>
      <c r="K398">
        <v>8100</v>
      </c>
      <c r="L398">
        <v>20</v>
      </c>
      <c r="M398">
        <v>6900</v>
      </c>
      <c r="N398">
        <v>0</v>
      </c>
      <c r="O398">
        <v>5460</v>
      </c>
      <c r="P398">
        <v>0</v>
      </c>
      <c r="Q398">
        <v>4740</v>
      </c>
      <c r="R398" t="s">
        <v>1172</v>
      </c>
      <c r="T398" t="s">
        <v>9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1</v>
      </c>
      <c r="AC398">
        <v>0</v>
      </c>
      <c r="AD398">
        <v>1</v>
      </c>
      <c r="AE398">
        <v>0</v>
      </c>
      <c r="AF398" t="s">
        <v>10</v>
      </c>
    </row>
    <row r="399" spans="1:32" x14ac:dyDescent="0.25">
      <c r="A399">
        <v>7453077211221</v>
      </c>
      <c r="C399" t="s">
        <v>1213</v>
      </c>
      <c r="D399">
        <v>501</v>
      </c>
      <c r="E399" t="s">
        <v>1214</v>
      </c>
      <c r="G399">
        <v>76</v>
      </c>
      <c r="H399">
        <v>21</v>
      </c>
      <c r="I399">
        <v>1500</v>
      </c>
      <c r="J399">
        <v>40</v>
      </c>
      <c r="K399">
        <v>2600</v>
      </c>
      <c r="L399">
        <v>20</v>
      </c>
      <c r="M399">
        <v>2200</v>
      </c>
      <c r="N399">
        <v>0</v>
      </c>
      <c r="O399">
        <v>1730</v>
      </c>
      <c r="P399">
        <v>0</v>
      </c>
      <c r="Q399">
        <v>1500</v>
      </c>
      <c r="R399" t="s">
        <v>1172</v>
      </c>
      <c r="T399" t="s">
        <v>9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1</v>
      </c>
      <c r="AC399">
        <v>0</v>
      </c>
      <c r="AD399">
        <v>1</v>
      </c>
      <c r="AE399">
        <v>0</v>
      </c>
      <c r="AF399" t="s">
        <v>10</v>
      </c>
    </row>
    <row r="400" spans="1:32" x14ac:dyDescent="0.25">
      <c r="A400">
        <v>7450077136257</v>
      </c>
      <c r="C400" t="s">
        <v>1216</v>
      </c>
      <c r="D400">
        <v>502</v>
      </c>
      <c r="E400" t="s">
        <v>1217</v>
      </c>
      <c r="G400">
        <v>21</v>
      </c>
      <c r="H400">
        <v>21</v>
      </c>
      <c r="I400">
        <v>4794</v>
      </c>
      <c r="J400">
        <v>40</v>
      </c>
      <c r="K400">
        <v>8200</v>
      </c>
      <c r="L400">
        <v>20</v>
      </c>
      <c r="M400">
        <v>7000</v>
      </c>
      <c r="N400">
        <v>0</v>
      </c>
      <c r="O400">
        <v>5520</v>
      </c>
      <c r="P400">
        <v>0</v>
      </c>
      <c r="Q400">
        <v>4794</v>
      </c>
      <c r="R400" t="s">
        <v>1172</v>
      </c>
      <c r="T400" t="s">
        <v>9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1</v>
      </c>
      <c r="AC400">
        <v>0</v>
      </c>
      <c r="AD400">
        <v>1</v>
      </c>
      <c r="AE400">
        <v>0</v>
      </c>
      <c r="AF400" t="s">
        <v>10</v>
      </c>
    </row>
    <row r="401" spans="1:32" x14ac:dyDescent="0.25">
      <c r="A401">
        <v>7450077122083</v>
      </c>
      <c r="C401" t="s">
        <v>1218</v>
      </c>
      <c r="D401">
        <v>503</v>
      </c>
      <c r="E401" t="s">
        <v>1219</v>
      </c>
      <c r="G401">
        <v>74</v>
      </c>
      <c r="H401">
        <v>21</v>
      </c>
      <c r="I401">
        <v>7140</v>
      </c>
      <c r="J401">
        <v>40</v>
      </c>
      <c r="K401">
        <v>12100</v>
      </c>
      <c r="L401">
        <v>20</v>
      </c>
      <c r="M401">
        <v>10400</v>
      </c>
      <c r="N401">
        <v>0</v>
      </c>
      <c r="O401">
        <v>8220</v>
      </c>
      <c r="P401">
        <v>0</v>
      </c>
      <c r="Q401">
        <v>7140</v>
      </c>
      <c r="R401" t="s">
        <v>1172</v>
      </c>
      <c r="T401" t="s">
        <v>9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1</v>
      </c>
      <c r="AC401">
        <v>0</v>
      </c>
      <c r="AD401">
        <v>1</v>
      </c>
      <c r="AE401">
        <v>0</v>
      </c>
      <c r="AF401" t="s">
        <v>10</v>
      </c>
    </row>
    <row r="402" spans="1:32" x14ac:dyDescent="0.25">
      <c r="A402">
        <v>7453105008731</v>
      </c>
      <c r="C402" t="s">
        <v>1222</v>
      </c>
      <c r="D402">
        <v>504</v>
      </c>
      <c r="E402" t="s">
        <v>1223</v>
      </c>
      <c r="G402">
        <v>98</v>
      </c>
      <c r="H402">
        <v>21</v>
      </c>
      <c r="I402">
        <v>1740</v>
      </c>
      <c r="J402">
        <v>40</v>
      </c>
      <c r="K402">
        <v>3000</v>
      </c>
      <c r="L402">
        <v>20</v>
      </c>
      <c r="M402">
        <v>2600</v>
      </c>
      <c r="N402">
        <v>0</v>
      </c>
      <c r="O402">
        <v>2010</v>
      </c>
      <c r="P402">
        <v>0</v>
      </c>
      <c r="Q402">
        <v>1740</v>
      </c>
      <c r="R402" t="s">
        <v>1172</v>
      </c>
      <c r="T402" t="s">
        <v>9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</v>
      </c>
      <c r="AC402">
        <v>0</v>
      </c>
      <c r="AD402">
        <v>1</v>
      </c>
      <c r="AE402">
        <v>0</v>
      </c>
      <c r="AF402" t="s">
        <v>10</v>
      </c>
    </row>
    <row r="403" spans="1:32" x14ac:dyDescent="0.25">
      <c r="A403">
        <v>7450077094441</v>
      </c>
      <c r="C403" t="s">
        <v>1224</v>
      </c>
      <c r="D403">
        <v>505</v>
      </c>
      <c r="E403" t="s">
        <v>1225</v>
      </c>
      <c r="G403">
        <v>39</v>
      </c>
      <c r="H403">
        <v>21</v>
      </c>
      <c r="I403">
        <v>4500</v>
      </c>
      <c r="J403">
        <v>40</v>
      </c>
      <c r="K403">
        <v>7700</v>
      </c>
      <c r="L403">
        <v>20</v>
      </c>
      <c r="M403">
        <v>6600</v>
      </c>
      <c r="N403">
        <v>0</v>
      </c>
      <c r="O403">
        <v>5180</v>
      </c>
      <c r="P403">
        <v>0</v>
      </c>
      <c r="Q403">
        <v>4500</v>
      </c>
      <c r="R403" t="s">
        <v>1172</v>
      </c>
      <c r="T403" t="s">
        <v>9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</v>
      </c>
      <c r="AC403">
        <v>0</v>
      </c>
      <c r="AD403">
        <v>1</v>
      </c>
      <c r="AE403">
        <v>0</v>
      </c>
      <c r="AF403" t="s">
        <v>10</v>
      </c>
    </row>
    <row r="404" spans="1:32" x14ac:dyDescent="0.25">
      <c r="A404">
        <v>7453077224320</v>
      </c>
      <c r="C404" t="s">
        <v>1227</v>
      </c>
      <c r="D404">
        <v>506</v>
      </c>
      <c r="E404" t="s">
        <v>1228</v>
      </c>
      <c r="G404">
        <v>27</v>
      </c>
      <c r="H404">
        <v>21</v>
      </c>
      <c r="I404">
        <v>6600</v>
      </c>
      <c r="J404">
        <v>40</v>
      </c>
      <c r="K404">
        <v>11200</v>
      </c>
      <c r="L404">
        <v>20</v>
      </c>
      <c r="M404">
        <v>9600</v>
      </c>
      <c r="N404">
        <v>0</v>
      </c>
      <c r="O404">
        <v>7590</v>
      </c>
      <c r="P404">
        <v>0</v>
      </c>
      <c r="Q404">
        <v>6600</v>
      </c>
      <c r="R404" t="s">
        <v>1172</v>
      </c>
      <c r="T404" t="s">
        <v>9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</v>
      </c>
      <c r="AC404">
        <v>0</v>
      </c>
      <c r="AD404">
        <v>1</v>
      </c>
      <c r="AE404">
        <v>0</v>
      </c>
      <c r="AF404" t="s">
        <v>10</v>
      </c>
    </row>
    <row r="405" spans="1:32" x14ac:dyDescent="0.25">
      <c r="A405">
        <v>7453077239928</v>
      </c>
      <c r="C405" t="s">
        <v>1229</v>
      </c>
      <c r="D405">
        <v>507</v>
      </c>
      <c r="E405" t="s">
        <v>1230</v>
      </c>
      <c r="G405">
        <v>2</v>
      </c>
      <c r="H405">
        <v>21</v>
      </c>
      <c r="I405">
        <v>16200</v>
      </c>
      <c r="J405">
        <v>40</v>
      </c>
      <c r="K405">
        <v>27500</v>
      </c>
      <c r="L405">
        <v>20</v>
      </c>
      <c r="M405">
        <v>23600</v>
      </c>
      <c r="N405">
        <v>0</v>
      </c>
      <c r="O405">
        <v>18630</v>
      </c>
      <c r="P405">
        <v>0</v>
      </c>
      <c r="Q405">
        <v>16200</v>
      </c>
      <c r="R405" t="s">
        <v>1172</v>
      </c>
      <c r="T405" t="s">
        <v>9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1</v>
      </c>
      <c r="AC405">
        <v>0</v>
      </c>
      <c r="AD405">
        <v>1</v>
      </c>
      <c r="AE405">
        <v>0</v>
      </c>
      <c r="AF405" t="s">
        <v>10</v>
      </c>
    </row>
    <row r="406" spans="1:32" x14ac:dyDescent="0.25">
      <c r="A406">
        <v>7453105003965</v>
      </c>
      <c r="C406" t="s">
        <v>1234</v>
      </c>
      <c r="D406">
        <v>508</v>
      </c>
      <c r="E406" t="s">
        <v>1235</v>
      </c>
      <c r="G406">
        <v>48</v>
      </c>
      <c r="H406">
        <v>21</v>
      </c>
      <c r="I406">
        <v>2700</v>
      </c>
      <c r="J406">
        <v>40</v>
      </c>
      <c r="K406">
        <v>4600</v>
      </c>
      <c r="L406">
        <v>20</v>
      </c>
      <c r="M406">
        <v>4000</v>
      </c>
      <c r="N406">
        <v>0</v>
      </c>
      <c r="O406">
        <v>3110</v>
      </c>
      <c r="P406">
        <v>0</v>
      </c>
      <c r="Q406">
        <v>2700</v>
      </c>
      <c r="R406" t="s">
        <v>1172</v>
      </c>
      <c r="T406" t="s">
        <v>9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1</v>
      </c>
      <c r="AC406">
        <v>0</v>
      </c>
      <c r="AD406">
        <v>1</v>
      </c>
      <c r="AE406">
        <v>0</v>
      </c>
      <c r="AF406" t="s">
        <v>10</v>
      </c>
    </row>
    <row r="407" spans="1:32" x14ac:dyDescent="0.25">
      <c r="A407">
        <v>7453077223644</v>
      </c>
      <c r="C407" t="s">
        <v>1237</v>
      </c>
      <c r="D407">
        <v>509</v>
      </c>
      <c r="E407" t="s">
        <v>1238</v>
      </c>
      <c r="G407">
        <v>6</v>
      </c>
      <c r="H407">
        <v>21</v>
      </c>
      <c r="I407">
        <v>1740</v>
      </c>
      <c r="J407">
        <v>40</v>
      </c>
      <c r="K407">
        <v>3000</v>
      </c>
      <c r="L407">
        <v>20</v>
      </c>
      <c r="M407">
        <v>2600</v>
      </c>
      <c r="N407">
        <v>0</v>
      </c>
      <c r="O407">
        <v>2010</v>
      </c>
      <c r="P407">
        <v>0</v>
      </c>
      <c r="Q407">
        <v>1740</v>
      </c>
      <c r="R407" t="s">
        <v>1172</v>
      </c>
      <c r="T407" t="s">
        <v>9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1</v>
      </c>
      <c r="AC407">
        <v>0</v>
      </c>
      <c r="AD407">
        <v>1</v>
      </c>
      <c r="AE407">
        <v>0</v>
      </c>
      <c r="AF407" t="s">
        <v>10</v>
      </c>
    </row>
    <row r="408" spans="1:32" x14ac:dyDescent="0.25">
      <c r="A408">
        <v>7450077096988</v>
      </c>
      <c r="C408" t="s">
        <v>1239</v>
      </c>
      <c r="D408">
        <v>510</v>
      </c>
      <c r="E408" t="s">
        <v>1240</v>
      </c>
      <c r="G408">
        <v>53</v>
      </c>
      <c r="H408">
        <v>21</v>
      </c>
      <c r="I408">
        <v>2340</v>
      </c>
      <c r="J408">
        <v>40</v>
      </c>
      <c r="K408">
        <v>4000</v>
      </c>
      <c r="L408">
        <v>20</v>
      </c>
      <c r="M408">
        <v>3400</v>
      </c>
      <c r="N408">
        <v>0</v>
      </c>
      <c r="O408">
        <v>2700</v>
      </c>
      <c r="P408">
        <v>0</v>
      </c>
      <c r="Q408">
        <v>2340</v>
      </c>
      <c r="R408" t="s">
        <v>1172</v>
      </c>
      <c r="T408" t="s">
        <v>9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1</v>
      </c>
      <c r="AC408">
        <v>0</v>
      </c>
      <c r="AD408">
        <v>1</v>
      </c>
      <c r="AE408">
        <v>0</v>
      </c>
      <c r="AF408" t="s">
        <v>10</v>
      </c>
    </row>
    <row r="409" spans="1:32" x14ac:dyDescent="0.25">
      <c r="A409">
        <v>7450077138176</v>
      </c>
      <c r="C409" t="s">
        <v>1242</v>
      </c>
      <c r="D409">
        <v>511</v>
      </c>
      <c r="E409" t="s">
        <v>1243</v>
      </c>
      <c r="G409">
        <v>33</v>
      </c>
      <c r="H409">
        <v>21</v>
      </c>
      <c r="I409">
        <v>7740</v>
      </c>
      <c r="J409">
        <v>40</v>
      </c>
      <c r="K409">
        <v>13200</v>
      </c>
      <c r="L409">
        <v>20</v>
      </c>
      <c r="M409">
        <v>11300</v>
      </c>
      <c r="N409">
        <v>0</v>
      </c>
      <c r="O409">
        <v>8910</v>
      </c>
      <c r="P409">
        <v>0</v>
      </c>
      <c r="Q409">
        <v>7740</v>
      </c>
      <c r="R409" t="s">
        <v>1172</v>
      </c>
      <c r="T409" t="s">
        <v>9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1</v>
      </c>
      <c r="AC409">
        <v>0</v>
      </c>
      <c r="AD409">
        <v>1</v>
      </c>
      <c r="AE409">
        <v>0</v>
      </c>
      <c r="AF409" t="s">
        <v>10</v>
      </c>
    </row>
    <row r="410" spans="1:32" x14ac:dyDescent="0.25">
      <c r="A410">
        <v>7450077138169</v>
      </c>
      <c r="C410" t="s">
        <v>1248</v>
      </c>
      <c r="D410">
        <v>512</v>
      </c>
      <c r="E410" t="s">
        <v>1249</v>
      </c>
      <c r="G410">
        <v>8</v>
      </c>
      <c r="H410">
        <v>21</v>
      </c>
      <c r="I410">
        <v>7740</v>
      </c>
      <c r="J410">
        <v>40</v>
      </c>
      <c r="K410">
        <v>13200</v>
      </c>
      <c r="L410">
        <v>20</v>
      </c>
      <c r="M410">
        <v>11300</v>
      </c>
      <c r="N410">
        <v>0</v>
      </c>
      <c r="O410">
        <v>8910</v>
      </c>
      <c r="P410">
        <v>0</v>
      </c>
      <c r="Q410">
        <v>7740</v>
      </c>
      <c r="R410" t="s">
        <v>1172</v>
      </c>
      <c r="T410" t="s">
        <v>9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</v>
      </c>
      <c r="AC410">
        <v>0</v>
      </c>
      <c r="AD410">
        <v>1</v>
      </c>
      <c r="AE410">
        <v>0</v>
      </c>
      <c r="AF410" t="s">
        <v>10</v>
      </c>
    </row>
    <row r="411" spans="1:32" x14ac:dyDescent="0.25">
      <c r="A411">
        <v>7792435006278</v>
      </c>
      <c r="C411" t="s">
        <v>1250</v>
      </c>
      <c r="D411">
        <v>513</v>
      </c>
      <c r="E411" t="s">
        <v>1251</v>
      </c>
      <c r="G411">
        <v>3</v>
      </c>
      <c r="H411">
        <v>21</v>
      </c>
      <c r="I411">
        <v>6900</v>
      </c>
      <c r="J411">
        <v>40</v>
      </c>
      <c r="K411">
        <v>11700</v>
      </c>
      <c r="L411">
        <v>20</v>
      </c>
      <c r="M411">
        <v>10100</v>
      </c>
      <c r="N411">
        <v>0</v>
      </c>
      <c r="O411">
        <v>7940</v>
      </c>
      <c r="P411">
        <v>0</v>
      </c>
      <c r="Q411">
        <v>6900</v>
      </c>
      <c r="R411" t="s">
        <v>1172</v>
      </c>
      <c r="T411" t="s">
        <v>9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1</v>
      </c>
      <c r="AC411">
        <v>0</v>
      </c>
      <c r="AD411">
        <v>1</v>
      </c>
      <c r="AE411">
        <v>0</v>
      </c>
      <c r="AF411" t="s">
        <v>10</v>
      </c>
    </row>
    <row r="412" spans="1:32" x14ac:dyDescent="0.25">
      <c r="A412">
        <v>7450077145280</v>
      </c>
      <c r="C412" t="s">
        <v>1253</v>
      </c>
      <c r="D412">
        <v>514</v>
      </c>
      <c r="E412" t="s">
        <v>1254</v>
      </c>
      <c r="G412">
        <v>7</v>
      </c>
      <c r="H412">
        <v>21</v>
      </c>
      <c r="I412">
        <v>17400</v>
      </c>
      <c r="J412">
        <v>40</v>
      </c>
      <c r="K412">
        <v>29500</v>
      </c>
      <c r="L412">
        <v>20</v>
      </c>
      <c r="M412">
        <v>25300</v>
      </c>
      <c r="N412">
        <v>0</v>
      </c>
      <c r="O412">
        <v>20010</v>
      </c>
      <c r="P412">
        <v>0</v>
      </c>
      <c r="Q412">
        <v>17400</v>
      </c>
      <c r="T412" t="s">
        <v>9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1</v>
      </c>
      <c r="AC412">
        <v>0</v>
      </c>
      <c r="AD412">
        <v>1</v>
      </c>
      <c r="AE412">
        <v>0</v>
      </c>
      <c r="AF412" t="s">
        <v>10</v>
      </c>
    </row>
    <row r="413" spans="1:32" x14ac:dyDescent="0.25">
      <c r="A413">
        <v>7450077086415</v>
      </c>
      <c r="C413" t="s">
        <v>1255</v>
      </c>
      <c r="D413">
        <v>515</v>
      </c>
      <c r="E413" t="s">
        <v>1256</v>
      </c>
      <c r="G413">
        <v>12</v>
      </c>
      <c r="H413">
        <v>21</v>
      </c>
      <c r="I413">
        <v>10200</v>
      </c>
      <c r="J413">
        <v>40</v>
      </c>
      <c r="K413">
        <v>17300</v>
      </c>
      <c r="L413">
        <v>20</v>
      </c>
      <c r="M413">
        <v>14900</v>
      </c>
      <c r="N413">
        <v>0</v>
      </c>
      <c r="O413">
        <v>11730</v>
      </c>
      <c r="P413">
        <v>0</v>
      </c>
      <c r="Q413">
        <v>10200</v>
      </c>
      <c r="T413" t="s">
        <v>9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0</v>
      </c>
      <c r="AD413">
        <v>1</v>
      </c>
      <c r="AE413">
        <v>0</v>
      </c>
      <c r="AF413" t="s">
        <v>10</v>
      </c>
    </row>
    <row r="414" spans="1:32" x14ac:dyDescent="0.25">
      <c r="A414">
        <v>4690408129951</v>
      </c>
      <c r="C414" t="s">
        <v>1260</v>
      </c>
      <c r="D414">
        <v>516</v>
      </c>
      <c r="E414" t="s">
        <v>1261</v>
      </c>
      <c r="G414">
        <v>30</v>
      </c>
      <c r="H414">
        <v>21</v>
      </c>
      <c r="I414">
        <v>3540</v>
      </c>
      <c r="J414">
        <v>40</v>
      </c>
      <c r="K414">
        <v>6000</v>
      </c>
      <c r="L414">
        <v>20</v>
      </c>
      <c r="M414">
        <v>5200</v>
      </c>
      <c r="N414">
        <v>0</v>
      </c>
      <c r="O414">
        <v>4080</v>
      </c>
      <c r="P414">
        <v>0</v>
      </c>
      <c r="Q414">
        <v>3540</v>
      </c>
      <c r="R414" t="s">
        <v>1264</v>
      </c>
      <c r="T414" t="s">
        <v>9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1</v>
      </c>
      <c r="AC414">
        <v>0</v>
      </c>
      <c r="AD414">
        <v>1</v>
      </c>
      <c r="AE414">
        <v>0</v>
      </c>
      <c r="AF414" t="s">
        <v>10</v>
      </c>
    </row>
    <row r="415" spans="1:32" x14ac:dyDescent="0.25">
      <c r="A415">
        <v>7799035003911</v>
      </c>
      <c r="C415" t="s">
        <v>1265</v>
      </c>
      <c r="D415">
        <v>517</v>
      </c>
      <c r="E415" t="s">
        <v>1266</v>
      </c>
      <c r="G415">
        <v>2</v>
      </c>
      <c r="H415">
        <v>21</v>
      </c>
      <c r="I415">
        <v>21000</v>
      </c>
      <c r="J415">
        <v>40</v>
      </c>
      <c r="K415">
        <v>35600</v>
      </c>
      <c r="L415">
        <v>20</v>
      </c>
      <c r="M415">
        <v>30500</v>
      </c>
      <c r="N415">
        <v>0</v>
      </c>
      <c r="O415">
        <v>24150</v>
      </c>
      <c r="P415">
        <v>0</v>
      </c>
      <c r="Q415">
        <v>21000</v>
      </c>
      <c r="T415" t="s">
        <v>9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1</v>
      </c>
      <c r="AC415">
        <v>0</v>
      </c>
      <c r="AD415">
        <v>1</v>
      </c>
      <c r="AE415">
        <v>0</v>
      </c>
      <c r="AF415" t="s">
        <v>10</v>
      </c>
    </row>
    <row r="416" spans="1:32" x14ac:dyDescent="0.25">
      <c r="A416">
        <v>6492413080276</v>
      </c>
      <c r="C416" t="s">
        <v>1268</v>
      </c>
      <c r="D416">
        <v>518</v>
      </c>
      <c r="E416" t="s">
        <v>1269</v>
      </c>
      <c r="G416">
        <v>-3</v>
      </c>
      <c r="H416">
        <v>21</v>
      </c>
      <c r="I416">
        <v>643.5</v>
      </c>
      <c r="J416">
        <v>40</v>
      </c>
      <c r="K416">
        <v>1100</v>
      </c>
      <c r="L416">
        <v>20</v>
      </c>
      <c r="M416">
        <v>1000</v>
      </c>
      <c r="N416">
        <v>0</v>
      </c>
      <c r="O416">
        <v>750</v>
      </c>
      <c r="P416">
        <v>0</v>
      </c>
      <c r="Q416">
        <v>643.5</v>
      </c>
      <c r="R416" t="s">
        <v>1271</v>
      </c>
      <c r="T416" t="s">
        <v>9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1</v>
      </c>
      <c r="AC416">
        <v>0</v>
      </c>
      <c r="AD416">
        <v>1</v>
      </c>
      <c r="AE416">
        <v>0</v>
      </c>
      <c r="AF416" t="s">
        <v>10</v>
      </c>
    </row>
    <row r="417" spans="1:32" x14ac:dyDescent="0.25">
      <c r="A417">
        <v>992300816606</v>
      </c>
      <c r="C417" t="s">
        <v>1272</v>
      </c>
      <c r="D417">
        <v>519</v>
      </c>
      <c r="E417" t="s">
        <v>1273</v>
      </c>
      <c r="G417">
        <v>82</v>
      </c>
      <c r="H417">
        <v>21</v>
      </c>
      <c r="I417">
        <v>1194</v>
      </c>
      <c r="J417">
        <v>40</v>
      </c>
      <c r="K417">
        <v>2100</v>
      </c>
      <c r="L417">
        <v>20</v>
      </c>
      <c r="M417">
        <v>1800</v>
      </c>
      <c r="N417">
        <v>0</v>
      </c>
      <c r="O417">
        <v>1400</v>
      </c>
      <c r="P417">
        <v>0</v>
      </c>
      <c r="Q417">
        <v>1194</v>
      </c>
      <c r="R417" t="s">
        <v>1275</v>
      </c>
      <c r="T417" t="s">
        <v>9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1</v>
      </c>
      <c r="AE417">
        <v>0</v>
      </c>
      <c r="AF417" t="s">
        <v>10</v>
      </c>
    </row>
    <row r="418" spans="1:32" x14ac:dyDescent="0.25">
      <c r="A418">
        <v>2020123456780</v>
      </c>
      <c r="C418" t="s">
        <v>1276</v>
      </c>
      <c r="D418">
        <v>520</v>
      </c>
      <c r="E418" t="s">
        <v>1277</v>
      </c>
      <c r="G418">
        <v>98</v>
      </c>
      <c r="H418">
        <v>21</v>
      </c>
      <c r="I418">
        <v>1885</v>
      </c>
      <c r="J418">
        <v>40</v>
      </c>
      <c r="K418">
        <v>3200</v>
      </c>
      <c r="L418">
        <v>20</v>
      </c>
      <c r="M418">
        <v>2800</v>
      </c>
      <c r="N418">
        <v>0</v>
      </c>
      <c r="O418">
        <v>2170</v>
      </c>
      <c r="P418">
        <v>0</v>
      </c>
      <c r="Q418">
        <v>1885</v>
      </c>
      <c r="R418" t="s">
        <v>1264</v>
      </c>
      <c r="T418" t="s">
        <v>9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1</v>
      </c>
      <c r="AC418">
        <v>0</v>
      </c>
      <c r="AD418">
        <v>1</v>
      </c>
      <c r="AE418">
        <v>0</v>
      </c>
      <c r="AF418" t="s">
        <v>10</v>
      </c>
    </row>
    <row r="419" spans="1:32" x14ac:dyDescent="0.25">
      <c r="A419">
        <v>7798135265472</v>
      </c>
      <c r="C419" t="s">
        <v>1280</v>
      </c>
      <c r="D419">
        <v>521</v>
      </c>
      <c r="E419" t="s">
        <v>1281</v>
      </c>
      <c r="G419">
        <v>1</v>
      </c>
      <c r="H419">
        <v>21</v>
      </c>
      <c r="I419">
        <v>5135</v>
      </c>
      <c r="J419">
        <v>40</v>
      </c>
      <c r="K419">
        <v>8700</v>
      </c>
      <c r="L419">
        <v>20</v>
      </c>
      <c r="M419">
        <v>7500</v>
      </c>
      <c r="N419">
        <v>0</v>
      </c>
      <c r="O419">
        <v>5910</v>
      </c>
      <c r="P419">
        <v>0</v>
      </c>
      <c r="Q419">
        <v>5135</v>
      </c>
      <c r="R419" t="s">
        <v>1132</v>
      </c>
      <c r="T419" t="s">
        <v>9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1</v>
      </c>
      <c r="AC419">
        <v>0</v>
      </c>
      <c r="AD419">
        <v>1</v>
      </c>
      <c r="AE419">
        <v>0</v>
      </c>
      <c r="AF419" t="s">
        <v>10</v>
      </c>
    </row>
    <row r="420" spans="1:32" x14ac:dyDescent="0.25">
      <c r="A420">
        <v>992300816668</v>
      </c>
      <c r="C420" t="s">
        <v>1284</v>
      </c>
      <c r="D420">
        <v>522</v>
      </c>
      <c r="E420" t="s">
        <v>1285</v>
      </c>
      <c r="G420">
        <v>4</v>
      </c>
      <c r="H420">
        <v>21</v>
      </c>
      <c r="I420">
        <v>1194</v>
      </c>
      <c r="J420">
        <v>40</v>
      </c>
      <c r="K420">
        <v>2100</v>
      </c>
      <c r="L420">
        <v>20</v>
      </c>
      <c r="M420">
        <v>1800</v>
      </c>
      <c r="N420">
        <v>0</v>
      </c>
      <c r="O420">
        <v>1380</v>
      </c>
      <c r="P420">
        <v>0</v>
      </c>
      <c r="Q420">
        <v>1194</v>
      </c>
      <c r="R420" t="s">
        <v>1275</v>
      </c>
      <c r="T420" t="s">
        <v>9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1</v>
      </c>
      <c r="AC420">
        <v>0</v>
      </c>
      <c r="AD420">
        <v>1</v>
      </c>
      <c r="AE420">
        <v>0</v>
      </c>
      <c r="AF420" t="s">
        <v>10</v>
      </c>
    </row>
    <row r="421" spans="1:32" x14ac:dyDescent="0.25">
      <c r="A421">
        <v>7450077084299</v>
      </c>
      <c r="C421" t="s">
        <v>1287</v>
      </c>
      <c r="D421">
        <v>523</v>
      </c>
      <c r="E421" t="s">
        <v>1288</v>
      </c>
      <c r="G421">
        <v>26</v>
      </c>
      <c r="H421">
        <v>21</v>
      </c>
      <c r="I421">
        <v>354</v>
      </c>
      <c r="J421">
        <v>40</v>
      </c>
      <c r="K421">
        <v>600</v>
      </c>
      <c r="L421">
        <v>20</v>
      </c>
      <c r="M421">
        <v>600</v>
      </c>
      <c r="N421">
        <v>0</v>
      </c>
      <c r="O421">
        <v>410</v>
      </c>
      <c r="P421">
        <v>0</v>
      </c>
      <c r="Q421">
        <v>354</v>
      </c>
      <c r="R421" t="s">
        <v>1291</v>
      </c>
      <c r="T421" t="s">
        <v>9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1</v>
      </c>
      <c r="AC421">
        <v>0</v>
      </c>
      <c r="AD421">
        <v>1</v>
      </c>
      <c r="AE421">
        <v>0</v>
      </c>
      <c r="AF421" t="s">
        <v>10</v>
      </c>
    </row>
    <row r="422" spans="1:32" x14ac:dyDescent="0.25">
      <c r="A422">
        <v>7790000000485</v>
      </c>
      <c r="C422" t="s">
        <v>1292</v>
      </c>
      <c r="D422">
        <v>524</v>
      </c>
      <c r="E422" t="s">
        <v>1293</v>
      </c>
      <c r="G422">
        <v>43</v>
      </c>
      <c r="H422">
        <v>21</v>
      </c>
      <c r="I422">
        <v>419.4</v>
      </c>
      <c r="J422">
        <v>40</v>
      </c>
      <c r="K422">
        <v>800</v>
      </c>
      <c r="L422">
        <v>20</v>
      </c>
      <c r="M422">
        <v>700</v>
      </c>
      <c r="N422">
        <v>0</v>
      </c>
      <c r="O422">
        <v>490</v>
      </c>
      <c r="P422">
        <v>0</v>
      </c>
      <c r="Q422">
        <v>419.4</v>
      </c>
      <c r="T422" t="s">
        <v>9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</v>
      </c>
      <c r="AC422">
        <v>0</v>
      </c>
      <c r="AD422">
        <v>1</v>
      </c>
      <c r="AE422">
        <v>0</v>
      </c>
      <c r="AF422" t="s">
        <v>10</v>
      </c>
    </row>
    <row r="423" spans="1:32" x14ac:dyDescent="0.25">
      <c r="A423">
        <v>7790000000461</v>
      </c>
      <c r="C423" t="s">
        <v>1296</v>
      </c>
      <c r="D423">
        <v>525</v>
      </c>
      <c r="E423" t="s">
        <v>1297</v>
      </c>
      <c r="G423">
        <v>40</v>
      </c>
      <c r="H423">
        <v>21</v>
      </c>
      <c r="I423">
        <v>419.4</v>
      </c>
      <c r="J423">
        <v>40</v>
      </c>
      <c r="K423">
        <v>800</v>
      </c>
      <c r="L423">
        <v>20</v>
      </c>
      <c r="M423">
        <v>700</v>
      </c>
      <c r="N423">
        <v>0</v>
      </c>
      <c r="O423">
        <v>490</v>
      </c>
      <c r="P423">
        <v>0</v>
      </c>
      <c r="Q423">
        <v>419.4</v>
      </c>
      <c r="T423" t="s">
        <v>9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0</v>
      </c>
      <c r="AD423">
        <v>1</v>
      </c>
      <c r="AE423">
        <v>0</v>
      </c>
      <c r="AF423" t="s">
        <v>10</v>
      </c>
    </row>
    <row r="424" spans="1:32" x14ac:dyDescent="0.25">
      <c r="A424">
        <v>102300855868</v>
      </c>
      <c r="C424" t="s">
        <v>1298</v>
      </c>
      <c r="D424">
        <v>526</v>
      </c>
      <c r="E424" t="s">
        <v>1299</v>
      </c>
      <c r="G424">
        <v>0</v>
      </c>
      <c r="H424">
        <v>21</v>
      </c>
      <c r="I424">
        <v>2994</v>
      </c>
      <c r="J424">
        <v>40</v>
      </c>
      <c r="K424">
        <v>5100</v>
      </c>
      <c r="L424">
        <v>20</v>
      </c>
      <c r="M424">
        <v>4400</v>
      </c>
      <c r="N424">
        <v>0</v>
      </c>
      <c r="O424">
        <v>3450</v>
      </c>
      <c r="P424">
        <v>0</v>
      </c>
      <c r="Q424">
        <v>2994</v>
      </c>
      <c r="R424" t="s">
        <v>1300</v>
      </c>
      <c r="T424" t="s">
        <v>9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1</v>
      </c>
      <c r="AC424">
        <v>0</v>
      </c>
      <c r="AD424">
        <v>1</v>
      </c>
      <c r="AE424">
        <v>0</v>
      </c>
      <c r="AF424" t="s">
        <v>10</v>
      </c>
    </row>
    <row r="425" spans="1:32" x14ac:dyDescent="0.25">
      <c r="A425">
        <v>7796851812505</v>
      </c>
      <c r="C425" t="s">
        <v>1301</v>
      </c>
      <c r="D425">
        <v>527</v>
      </c>
      <c r="E425" t="s">
        <v>1302</v>
      </c>
      <c r="G425">
        <v>133</v>
      </c>
      <c r="H425">
        <v>21</v>
      </c>
      <c r="I425">
        <v>179.4</v>
      </c>
      <c r="J425">
        <v>40</v>
      </c>
      <c r="K425">
        <v>400</v>
      </c>
      <c r="L425">
        <v>20</v>
      </c>
      <c r="M425">
        <v>300</v>
      </c>
      <c r="N425">
        <v>0</v>
      </c>
      <c r="O425">
        <v>210</v>
      </c>
      <c r="P425">
        <v>0</v>
      </c>
      <c r="Q425">
        <v>179.4</v>
      </c>
      <c r="R425" t="s">
        <v>1305</v>
      </c>
      <c r="T425" t="s">
        <v>9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0</v>
      </c>
      <c r="AD425">
        <v>1</v>
      </c>
      <c r="AE425">
        <v>0</v>
      </c>
      <c r="AF425" t="s">
        <v>10</v>
      </c>
    </row>
    <row r="426" spans="1:32" x14ac:dyDescent="0.25">
      <c r="A426">
        <v>2102561824410</v>
      </c>
      <c r="C426" t="s">
        <v>1306</v>
      </c>
      <c r="D426">
        <v>528</v>
      </c>
      <c r="E426" t="s">
        <v>1307</v>
      </c>
      <c r="G426">
        <v>1</v>
      </c>
      <c r="H426">
        <v>21</v>
      </c>
      <c r="I426">
        <v>8385</v>
      </c>
      <c r="J426">
        <v>40</v>
      </c>
      <c r="K426">
        <v>14300</v>
      </c>
      <c r="L426">
        <v>20</v>
      </c>
      <c r="M426">
        <v>12200</v>
      </c>
      <c r="N426">
        <v>0</v>
      </c>
      <c r="O426">
        <v>9650</v>
      </c>
      <c r="P426">
        <v>0</v>
      </c>
      <c r="Q426">
        <v>8385</v>
      </c>
      <c r="R426" t="s">
        <v>1311</v>
      </c>
      <c r="T426" t="s">
        <v>9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1</v>
      </c>
      <c r="AC426">
        <v>0</v>
      </c>
      <c r="AD426">
        <v>1</v>
      </c>
      <c r="AE426">
        <v>0</v>
      </c>
      <c r="AF426" t="s">
        <v>10</v>
      </c>
    </row>
    <row r="427" spans="1:32" x14ac:dyDescent="0.25">
      <c r="A427">
        <v>2102561821419</v>
      </c>
      <c r="C427" t="s">
        <v>1312</v>
      </c>
      <c r="D427">
        <v>529</v>
      </c>
      <c r="E427" t="s">
        <v>1313</v>
      </c>
      <c r="G427">
        <v>2</v>
      </c>
      <c r="H427">
        <v>21</v>
      </c>
      <c r="I427">
        <v>8385</v>
      </c>
      <c r="J427">
        <v>40</v>
      </c>
      <c r="K427">
        <v>14300</v>
      </c>
      <c r="L427">
        <v>20</v>
      </c>
      <c r="M427">
        <v>12200</v>
      </c>
      <c r="N427">
        <v>0</v>
      </c>
      <c r="O427">
        <v>9650</v>
      </c>
      <c r="P427">
        <v>0</v>
      </c>
      <c r="Q427">
        <v>8385</v>
      </c>
      <c r="R427" t="s">
        <v>1311</v>
      </c>
      <c r="T427" t="s">
        <v>9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1</v>
      </c>
      <c r="AC427">
        <v>0</v>
      </c>
      <c r="AD427">
        <v>1</v>
      </c>
      <c r="AE427">
        <v>0</v>
      </c>
      <c r="AF427" t="s">
        <v>10</v>
      </c>
    </row>
    <row r="428" spans="1:32" x14ac:dyDescent="0.25">
      <c r="A428">
        <v>6895200003326</v>
      </c>
      <c r="C428" t="s">
        <v>1314</v>
      </c>
      <c r="D428">
        <v>530</v>
      </c>
      <c r="E428" t="s">
        <v>1315</v>
      </c>
      <c r="G428">
        <v>2</v>
      </c>
      <c r="H428">
        <v>21</v>
      </c>
      <c r="I428">
        <v>8385</v>
      </c>
      <c r="J428">
        <v>40</v>
      </c>
      <c r="K428">
        <v>14300</v>
      </c>
      <c r="L428">
        <v>20</v>
      </c>
      <c r="M428">
        <v>12200</v>
      </c>
      <c r="N428">
        <v>0</v>
      </c>
      <c r="O428">
        <v>9650</v>
      </c>
      <c r="P428">
        <v>0</v>
      </c>
      <c r="Q428">
        <v>8385</v>
      </c>
      <c r="R428" t="s">
        <v>1311</v>
      </c>
      <c r="T428" t="s">
        <v>9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0</v>
      </c>
      <c r="AD428">
        <v>1</v>
      </c>
      <c r="AE428">
        <v>0</v>
      </c>
      <c r="AF428" t="s">
        <v>10</v>
      </c>
    </row>
    <row r="429" spans="1:32" x14ac:dyDescent="0.25">
      <c r="A429">
        <v>9784356981251</v>
      </c>
      <c r="C429" t="s">
        <v>1316</v>
      </c>
      <c r="D429">
        <v>531</v>
      </c>
      <c r="E429" t="s">
        <v>1317</v>
      </c>
      <c r="G429">
        <v>7</v>
      </c>
      <c r="H429">
        <v>21</v>
      </c>
      <c r="I429">
        <v>3893.5</v>
      </c>
      <c r="J429">
        <v>40</v>
      </c>
      <c r="K429">
        <v>6600</v>
      </c>
      <c r="L429">
        <v>20</v>
      </c>
      <c r="M429">
        <v>5700</v>
      </c>
      <c r="N429">
        <v>0</v>
      </c>
      <c r="O429">
        <v>4480</v>
      </c>
      <c r="P429">
        <v>0</v>
      </c>
      <c r="Q429">
        <v>3893.5</v>
      </c>
      <c r="R429" t="s">
        <v>1320</v>
      </c>
      <c r="T429" t="s">
        <v>9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1</v>
      </c>
      <c r="AC429">
        <v>0</v>
      </c>
      <c r="AD429">
        <v>1</v>
      </c>
      <c r="AE429">
        <v>0</v>
      </c>
      <c r="AF429" t="s">
        <v>10</v>
      </c>
    </row>
    <row r="430" spans="1:32" x14ac:dyDescent="0.25">
      <c r="A430">
        <v>723540562561</v>
      </c>
      <c r="C430" t="s">
        <v>1321</v>
      </c>
      <c r="D430">
        <v>532</v>
      </c>
      <c r="E430" t="s">
        <v>1322</v>
      </c>
      <c r="G430">
        <v>4</v>
      </c>
      <c r="H430">
        <v>21</v>
      </c>
      <c r="I430">
        <v>3893.5</v>
      </c>
      <c r="J430">
        <v>40</v>
      </c>
      <c r="K430">
        <v>6600</v>
      </c>
      <c r="L430">
        <v>20</v>
      </c>
      <c r="M430">
        <v>5700</v>
      </c>
      <c r="N430">
        <v>0</v>
      </c>
      <c r="O430">
        <v>4480</v>
      </c>
      <c r="P430">
        <v>0</v>
      </c>
      <c r="Q430">
        <v>3893.5</v>
      </c>
      <c r="R430" t="s">
        <v>1320</v>
      </c>
      <c r="T430" t="s">
        <v>9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1</v>
      </c>
      <c r="AC430">
        <v>0</v>
      </c>
      <c r="AD430">
        <v>1</v>
      </c>
      <c r="AE430">
        <v>0</v>
      </c>
      <c r="AF430" t="s">
        <v>10</v>
      </c>
    </row>
    <row r="431" spans="1:32" x14ac:dyDescent="0.25">
      <c r="A431">
        <v>6332448000156</v>
      </c>
      <c r="C431" t="s">
        <v>1323</v>
      </c>
      <c r="D431">
        <v>533</v>
      </c>
      <c r="E431" t="s">
        <v>1324</v>
      </c>
      <c r="G431">
        <v>0</v>
      </c>
      <c r="H431">
        <v>21</v>
      </c>
      <c r="I431">
        <v>6435</v>
      </c>
      <c r="J431">
        <v>40</v>
      </c>
      <c r="K431">
        <v>11000</v>
      </c>
      <c r="L431">
        <v>20</v>
      </c>
      <c r="M431">
        <v>9400</v>
      </c>
      <c r="N431">
        <v>0</v>
      </c>
      <c r="O431">
        <v>7410</v>
      </c>
      <c r="P431">
        <v>0</v>
      </c>
      <c r="Q431">
        <v>6435</v>
      </c>
      <c r="R431" t="s">
        <v>1126</v>
      </c>
      <c r="T431" t="s">
        <v>9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</v>
      </c>
      <c r="AC431">
        <v>0</v>
      </c>
      <c r="AD431">
        <v>1</v>
      </c>
      <c r="AE431">
        <v>0</v>
      </c>
      <c r="AF431" t="s">
        <v>10</v>
      </c>
    </row>
    <row r="432" spans="1:32" x14ac:dyDescent="0.25">
      <c r="A432">
        <v>6985297680088</v>
      </c>
      <c r="C432" t="s">
        <v>1328</v>
      </c>
      <c r="D432">
        <v>534</v>
      </c>
      <c r="E432" t="s">
        <v>1329</v>
      </c>
      <c r="G432">
        <v>-1</v>
      </c>
      <c r="H432">
        <v>21</v>
      </c>
      <c r="I432">
        <v>6435</v>
      </c>
      <c r="J432">
        <v>40</v>
      </c>
      <c r="K432">
        <v>11000</v>
      </c>
      <c r="L432">
        <v>20</v>
      </c>
      <c r="M432">
        <v>9400</v>
      </c>
      <c r="N432">
        <v>0</v>
      </c>
      <c r="O432">
        <v>7410</v>
      </c>
      <c r="P432">
        <v>0</v>
      </c>
      <c r="Q432">
        <v>6435</v>
      </c>
      <c r="R432" t="s">
        <v>1126</v>
      </c>
      <c r="T432" t="s">
        <v>9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1</v>
      </c>
      <c r="AC432">
        <v>0</v>
      </c>
      <c r="AD432">
        <v>1</v>
      </c>
      <c r="AE432">
        <v>0</v>
      </c>
      <c r="AF432" t="s">
        <v>10</v>
      </c>
    </row>
    <row r="433" spans="1:32" x14ac:dyDescent="0.25">
      <c r="A433">
        <v>6985297680071</v>
      </c>
      <c r="C433" t="s">
        <v>1330</v>
      </c>
      <c r="D433">
        <v>535</v>
      </c>
      <c r="E433" t="s">
        <v>1331</v>
      </c>
      <c r="G433">
        <v>3</v>
      </c>
      <c r="H433">
        <v>21</v>
      </c>
      <c r="I433">
        <v>9685</v>
      </c>
      <c r="J433">
        <v>40</v>
      </c>
      <c r="K433">
        <v>16500</v>
      </c>
      <c r="L433">
        <v>20</v>
      </c>
      <c r="M433">
        <v>14100</v>
      </c>
      <c r="N433">
        <v>0</v>
      </c>
      <c r="O433">
        <v>11140</v>
      </c>
      <c r="P433">
        <v>0</v>
      </c>
      <c r="Q433">
        <v>9685</v>
      </c>
      <c r="R433" t="s">
        <v>1336</v>
      </c>
      <c r="T433" t="s">
        <v>9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1</v>
      </c>
      <c r="AC433">
        <v>0</v>
      </c>
      <c r="AD433">
        <v>1</v>
      </c>
      <c r="AE433">
        <v>0</v>
      </c>
      <c r="AF433" t="s">
        <v>10</v>
      </c>
    </row>
    <row r="434" spans="1:32" x14ac:dyDescent="0.25">
      <c r="A434">
        <v>7797456036440</v>
      </c>
      <c r="C434" t="s">
        <v>1337</v>
      </c>
      <c r="D434">
        <v>536</v>
      </c>
      <c r="E434" t="s">
        <v>1338</v>
      </c>
      <c r="G434">
        <v>0</v>
      </c>
      <c r="H434">
        <v>21</v>
      </c>
      <c r="I434">
        <v>5135</v>
      </c>
      <c r="J434">
        <v>40</v>
      </c>
      <c r="K434">
        <v>8700</v>
      </c>
      <c r="L434">
        <v>20</v>
      </c>
      <c r="M434">
        <v>7500</v>
      </c>
      <c r="N434">
        <v>0</v>
      </c>
      <c r="O434">
        <v>5910</v>
      </c>
      <c r="P434">
        <v>0</v>
      </c>
      <c r="Q434">
        <v>5135</v>
      </c>
      <c r="R434" t="s">
        <v>1339</v>
      </c>
      <c r="T434" t="s">
        <v>9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</v>
      </c>
      <c r="AC434">
        <v>0</v>
      </c>
      <c r="AD434">
        <v>1</v>
      </c>
      <c r="AE434">
        <v>0</v>
      </c>
      <c r="AF434" t="s">
        <v>10</v>
      </c>
    </row>
    <row r="435" spans="1:32" x14ac:dyDescent="0.25">
      <c r="A435">
        <v>7453002799732</v>
      </c>
      <c r="C435" t="s">
        <v>1340</v>
      </c>
      <c r="D435">
        <v>537</v>
      </c>
      <c r="E435" t="s">
        <v>1341</v>
      </c>
      <c r="G435">
        <v>0</v>
      </c>
      <c r="H435">
        <v>21</v>
      </c>
      <c r="I435">
        <v>5990</v>
      </c>
      <c r="J435">
        <v>40</v>
      </c>
      <c r="K435">
        <v>10200</v>
      </c>
      <c r="L435">
        <v>20</v>
      </c>
      <c r="M435">
        <v>8700</v>
      </c>
      <c r="N435">
        <v>0</v>
      </c>
      <c r="O435">
        <v>6890</v>
      </c>
      <c r="P435">
        <v>0</v>
      </c>
      <c r="Q435">
        <v>5990</v>
      </c>
      <c r="R435" t="s">
        <v>1339</v>
      </c>
      <c r="T435" t="s">
        <v>9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</v>
      </c>
      <c r="AC435">
        <v>0</v>
      </c>
      <c r="AD435">
        <v>1</v>
      </c>
      <c r="AE435">
        <v>0</v>
      </c>
      <c r="AF435" t="s">
        <v>10</v>
      </c>
    </row>
    <row r="436" spans="1:32" x14ac:dyDescent="0.25">
      <c r="A436">
        <v>102300851891</v>
      </c>
      <c r="C436" t="s">
        <v>1344</v>
      </c>
      <c r="D436">
        <v>538</v>
      </c>
      <c r="E436" t="s">
        <v>1345</v>
      </c>
      <c r="G436">
        <v>2</v>
      </c>
      <c r="H436">
        <v>21</v>
      </c>
      <c r="I436">
        <v>3893.5</v>
      </c>
      <c r="J436">
        <v>40</v>
      </c>
      <c r="K436">
        <v>6600</v>
      </c>
      <c r="L436">
        <v>20</v>
      </c>
      <c r="M436">
        <v>5700</v>
      </c>
      <c r="N436">
        <v>0</v>
      </c>
      <c r="O436">
        <v>4480</v>
      </c>
      <c r="P436">
        <v>0</v>
      </c>
      <c r="Q436">
        <v>3893.5</v>
      </c>
      <c r="R436" t="s">
        <v>1339</v>
      </c>
      <c r="T436" t="s">
        <v>9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1</v>
      </c>
      <c r="AC436">
        <v>0</v>
      </c>
      <c r="AD436">
        <v>1</v>
      </c>
      <c r="AE436">
        <v>0</v>
      </c>
      <c r="AF436" t="s">
        <v>10</v>
      </c>
    </row>
    <row r="437" spans="1:32" x14ac:dyDescent="0.25">
      <c r="A437">
        <v>824233230856</v>
      </c>
      <c r="C437" t="s">
        <v>1346</v>
      </c>
      <c r="D437">
        <v>539</v>
      </c>
      <c r="E437" t="s">
        <v>1347</v>
      </c>
      <c r="G437">
        <v>1</v>
      </c>
      <c r="H437">
        <v>21</v>
      </c>
      <c r="I437">
        <v>1943.5</v>
      </c>
      <c r="J437">
        <v>40</v>
      </c>
      <c r="K437">
        <v>3300</v>
      </c>
      <c r="L437">
        <v>20</v>
      </c>
      <c r="M437">
        <v>2900</v>
      </c>
      <c r="N437">
        <v>0</v>
      </c>
      <c r="O437">
        <v>2240</v>
      </c>
      <c r="P437">
        <v>0</v>
      </c>
      <c r="Q437">
        <v>1943.5</v>
      </c>
      <c r="R437" t="s">
        <v>1264</v>
      </c>
      <c r="T437" t="s">
        <v>9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1</v>
      </c>
      <c r="AC437">
        <v>0</v>
      </c>
      <c r="AD437">
        <v>1</v>
      </c>
      <c r="AE437">
        <v>0</v>
      </c>
      <c r="AF437" t="s">
        <v>10</v>
      </c>
    </row>
    <row r="438" spans="1:32" x14ac:dyDescent="0.25">
      <c r="A438">
        <v>6922901045857</v>
      </c>
      <c r="C438" t="s">
        <v>1350</v>
      </c>
      <c r="D438">
        <v>540</v>
      </c>
      <c r="E438" t="s">
        <v>1351</v>
      </c>
      <c r="G438">
        <v>1</v>
      </c>
      <c r="H438">
        <v>21</v>
      </c>
      <c r="I438">
        <v>643.5</v>
      </c>
      <c r="J438">
        <v>40</v>
      </c>
      <c r="K438">
        <v>1100</v>
      </c>
      <c r="L438">
        <v>20</v>
      </c>
      <c r="M438">
        <v>1000</v>
      </c>
      <c r="N438">
        <v>0</v>
      </c>
      <c r="O438">
        <v>750</v>
      </c>
      <c r="P438">
        <v>0</v>
      </c>
      <c r="Q438">
        <v>643.5</v>
      </c>
      <c r="R438" t="s">
        <v>1126</v>
      </c>
      <c r="T438" t="s">
        <v>9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</v>
      </c>
      <c r="AC438">
        <v>0</v>
      </c>
      <c r="AD438">
        <v>1</v>
      </c>
      <c r="AE438">
        <v>0</v>
      </c>
      <c r="AF438" t="s">
        <v>10</v>
      </c>
    </row>
    <row r="439" spans="1:32" x14ac:dyDescent="0.25">
      <c r="A439">
        <v>7912103304387</v>
      </c>
      <c r="C439" t="s">
        <v>1352</v>
      </c>
      <c r="D439">
        <v>541</v>
      </c>
      <c r="E439" t="s">
        <v>1353</v>
      </c>
      <c r="G439">
        <v>20</v>
      </c>
      <c r="H439">
        <v>21</v>
      </c>
      <c r="I439">
        <v>838.5</v>
      </c>
      <c r="J439">
        <v>40</v>
      </c>
      <c r="K439">
        <v>1500</v>
      </c>
      <c r="L439">
        <v>20</v>
      </c>
      <c r="M439">
        <v>1300</v>
      </c>
      <c r="N439">
        <v>0</v>
      </c>
      <c r="O439">
        <v>970</v>
      </c>
      <c r="P439">
        <v>0</v>
      </c>
      <c r="Q439">
        <v>838.5</v>
      </c>
      <c r="R439" t="s">
        <v>1356</v>
      </c>
      <c r="T439" t="s">
        <v>9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1</v>
      </c>
      <c r="AC439">
        <v>0</v>
      </c>
      <c r="AD439">
        <v>1</v>
      </c>
      <c r="AE439">
        <v>0</v>
      </c>
      <c r="AF439" t="s">
        <v>10</v>
      </c>
    </row>
    <row r="440" spans="1:32" x14ac:dyDescent="0.25">
      <c r="A440">
        <v>6988956870059</v>
      </c>
      <c r="C440" t="s">
        <v>1357</v>
      </c>
      <c r="D440">
        <v>542</v>
      </c>
      <c r="E440" t="s">
        <v>1358</v>
      </c>
      <c r="G440">
        <v>0</v>
      </c>
      <c r="H440">
        <v>21</v>
      </c>
      <c r="I440">
        <v>513.5</v>
      </c>
      <c r="J440">
        <v>40</v>
      </c>
      <c r="K440">
        <v>900</v>
      </c>
      <c r="L440">
        <v>20</v>
      </c>
      <c r="M440">
        <v>800</v>
      </c>
      <c r="N440">
        <v>0</v>
      </c>
      <c r="O440">
        <v>600</v>
      </c>
      <c r="P440">
        <v>0</v>
      </c>
      <c r="Q440">
        <v>513.5</v>
      </c>
      <c r="R440" t="s">
        <v>1356</v>
      </c>
      <c r="T440" t="s">
        <v>9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1</v>
      </c>
      <c r="AC440">
        <v>0</v>
      </c>
      <c r="AD440">
        <v>1</v>
      </c>
      <c r="AE440">
        <v>0</v>
      </c>
      <c r="AF440" t="s">
        <v>10</v>
      </c>
    </row>
    <row r="441" spans="1:32" x14ac:dyDescent="0.25">
      <c r="A441">
        <v>3154140632113</v>
      </c>
      <c r="C441" t="s">
        <v>1360</v>
      </c>
      <c r="D441">
        <v>543</v>
      </c>
      <c r="E441" t="s">
        <v>1361</v>
      </c>
      <c r="G441">
        <v>304</v>
      </c>
      <c r="H441">
        <v>21</v>
      </c>
      <c r="I441">
        <v>170</v>
      </c>
      <c r="J441">
        <v>40</v>
      </c>
      <c r="K441">
        <v>300</v>
      </c>
      <c r="L441">
        <v>20</v>
      </c>
      <c r="M441">
        <v>300</v>
      </c>
      <c r="N441">
        <v>0</v>
      </c>
      <c r="O441">
        <v>200</v>
      </c>
      <c r="P441">
        <v>0</v>
      </c>
      <c r="Q441">
        <v>170</v>
      </c>
      <c r="R441" t="s">
        <v>1356</v>
      </c>
      <c r="T441" t="s">
        <v>9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1</v>
      </c>
      <c r="AC441">
        <v>0</v>
      </c>
      <c r="AD441">
        <v>1</v>
      </c>
      <c r="AE441">
        <v>0</v>
      </c>
      <c r="AF441" t="s">
        <v>10</v>
      </c>
    </row>
    <row r="442" spans="1:32" x14ac:dyDescent="0.25">
      <c r="A442">
        <v>7796851818460</v>
      </c>
      <c r="C442" t="s">
        <v>1364</v>
      </c>
      <c r="D442">
        <v>544</v>
      </c>
      <c r="E442" t="s">
        <v>1365</v>
      </c>
      <c r="G442">
        <v>137</v>
      </c>
      <c r="H442">
        <v>21</v>
      </c>
      <c r="I442">
        <v>389.35</v>
      </c>
      <c r="J442">
        <v>40</v>
      </c>
      <c r="K442">
        <v>700</v>
      </c>
      <c r="L442">
        <v>20</v>
      </c>
      <c r="M442">
        <v>600</v>
      </c>
      <c r="N442">
        <v>0</v>
      </c>
      <c r="O442">
        <v>450</v>
      </c>
      <c r="P442">
        <v>0</v>
      </c>
      <c r="Q442">
        <v>389.35</v>
      </c>
      <c r="R442" t="s">
        <v>1356</v>
      </c>
      <c r="T442" t="s">
        <v>9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1</v>
      </c>
      <c r="AC442">
        <v>0</v>
      </c>
      <c r="AD442">
        <v>1</v>
      </c>
      <c r="AE442">
        <v>0</v>
      </c>
      <c r="AF442" t="s">
        <v>10</v>
      </c>
    </row>
    <row r="443" spans="1:32" x14ac:dyDescent="0.25">
      <c r="A443">
        <v>7796851817128</v>
      </c>
      <c r="C443" t="s">
        <v>1367</v>
      </c>
      <c r="D443">
        <v>545</v>
      </c>
      <c r="E443" t="s">
        <v>1368</v>
      </c>
      <c r="G443">
        <v>60</v>
      </c>
      <c r="H443">
        <v>21</v>
      </c>
      <c r="I443">
        <v>1293.5</v>
      </c>
      <c r="J443">
        <v>40</v>
      </c>
      <c r="K443">
        <v>2200</v>
      </c>
      <c r="L443">
        <v>20</v>
      </c>
      <c r="M443">
        <v>1900</v>
      </c>
      <c r="N443">
        <v>0</v>
      </c>
      <c r="O443">
        <v>1490</v>
      </c>
      <c r="P443">
        <v>0</v>
      </c>
      <c r="Q443">
        <v>1293.5</v>
      </c>
      <c r="R443" t="s">
        <v>1356</v>
      </c>
      <c r="T443" t="s">
        <v>9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</v>
      </c>
      <c r="AC443">
        <v>0</v>
      </c>
      <c r="AD443">
        <v>1</v>
      </c>
      <c r="AE443">
        <v>0</v>
      </c>
      <c r="AF443" t="s">
        <v>10</v>
      </c>
    </row>
    <row r="444" spans="1:32" x14ac:dyDescent="0.25">
      <c r="A444">
        <v>7798100963099</v>
      </c>
      <c r="C444" t="s">
        <v>1371</v>
      </c>
      <c r="D444">
        <v>546</v>
      </c>
      <c r="E444" t="s">
        <v>1372</v>
      </c>
      <c r="G444">
        <v>0</v>
      </c>
      <c r="H444">
        <v>21</v>
      </c>
      <c r="I444">
        <v>1293.5</v>
      </c>
      <c r="J444">
        <v>40</v>
      </c>
      <c r="K444">
        <v>2200</v>
      </c>
      <c r="L444">
        <v>20</v>
      </c>
      <c r="M444">
        <v>1900</v>
      </c>
      <c r="N444">
        <v>0</v>
      </c>
      <c r="O444">
        <v>1490</v>
      </c>
      <c r="P444">
        <v>0</v>
      </c>
      <c r="Q444">
        <v>1293.5</v>
      </c>
      <c r="R444" t="s">
        <v>1356</v>
      </c>
      <c r="T444" t="s">
        <v>9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1</v>
      </c>
      <c r="AC444">
        <v>0</v>
      </c>
      <c r="AD444">
        <v>1</v>
      </c>
      <c r="AE444">
        <v>0</v>
      </c>
      <c r="AF444" t="s">
        <v>10</v>
      </c>
    </row>
    <row r="445" spans="1:32" x14ac:dyDescent="0.25">
      <c r="A445">
        <v>7790667012128</v>
      </c>
      <c r="C445" t="s">
        <v>1373</v>
      </c>
      <c r="D445">
        <v>547</v>
      </c>
      <c r="E445" t="s">
        <v>1374</v>
      </c>
      <c r="G445">
        <v>23</v>
      </c>
      <c r="H445">
        <v>21</v>
      </c>
      <c r="I445">
        <v>389.35</v>
      </c>
      <c r="J445">
        <v>40</v>
      </c>
      <c r="K445">
        <v>700</v>
      </c>
      <c r="L445">
        <v>20</v>
      </c>
      <c r="M445">
        <v>600</v>
      </c>
      <c r="N445">
        <v>0</v>
      </c>
      <c r="O445">
        <v>450</v>
      </c>
      <c r="P445">
        <v>0</v>
      </c>
      <c r="Q445">
        <v>389.35</v>
      </c>
      <c r="R445" t="s">
        <v>1356</v>
      </c>
      <c r="T445" t="s">
        <v>9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0</v>
      </c>
      <c r="AD445">
        <v>1</v>
      </c>
      <c r="AE445">
        <v>0</v>
      </c>
      <c r="AF445" t="s">
        <v>10</v>
      </c>
    </row>
    <row r="446" spans="1:32" x14ac:dyDescent="0.25">
      <c r="A446">
        <v>7912103304332</v>
      </c>
      <c r="C446" t="s">
        <v>1375</v>
      </c>
      <c r="D446">
        <v>548</v>
      </c>
      <c r="E446" t="s">
        <v>1376</v>
      </c>
      <c r="G446">
        <v>5</v>
      </c>
      <c r="H446">
        <v>21</v>
      </c>
      <c r="I446">
        <v>129.35</v>
      </c>
      <c r="J446">
        <v>40</v>
      </c>
      <c r="K446">
        <v>300</v>
      </c>
      <c r="L446">
        <v>20</v>
      </c>
      <c r="M446">
        <v>200</v>
      </c>
      <c r="N446">
        <v>0</v>
      </c>
      <c r="O446">
        <v>150</v>
      </c>
      <c r="P446">
        <v>0</v>
      </c>
      <c r="Q446">
        <v>129.35</v>
      </c>
      <c r="R446" t="s">
        <v>1356</v>
      </c>
      <c r="T446" t="s">
        <v>9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1</v>
      </c>
      <c r="AE446">
        <v>0</v>
      </c>
      <c r="AF446" t="s">
        <v>10</v>
      </c>
    </row>
    <row r="447" spans="1:32" x14ac:dyDescent="0.25">
      <c r="A447">
        <v>7798000087130</v>
      </c>
      <c r="C447" t="s">
        <v>1379</v>
      </c>
      <c r="D447">
        <v>549</v>
      </c>
      <c r="E447" t="s">
        <v>1380</v>
      </c>
      <c r="G447">
        <v>2</v>
      </c>
      <c r="H447">
        <v>21</v>
      </c>
      <c r="I447">
        <v>476.12</v>
      </c>
      <c r="J447">
        <v>40</v>
      </c>
      <c r="K447">
        <v>900</v>
      </c>
      <c r="L447">
        <v>20</v>
      </c>
      <c r="M447">
        <v>700</v>
      </c>
      <c r="N447">
        <v>0</v>
      </c>
      <c r="O447">
        <v>550</v>
      </c>
      <c r="P447">
        <v>0</v>
      </c>
      <c r="Q447">
        <v>476.12</v>
      </c>
      <c r="R447" t="s">
        <v>1356</v>
      </c>
      <c r="T447" t="s">
        <v>9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1</v>
      </c>
      <c r="AC447">
        <v>0</v>
      </c>
      <c r="AD447">
        <v>1</v>
      </c>
      <c r="AE447">
        <v>0</v>
      </c>
      <c r="AF447" t="s">
        <v>10</v>
      </c>
    </row>
    <row r="448" spans="1:32" x14ac:dyDescent="0.25">
      <c r="A448">
        <v>7795513043509</v>
      </c>
      <c r="C448" t="s">
        <v>1382</v>
      </c>
      <c r="D448">
        <v>550</v>
      </c>
      <c r="E448" t="s">
        <v>1383</v>
      </c>
      <c r="G448">
        <v>3</v>
      </c>
      <c r="H448">
        <v>21</v>
      </c>
      <c r="I448">
        <v>324.35000000000002</v>
      </c>
      <c r="J448">
        <v>40</v>
      </c>
      <c r="K448">
        <v>600</v>
      </c>
      <c r="L448">
        <v>20</v>
      </c>
      <c r="M448">
        <v>500</v>
      </c>
      <c r="N448">
        <v>0</v>
      </c>
      <c r="O448">
        <v>380</v>
      </c>
      <c r="P448">
        <v>0</v>
      </c>
      <c r="Q448">
        <v>324.35000000000002</v>
      </c>
      <c r="R448" t="s">
        <v>1356</v>
      </c>
      <c r="T448" t="s">
        <v>9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1</v>
      </c>
      <c r="AC448">
        <v>0</v>
      </c>
      <c r="AD448">
        <v>1</v>
      </c>
      <c r="AE448">
        <v>0</v>
      </c>
      <c r="AF448" t="s">
        <v>10</v>
      </c>
    </row>
    <row r="449" spans="1:32" x14ac:dyDescent="0.25">
      <c r="A449">
        <v>7790578052459</v>
      </c>
      <c r="C449" t="s">
        <v>1386</v>
      </c>
      <c r="D449">
        <v>551</v>
      </c>
      <c r="E449" t="s">
        <v>1387</v>
      </c>
      <c r="G449">
        <v>2</v>
      </c>
      <c r="H449">
        <v>21</v>
      </c>
      <c r="I449">
        <v>2112.5</v>
      </c>
      <c r="J449">
        <v>40</v>
      </c>
      <c r="K449">
        <v>3600</v>
      </c>
      <c r="L449">
        <v>20</v>
      </c>
      <c r="M449">
        <v>3100</v>
      </c>
      <c r="N449">
        <v>0</v>
      </c>
      <c r="O449">
        <v>2430</v>
      </c>
      <c r="P449">
        <v>0</v>
      </c>
      <c r="Q449">
        <v>2112.5</v>
      </c>
      <c r="R449" t="s">
        <v>1356</v>
      </c>
      <c r="T449" t="s">
        <v>9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1</v>
      </c>
      <c r="AC449">
        <v>0</v>
      </c>
      <c r="AD449">
        <v>1</v>
      </c>
      <c r="AE449">
        <v>0</v>
      </c>
      <c r="AF449" t="s">
        <v>10</v>
      </c>
    </row>
    <row r="450" spans="1:32" x14ac:dyDescent="0.25">
      <c r="A450">
        <v>70330141032</v>
      </c>
      <c r="C450" t="s">
        <v>1390</v>
      </c>
      <c r="D450">
        <v>552</v>
      </c>
      <c r="E450" t="s">
        <v>1391</v>
      </c>
      <c r="G450">
        <v>15</v>
      </c>
      <c r="H450">
        <v>21</v>
      </c>
      <c r="I450">
        <v>454.35</v>
      </c>
      <c r="J450">
        <v>40</v>
      </c>
      <c r="K450">
        <v>800</v>
      </c>
      <c r="L450">
        <v>20</v>
      </c>
      <c r="M450">
        <v>700</v>
      </c>
      <c r="N450">
        <v>0</v>
      </c>
      <c r="O450">
        <v>530</v>
      </c>
      <c r="P450">
        <v>0</v>
      </c>
      <c r="Q450">
        <v>454.35</v>
      </c>
      <c r="R450" t="s">
        <v>1356</v>
      </c>
      <c r="T450" t="s">
        <v>9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</v>
      </c>
      <c r="AC450">
        <v>0</v>
      </c>
      <c r="AD450">
        <v>1</v>
      </c>
      <c r="AE450">
        <v>0</v>
      </c>
      <c r="AF450" t="s">
        <v>10</v>
      </c>
    </row>
    <row r="451" spans="1:32" x14ac:dyDescent="0.25">
      <c r="A451">
        <v>2400000031475</v>
      </c>
      <c r="C451" t="s">
        <v>1394</v>
      </c>
      <c r="D451">
        <v>553</v>
      </c>
      <c r="E451" t="s">
        <v>1395</v>
      </c>
      <c r="G451">
        <v>0</v>
      </c>
      <c r="H451">
        <v>21</v>
      </c>
      <c r="I451">
        <v>968.5</v>
      </c>
      <c r="J451">
        <v>40</v>
      </c>
      <c r="K451">
        <v>1700</v>
      </c>
      <c r="L451">
        <v>20</v>
      </c>
      <c r="M451">
        <v>1500</v>
      </c>
      <c r="N451">
        <v>0</v>
      </c>
      <c r="O451">
        <v>1120</v>
      </c>
      <c r="P451">
        <v>0</v>
      </c>
      <c r="Q451">
        <v>968.5</v>
      </c>
      <c r="R451" t="s">
        <v>1356</v>
      </c>
      <c r="T451" t="s">
        <v>9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1</v>
      </c>
      <c r="AC451">
        <v>0</v>
      </c>
      <c r="AD451">
        <v>1</v>
      </c>
      <c r="AE451">
        <v>0</v>
      </c>
      <c r="AF451" t="s">
        <v>10</v>
      </c>
    </row>
    <row r="452" spans="1:32" x14ac:dyDescent="0.25">
      <c r="A452">
        <v>6972081862942</v>
      </c>
      <c r="C452" t="s">
        <v>1398</v>
      </c>
      <c r="D452">
        <v>554</v>
      </c>
      <c r="E452" t="s">
        <v>1399</v>
      </c>
      <c r="G452">
        <v>1</v>
      </c>
      <c r="H452">
        <v>21</v>
      </c>
      <c r="I452">
        <v>1293.5</v>
      </c>
      <c r="J452">
        <v>40</v>
      </c>
      <c r="K452">
        <v>2200</v>
      </c>
      <c r="L452">
        <v>20</v>
      </c>
      <c r="M452">
        <v>1900</v>
      </c>
      <c r="N452">
        <v>0</v>
      </c>
      <c r="O452">
        <v>1490</v>
      </c>
      <c r="P452">
        <v>0</v>
      </c>
      <c r="Q452">
        <v>1293.5</v>
      </c>
      <c r="R452" t="s">
        <v>1356</v>
      </c>
      <c r="T452" t="s">
        <v>9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v>0</v>
      </c>
      <c r="AD452">
        <v>1</v>
      </c>
      <c r="AE452">
        <v>0</v>
      </c>
      <c r="AF452" t="s">
        <v>10</v>
      </c>
    </row>
    <row r="453" spans="1:32" x14ac:dyDescent="0.25">
      <c r="A453">
        <v>7792216006633</v>
      </c>
      <c r="C453" t="s">
        <v>1400</v>
      </c>
      <c r="D453">
        <v>555</v>
      </c>
      <c r="E453" t="s">
        <v>1401</v>
      </c>
      <c r="G453">
        <v>3</v>
      </c>
      <c r="H453">
        <v>21</v>
      </c>
      <c r="I453">
        <v>759.85</v>
      </c>
      <c r="J453">
        <v>40</v>
      </c>
      <c r="K453">
        <v>1300</v>
      </c>
      <c r="L453">
        <v>20</v>
      </c>
      <c r="M453">
        <v>1200</v>
      </c>
      <c r="N453">
        <v>0</v>
      </c>
      <c r="O453">
        <v>880</v>
      </c>
      <c r="P453">
        <v>0</v>
      </c>
      <c r="Q453">
        <v>759.85</v>
      </c>
      <c r="R453" t="s">
        <v>1356</v>
      </c>
      <c r="T453" t="s">
        <v>9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1</v>
      </c>
      <c r="AC453">
        <v>0</v>
      </c>
      <c r="AD453">
        <v>1</v>
      </c>
      <c r="AE453">
        <v>0</v>
      </c>
      <c r="AF453" t="s">
        <v>10</v>
      </c>
    </row>
    <row r="454" spans="1:32" x14ac:dyDescent="0.25">
      <c r="A454">
        <v>7798100960760</v>
      </c>
      <c r="C454" t="s">
        <v>1404</v>
      </c>
      <c r="D454">
        <v>556</v>
      </c>
      <c r="E454" t="s">
        <v>1405</v>
      </c>
      <c r="G454">
        <v>5</v>
      </c>
      <c r="H454">
        <v>21</v>
      </c>
      <c r="I454">
        <v>259.35000000000002</v>
      </c>
      <c r="J454">
        <v>40</v>
      </c>
      <c r="K454">
        <v>500</v>
      </c>
      <c r="L454">
        <v>20</v>
      </c>
      <c r="M454">
        <v>400</v>
      </c>
      <c r="N454">
        <v>0</v>
      </c>
      <c r="O454">
        <v>300</v>
      </c>
      <c r="P454">
        <v>0</v>
      </c>
      <c r="Q454">
        <v>259.35000000000002</v>
      </c>
      <c r="R454" t="s">
        <v>1356</v>
      </c>
      <c r="T454" t="s">
        <v>9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1</v>
      </c>
      <c r="AC454">
        <v>0</v>
      </c>
      <c r="AD454">
        <v>1</v>
      </c>
      <c r="AE454">
        <v>0</v>
      </c>
      <c r="AF454" t="s">
        <v>10</v>
      </c>
    </row>
    <row r="455" spans="1:32" x14ac:dyDescent="0.25">
      <c r="A455">
        <v>7794757141316</v>
      </c>
      <c r="C455" t="s">
        <v>1407</v>
      </c>
      <c r="D455">
        <v>557</v>
      </c>
      <c r="E455" t="s">
        <v>1408</v>
      </c>
      <c r="G455">
        <v>3</v>
      </c>
      <c r="H455">
        <v>21</v>
      </c>
      <c r="I455">
        <v>218.82</v>
      </c>
      <c r="J455">
        <v>40</v>
      </c>
      <c r="K455">
        <v>400</v>
      </c>
      <c r="L455">
        <v>20</v>
      </c>
      <c r="M455">
        <v>400</v>
      </c>
      <c r="N455">
        <v>0</v>
      </c>
      <c r="O455">
        <v>260</v>
      </c>
      <c r="P455">
        <v>0</v>
      </c>
      <c r="Q455">
        <v>218.82</v>
      </c>
      <c r="R455" t="s">
        <v>1356</v>
      </c>
      <c r="T455" t="s">
        <v>9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</v>
      </c>
      <c r="AC455">
        <v>0</v>
      </c>
      <c r="AD455">
        <v>1</v>
      </c>
      <c r="AE455">
        <v>0</v>
      </c>
      <c r="AF455" t="s">
        <v>10</v>
      </c>
    </row>
    <row r="456" spans="1:32" x14ac:dyDescent="0.25">
      <c r="A456">
        <v>2400000184720</v>
      </c>
      <c r="C456" t="s">
        <v>1411</v>
      </c>
      <c r="D456">
        <v>558</v>
      </c>
      <c r="E456" t="s">
        <v>1412</v>
      </c>
      <c r="G456">
        <v>2</v>
      </c>
      <c r="H456">
        <v>21</v>
      </c>
      <c r="I456">
        <v>389.35</v>
      </c>
      <c r="J456">
        <v>40</v>
      </c>
      <c r="K456">
        <v>700</v>
      </c>
      <c r="L456">
        <v>20</v>
      </c>
      <c r="M456">
        <v>600</v>
      </c>
      <c r="N456">
        <v>0</v>
      </c>
      <c r="O456">
        <v>450</v>
      </c>
      <c r="P456">
        <v>0</v>
      </c>
      <c r="Q456">
        <v>389.35</v>
      </c>
      <c r="R456" t="s">
        <v>1356</v>
      </c>
      <c r="T456" t="s">
        <v>9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</v>
      </c>
      <c r="AC456">
        <v>0</v>
      </c>
      <c r="AD456">
        <v>1</v>
      </c>
      <c r="AE456">
        <v>0</v>
      </c>
      <c r="AF456" t="s">
        <v>10</v>
      </c>
    </row>
    <row r="457" spans="1:32" x14ac:dyDescent="0.25">
      <c r="A457">
        <v>6971113919890</v>
      </c>
      <c r="C457" t="s">
        <v>1413</v>
      </c>
      <c r="D457">
        <v>559</v>
      </c>
      <c r="E457" t="s">
        <v>1414</v>
      </c>
      <c r="G457">
        <v>12</v>
      </c>
      <c r="H457">
        <v>21</v>
      </c>
      <c r="I457">
        <v>162.5</v>
      </c>
      <c r="J457">
        <v>40</v>
      </c>
      <c r="K457">
        <v>300</v>
      </c>
      <c r="L457">
        <v>20</v>
      </c>
      <c r="M457">
        <v>300</v>
      </c>
      <c r="N457">
        <v>0</v>
      </c>
      <c r="O457">
        <v>190</v>
      </c>
      <c r="P457">
        <v>0</v>
      </c>
      <c r="Q457">
        <v>162.5</v>
      </c>
      <c r="R457" t="s">
        <v>1356</v>
      </c>
      <c r="T457" t="s">
        <v>9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1</v>
      </c>
      <c r="AC457">
        <v>0</v>
      </c>
      <c r="AD457">
        <v>1</v>
      </c>
      <c r="AE457">
        <v>0</v>
      </c>
      <c r="AF457" t="s">
        <v>10</v>
      </c>
    </row>
    <row r="458" spans="1:32" x14ac:dyDescent="0.25">
      <c r="A458">
        <v>7795513043851</v>
      </c>
      <c r="C458" t="s">
        <v>1417</v>
      </c>
      <c r="D458">
        <v>560</v>
      </c>
      <c r="E458" t="s">
        <v>1418</v>
      </c>
      <c r="G458">
        <v>1</v>
      </c>
      <c r="H458">
        <v>21</v>
      </c>
      <c r="I458">
        <v>389.35</v>
      </c>
      <c r="J458">
        <v>40</v>
      </c>
      <c r="K458">
        <v>700</v>
      </c>
      <c r="L458">
        <v>20</v>
      </c>
      <c r="M458">
        <v>600</v>
      </c>
      <c r="N458">
        <v>0</v>
      </c>
      <c r="O458">
        <v>450</v>
      </c>
      <c r="P458">
        <v>0</v>
      </c>
      <c r="Q458">
        <v>389.35</v>
      </c>
      <c r="R458" t="s">
        <v>1356</v>
      </c>
      <c r="T458" t="s">
        <v>9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1</v>
      </c>
      <c r="AC458">
        <v>0</v>
      </c>
      <c r="AD458">
        <v>1</v>
      </c>
      <c r="AE458">
        <v>0</v>
      </c>
      <c r="AF458" t="s">
        <v>10</v>
      </c>
    </row>
    <row r="459" spans="1:32" x14ac:dyDescent="0.25">
      <c r="A459">
        <v>7790667019530</v>
      </c>
      <c r="C459" t="s">
        <v>1419</v>
      </c>
      <c r="D459">
        <v>561</v>
      </c>
      <c r="E459" t="s">
        <v>1420</v>
      </c>
      <c r="G459">
        <v>-1</v>
      </c>
      <c r="H459">
        <v>21</v>
      </c>
      <c r="I459">
        <v>519.35</v>
      </c>
      <c r="J459">
        <v>40</v>
      </c>
      <c r="K459">
        <v>900</v>
      </c>
      <c r="L459">
        <v>20</v>
      </c>
      <c r="M459">
        <v>800</v>
      </c>
      <c r="N459">
        <v>0</v>
      </c>
      <c r="O459">
        <v>600</v>
      </c>
      <c r="P459">
        <v>0</v>
      </c>
      <c r="Q459">
        <v>519.35</v>
      </c>
      <c r="R459" t="s">
        <v>1356</v>
      </c>
      <c r="T459" t="s">
        <v>9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1</v>
      </c>
      <c r="AC459">
        <v>0</v>
      </c>
      <c r="AD459">
        <v>1</v>
      </c>
      <c r="AE459">
        <v>0</v>
      </c>
      <c r="AF459" t="s">
        <v>10</v>
      </c>
    </row>
    <row r="460" spans="1:32" x14ac:dyDescent="0.25">
      <c r="A460">
        <v>8988819923111</v>
      </c>
      <c r="C460" t="s">
        <v>1422</v>
      </c>
      <c r="D460">
        <v>562</v>
      </c>
      <c r="E460" t="s">
        <v>1423</v>
      </c>
      <c r="G460">
        <v>23</v>
      </c>
      <c r="H460">
        <v>21</v>
      </c>
      <c r="I460">
        <v>129.44999999999999</v>
      </c>
      <c r="J460">
        <v>40</v>
      </c>
      <c r="K460">
        <v>300</v>
      </c>
      <c r="L460">
        <v>20</v>
      </c>
      <c r="M460">
        <v>200</v>
      </c>
      <c r="N460">
        <v>0</v>
      </c>
      <c r="O460">
        <v>150</v>
      </c>
      <c r="P460">
        <v>0</v>
      </c>
      <c r="Q460">
        <v>129.44999999999999</v>
      </c>
      <c r="R460" t="s">
        <v>1356</v>
      </c>
      <c r="T460" t="s">
        <v>9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1</v>
      </c>
      <c r="AC460">
        <v>0</v>
      </c>
      <c r="AD460">
        <v>1</v>
      </c>
      <c r="AE460">
        <v>0</v>
      </c>
      <c r="AF460" t="s">
        <v>10</v>
      </c>
    </row>
    <row r="461" spans="1:32" x14ac:dyDescent="0.25">
      <c r="A461">
        <v>2400000000426</v>
      </c>
      <c r="C461" t="s">
        <v>1425</v>
      </c>
      <c r="D461">
        <v>563</v>
      </c>
      <c r="E461" t="s">
        <v>1426</v>
      </c>
      <c r="G461">
        <v>0</v>
      </c>
      <c r="H461">
        <v>21</v>
      </c>
      <c r="I461">
        <v>838.5</v>
      </c>
      <c r="J461">
        <v>40</v>
      </c>
      <c r="K461">
        <v>1500</v>
      </c>
      <c r="L461">
        <v>20</v>
      </c>
      <c r="M461">
        <v>1300</v>
      </c>
      <c r="N461">
        <v>0</v>
      </c>
      <c r="O461">
        <v>970</v>
      </c>
      <c r="P461">
        <v>0</v>
      </c>
      <c r="Q461">
        <v>838.5</v>
      </c>
      <c r="R461" t="s">
        <v>1356</v>
      </c>
      <c r="T461" t="s">
        <v>9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1</v>
      </c>
      <c r="AC461">
        <v>0</v>
      </c>
      <c r="AD461">
        <v>1</v>
      </c>
      <c r="AE461">
        <v>0</v>
      </c>
      <c r="AF461" t="s">
        <v>10</v>
      </c>
    </row>
    <row r="462" spans="1:32" x14ac:dyDescent="0.25">
      <c r="A462">
        <v>77960863</v>
      </c>
      <c r="C462" t="s">
        <v>1427</v>
      </c>
      <c r="D462">
        <v>564</v>
      </c>
      <c r="E462" t="s">
        <v>1428</v>
      </c>
      <c r="G462">
        <v>4</v>
      </c>
      <c r="H462">
        <v>21</v>
      </c>
      <c r="I462">
        <v>844.35</v>
      </c>
      <c r="J462">
        <v>40</v>
      </c>
      <c r="K462">
        <v>1500</v>
      </c>
      <c r="L462">
        <v>20</v>
      </c>
      <c r="M462">
        <v>1300</v>
      </c>
      <c r="N462">
        <v>0</v>
      </c>
      <c r="O462">
        <v>980</v>
      </c>
      <c r="P462">
        <v>0</v>
      </c>
      <c r="Q462">
        <v>844.35</v>
      </c>
      <c r="R462" t="s">
        <v>1356</v>
      </c>
      <c r="T462" t="s">
        <v>9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</v>
      </c>
      <c r="AC462">
        <v>0</v>
      </c>
      <c r="AD462">
        <v>1</v>
      </c>
      <c r="AE462">
        <v>0</v>
      </c>
      <c r="AF462" t="s">
        <v>10</v>
      </c>
    </row>
    <row r="463" spans="1:32" x14ac:dyDescent="0.25">
      <c r="A463">
        <v>7912103304356</v>
      </c>
      <c r="C463" t="s">
        <v>1431</v>
      </c>
      <c r="D463">
        <v>565</v>
      </c>
      <c r="E463" t="s">
        <v>1432</v>
      </c>
      <c r="G463">
        <v>0</v>
      </c>
      <c r="H463">
        <v>21</v>
      </c>
      <c r="I463">
        <v>1033.5</v>
      </c>
      <c r="J463">
        <v>40</v>
      </c>
      <c r="K463">
        <v>1800</v>
      </c>
      <c r="L463">
        <v>20</v>
      </c>
      <c r="M463">
        <v>1600</v>
      </c>
      <c r="N463">
        <v>0</v>
      </c>
      <c r="O463">
        <v>1190</v>
      </c>
      <c r="P463">
        <v>0</v>
      </c>
      <c r="Q463">
        <v>1033.5</v>
      </c>
      <c r="R463" t="s">
        <v>1356</v>
      </c>
      <c r="T463" t="s">
        <v>9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1</v>
      </c>
      <c r="AC463">
        <v>0</v>
      </c>
      <c r="AD463">
        <v>1</v>
      </c>
      <c r="AE463">
        <v>0</v>
      </c>
      <c r="AF463" t="s">
        <v>10</v>
      </c>
    </row>
    <row r="464" spans="1:32" x14ac:dyDescent="0.25">
      <c r="A464">
        <v>7798100964768</v>
      </c>
      <c r="C464" t="s">
        <v>1435</v>
      </c>
      <c r="D464">
        <v>566</v>
      </c>
      <c r="E464" t="s">
        <v>1436</v>
      </c>
      <c r="G464">
        <v>6</v>
      </c>
      <c r="H464">
        <v>21</v>
      </c>
      <c r="I464">
        <v>454.35</v>
      </c>
      <c r="J464">
        <v>40</v>
      </c>
      <c r="K464">
        <v>800</v>
      </c>
      <c r="L464">
        <v>20</v>
      </c>
      <c r="M464">
        <v>700</v>
      </c>
      <c r="N464">
        <v>0</v>
      </c>
      <c r="O464">
        <v>530</v>
      </c>
      <c r="P464">
        <v>0</v>
      </c>
      <c r="Q464">
        <v>454.35</v>
      </c>
      <c r="R464" t="s">
        <v>1356</v>
      </c>
      <c r="T464" t="s">
        <v>9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1</v>
      </c>
      <c r="AC464">
        <v>0</v>
      </c>
      <c r="AD464">
        <v>1</v>
      </c>
      <c r="AE464">
        <v>0</v>
      </c>
      <c r="AF464" t="s">
        <v>10</v>
      </c>
    </row>
    <row r="465" spans="1:32" x14ac:dyDescent="0.25">
      <c r="A465">
        <v>3154148627128</v>
      </c>
      <c r="C465" t="s">
        <v>1437</v>
      </c>
      <c r="D465">
        <v>567</v>
      </c>
      <c r="E465" t="s">
        <v>1438</v>
      </c>
      <c r="G465">
        <v>41</v>
      </c>
      <c r="H465">
        <v>21</v>
      </c>
      <c r="I465">
        <v>2275</v>
      </c>
      <c r="J465">
        <v>40</v>
      </c>
      <c r="K465">
        <v>3900</v>
      </c>
      <c r="L465">
        <v>20</v>
      </c>
      <c r="M465">
        <v>3400</v>
      </c>
      <c r="N465">
        <v>0</v>
      </c>
      <c r="O465">
        <v>2620</v>
      </c>
      <c r="P465">
        <v>0</v>
      </c>
      <c r="Q465">
        <v>2275</v>
      </c>
      <c r="R465" t="s">
        <v>1356</v>
      </c>
      <c r="T465" t="s">
        <v>9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1</v>
      </c>
      <c r="AC465">
        <v>0</v>
      </c>
      <c r="AD465">
        <v>1</v>
      </c>
      <c r="AE465">
        <v>0</v>
      </c>
      <c r="AF465" t="s">
        <v>10</v>
      </c>
    </row>
    <row r="466" spans="1:32" x14ac:dyDescent="0.25">
      <c r="A466">
        <v>6927052530009</v>
      </c>
      <c r="C466" t="s">
        <v>1441</v>
      </c>
      <c r="D466">
        <v>568</v>
      </c>
      <c r="E466" t="s">
        <v>1442</v>
      </c>
      <c r="G466">
        <v>8</v>
      </c>
      <c r="H466">
        <v>21</v>
      </c>
      <c r="I466">
        <v>198.25</v>
      </c>
      <c r="J466">
        <v>40</v>
      </c>
      <c r="K466">
        <v>400</v>
      </c>
      <c r="L466">
        <v>20</v>
      </c>
      <c r="M466">
        <v>300</v>
      </c>
      <c r="N466">
        <v>0</v>
      </c>
      <c r="O466">
        <v>230</v>
      </c>
      <c r="P466">
        <v>0</v>
      </c>
      <c r="Q466">
        <v>198.25</v>
      </c>
      <c r="R466" t="s">
        <v>1356</v>
      </c>
      <c r="T466" t="s">
        <v>9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</v>
      </c>
      <c r="AC466">
        <v>0</v>
      </c>
      <c r="AD466">
        <v>1</v>
      </c>
      <c r="AE466">
        <v>0</v>
      </c>
      <c r="AF466" t="s">
        <v>10</v>
      </c>
    </row>
    <row r="467" spans="1:32" x14ac:dyDescent="0.25">
      <c r="A467">
        <v>6950626375225</v>
      </c>
      <c r="C467" t="s">
        <v>1445</v>
      </c>
      <c r="D467">
        <v>569</v>
      </c>
      <c r="E467" t="s">
        <v>1446</v>
      </c>
      <c r="G467">
        <v>4</v>
      </c>
      <c r="H467">
        <v>21</v>
      </c>
      <c r="I467">
        <v>1943.5</v>
      </c>
      <c r="J467">
        <v>40</v>
      </c>
      <c r="K467">
        <v>3300</v>
      </c>
      <c r="L467">
        <v>20</v>
      </c>
      <c r="M467">
        <v>2900</v>
      </c>
      <c r="N467">
        <v>0</v>
      </c>
      <c r="O467">
        <v>2240</v>
      </c>
      <c r="P467">
        <v>0</v>
      </c>
      <c r="Q467">
        <v>1943.5</v>
      </c>
      <c r="R467" t="s">
        <v>1356</v>
      </c>
      <c r="T467" t="s">
        <v>9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1</v>
      </c>
      <c r="AC467">
        <v>0</v>
      </c>
      <c r="AD467">
        <v>1</v>
      </c>
      <c r="AE467">
        <v>0</v>
      </c>
      <c r="AF467" t="s">
        <v>10</v>
      </c>
    </row>
    <row r="468" spans="1:32" x14ac:dyDescent="0.25">
      <c r="A468">
        <v>7919102405329</v>
      </c>
      <c r="C468" t="s">
        <v>1447</v>
      </c>
      <c r="D468">
        <v>570</v>
      </c>
      <c r="E468" t="s">
        <v>1448</v>
      </c>
      <c r="G468">
        <v>3</v>
      </c>
      <c r="H468">
        <v>21</v>
      </c>
      <c r="I468">
        <v>3835</v>
      </c>
      <c r="J468">
        <v>40</v>
      </c>
      <c r="K468">
        <v>6500</v>
      </c>
      <c r="L468">
        <v>20</v>
      </c>
      <c r="M468">
        <v>5600</v>
      </c>
      <c r="N468">
        <v>0</v>
      </c>
      <c r="O468">
        <v>4420</v>
      </c>
      <c r="P468">
        <v>0</v>
      </c>
      <c r="Q468">
        <v>3835</v>
      </c>
      <c r="R468" t="s">
        <v>1356</v>
      </c>
      <c r="T468" t="s">
        <v>9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0</v>
      </c>
      <c r="AD468">
        <v>1</v>
      </c>
      <c r="AE468">
        <v>0</v>
      </c>
      <c r="AF468" t="s">
        <v>10</v>
      </c>
    </row>
    <row r="469" spans="1:32" x14ac:dyDescent="0.25">
      <c r="A469">
        <v>8210572000212</v>
      </c>
      <c r="C469" t="s">
        <v>1451</v>
      </c>
      <c r="D469">
        <v>571</v>
      </c>
      <c r="E469" t="s">
        <v>1452</v>
      </c>
      <c r="G469">
        <v>2</v>
      </c>
      <c r="H469">
        <v>21</v>
      </c>
      <c r="I469">
        <v>5843.5</v>
      </c>
      <c r="J469">
        <v>40</v>
      </c>
      <c r="K469">
        <v>9900</v>
      </c>
      <c r="L469">
        <v>20</v>
      </c>
      <c r="M469">
        <v>8500</v>
      </c>
      <c r="N469">
        <v>0</v>
      </c>
      <c r="O469">
        <v>6730</v>
      </c>
      <c r="P469">
        <v>0</v>
      </c>
      <c r="Q469">
        <v>5843.5</v>
      </c>
      <c r="R469" t="s">
        <v>1339</v>
      </c>
      <c r="T469" t="s">
        <v>9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1</v>
      </c>
      <c r="AC469">
        <v>0</v>
      </c>
      <c r="AD469">
        <v>1</v>
      </c>
      <c r="AE469">
        <v>0</v>
      </c>
      <c r="AF469" t="s">
        <v>10</v>
      </c>
    </row>
    <row r="470" spans="1:32" x14ac:dyDescent="0.25">
      <c r="A470">
        <v>102021049102</v>
      </c>
      <c r="C470" t="s">
        <v>1455</v>
      </c>
      <c r="D470">
        <v>572</v>
      </c>
      <c r="E470" t="s">
        <v>1456</v>
      </c>
      <c r="G470">
        <v>4</v>
      </c>
      <c r="H470">
        <v>21</v>
      </c>
      <c r="I470">
        <v>3243.5</v>
      </c>
      <c r="J470">
        <v>40</v>
      </c>
      <c r="K470">
        <v>5500</v>
      </c>
      <c r="L470">
        <v>20</v>
      </c>
      <c r="M470">
        <v>4800</v>
      </c>
      <c r="N470">
        <v>0</v>
      </c>
      <c r="O470">
        <v>3740</v>
      </c>
      <c r="P470">
        <v>0</v>
      </c>
      <c r="Q470">
        <v>3243.5</v>
      </c>
      <c r="R470" t="s">
        <v>1339</v>
      </c>
      <c r="T470" t="s">
        <v>9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1</v>
      </c>
      <c r="AC470">
        <v>0</v>
      </c>
      <c r="AD470">
        <v>1</v>
      </c>
      <c r="AE470">
        <v>0</v>
      </c>
      <c r="AF470" t="s">
        <v>10</v>
      </c>
    </row>
    <row r="471" spans="1:32" x14ac:dyDescent="0.25">
      <c r="A471">
        <v>6900202320736</v>
      </c>
      <c r="C471" t="s">
        <v>1459</v>
      </c>
      <c r="D471">
        <v>573</v>
      </c>
      <c r="E471" t="s">
        <v>1460</v>
      </c>
      <c r="G471">
        <v>1</v>
      </c>
      <c r="H471">
        <v>21</v>
      </c>
      <c r="I471">
        <v>2593.5</v>
      </c>
      <c r="J471">
        <v>40</v>
      </c>
      <c r="K471">
        <v>4400</v>
      </c>
      <c r="L471">
        <v>20</v>
      </c>
      <c r="M471">
        <v>3800</v>
      </c>
      <c r="N471">
        <v>0</v>
      </c>
      <c r="O471">
        <v>2990</v>
      </c>
      <c r="P471">
        <v>0</v>
      </c>
      <c r="Q471">
        <v>2593.5</v>
      </c>
      <c r="R471" t="s">
        <v>1339</v>
      </c>
      <c r="T471" t="s">
        <v>9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0</v>
      </c>
      <c r="AD471">
        <v>1</v>
      </c>
      <c r="AE471">
        <v>0</v>
      </c>
      <c r="AF471" t="s">
        <v>10</v>
      </c>
    </row>
    <row r="472" spans="1:32" x14ac:dyDescent="0.25">
      <c r="A472">
        <v>6985297682150</v>
      </c>
      <c r="C472" t="s">
        <v>1463</v>
      </c>
      <c r="D472">
        <v>574</v>
      </c>
      <c r="E472" t="s">
        <v>1464</v>
      </c>
      <c r="G472">
        <v>2</v>
      </c>
      <c r="H472">
        <v>21</v>
      </c>
      <c r="I472">
        <v>5940</v>
      </c>
      <c r="J472">
        <v>40</v>
      </c>
      <c r="K472">
        <v>10100</v>
      </c>
      <c r="L472">
        <v>20</v>
      </c>
      <c r="M472">
        <v>8700</v>
      </c>
      <c r="N472">
        <v>0</v>
      </c>
      <c r="O472">
        <v>6840</v>
      </c>
      <c r="P472">
        <v>0</v>
      </c>
      <c r="Q472">
        <v>5940</v>
      </c>
      <c r="R472" t="s">
        <v>1126</v>
      </c>
      <c r="T472" t="s">
        <v>9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</v>
      </c>
      <c r="AC472">
        <v>0</v>
      </c>
      <c r="AD472">
        <v>1</v>
      </c>
      <c r="AE472">
        <v>0</v>
      </c>
      <c r="AF472" t="s">
        <v>10</v>
      </c>
    </row>
    <row r="473" spans="1:32" x14ac:dyDescent="0.25">
      <c r="A473">
        <v>7453105002821</v>
      </c>
      <c r="C473" t="s">
        <v>1467</v>
      </c>
      <c r="D473">
        <v>575</v>
      </c>
      <c r="E473" t="s">
        <v>1468</v>
      </c>
      <c r="G473">
        <v>2</v>
      </c>
      <c r="H473">
        <v>21</v>
      </c>
      <c r="I473">
        <v>4740</v>
      </c>
      <c r="J473">
        <v>40</v>
      </c>
      <c r="K473">
        <v>8100</v>
      </c>
      <c r="L473">
        <v>20</v>
      </c>
      <c r="M473">
        <v>6900</v>
      </c>
      <c r="N473">
        <v>0</v>
      </c>
      <c r="O473">
        <v>5460</v>
      </c>
      <c r="P473">
        <v>0</v>
      </c>
      <c r="Q473">
        <v>4740</v>
      </c>
      <c r="R473" t="s">
        <v>1172</v>
      </c>
      <c r="T473" t="s">
        <v>9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0</v>
      </c>
      <c r="AD473">
        <v>1</v>
      </c>
      <c r="AE473">
        <v>0</v>
      </c>
      <c r="AF473" t="s">
        <v>10</v>
      </c>
    </row>
    <row r="474" spans="1:32" x14ac:dyDescent="0.25">
      <c r="A474">
        <v>7453105020474</v>
      </c>
      <c r="C474" t="s">
        <v>1469</v>
      </c>
      <c r="D474">
        <v>576</v>
      </c>
      <c r="E474" t="s">
        <v>1470</v>
      </c>
      <c r="G474">
        <v>0</v>
      </c>
      <c r="H474">
        <v>21</v>
      </c>
      <c r="I474">
        <v>4543.5</v>
      </c>
      <c r="J474">
        <v>40</v>
      </c>
      <c r="K474">
        <v>7700</v>
      </c>
      <c r="L474">
        <v>20</v>
      </c>
      <c r="M474">
        <v>6600</v>
      </c>
      <c r="N474">
        <v>0</v>
      </c>
      <c r="O474">
        <v>5230</v>
      </c>
      <c r="P474">
        <v>0</v>
      </c>
      <c r="Q474">
        <v>4543.5</v>
      </c>
      <c r="R474" t="s">
        <v>1172</v>
      </c>
      <c r="T474" t="s">
        <v>9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0</v>
      </c>
      <c r="AD474">
        <v>1</v>
      </c>
      <c r="AE474">
        <v>0</v>
      </c>
      <c r="AF474" t="s">
        <v>10</v>
      </c>
    </row>
    <row r="475" spans="1:32" x14ac:dyDescent="0.25">
      <c r="A475">
        <v>7450077096537</v>
      </c>
      <c r="C475" t="s">
        <v>1473</v>
      </c>
      <c r="D475">
        <v>577</v>
      </c>
      <c r="E475" t="s">
        <v>1474</v>
      </c>
      <c r="G475">
        <v>1</v>
      </c>
      <c r="H475">
        <v>21</v>
      </c>
      <c r="I475">
        <v>1943.5</v>
      </c>
      <c r="J475">
        <v>40</v>
      </c>
      <c r="K475">
        <v>3300</v>
      </c>
      <c r="L475">
        <v>20</v>
      </c>
      <c r="M475">
        <v>2900</v>
      </c>
      <c r="N475">
        <v>0</v>
      </c>
      <c r="O475">
        <v>2240</v>
      </c>
      <c r="P475">
        <v>0</v>
      </c>
      <c r="Q475">
        <v>1943.5</v>
      </c>
      <c r="R475" t="s">
        <v>1172</v>
      </c>
      <c r="T475" t="s">
        <v>9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1</v>
      </c>
      <c r="AC475">
        <v>0</v>
      </c>
      <c r="AD475">
        <v>1</v>
      </c>
      <c r="AE475">
        <v>0</v>
      </c>
      <c r="AF475" t="s">
        <v>10</v>
      </c>
    </row>
    <row r="476" spans="1:32" x14ac:dyDescent="0.25">
      <c r="A476">
        <v>6985297680026</v>
      </c>
      <c r="C476" t="s">
        <v>1475</v>
      </c>
      <c r="D476">
        <v>578</v>
      </c>
      <c r="E476" t="s">
        <v>1476</v>
      </c>
      <c r="G476">
        <v>5</v>
      </c>
      <c r="H476">
        <v>21</v>
      </c>
      <c r="I476">
        <v>3243.5</v>
      </c>
      <c r="J476">
        <v>40</v>
      </c>
      <c r="K476">
        <v>5500</v>
      </c>
      <c r="L476">
        <v>20</v>
      </c>
      <c r="M476">
        <v>4800</v>
      </c>
      <c r="N476">
        <v>0</v>
      </c>
      <c r="O476">
        <v>3740</v>
      </c>
      <c r="P476">
        <v>0</v>
      </c>
      <c r="Q476">
        <v>3243.5</v>
      </c>
      <c r="R476" t="s">
        <v>1126</v>
      </c>
      <c r="T476" t="s">
        <v>9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</v>
      </c>
      <c r="AC476">
        <v>0</v>
      </c>
      <c r="AD476">
        <v>1</v>
      </c>
      <c r="AE476">
        <v>0</v>
      </c>
      <c r="AF476" t="s">
        <v>10</v>
      </c>
    </row>
    <row r="477" spans="1:32" x14ac:dyDescent="0.25">
      <c r="A477">
        <v>7797130000125</v>
      </c>
      <c r="C477" t="s">
        <v>1477</v>
      </c>
      <c r="D477">
        <v>579</v>
      </c>
      <c r="E477" t="s">
        <v>1478</v>
      </c>
      <c r="G477">
        <v>0</v>
      </c>
      <c r="H477">
        <v>21</v>
      </c>
      <c r="I477">
        <v>3835</v>
      </c>
      <c r="J477">
        <v>40</v>
      </c>
      <c r="K477">
        <v>6500</v>
      </c>
      <c r="L477">
        <v>20</v>
      </c>
      <c r="M477">
        <v>5600</v>
      </c>
      <c r="N477">
        <v>0</v>
      </c>
      <c r="O477">
        <v>4420</v>
      </c>
      <c r="P477">
        <v>0</v>
      </c>
      <c r="Q477">
        <v>3835</v>
      </c>
      <c r="R477" t="s">
        <v>1479</v>
      </c>
      <c r="T477" t="s">
        <v>9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0</v>
      </c>
      <c r="AD477">
        <v>1</v>
      </c>
      <c r="AE477">
        <v>0</v>
      </c>
      <c r="AF477" t="s">
        <v>10</v>
      </c>
    </row>
    <row r="478" spans="1:32" x14ac:dyDescent="0.25">
      <c r="A478">
        <v>7891112253452</v>
      </c>
      <c r="C478" t="s">
        <v>1480</v>
      </c>
      <c r="D478">
        <v>580</v>
      </c>
      <c r="E478" t="s">
        <v>1481</v>
      </c>
      <c r="G478">
        <v>2</v>
      </c>
      <c r="H478">
        <v>21</v>
      </c>
      <c r="I478">
        <v>12350</v>
      </c>
      <c r="J478">
        <v>40</v>
      </c>
      <c r="K478">
        <v>21000</v>
      </c>
      <c r="L478">
        <v>20</v>
      </c>
      <c r="M478">
        <v>18000</v>
      </c>
      <c r="N478">
        <v>0</v>
      </c>
      <c r="O478">
        <v>14210</v>
      </c>
      <c r="P478">
        <v>0</v>
      </c>
      <c r="Q478">
        <v>12350</v>
      </c>
      <c r="R478" t="s">
        <v>1132</v>
      </c>
      <c r="T478" t="s">
        <v>9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0</v>
      </c>
      <c r="AD478">
        <v>1</v>
      </c>
      <c r="AE478">
        <v>0</v>
      </c>
      <c r="AF478" t="s">
        <v>10</v>
      </c>
    </row>
    <row r="479" spans="1:32" x14ac:dyDescent="0.25">
      <c r="A479">
        <v>6916056049037</v>
      </c>
      <c r="C479" t="s">
        <v>1484</v>
      </c>
      <c r="D479">
        <v>581</v>
      </c>
      <c r="E479" t="s">
        <v>1485</v>
      </c>
      <c r="G479">
        <v>15</v>
      </c>
      <c r="H479">
        <v>21</v>
      </c>
      <c r="I479">
        <v>1430</v>
      </c>
      <c r="J479">
        <v>40</v>
      </c>
      <c r="K479">
        <v>2500</v>
      </c>
      <c r="L479">
        <v>20</v>
      </c>
      <c r="M479">
        <v>2100</v>
      </c>
      <c r="N479">
        <v>0</v>
      </c>
      <c r="O479">
        <v>1650</v>
      </c>
      <c r="P479">
        <v>0</v>
      </c>
      <c r="Q479">
        <v>1430</v>
      </c>
      <c r="R479" t="s">
        <v>1132</v>
      </c>
      <c r="T479" t="s">
        <v>9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1</v>
      </c>
      <c r="AC479">
        <v>0</v>
      </c>
      <c r="AD479">
        <v>1</v>
      </c>
      <c r="AE479">
        <v>0</v>
      </c>
      <c r="AF479" t="s">
        <v>10</v>
      </c>
    </row>
    <row r="480" spans="1:32" x14ac:dyDescent="0.25">
      <c r="A480">
        <v>7453105000223</v>
      </c>
      <c r="C480" t="s">
        <v>1487</v>
      </c>
      <c r="D480">
        <v>582</v>
      </c>
      <c r="E480" t="s">
        <v>1488</v>
      </c>
      <c r="G480">
        <v>1</v>
      </c>
      <c r="H480">
        <v>21</v>
      </c>
      <c r="I480">
        <v>968.5</v>
      </c>
      <c r="J480">
        <v>40</v>
      </c>
      <c r="K480">
        <v>1700</v>
      </c>
      <c r="L480">
        <v>20</v>
      </c>
      <c r="M480">
        <v>1500</v>
      </c>
      <c r="N480">
        <v>0</v>
      </c>
      <c r="O480">
        <v>1120</v>
      </c>
      <c r="P480">
        <v>0</v>
      </c>
      <c r="Q480">
        <v>968.5</v>
      </c>
      <c r="R480" t="s">
        <v>1172</v>
      </c>
      <c r="T480" t="s">
        <v>9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0</v>
      </c>
      <c r="AD480">
        <v>1</v>
      </c>
      <c r="AE480">
        <v>0</v>
      </c>
      <c r="AF480" t="s">
        <v>10</v>
      </c>
    </row>
    <row r="481" spans="1:32" x14ac:dyDescent="0.25">
      <c r="A481">
        <v>8445154200005</v>
      </c>
      <c r="C481" t="s">
        <v>1489</v>
      </c>
      <c r="D481">
        <v>583</v>
      </c>
      <c r="E481" t="s">
        <v>1490</v>
      </c>
      <c r="G481">
        <v>3</v>
      </c>
      <c r="H481">
        <v>21</v>
      </c>
      <c r="I481">
        <v>2925</v>
      </c>
      <c r="J481">
        <v>40</v>
      </c>
      <c r="K481">
        <v>5000</v>
      </c>
      <c r="L481">
        <v>20</v>
      </c>
      <c r="M481">
        <v>4300</v>
      </c>
      <c r="N481">
        <v>0</v>
      </c>
      <c r="O481">
        <v>3370</v>
      </c>
      <c r="P481">
        <v>0</v>
      </c>
      <c r="Q481">
        <v>2925</v>
      </c>
      <c r="R481" t="s">
        <v>1492</v>
      </c>
      <c r="T481" t="s">
        <v>9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</v>
      </c>
      <c r="AC481">
        <v>0</v>
      </c>
      <c r="AD481">
        <v>1</v>
      </c>
      <c r="AE481">
        <v>0</v>
      </c>
      <c r="AF481" t="s">
        <v>10</v>
      </c>
    </row>
    <row r="482" spans="1:32" x14ac:dyDescent="0.25">
      <c r="A482">
        <v>7796851806580</v>
      </c>
      <c r="C482" t="s">
        <v>1493</v>
      </c>
      <c r="D482">
        <v>584</v>
      </c>
      <c r="E482" t="s">
        <v>1494</v>
      </c>
      <c r="G482">
        <v>6</v>
      </c>
      <c r="H482">
        <v>21</v>
      </c>
      <c r="I482">
        <v>1430</v>
      </c>
      <c r="J482">
        <v>40</v>
      </c>
      <c r="K482">
        <v>2500</v>
      </c>
      <c r="L482">
        <v>20</v>
      </c>
      <c r="M482">
        <v>1650</v>
      </c>
      <c r="N482">
        <v>0</v>
      </c>
      <c r="O482">
        <v>1490</v>
      </c>
      <c r="P482">
        <v>0</v>
      </c>
      <c r="Q482">
        <v>1430</v>
      </c>
      <c r="R482" t="s">
        <v>1132</v>
      </c>
      <c r="T482" t="s">
        <v>9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</v>
      </c>
      <c r="AC482">
        <v>0</v>
      </c>
      <c r="AD482">
        <v>1</v>
      </c>
      <c r="AE482">
        <v>0</v>
      </c>
      <c r="AF482" t="s">
        <v>10</v>
      </c>
    </row>
    <row r="483" spans="1:32" x14ac:dyDescent="0.25">
      <c r="A483">
        <v>7798125594919</v>
      </c>
      <c r="C483" t="s">
        <v>1495</v>
      </c>
      <c r="D483">
        <v>585</v>
      </c>
      <c r="E483" t="s">
        <v>1496</v>
      </c>
      <c r="G483">
        <v>7</v>
      </c>
      <c r="H483">
        <v>21</v>
      </c>
      <c r="I483">
        <v>5785</v>
      </c>
      <c r="J483">
        <v>40</v>
      </c>
      <c r="K483">
        <v>9800</v>
      </c>
      <c r="L483">
        <v>20</v>
      </c>
      <c r="M483">
        <v>8400</v>
      </c>
      <c r="N483">
        <v>0</v>
      </c>
      <c r="O483">
        <v>6660</v>
      </c>
      <c r="P483">
        <v>0</v>
      </c>
      <c r="Q483">
        <v>5785</v>
      </c>
      <c r="R483" t="s">
        <v>1132</v>
      </c>
      <c r="T483" t="s">
        <v>9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1</v>
      </c>
      <c r="AC483">
        <v>0</v>
      </c>
      <c r="AD483">
        <v>1</v>
      </c>
      <c r="AE483">
        <v>0</v>
      </c>
      <c r="AF483" t="s">
        <v>10</v>
      </c>
    </row>
    <row r="484" spans="1:32" x14ac:dyDescent="0.25">
      <c r="A484">
        <v>7798022126503</v>
      </c>
      <c r="C484" t="s">
        <v>1499</v>
      </c>
      <c r="D484">
        <v>586</v>
      </c>
      <c r="E484" t="s">
        <v>1500</v>
      </c>
      <c r="G484">
        <v>45</v>
      </c>
      <c r="H484">
        <v>21</v>
      </c>
      <c r="I484">
        <v>324.35000000000002</v>
      </c>
      <c r="J484">
        <v>40</v>
      </c>
      <c r="K484">
        <v>600</v>
      </c>
      <c r="L484">
        <v>20</v>
      </c>
      <c r="M484">
        <v>500</v>
      </c>
      <c r="N484">
        <v>0</v>
      </c>
      <c r="O484">
        <v>380</v>
      </c>
      <c r="P484">
        <v>0</v>
      </c>
      <c r="Q484">
        <v>324.35000000000002</v>
      </c>
      <c r="R484" t="s">
        <v>1132</v>
      </c>
      <c r="T484" t="s">
        <v>9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1</v>
      </c>
      <c r="AC484">
        <v>0</v>
      </c>
      <c r="AD484">
        <v>1</v>
      </c>
      <c r="AE484">
        <v>0</v>
      </c>
      <c r="AF484" t="s">
        <v>10</v>
      </c>
    </row>
    <row r="485" spans="1:32" x14ac:dyDescent="0.25">
      <c r="A485">
        <v>7450077131771</v>
      </c>
      <c r="C485" t="s">
        <v>1501</v>
      </c>
      <c r="D485">
        <v>587</v>
      </c>
      <c r="E485" t="s">
        <v>1502</v>
      </c>
      <c r="G485">
        <v>0</v>
      </c>
      <c r="H485">
        <v>21</v>
      </c>
      <c r="I485">
        <v>1885</v>
      </c>
      <c r="J485">
        <v>40</v>
      </c>
      <c r="K485">
        <v>3200</v>
      </c>
      <c r="L485">
        <v>20</v>
      </c>
      <c r="M485">
        <v>2800</v>
      </c>
      <c r="N485">
        <v>0</v>
      </c>
      <c r="O485">
        <v>2170</v>
      </c>
      <c r="P485">
        <v>0</v>
      </c>
      <c r="Q485">
        <v>1885</v>
      </c>
      <c r="R485" t="s">
        <v>1172</v>
      </c>
      <c r="T485" t="s">
        <v>9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</v>
      </c>
      <c r="AC485">
        <v>0</v>
      </c>
      <c r="AD485">
        <v>1</v>
      </c>
      <c r="AE485">
        <v>0</v>
      </c>
      <c r="AF485" t="s">
        <v>10</v>
      </c>
    </row>
    <row r="486" spans="1:32" x14ac:dyDescent="0.25">
      <c r="A486">
        <v>7798125595336</v>
      </c>
      <c r="C486" t="s">
        <v>1503</v>
      </c>
      <c r="D486">
        <v>588</v>
      </c>
      <c r="E486" t="s">
        <v>1504</v>
      </c>
      <c r="G486">
        <v>0</v>
      </c>
      <c r="H486">
        <v>21</v>
      </c>
      <c r="I486">
        <v>11050</v>
      </c>
      <c r="J486">
        <v>40</v>
      </c>
      <c r="K486">
        <v>18800</v>
      </c>
      <c r="L486">
        <v>20</v>
      </c>
      <c r="M486">
        <v>16100</v>
      </c>
      <c r="N486">
        <v>0</v>
      </c>
      <c r="O486">
        <v>12710</v>
      </c>
      <c r="P486">
        <v>0</v>
      </c>
      <c r="Q486">
        <v>11050</v>
      </c>
      <c r="R486" t="s">
        <v>1132</v>
      </c>
      <c r="T486" t="s">
        <v>9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</v>
      </c>
      <c r="AC486">
        <v>0</v>
      </c>
      <c r="AD486">
        <v>1</v>
      </c>
      <c r="AE486">
        <v>0</v>
      </c>
      <c r="AF486" t="s">
        <v>10</v>
      </c>
    </row>
    <row r="487" spans="1:32" x14ac:dyDescent="0.25">
      <c r="A487">
        <v>7798125593967</v>
      </c>
      <c r="C487" t="s">
        <v>1509</v>
      </c>
      <c r="D487">
        <v>589</v>
      </c>
      <c r="E487" t="s">
        <v>1510</v>
      </c>
      <c r="G487">
        <v>0</v>
      </c>
      <c r="H487">
        <v>21</v>
      </c>
      <c r="I487">
        <v>9035</v>
      </c>
      <c r="J487">
        <v>40</v>
      </c>
      <c r="K487">
        <v>15400</v>
      </c>
      <c r="L487">
        <v>20</v>
      </c>
      <c r="M487">
        <v>13200</v>
      </c>
      <c r="N487">
        <v>0</v>
      </c>
      <c r="O487">
        <v>10400</v>
      </c>
      <c r="P487">
        <v>0</v>
      </c>
      <c r="Q487">
        <v>9035</v>
      </c>
      <c r="R487" t="s">
        <v>1132</v>
      </c>
      <c r="T487" t="s">
        <v>9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1</v>
      </c>
      <c r="AC487">
        <v>0</v>
      </c>
      <c r="AD487">
        <v>1</v>
      </c>
      <c r="AE487">
        <v>0</v>
      </c>
      <c r="AF487" t="s">
        <v>10</v>
      </c>
    </row>
    <row r="488" spans="1:32" x14ac:dyDescent="0.25">
      <c r="A488">
        <v>7798125592601</v>
      </c>
      <c r="C488" t="s">
        <v>1513</v>
      </c>
      <c r="D488">
        <v>590</v>
      </c>
      <c r="E488" t="s">
        <v>1514</v>
      </c>
      <c r="G488">
        <v>0</v>
      </c>
      <c r="H488">
        <v>21</v>
      </c>
      <c r="I488">
        <v>9035</v>
      </c>
      <c r="J488">
        <v>40</v>
      </c>
      <c r="K488">
        <v>15400</v>
      </c>
      <c r="L488">
        <v>20</v>
      </c>
      <c r="M488">
        <v>13200</v>
      </c>
      <c r="N488">
        <v>0</v>
      </c>
      <c r="O488">
        <v>10400</v>
      </c>
      <c r="P488">
        <v>0</v>
      </c>
      <c r="Q488">
        <v>9035</v>
      </c>
      <c r="R488" t="s">
        <v>1132</v>
      </c>
      <c r="T488" t="s">
        <v>9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</v>
      </c>
      <c r="AC488">
        <v>0</v>
      </c>
      <c r="AD488">
        <v>1</v>
      </c>
      <c r="AE488">
        <v>0</v>
      </c>
      <c r="AF488" t="s">
        <v>10</v>
      </c>
    </row>
    <row r="489" spans="1:32" x14ac:dyDescent="0.25">
      <c r="A489">
        <v>7798376870015</v>
      </c>
      <c r="C489" t="s">
        <v>1515</v>
      </c>
      <c r="D489">
        <v>591</v>
      </c>
      <c r="E489" t="s">
        <v>1516</v>
      </c>
      <c r="G489">
        <v>0</v>
      </c>
      <c r="H489">
        <v>21</v>
      </c>
      <c r="I489">
        <v>1618.5</v>
      </c>
      <c r="J489">
        <v>40</v>
      </c>
      <c r="K489">
        <v>2800</v>
      </c>
      <c r="L489">
        <v>20</v>
      </c>
      <c r="M489">
        <v>2400</v>
      </c>
      <c r="N489">
        <v>0</v>
      </c>
      <c r="O489">
        <v>1870</v>
      </c>
      <c r="P489">
        <v>0</v>
      </c>
      <c r="Q489">
        <v>1618.5</v>
      </c>
      <c r="R489" t="s">
        <v>1132</v>
      </c>
      <c r="T489" t="s">
        <v>9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1</v>
      </c>
      <c r="AC489">
        <v>0</v>
      </c>
      <c r="AD489">
        <v>1</v>
      </c>
      <c r="AE489">
        <v>0</v>
      </c>
      <c r="AF489" t="s">
        <v>10</v>
      </c>
    </row>
    <row r="490" spans="1:32" x14ac:dyDescent="0.25">
      <c r="A490">
        <v>7797232098365</v>
      </c>
      <c r="C490" t="s">
        <v>1519</v>
      </c>
      <c r="D490">
        <v>592</v>
      </c>
      <c r="E490" t="s">
        <v>1520</v>
      </c>
      <c r="G490">
        <v>4</v>
      </c>
      <c r="H490">
        <v>21</v>
      </c>
      <c r="I490">
        <v>968.5</v>
      </c>
      <c r="J490">
        <v>40</v>
      </c>
      <c r="K490">
        <v>1700</v>
      </c>
      <c r="L490">
        <v>20</v>
      </c>
      <c r="M490">
        <v>1500</v>
      </c>
      <c r="N490">
        <v>0</v>
      </c>
      <c r="O490">
        <v>1120</v>
      </c>
      <c r="P490">
        <v>0</v>
      </c>
      <c r="Q490">
        <v>968.5</v>
      </c>
      <c r="R490" t="s">
        <v>1132</v>
      </c>
      <c r="T490" t="s">
        <v>9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1</v>
      </c>
      <c r="AC490">
        <v>0</v>
      </c>
      <c r="AD490">
        <v>1</v>
      </c>
      <c r="AE490">
        <v>0</v>
      </c>
      <c r="AF490" t="s">
        <v>10</v>
      </c>
    </row>
    <row r="491" spans="1:32" x14ac:dyDescent="0.25">
      <c r="A491">
        <v>0</v>
      </c>
      <c r="C491" t="s">
        <v>1521</v>
      </c>
      <c r="D491">
        <v>593</v>
      </c>
      <c r="E491" t="s">
        <v>1522</v>
      </c>
      <c r="G491">
        <v>0</v>
      </c>
      <c r="H491">
        <v>21</v>
      </c>
      <c r="I491">
        <v>25350</v>
      </c>
      <c r="J491">
        <v>40</v>
      </c>
      <c r="K491">
        <v>43000</v>
      </c>
      <c r="L491">
        <v>20</v>
      </c>
      <c r="M491">
        <v>36900</v>
      </c>
      <c r="N491">
        <v>0</v>
      </c>
      <c r="O491">
        <v>29160</v>
      </c>
      <c r="P491">
        <v>0</v>
      </c>
      <c r="Q491">
        <v>25350</v>
      </c>
      <c r="R491" t="s">
        <v>1339</v>
      </c>
      <c r="T491" t="s">
        <v>9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1</v>
      </c>
      <c r="AC491">
        <v>0</v>
      </c>
      <c r="AD491">
        <v>1</v>
      </c>
      <c r="AE491">
        <v>0</v>
      </c>
      <c r="AF491" t="s">
        <v>10</v>
      </c>
    </row>
    <row r="492" spans="1:32" x14ac:dyDescent="0.25">
      <c r="A492">
        <v>0</v>
      </c>
      <c r="C492" t="s">
        <v>1526</v>
      </c>
      <c r="D492">
        <v>594</v>
      </c>
      <c r="E492" t="s">
        <v>1527</v>
      </c>
      <c r="G492">
        <v>2</v>
      </c>
      <c r="H492">
        <v>21</v>
      </c>
      <c r="I492">
        <v>25350</v>
      </c>
      <c r="J492">
        <v>40</v>
      </c>
      <c r="K492">
        <v>43000</v>
      </c>
      <c r="L492">
        <v>20</v>
      </c>
      <c r="M492">
        <v>36900</v>
      </c>
      <c r="N492">
        <v>0</v>
      </c>
      <c r="O492">
        <v>29160</v>
      </c>
      <c r="P492">
        <v>0</v>
      </c>
      <c r="Q492">
        <v>25350</v>
      </c>
      <c r="R492" t="s">
        <v>1339</v>
      </c>
      <c r="T492" t="s">
        <v>9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1</v>
      </c>
      <c r="AC492">
        <v>0</v>
      </c>
      <c r="AD492">
        <v>1</v>
      </c>
      <c r="AE492">
        <v>0</v>
      </c>
      <c r="AF492" t="s">
        <v>10</v>
      </c>
    </row>
    <row r="493" spans="1:32" x14ac:dyDescent="0.25">
      <c r="A493">
        <v>0</v>
      </c>
      <c r="C493" t="s">
        <v>1528</v>
      </c>
      <c r="D493">
        <v>595</v>
      </c>
      <c r="E493" t="s">
        <v>1529</v>
      </c>
      <c r="G493">
        <v>27</v>
      </c>
      <c r="H493">
        <v>21</v>
      </c>
      <c r="I493">
        <v>17000</v>
      </c>
      <c r="J493">
        <v>40</v>
      </c>
      <c r="K493">
        <v>28800</v>
      </c>
      <c r="L493">
        <v>20</v>
      </c>
      <c r="M493">
        <v>23600</v>
      </c>
      <c r="N493">
        <v>0</v>
      </c>
      <c r="O493">
        <v>20000</v>
      </c>
      <c r="P493">
        <v>0</v>
      </c>
      <c r="Q493">
        <v>17000</v>
      </c>
      <c r="R493" t="s">
        <v>1339</v>
      </c>
      <c r="T493" t="s">
        <v>9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</v>
      </c>
      <c r="AC493">
        <v>0</v>
      </c>
      <c r="AD493">
        <v>1</v>
      </c>
      <c r="AE493">
        <v>0</v>
      </c>
      <c r="AF493" t="s">
        <v>10</v>
      </c>
    </row>
    <row r="494" spans="1:32" x14ac:dyDescent="0.25">
      <c r="A494">
        <v>0</v>
      </c>
      <c r="C494" t="s">
        <v>1532</v>
      </c>
      <c r="D494">
        <v>596</v>
      </c>
      <c r="E494" t="s">
        <v>1533</v>
      </c>
      <c r="G494">
        <v>0</v>
      </c>
      <c r="H494">
        <v>21</v>
      </c>
      <c r="I494">
        <v>5135</v>
      </c>
      <c r="J494">
        <v>40</v>
      </c>
      <c r="K494">
        <v>8700</v>
      </c>
      <c r="L494">
        <v>20</v>
      </c>
      <c r="M494">
        <v>7500</v>
      </c>
      <c r="N494">
        <v>0</v>
      </c>
      <c r="O494">
        <v>5910</v>
      </c>
      <c r="P494">
        <v>0</v>
      </c>
      <c r="Q494">
        <v>5135</v>
      </c>
      <c r="R494" t="s">
        <v>1339</v>
      </c>
      <c r="T494" t="s">
        <v>9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1</v>
      </c>
      <c r="AC494">
        <v>0</v>
      </c>
      <c r="AD494">
        <v>1</v>
      </c>
      <c r="AE494">
        <v>0</v>
      </c>
      <c r="AF494" t="s">
        <v>10</v>
      </c>
    </row>
    <row r="495" spans="1:32" x14ac:dyDescent="0.25">
      <c r="A495">
        <v>0</v>
      </c>
      <c r="C495" t="s">
        <v>1534</v>
      </c>
      <c r="D495">
        <v>597</v>
      </c>
      <c r="E495" t="s">
        <v>1535</v>
      </c>
      <c r="G495">
        <v>2</v>
      </c>
      <c r="H495">
        <v>21</v>
      </c>
      <c r="I495">
        <v>12935</v>
      </c>
      <c r="J495">
        <v>40</v>
      </c>
      <c r="K495">
        <v>22000</v>
      </c>
      <c r="L495">
        <v>20</v>
      </c>
      <c r="M495">
        <v>18800</v>
      </c>
      <c r="N495">
        <v>0</v>
      </c>
      <c r="O495">
        <v>14880</v>
      </c>
      <c r="P495">
        <v>0</v>
      </c>
      <c r="Q495">
        <v>12935</v>
      </c>
      <c r="R495" t="s">
        <v>1339</v>
      </c>
      <c r="T495" t="s">
        <v>9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1</v>
      </c>
      <c r="AC495">
        <v>0</v>
      </c>
      <c r="AD495">
        <v>1</v>
      </c>
      <c r="AE495">
        <v>0</v>
      </c>
      <c r="AF495" t="s">
        <v>10</v>
      </c>
    </row>
    <row r="496" spans="1:32" x14ac:dyDescent="0.25">
      <c r="A496">
        <v>0</v>
      </c>
      <c r="C496" t="s">
        <v>1539</v>
      </c>
      <c r="D496">
        <v>598</v>
      </c>
      <c r="E496" t="s">
        <v>1540</v>
      </c>
      <c r="G496">
        <v>2</v>
      </c>
      <c r="H496">
        <v>21</v>
      </c>
      <c r="I496">
        <v>9900</v>
      </c>
      <c r="J496">
        <v>40</v>
      </c>
      <c r="K496">
        <v>16800</v>
      </c>
      <c r="L496">
        <v>20</v>
      </c>
      <c r="M496">
        <v>14400</v>
      </c>
      <c r="N496">
        <v>0</v>
      </c>
      <c r="O496">
        <v>11390</v>
      </c>
      <c r="P496">
        <v>0</v>
      </c>
      <c r="Q496">
        <v>9900</v>
      </c>
      <c r="R496" t="s">
        <v>1339</v>
      </c>
      <c r="T496" t="s">
        <v>9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1</v>
      </c>
      <c r="AC496">
        <v>0</v>
      </c>
      <c r="AD496">
        <v>1</v>
      </c>
      <c r="AE496">
        <v>0</v>
      </c>
      <c r="AF496" t="s">
        <v>10</v>
      </c>
    </row>
    <row r="497" spans="1:32" x14ac:dyDescent="0.25">
      <c r="A497">
        <v>0</v>
      </c>
      <c r="C497" t="s">
        <v>1544</v>
      </c>
      <c r="D497">
        <v>599</v>
      </c>
      <c r="E497" t="s">
        <v>1545</v>
      </c>
      <c r="G497">
        <v>10</v>
      </c>
      <c r="H497">
        <v>21</v>
      </c>
      <c r="I497">
        <v>6435</v>
      </c>
      <c r="J497">
        <v>40</v>
      </c>
      <c r="K497">
        <v>11000</v>
      </c>
      <c r="L497">
        <v>20</v>
      </c>
      <c r="M497">
        <v>9400</v>
      </c>
      <c r="N497">
        <v>0</v>
      </c>
      <c r="O497">
        <v>7410</v>
      </c>
      <c r="P497">
        <v>0</v>
      </c>
      <c r="Q497">
        <v>6435</v>
      </c>
      <c r="R497" t="s">
        <v>1339</v>
      </c>
      <c r="T497" t="s">
        <v>9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1</v>
      </c>
      <c r="AC497">
        <v>0</v>
      </c>
      <c r="AD497">
        <v>1</v>
      </c>
      <c r="AE497">
        <v>0</v>
      </c>
      <c r="AF497" t="s">
        <v>10</v>
      </c>
    </row>
    <row r="498" spans="1:32" x14ac:dyDescent="0.25">
      <c r="A498">
        <v>0</v>
      </c>
      <c r="C498" t="s">
        <v>1546</v>
      </c>
      <c r="D498">
        <v>600</v>
      </c>
      <c r="E498" t="s">
        <v>1547</v>
      </c>
      <c r="G498">
        <v>0</v>
      </c>
      <c r="H498">
        <v>21</v>
      </c>
      <c r="I498">
        <v>25935</v>
      </c>
      <c r="J498">
        <v>40</v>
      </c>
      <c r="K498">
        <v>44000</v>
      </c>
      <c r="L498">
        <v>20</v>
      </c>
      <c r="M498">
        <v>37700</v>
      </c>
      <c r="N498">
        <v>0</v>
      </c>
      <c r="O498">
        <v>29830</v>
      </c>
      <c r="P498">
        <v>0</v>
      </c>
      <c r="Q498">
        <v>25935</v>
      </c>
      <c r="R498" t="s">
        <v>1339</v>
      </c>
      <c r="T498" t="s">
        <v>9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1</v>
      </c>
      <c r="AC498">
        <v>0</v>
      </c>
      <c r="AD498">
        <v>1</v>
      </c>
      <c r="AE498">
        <v>0</v>
      </c>
      <c r="AF498" t="s">
        <v>10</v>
      </c>
    </row>
    <row r="499" spans="1:32" x14ac:dyDescent="0.25">
      <c r="A499">
        <v>0</v>
      </c>
      <c r="C499" t="s">
        <v>1552</v>
      </c>
      <c r="D499">
        <v>601</v>
      </c>
      <c r="E499" t="s">
        <v>1553</v>
      </c>
      <c r="G499">
        <v>0</v>
      </c>
      <c r="H499">
        <v>21</v>
      </c>
      <c r="I499">
        <v>8385</v>
      </c>
      <c r="J499">
        <v>40</v>
      </c>
      <c r="K499">
        <v>14300</v>
      </c>
      <c r="L499">
        <v>20</v>
      </c>
      <c r="M499">
        <v>12200</v>
      </c>
      <c r="N499">
        <v>0</v>
      </c>
      <c r="O499">
        <v>9650</v>
      </c>
      <c r="P499">
        <v>0</v>
      </c>
      <c r="Q499">
        <v>8385</v>
      </c>
      <c r="R499" t="s">
        <v>1339</v>
      </c>
      <c r="T499" t="s">
        <v>9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1</v>
      </c>
      <c r="AC499">
        <v>0</v>
      </c>
      <c r="AD499">
        <v>1</v>
      </c>
      <c r="AE499">
        <v>0</v>
      </c>
      <c r="AF499" t="s">
        <v>10</v>
      </c>
    </row>
    <row r="500" spans="1:32" x14ac:dyDescent="0.25">
      <c r="A500">
        <v>0</v>
      </c>
      <c r="C500" t="s">
        <v>1554</v>
      </c>
      <c r="D500">
        <v>602</v>
      </c>
      <c r="E500" t="s">
        <v>1555</v>
      </c>
      <c r="G500">
        <v>0</v>
      </c>
      <c r="H500">
        <v>21</v>
      </c>
      <c r="I500">
        <v>8385</v>
      </c>
      <c r="J500">
        <v>40</v>
      </c>
      <c r="K500">
        <v>14300</v>
      </c>
      <c r="L500">
        <v>20</v>
      </c>
      <c r="M500">
        <v>12200</v>
      </c>
      <c r="N500">
        <v>0</v>
      </c>
      <c r="O500">
        <v>9650</v>
      </c>
      <c r="P500">
        <v>0</v>
      </c>
      <c r="Q500">
        <v>8385</v>
      </c>
      <c r="R500" t="s">
        <v>1339</v>
      </c>
      <c r="T500" t="s">
        <v>9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</v>
      </c>
      <c r="AC500">
        <v>0</v>
      </c>
      <c r="AD500">
        <v>1</v>
      </c>
      <c r="AE500">
        <v>0</v>
      </c>
      <c r="AF500" t="s">
        <v>10</v>
      </c>
    </row>
    <row r="501" spans="1:32" x14ac:dyDescent="0.25">
      <c r="A501">
        <v>0</v>
      </c>
      <c r="C501" t="s">
        <v>1556</v>
      </c>
      <c r="D501">
        <v>603</v>
      </c>
      <c r="E501" t="s">
        <v>1557</v>
      </c>
      <c r="G501">
        <v>-10</v>
      </c>
      <c r="H501">
        <v>21</v>
      </c>
      <c r="I501">
        <v>4543.5</v>
      </c>
      <c r="J501">
        <v>40</v>
      </c>
      <c r="K501">
        <v>7700</v>
      </c>
      <c r="L501">
        <v>20</v>
      </c>
      <c r="M501">
        <v>6600</v>
      </c>
      <c r="N501">
        <v>0</v>
      </c>
      <c r="O501">
        <v>5230</v>
      </c>
      <c r="P501">
        <v>0</v>
      </c>
      <c r="Q501">
        <v>4543.5</v>
      </c>
      <c r="R501" t="s">
        <v>1339</v>
      </c>
      <c r="T501" t="s">
        <v>9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1</v>
      </c>
      <c r="AC501">
        <v>0</v>
      </c>
      <c r="AD501">
        <v>1</v>
      </c>
      <c r="AE501">
        <v>0</v>
      </c>
      <c r="AF501" t="s">
        <v>10</v>
      </c>
    </row>
    <row r="502" spans="1:32" x14ac:dyDescent="0.25">
      <c r="A502">
        <v>0</v>
      </c>
      <c r="C502" t="s">
        <v>1558</v>
      </c>
      <c r="D502">
        <v>604</v>
      </c>
      <c r="E502" t="s">
        <v>1559</v>
      </c>
      <c r="G502">
        <v>0</v>
      </c>
      <c r="H502">
        <v>21</v>
      </c>
      <c r="I502">
        <v>5135</v>
      </c>
      <c r="J502">
        <v>40</v>
      </c>
      <c r="K502">
        <v>8700</v>
      </c>
      <c r="L502">
        <v>20</v>
      </c>
      <c r="M502">
        <v>7500</v>
      </c>
      <c r="N502">
        <v>0</v>
      </c>
      <c r="O502">
        <v>5910</v>
      </c>
      <c r="P502">
        <v>0</v>
      </c>
      <c r="Q502">
        <v>5135</v>
      </c>
      <c r="R502" t="s">
        <v>1339</v>
      </c>
      <c r="T502" t="s">
        <v>9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</v>
      </c>
      <c r="AC502">
        <v>0</v>
      </c>
      <c r="AD502">
        <v>1</v>
      </c>
      <c r="AE502">
        <v>0</v>
      </c>
      <c r="AF502" t="s">
        <v>10</v>
      </c>
    </row>
    <row r="503" spans="1:32" x14ac:dyDescent="0.25">
      <c r="A503">
        <v>0</v>
      </c>
      <c r="C503" t="s">
        <v>1560</v>
      </c>
      <c r="D503">
        <v>605</v>
      </c>
      <c r="E503" t="s">
        <v>1561</v>
      </c>
      <c r="G503">
        <v>30</v>
      </c>
      <c r="H503">
        <v>21</v>
      </c>
      <c r="I503">
        <v>500</v>
      </c>
      <c r="J503">
        <v>200</v>
      </c>
      <c r="K503">
        <v>2000</v>
      </c>
      <c r="L503">
        <v>20</v>
      </c>
      <c r="M503">
        <v>1700</v>
      </c>
      <c r="N503">
        <v>0</v>
      </c>
      <c r="O503">
        <v>1500</v>
      </c>
      <c r="P503">
        <v>0</v>
      </c>
      <c r="Q503">
        <v>500</v>
      </c>
      <c r="R503" t="s">
        <v>1339</v>
      </c>
      <c r="T503" t="s">
        <v>9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1</v>
      </c>
      <c r="AC503">
        <v>0</v>
      </c>
      <c r="AD503">
        <v>1</v>
      </c>
      <c r="AE503">
        <v>0</v>
      </c>
      <c r="AF503" t="s">
        <v>10</v>
      </c>
    </row>
    <row r="504" spans="1:32" x14ac:dyDescent="0.25">
      <c r="A504">
        <v>0</v>
      </c>
      <c r="C504" t="s">
        <v>1562</v>
      </c>
      <c r="D504">
        <v>606</v>
      </c>
      <c r="E504" t="s">
        <v>1563</v>
      </c>
      <c r="G504">
        <v>29</v>
      </c>
      <c r="H504">
        <v>21</v>
      </c>
      <c r="I504">
        <v>643.5</v>
      </c>
      <c r="J504">
        <v>40</v>
      </c>
      <c r="K504">
        <v>1100</v>
      </c>
      <c r="L504">
        <v>20</v>
      </c>
      <c r="M504">
        <v>1000</v>
      </c>
      <c r="N504">
        <v>0</v>
      </c>
      <c r="O504">
        <v>750</v>
      </c>
      <c r="P504">
        <v>0</v>
      </c>
      <c r="Q504">
        <v>643.5</v>
      </c>
      <c r="R504" t="s">
        <v>1264</v>
      </c>
      <c r="T504" t="s">
        <v>9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1</v>
      </c>
      <c r="AC504">
        <v>0</v>
      </c>
      <c r="AD504">
        <v>1</v>
      </c>
      <c r="AE504">
        <v>0</v>
      </c>
      <c r="AF504" t="s">
        <v>10</v>
      </c>
    </row>
    <row r="505" spans="1:32" x14ac:dyDescent="0.25">
      <c r="A505">
        <v>0</v>
      </c>
      <c r="C505" t="s">
        <v>1564</v>
      </c>
      <c r="D505">
        <v>607</v>
      </c>
      <c r="E505" t="s">
        <v>1565</v>
      </c>
      <c r="G505">
        <v>4</v>
      </c>
      <c r="H505">
        <v>21</v>
      </c>
      <c r="I505">
        <v>3893.5</v>
      </c>
      <c r="J505">
        <v>40</v>
      </c>
      <c r="K505">
        <v>6600</v>
      </c>
      <c r="L505">
        <v>20</v>
      </c>
      <c r="M505">
        <v>5700</v>
      </c>
      <c r="N505">
        <v>0</v>
      </c>
      <c r="O505">
        <v>4480</v>
      </c>
      <c r="P505">
        <v>0</v>
      </c>
      <c r="Q505">
        <v>3893.5</v>
      </c>
      <c r="R505" t="s">
        <v>1264</v>
      </c>
      <c r="T505" t="s">
        <v>9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1</v>
      </c>
      <c r="AC505">
        <v>0</v>
      </c>
      <c r="AD505">
        <v>1</v>
      </c>
      <c r="AE505">
        <v>0</v>
      </c>
      <c r="AF505" t="s">
        <v>10</v>
      </c>
    </row>
    <row r="506" spans="1:32" x14ac:dyDescent="0.25">
      <c r="A506">
        <v>0</v>
      </c>
      <c r="C506" t="s">
        <v>1566</v>
      </c>
      <c r="D506">
        <v>608</v>
      </c>
      <c r="E506" t="s">
        <v>1567</v>
      </c>
      <c r="G506">
        <v>17</v>
      </c>
      <c r="H506">
        <v>21</v>
      </c>
      <c r="I506">
        <v>454.35</v>
      </c>
      <c r="J506">
        <v>40</v>
      </c>
      <c r="K506">
        <v>800</v>
      </c>
      <c r="L506">
        <v>20</v>
      </c>
      <c r="M506">
        <v>700</v>
      </c>
      <c r="N506">
        <v>0</v>
      </c>
      <c r="O506">
        <v>530</v>
      </c>
      <c r="P506">
        <v>0</v>
      </c>
      <c r="Q506">
        <v>454.35</v>
      </c>
      <c r="R506" t="s">
        <v>1356</v>
      </c>
      <c r="T506" t="s">
        <v>9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1</v>
      </c>
      <c r="AC506">
        <v>0</v>
      </c>
      <c r="AD506">
        <v>1</v>
      </c>
      <c r="AE506">
        <v>0</v>
      </c>
      <c r="AF506" t="s">
        <v>10</v>
      </c>
    </row>
    <row r="507" spans="1:32" x14ac:dyDescent="0.25">
      <c r="A507">
        <v>0</v>
      </c>
      <c r="C507" t="s">
        <v>1568</v>
      </c>
      <c r="D507">
        <v>609</v>
      </c>
      <c r="E507" t="s">
        <v>1569</v>
      </c>
      <c r="G507">
        <v>0</v>
      </c>
      <c r="H507">
        <v>21</v>
      </c>
      <c r="I507">
        <v>389.35</v>
      </c>
      <c r="J507">
        <v>40</v>
      </c>
      <c r="K507">
        <v>700</v>
      </c>
      <c r="L507">
        <v>20</v>
      </c>
      <c r="M507">
        <v>600</v>
      </c>
      <c r="N507">
        <v>0</v>
      </c>
      <c r="O507">
        <v>450</v>
      </c>
      <c r="P507">
        <v>0</v>
      </c>
      <c r="Q507">
        <v>389.35</v>
      </c>
      <c r="R507" t="s">
        <v>1356</v>
      </c>
      <c r="T507" t="s">
        <v>9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1</v>
      </c>
      <c r="AC507">
        <v>0</v>
      </c>
      <c r="AD507">
        <v>1</v>
      </c>
      <c r="AE507">
        <v>0</v>
      </c>
      <c r="AF507" t="s">
        <v>10</v>
      </c>
    </row>
    <row r="508" spans="1:32" x14ac:dyDescent="0.25">
      <c r="A508">
        <v>0</v>
      </c>
      <c r="C508" t="s">
        <v>1570</v>
      </c>
      <c r="D508">
        <v>610</v>
      </c>
      <c r="E508" t="s">
        <v>1571</v>
      </c>
      <c r="G508">
        <v>21</v>
      </c>
      <c r="H508">
        <v>21</v>
      </c>
      <c r="I508">
        <v>454.35</v>
      </c>
      <c r="J508">
        <v>40</v>
      </c>
      <c r="K508">
        <v>800</v>
      </c>
      <c r="L508">
        <v>20</v>
      </c>
      <c r="M508">
        <v>700</v>
      </c>
      <c r="N508">
        <v>0</v>
      </c>
      <c r="O508">
        <v>530</v>
      </c>
      <c r="P508">
        <v>0</v>
      </c>
      <c r="Q508">
        <v>454.35</v>
      </c>
      <c r="R508" t="s">
        <v>1356</v>
      </c>
      <c r="T508" t="s">
        <v>9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1</v>
      </c>
      <c r="AC508">
        <v>0</v>
      </c>
      <c r="AD508">
        <v>1</v>
      </c>
      <c r="AE508">
        <v>0</v>
      </c>
      <c r="AF508" t="s">
        <v>10</v>
      </c>
    </row>
    <row r="509" spans="1:32" x14ac:dyDescent="0.25">
      <c r="A509">
        <v>0</v>
      </c>
      <c r="C509" t="s">
        <v>1572</v>
      </c>
      <c r="D509">
        <v>611</v>
      </c>
      <c r="E509" t="s">
        <v>1573</v>
      </c>
      <c r="G509">
        <v>0</v>
      </c>
      <c r="H509">
        <v>21</v>
      </c>
      <c r="I509">
        <v>32.5</v>
      </c>
      <c r="J509">
        <v>40</v>
      </c>
      <c r="K509">
        <v>100</v>
      </c>
      <c r="L509">
        <v>20</v>
      </c>
      <c r="M509">
        <v>100</v>
      </c>
      <c r="N509">
        <v>0</v>
      </c>
      <c r="O509">
        <v>40</v>
      </c>
      <c r="P509">
        <v>0</v>
      </c>
      <c r="Q509">
        <v>32.5</v>
      </c>
      <c r="R509" t="s">
        <v>1356</v>
      </c>
      <c r="T509" t="s">
        <v>9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1</v>
      </c>
      <c r="AC509">
        <v>0</v>
      </c>
      <c r="AD509">
        <v>1</v>
      </c>
      <c r="AE509">
        <v>0</v>
      </c>
      <c r="AF509" t="s">
        <v>10</v>
      </c>
    </row>
    <row r="510" spans="1:32" x14ac:dyDescent="0.25">
      <c r="A510">
        <v>0</v>
      </c>
      <c r="C510" t="s">
        <v>1576</v>
      </c>
      <c r="D510">
        <v>612</v>
      </c>
      <c r="E510" t="s">
        <v>1577</v>
      </c>
      <c r="G510">
        <v>3</v>
      </c>
      <c r="H510">
        <v>21</v>
      </c>
      <c r="I510">
        <v>16185</v>
      </c>
      <c r="J510">
        <v>40</v>
      </c>
      <c r="K510">
        <v>27500</v>
      </c>
      <c r="L510">
        <v>20</v>
      </c>
      <c r="M510">
        <v>23600</v>
      </c>
      <c r="N510">
        <v>0</v>
      </c>
      <c r="O510">
        <v>18620</v>
      </c>
      <c r="P510">
        <v>0</v>
      </c>
      <c r="Q510">
        <v>16185</v>
      </c>
      <c r="R510" t="s">
        <v>1580</v>
      </c>
      <c r="T510" t="s">
        <v>9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1</v>
      </c>
      <c r="AC510">
        <v>0</v>
      </c>
      <c r="AD510">
        <v>1</v>
      </c>
      <c r="AE510">
        <v>0</v>
      </c>
      <c r="AF510" t="s">
        <v>10</v>
      </c>
    </row>
    <row r="511" spans="1:32" x14ac:dyDescent="0.25">
      <c r="A511">
        <v>0</v>
      </c>
      <c r="C511" t="s">
        <v>1581</v>
      </c>
      <c r="D511">
        <v>613</v>
      </c>
      <c r="E511" t="s">
        <v>1582</v>
      </c>
      <c r="G511">
        <v>2</v>
      </c>
      <c r="H511">
        <v>21</v>
      </c>
      <c r="I511">
        <v>9685</v>
      </c>
      <c r="J511">
        <v>40</v>
      </c>
      <c r="K511">
        <v>16500</v>
      </c>
      <c r="L511">
        <v>20</v>
      </c>
      <c r="M511">
        <v>14100</v>
      </c>
      <c r="N511">
        <v>0</v>
      </c>
      <c r="O511">
        <v>11140</v>
      </c>
      <c r="P511">
        <v>0</v>
      </c>
      <c r="Q511">
        <v>9685</v>
      </c>
      <c r="R511" t="s">
        <v>1580</v>
      </c>
      <c r="T511" t="s">
        <v>9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1</v>
      </c>
      <c r="AC511">
        <v>0</v>
      </c>
      <c r="AD511">
        <v>1</v>
      </c>
      <c r="AE511">
        <v>0</v>
      </c>
      <c r="AF511" t="s">
        <v>10</v>
      </c>
    </row>
    <row r="512" spans="1:32" x14ac:dyDescent="0.25">
      <c r="A512">
        <v>0</v>
      </c>
      <c r="C512" t="s">
        <v>1583</v>
      </c>
      <c r="D512">
        <v>614</v>
      </c>
      <c r="E512" t="s">
        <v>1584</v>
      </c>
      <c r="G512">
        <v>4</v>
      </c>
      <c r="H512">
        <v>21</v>
      </c>
      <c r="I512">
        <v>16250</v>
      </c>
      <c r="J512">
        <v>40</v>
      </c>
      <c r="K512">
        <v>27600</v>
      </c>
      <c r="L512">
        <v>20</v>
      </c>
      <c r="M512">
        <v>23600</v>
      </c>
      <c r="N512">
        <v>0</v>
      </c>
      <c r="O512">
        <v>18690</v>
      </c>
      <c r="P512">
        <v>0</v>
      </c>
      <c r="Q512">
        <v>16250</v>
      </c>
      <c r="R512" t="s">
        <v>1580</v>
      </c>
      <c r="T512" t="s">
        <v>9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1</v>
      </c>
      <c r="AC512">
        <v>0</v>
      </c>
      <c r="AD512">
        <v>1</v>
      </c>
      <c r="AE512">
        <v>0</v>
      </c>
      <c r="AF512" t="s">
        <v>10</v>
      </c>
    </row>
    <row r="513" spans="1:32" x14ac:dyDescent="0.25">
      <c r="A513">
        <v>0</v>
      </c>
      <c r="C513" t="s">
        <v>1588</v>
      </c>
      <c r="D513">
        <v>615</v>
      </c>
      <c r="E513" t="s">
        <v>1589</v>
      </c>
      <c r="G513">
        <v>1</v>
      </c>
      <c r="H513">
        <v>21</v>
      </c>
      <c r="I513">
        <v>1293.5</v>
      </c>
      <c r="J513">
        <v>40</v>
      </c>
      <c r="K513">
        <v>2200</v>
      </c>
      <c r="L513">
        <v>20</v>
      </c>
      <c r="M513">
        <v>1900</v>
      </c>
      <c r="N513">
        <v>0</v>
      </c>
      <c r="O513">
        <v>1490</v>
      </c>
      <c r="P513">
        <v>0</v>
      </c>
      <c r="Q513">
        <v>1293.5</v>
      </c>
      <c r="R513" t="s">
        <v>1300</v>
      </c>
      <c r="T513" t="s">
        <v>9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1</v>
      </c>
      <c r="AC513">
        <v>0</v>
      </c>
      <c r="AD513">
        <v>1</v>
      </c>
      <c r="AE513">
        <v>0</v>
      </c>
      <c r="AF513" t="s">
        <v>10</v>
      </c>
    </row>
    <row r="514" spans="1:32" x14ac:dyDescent="0.25">
      <c r="A514">
        <v>0</v>
      </c>
      <c r="C514" t="s">
        <v>1590</v>
      </c>
      <c r="D514">
        <v>616</v>
      </c>
      <c r="E514" t="s">
        <v>1591</v>
      </c>
      <c r="G514">
        <v>7</v>
      </c>
      <c r="H514">
        <v>21</v>
      </c>
      <c r="I514">
        <v>643.5</v>
      </c>
      <c r="J514">
        <v>40</v>
      </c>
      <c r="K514">
        <v>1100</v>
      </c>
      <c r="L514">
        <v>20</v>
      </c>
      <c r="M514">
        <v>1000</v>
      </c>
      <c r="N514">
        <v>0</v>
      </c>
      <c r="O514">
        <v>750</v>
      </c>
      <c r="P514">
        <v>0</v>
      </c>
      <c r="Q514">
        <v>643.5</v>
      </c>
      <c r="R514" t="s">
        <v>1300</v>
      </c>
      <c r="T514" t="s">
        <v>9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1</v>
      </c>
      <c r="AC514">
        <v>0</v>
      </c>
      <c r="AD514">
        <v>1</v>
      </c>
      <c r="AE514">
        <v>0</v>
      </c>
      <c r="AF514" t="s">
        <v>10</v>
      </c>
    </row>
    <row r="515" spans="1:32" x14ac:dyDescent="0.25">
      <c r="A515">
        <v>0</v>
      </c>
      <c r="C515" t="s">
        <v>1592</v>
      </c>
      <c r="D515">
        <v>617</v>
      </c>
      <c r="E515" t="s">
        <v>1593</v>
      </c>
      <c r="G515">
        <v>180</v>
      </c>
      <c r="H515">
        <v>21</v>
      </c>
      <c r="I515">
        <v>1625</v>
      </c>
      <c r="J515">
        <v>40</v>
      </c>
      <c r="K515">
        <v>2800</v>
      </c>
      <c r="L515">
        <v>20</v>
      </c>
      <c r="M515">
        <v>2400</v>
      </c>
      <c r="N515">
        <v>0</v>
      </c>
      <c r="O515">
        <v>1870</v>
      </c>
      <c r="P515">
        <v>0</v>
      </c>
      <c r="Q515">
        <v>1293.5</v>
      </c>
      <c r="R515" t="s">
        <v>1132</v>
      </c>
      <c r="T515" t="s">
        <v>9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1</v>
      </c>
      <c r="AC515">
        <v>0</v>
      </c>
      <c r="AD515">
        <v>1</v>
      </c>
      <c r="AE515">
        <v>0</v>
      </c>
      <c r="AF515" t="s">
        <v>10</v>
      </c>
    </row>
    <row r="516" spans="1:32" x14ac:dyDescent="0.25">
      <c r="A516">
        <v>0</v>
      </c>
      <c r="C516" t="s">
        <v>1595</v>
      </c>
      <c r="D516">
        <v>618</v>
      </c>
      <c r="E516" t="s">
        <v>1596</v>
      </c>
      <c r="G516">
        <v>1</v>
      </c>
      <c r="H516">
        <v>21</v>
      </c>
      <c r="I516">
        <v>2593.5</v>
      </c>
      <c r="J516">
        <v>40</v>
      </c>
      <c r="K516">
        <v>4400</v>
      </c>
      <c r="L516">
        <v>20</v>
      </c>
      <c r="M516">
        <v>3800</v>
      </c>
      <c r="N516">
        <v>0</v>
      </c>
      <c r="O516">
        <v>2990</v>
      </c>
      <c r="P516">
        <v>0</v>
      </c>
      <c r="Q516">
        <v>2593.5</v>
      </c>
      <c r="R516" t="s">
        <v>1132</v>
      </c>
      <c r="T516" t="s">
        <v>9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1</v>
      </c>
      <c r="AC516">
        <v>0</v>
      </c>
      <c r="AD516">
        <v>1</v>
      </c>
      <c r="AE516">
        <v>0</v>
      </c>
      <c r="AF516" t="s">
        <v>10</v>
      </c>
    </row>
    <row r="517" spans="1:32" x14ac:dyDescent="0.25">
      <c r="A517">
        <v>0</v>
      </c>
      <c r="C517" t="s">
        <v>1597</v>
      </c>
      <c r="D517">
        <v>619</v>
      </c>
      <c r="E517" t="s">
        <v>1598</v>
      </c>
      <c r="G517">
        <v>12</v>
      </c>
      <c r="H517">
        <v>21</v>
      </c>
      <c r="I517">
        <v>2593.5</v>
      </c>
      <c r="J517">
        <v>40</v>
      </c>
      <c r="K517">
        <v>4400</v>
      </c>
      <c r="L517">
        <v>20</v>
      </c>
      <c r="M517">
        <v>3800</v>
      </c>
      <c r="N517">
        <v>0</v>
      </c>
      <c r="O517">
        <v>2990</v>
      </c>
      <c r="P517">
        <v>0</v>
      </c>
      <c r="Q517">
        <v>2593.5</v>
      </c>
      <c r="R517" t="s">
        <v>1132</v>
      </c>
      <c r="T517" t="s">
        <v>9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1</v>
      </c>
      <c r="AC517">
        <v>0</v>
      </c>
      <c r="AD517">
        <v>1</v>
      </c>
      <c r="AE517">
        <v>0</v>
      </c>
      <c r="AF517" t="s">
        <v>10</v>
      </c>
    </row>
    <row r="518" spans="1:32" x14ac:dyDescent="0.25">
      <c r="A518">
        <v>0</v>
      </c>
      <c r="C518" t="s">
        <v>1599</v>
      </c>
      <c r="D518">
        <v>620</v>
      </c>
      <c r="E518" t="s">
        <v>1600</v>
      </c>
      <c r="G518">
        <v>27</v>
      </c>
      <c r="H518">
        <v>21</v>
      </c>
      <c r="I518">
        <v>3243.5</v>
      </c>
      <c r="J518">
        <v>40</v>
      </c>
      <c r="K518">
        <v>5500</v>
      </c>
      <c r="L518">
        <v>20</v>
      </c>
      <c r="M518">
        <v>4800</v>
      </c>
      <c r="N518">
        <v>0</v>
      </c>
      <c r="O518">
        <v>3740</v>
      </c>
      <c r="P518">
        <v>0</v>
      </c>
      <c r="Q518">
        <v>3243.5</v>
      </c>
      <c r="R518" t="s">
        <v>1132</v>
      </c>
      <c r="T518" t="s">
        <v>9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1</v>
      </c>
      <c r="AC518">
        <v>0</v>
      </c>
      <c r="AD518">
        <v>1</v>
      </c>
      <c r="AE518">
        <v>0</v>
      </c>
      <c r="AF518" t="s">
        <v>10</v>
      </c>
    </row>
    <row r="519" spans="1:32" x14ac:dyDescent="0.25">
      <c r="A519">
        <v>0</v>
      </c>
      <c r="C519" t="s">
        <v>1601</v>
      </c>
      <c r="D519">
        <v>621</v>
      </c>
      <c r="E519" t="s">
        <v>1602</v>
      </c>
      <c r="G519">
        <v>11</v>
      </c>
      <c r="H519">
        <v>21</v>
      </c>
      <c r="I519">
        <v>4225</v>
      </c>
      <c r="J519">
        <v>40</v>
      </c>
      <c r="K519">
        <v>7200</v>
      </c>
      <c r="L519">
        <v>20</v>
      </c>
      <c r="M519">
        <v>6200</v>
      </c>
      <c r="N519">
        <v>0</v>
      </c>
      <c r="O519">
        <v>4860</v>
      </c>
      <c r="P519">
        <v>0</v>
      </c>
      <c r="Q519">
        <v>4225</v>
      </c>
      <c r="R519" t="s">
        <v>1172</v>
      </c>
      <c r="T519" t="s">
        <v>9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1</v>
      </c>
      <c r="AC519">
        <v>0</v>
      </c>
      <c r="AD519">
        <v>1</v>
      </c>
      <c r="AE519">
        <v>0</v>
      </c>
      <c r="AF519" t="s">
        <v>10</v>
      </c>
    </row>
    <row r="520" spans="1:32" x14ac:dyDescent="0.25">
      <c r="A520">
        <v>0</v>
      </c>
      <c r="C520" t="s">
        <v>1606</v>
      </c>
      <c r="D520">
        <v>622</v>
      </c>
      <c r="E520" t="s">
        <v>1607</v>
      </c>
      <c r="G520">
        <v>0</v>
      </c>
      <c r="H520">
        <v>21</v>
      </c>
      <c r="I520">
        <v>3243.5</v>
      </c>
      <c r="J520">
        <v>40</v>
      </c>
      <c r="K520">
        <v>5500</v>
      </c>
      <c r="L520">
        <v>20</v>
      </c>
      <c r="M520">
        <v>4800</v>
      </c>
      <c r="N520">
        <v>0</v>
      </c>
      <c r="O520">
        <v>3740</v>
      </c>
      <c r="P520">
        <v>0</v>
      </c>
      <c r="Q520">
        <v>3243.5</v>
      </c>
      <c r="R520" t="s">
        <v>1172</v>
      </c>
      <c r="T520" t="s">
        <v>9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1</v>
      </c>
      <c r="AC520">
        <v>0</v>
      </c>
      <c r="AD520">
        <v>1</v>
      </c>
      <c r="AE520">
        <v>0</v>
      </c>
      <c r="AF520" t="s">
        <v>10</v>
      </c>
    </row>
    <row r="521" spans="1:32" x14ac:dyDescent="0.25">
      <c r="A521">
        <v>0</v>
      </c>
      <c r="C521" t="s">
        <v>1608</v>
      </c>
      <c r="D521">
        <v>623</v>
      </c>
      <c r="E521" t="s">
        <v>1609</v>
      </c>
      <c r="G521">
        <v>39</v>
      </c>
      <c r="H521">
        <v>21</v>
      </c>
      <c r="I521">
        <v>513.5</v>
      </c>
      <c r="J521">
        <v>40</v>
      </c>
      <c r="K521">
        <v>900</v>
      </c>
      <c r="L521">
        <v>20</v>
      </c>
      <c r="M521">
        <v>800</v>
      </c>
      <c r="N521">
        <v>0</v>
      </c>
      <c r="O521">
        <v>600</v>
      </c>
      <c r="P521">
        <v>0</v>
      </c>
      <c r="Q521">
        <v>513.5</v>
      </c>
      <c r="R521" t="s">
        <v>1271</v>
      </c>
      <c r="T521" t="s">
        <v>9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1</v>
      </c>
      <c r="AC521">
        <v>0</v>
      </c>
      <c r="AD521">
        <v>1</v>
      </c>
      <c r="AE521">
        <v>0</v>
      </c>
      <c r="AF521" t="s">
        <v>10</v>
      </c>
    </row>
    <row r="522" spans="1:32" x14ac:dyDescent="0.25">
      <c r="A522">
        <v>0</v>
      </c>
      <c r="C522" t="s">
        <v>1610</v>
      </c>
      <c r="D522">
        <v>624</v>
      </c>
      <c r="E522" t="s">
        <v>1611</v>
      </c>
      <c r="G522">
        <v>12</v>
      </c>
      <c r="H522">
        <v>21</v>
      </c>
      <c r="I522">
        <v>1293.5</v>
      </c>
      <c r="J522">
        <v>40</v>
      </c>
      <c r="K522">
        <v>2200</v>
      </c>
      <c r="L522">
        <v>20</v>
      </c>
      <c r="M522">
        <v>1900</v>
      </c>
      <c r="N522">
        <v>0</v>
      </c>
      <c r="O522">
        <v>1490</v>
      </c>
      <c r="P522">
        <v>0</v>
      </c>
      <c r="Q522">
        <v>1293.5</v>
      </c>
      <c r="R522" t="s">
        <v>1271</v>
      </c>
      <c r="T522" t="s">
        <v>9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1</v>
      </c>
      <c r="AC522">
        <v>0</v>
      </c>
      <c r="AD522">
        <v>1</v>
      </c>
      <c r="AE522">
        <v>0</v>
      </c>
      <c r="AF522" t="s">
        <v>10</v>
      </c>
    </row>
    <row r="523" spans="1:32" x14ac:dyDescent="0.25">
      <c r="A523">
        <v>0</v>
      </c>
      <c r="C523" t="s">
        <v>1612</v>
      </c>
      <c r="D523">
        <v>625</v>
      </c>
      <c r="E523" t="s">
        <v>1613</v>
      </c>
      <c r="G523">
        <v>12</v>
      </c>
      <c r="H523">
        <v>21</v>
      </c>
      <c r="I523">
        <v>1293.5</v>
      </c>
      <c r="J523">
        <v>40</v>
      </c>
      <c r="K523">
        <v>2200</v>
      </c>
      <c r="L523">
        <v>20</v>
      </c>
      <c r="M523">
        <v>1900</v>
      </c>
      <c r="N523">
        <v>0</v>
      </c>
      <c r="O523">
        <v>1490</v>
      </c>
      <c r="P523">
        <v>0</v>
      </c>
      <c r="Q523">
        <v>1293.5</v>
      </c>
      <c r="R523" t="s">
        <v>1271</v>
      </c>
      <c r="T523" t="s">
        <v>9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1</v>
      </c>
      <c r="AC523">
        <v>0</v>
      </c>
      <c r="AD523">
        <v>1</v>
      </c>
      <c r="AE523">
        <v>0</v>
      </c>
      <c r="AF523" t="s">
        <v>10</v>
      </c>
    </row>
    <row r="524" spans="1:32" x14ac:dyDescent="0.25">
      <c r="A524">
        <v>0</v>
      </c>
      <c r="C524" t="s">
        <v>1614</v>
      </c>
      <c r="D524">
        <v>626</v>
      </c>
      <c r="E524" t="s">
        <v>1615</v>
      </c>
      <c r="G524">
        <v>32</v>
      </c>
      <c r="H524">
        <v>21</v>
      </c>
      <c r="I524">
        <v>643.5</v>
      </c>
      <c r="J524">
        <v>40</v>
      </c>
      <c r="K524">
        <v>1100</v>
      </c>
      <c r="L524">
        <v>20</v>
      </c>
      <c r="M524">
        <v>1000</v>
      </c>
      <c r="N524">
        <v>0</v>
      </c>
      <c r="O524">
        <v>750</v>
      </c>
      <c r="P524">
        <v>0</v>
      </c>
      <c r="Q524">
        <v>643.5</v>
      </c>
      <c r="R524" t="s">
        <v>1271</v>
      </c>
      <c r="T524" t="s">
        <v>9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1</v>
      </c>
      <c r="AC524">
        <v>0</v>
      </c>
      <c r="AD524">
        <v>1</v>
      </c>
      <c r="AE524">
        <v>0</v>
      </c>
      <c r="AF524" t="s">
        <v>10</v>
      </c>
    </row>
    <row r="525" spans="1:32" x14ac:dyDescent="0.25">
      <c r="A525">
        <v>0</v>
      </c>
      <c r="C525" t="s">
        <v>1616</v>
      </c>
      <c r="D525">
        <v>627</v>
      </c>
      <c r="E525" t="s">
        <v>1617</v>
      </c>
      <c r="G525">
        <v>17</v>
      </c>
      <c r="H525">
        <v>21</v>
      </c>
      <c r="I525">
        <v>3243.5</v>
      </c>
      <c r="J525">
        <v>40</v>
      </c>
      <c r="K525">
        <v>5500</v>
      </c>
      <c r="L525">
        <v>20</v>
      </c>
      <c r="M525">
        <v>4800</v>
      </c>
      <c r="N525">
        <v>0</v>
      </c>
      <c r="O525">
        <v>3740</v>
      </c>
      <c r="P525">
        <v>0</v>
      </c>
      <c r="Q525">
        <v>3243.5</v>
      </c>
      <c r="R525" t="s">
        <v>1132</v>
      </c>
      <c r="T525" t="s">
        <v>9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1</v>
      </c>
      <c r="AC525">
        <v>0</v>
      </c>
      <c r="AD525">
        <v>1</v>
      </c>
      <c r="AE525">
        <v>0</v>
      </c>
      <c r="AF525" t="s">
        <v>10</v>
      </c>
    </row>
    <row r="526" spans="1:32" x14ac:dyDescent="0.25">
      <c r="A526">
        <v>0</v>
      </c>
      <c r="C526" t="s">
        <v>1618</v>
      </c>
      <c r="D526">
        <v>628</v>
      </c>
      <c r="E526" t="s">
        <v>1619</v>
      </c>
      <c r="G526">
        <v>3</v>
      </c>
      <c r="H526">
        <v>21</v>
      </c>
      <c r="I526">
        <v>3185</v>
      </c>
      <c r="J526">
        <v>40</v>
      </c>
      <c r="K526">
        <v>5400</v>
      </c>
      <c r="L526">
        <v>20</v>
      </c>
      <c r="M526">
        <v>4700</v>
      </c>
      <c r="N526">
        <v>0</v>
      </c>
      <c r="O526">
        <v>3670</v>
      </c>
      <c r="P526">
        <v>0</v>
      </c>
      <c r="Q526">
        <v>3185</v>
      </c>
      <c r="R526" t="s">
        <v>1132</v>
      </c>
      <c r="T526" t="s">
        <v>9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1</v>
      </c>
      <c r="AC526">
        <v>0</v>
      </c>
      <c r="AD526">
        <v>1</v>
      </c>
      <c r="AE526">
        <v>0</v>
      </c>
      <c r="AF526" t="s">
        <v>10</v>
      </c>
    </row>
    <row r="527" spans="1:32" x14ac:dyDescent="0.25">
      <c r="A527">
        <v>0</v>
      </c>
      <c r="C527" t="s">
        <v>1622</v>
      </c>
      <c r="D527">
        <v>629</v>
      </c>
      <c r="E527" t="s">
        <v>1623</v>
      </c>
      <c r="G527">
        <v>6</v>
      </c>
      <c r="H527">
        <v>21</v>
      </c>
      <c r="I527">
        <v>25935</v>
      </c>
      <c r="J527">
        <v>40</v>
      </c>
      <c r="K527">
        <v>44000</v>
      </c>
      <c r="L527">
        <v>20</v>
      </c>
      <c r="M527">
        <v>37700</v>
      </c>
      <c r="N527">
        <v>0</v>
      </c>
      <c r="O527">
        <v>29830</v>
      </c>
      <c r="P527">
        <v>0</v>
      </c>
      <c r="Q527">
        <v>25935</v>
      </c>
      <c r="R527" t="s">
        <v>1624</v>
      </c>
      <c r="T527" t="s">
        <v>9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  <c r="AC527">
        <v>0</v>
      </c>
      <c r="AD527">
        <v>1</v>
      </c>
      <c r="AE527">
        <v>0</v>
      </c>
      <c r="AF527" t="s">
        <v>10</v>
      </c>
    </row>
    <row r="528" spans="1:32" x14ac:dyDescent="0.25">
      <c r="A528">
        <v>0</v>
      </c>
      <c r="C528" t="s">
        <v>1625</v>
      </c>
      <c r="D528">
        <v>630</v>
      </c>
      <c r="E528" t="s">
        <v>1626</v>
      </c>
      <c r="G528">
        <v>34</v>
      </c>
      <c r="H528">
        <v>21</v>
      </c>
      <c r="I528">
        <v>4485</v>
      </c>
      <c r="J528">
        <v>40</v>
      </c>
      <c r="K528">
        <v>7600</v>
      </c>
      <c r="L528">
        <v>20</v>
      </c>
      <c r="M528">
        <v>6600</v>
      </c>
      <c r="N528">
        <v>0</v>
      </c>
      <c r="O528">
        <v>5160</v>
      </c>
      <c r="P528">
        <v>0</v>
      </c>
      <c r="Q528">
        <v>4485</v>
      </c>
      <c r="R528" t="s">
        <v>1264</v>
      </c>
      <c r="T528" t="s">
        <v>9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1</v>
      </c>
      <c r="AC528">
        <v>0</v>
      </c>
      <c r="AD528">
        <v>1</v>
      </c>
      <c r="AE528">
        <v>0</v>
      </c>
      <c r="AF528" t="s">
        <v>10</v>
      </c>
    </row>
    <row r="529" spans="1:32" x14ac:dyDescent="0.25">
      <c r="A529">
        <v>7799035096166</v>
      </c>
      <c r="C529" t="s">
        <v>1629</v>
      </c>
      <c r="D529">
        <v>631</v>
      </c>
      <c r="E529" t="s">
        <v>1630</v>
      </c>
      <c r="G529">
        <v>7</v>
      </c>
      <c r="H529">
        <v>21</v>
      </c>
      <c r="I529">
        <v>16250</v>
      </c>
      <c r="J529">
        <v>40</v>
      </c>
      <c r="K529">
        <v>27600</v>
      </c>
      <c r="L529">
        <v>20</v>
      </c>
      <c r="M529">
        <v>23600</v>
      </c>
      <c r="N529">
        <v>0</v>
      </c>
      <c r="O529">
        <v>18690</v>
      </c>
      <c r="P529">
        <v>0</v>
      </c>
      <c r="Q529">
        <v>16250</v>
      </c>
      <c r="R529" t="s">
        <v>1631</v>
      </c>
      <c r="T529" t="s">
        <v>9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1</v>
      </c>
      <c r="AC529">
        <v>0</v>
      </c>
      <c r="AD529">
        <v>1</v>
      </c>
      <c r="AE529">
        <v>0</v>
      </c>
      <c r="AF529" t="s">
        <v>10</v>
      </c>
    </row>
    <row r="530" spans="1:32" x14ac:dyDescent="0.25">
      <c r="A530">
        <v>0</v>
      </c>
      <c r="C530" t="s">
        <v>1632</v>
      </c>
      <c r="D530">
        <v>632</v>
      </c>
      <c r="E530" t="s">
        <v>1633</v>
      </c>
      <c r="G530">
        <v>9</v>
      </c>
      <c r="H530">
        <v>21</v>
      </c>
      <c r="I530">
        <v>3893.5</v>
      </c>
      <c r="J530">
        <v>40</v>
      </c>
      <c r="K530">
        <v>6600</v>
      </c>
      <c r="L530">
        <v>20</v>
      </c>
      <c r="M530">
        <v>5700</v>
      </c>
      <c r="N530">
        <v>0</v>
      </c>
      <c r="O530">
        <v>4480</v>
      </c>
      <c r="P530">
        <v>0</v>
      </c>
      <c r="Q530">
        <v>3893.5</v>
      </c>
      <c r="R530" t="s">
        <v>1631</v>
      </c>
      <c r="T530" t="s">
        <v>9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1</v>
      </c>
      <c r="AE530">
        <v>0</v>
      </c>
      <c r="AF530" t="s">
        <v>10</v>
      </c>
    </row>
    <row r="531" spans="1:32" x14ac:dyDescent="0.25">
      <c r="A531">
        <v>0</v>
      </c>
      <c r="C531" t="s">
        <v>1634</v>
      </c>
      <c r="D531">
        <v>633</v>
      </c>
      <c r="E531" t="s">
        <v>1635</v>
      </c>
      <c r="G531">
        <v>9</v>
      </c>
      <c r="H531">
        <v>21</v>
      </c>
      <c r="I531">
        <v>6435</v>
      </c>
      <c r="J531">
        <v>40</v>
      </c>
      <c r="K531">
        <v>11000</v>
      </c>
      <c r="L531">
        <v>20</v>
      </c>
      <c r="M531">
        <v>9400</v>
      </c>
      <c r="N531">
        <v>0</v>
      </c>
      <c r="O531">
        <v>7410</v>
      </c>
      <c r="P531">
        <v>0</v>
      </c>
      <c r="Q531">
        <v>6435</v>
      </c>
      <c r="R531" t="s">
        <v>1631</v>
      </c>
      <c r="T531" t="s">
        <v>9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1</v>
      </c>
      <c r="AC531">
        <v>0</v>
      </c>
      <c r="AD531">
        <v>1</v>
      </c>
      <c r="AE531">
        <v>0</v>
      </c>
      <c r="AF531" t="s">
        <v>10</v>
      </c>
    </row>
    <row r="532" spans="1:32" x14ac:dyDescent="0.25">
      <c r="A532">
        <v>0</v>
      </c>
      <c r="C532" t="s">
        <v>1636</v>
      </c>
      <c r="D532">
        <v>634</v>
      </c>
      <c r="E532" t="s">
        <v>1637</v>
      </c>
      <c r="G532">
        <v>7</v>
      </c>
      <c r="H532">
        <v>21</v>
      </c>
      <c r="I532">
        <v>6435</v>
      </c>
      <c r="J532">
        <v>40</v>
      </c>
      <c r="K532">
        <v>11000</v>
      </c>
      <c r="L532">
        <v>20</v>
      </c>
      <c r="M532">
        <v>9400</v>
      </c>
      <c r="N532">
        <v>0</v>
      </c>
      <c r="O532">
        <v>7410</v>
      </c>
      <c r="P532">
        <v>0</v>
      </c>
      <c r="Q532">
        <v>6435</v>
      </c>
      <c r="R532" t="s">
        <v>1631</v>
      </c>
      <c r="T532" t="s">
        <v>9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</v>
      </c>
      <c r="AC532">
        <v>0</v>
      </c>
      <c r="AD532">
        <v>1</v>
      </c>
      <c r="AE532">
        <v>0</v>
      </c>
      <c r="AF532" t="s">
        <v>10</v>
      </c>
    </row>
    <row r="533" spans="1:32" x14ac:dyDescent="0.25">
      <c r="A533">
        <v>0</v>
      </c>
      <c r="C533" t="s">
        <v>1638</v>
      </c>
      <c r="D533">
        <v>635</v>
      </c>
      <c r="E533" t="s">
        <v>1639</v>
      </c>
      <c r="G533">
        <v>12</v>
      </c>
      <c r="H533">
        <v>21</v>
      </c>
      <c r="I533">
        <v>4543.5</v>
      </c>
      <c r="J533">
        <v>40</v>
      </c>
      <c r="K533">
        <v>7700</v>
      </c>
      <c r="L533">
        <v>20</v>
      </c>
      <c r="M533">
        <v>6600</v>
      </c>
      <c r="N533">
        <v>0</v>
      </c>
      <c r="O533">
        <v>5230</v>
      </c>
      <c r="P533">
        <v>0</v>
      </c>
      <c r="Q533">
        <v>4543.5</v>
      </c>
      <c r="R533" t="s">
        <v>1631</v>
      </c>
      <c r="T533" t="s">
        <v>9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1</v>
      </c>
      <c r="AC533">
        <v>0</v>
      </c>
      <c r="AD533">
        <v>1</v>
      </c>
      <c r="AE533">
        <v>0</v>
      </c>
      <c r="AF533" t="s">
        <v>10</v>
      </c>
    </row>
    <row r="534" spans="1:32" x14ac:dyDescent="0.25">
      <c r="A534">
        <v>0</v>
      </c>
      <c r="C534" t="s">
        <v>1640</v>
      </c>
      <c r="D534">
        <v>636</v>
      </c>
      <c r="E534" t="s">
        <v>1641</v>
      </c>
      <c r="G534">
        <v>9</v>
      </c>
      <c r="H534">
        <v>21</v>
      </c>
      <c r="I534">
        <v>4543.5</v>
      </c>
      <c r="J534">
        <v>40</v>
      </c>
      <c r="K534">
        <v>7700</v>
      </c>
      <c r="L534">
        <v>20</v>
      </c>
      <c r="M534">
        <v>6600</v>
      </c>
      <c r="N534">
        <v>0</v>
      </c>
      <c r="O534">
        <v>5230</v>
      </c>
      <c r="P534">
        <v>0</v>
      </c>
      <c r="Q534">
        <v>4543.5</v>
      </c>
      <c r="R534" t="s">
        <v>1631</v>
      </c>
      <c r="T534" t="s">
        <v>9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1</v>
      </c>
      <c r="AC534">
        <v>0</v>
      </c>
      <c r="AD534">
        <v>1</v>
      </c>
      <c r="AE534">
        <v>0</v>
      </c>
      <c r="AF534" t="s">
        <v>10</v>
      </c>
    </row>
    <row r="535" spans="1:32" x14ac:dyDescent="0.25">
      <c r="A535">
        <v>0</v>
      </c>
      <c r="C535" t="s">
        <v>1642</v>
      </c>
      <c r="D535">
        <v>637</v>
      </c>
      <c r="E535" t="s">
        <v>1643</v>
      </c>
      <c r="G535">
        <v>8</v>
      </c>
      <c r="H535">
        <v>21</v>
      </c>
      <c r="I535">
        <v>8385</v>
      </c>
      <c r="J535">
        <v>40</v>
      </c>
      <c r="K535">
        <v>14300</v>
      </c>
      <c r="L535">
        <v>20</v>
      </c>
      <c r="M535">
        <v>12200</v>
      </c>
      <c r="N535">
        <v>0</v>
      </c>
      <c r="O535">
        <v>9650</v>
      </c>
      <c r="P535">
        <v>0</v>
      </c>
      <c r="Q535">
        <v>8385</v>
      </c>
      <c r="R535" t="s">
        <v>1631</v>
      </c>
      <c r="T535" t="s">
        <v>9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1</v>
      </c>
      <c r="AC535">
        <v>0</v>
      </c>
      <c r="AD535">
        <v>1</v>
      </c>
      <c r="AE535">
        <v>0</v>
      </c>
      <c r="AF535" t="s">
        <v>10</v>
      </c>
    </row>
    <row r="536" spans="1:32" x14ac:dyDescent="0.25">
      <c r="A536">
        <v>0</v>
      </c>
      <c r="C536" t="s">
        <v>1644</v>
      </c>
      <c r="D536">
        <v>638</v>
      </c>
      <c r="E536" t="s">
        <v>1645</v>
      </c>
      <c r="G536">
        <v>4</v>
      </c>
      <c r="H536">
        <v>21</v>
      </c>
      <c r="I536">
        <v>5785</v>
      </c>
      <c r="J536">
        <v>40</v>
      </c>
      <c r="K536">
        <v>9800</v>
      </c>
      <c r="L536">
        <v>20</v>
      </c>
      <c r="M536">
        <v>8400</v>
      </c>
      <c r="N536">
        <v>0</v>
      </c>
      <c r="O536">
        <v>6660</v>
      </c>
      <c r="P536">
        <v>0</v>
      </c>
      <c r="Q536">
        <v>5785</v>
      </c>
      <c r="R536" t="s">
        <v>1631</v>
      </c>
      <c r="T536" t="s">
        <v>9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1</v>
      </c>
      <c r="AC536">
        <v>0</v>
      </c>
      <c r="AD536">
        <v>1</v>
      </c>
      <c r="AE536">
        <v>0</v>
      </c>
      <c r="AF536" t="s">
        <v>10</v>
      </c>
    </row>
    <row r="537" spans="1:32" x14ac:dyDescent="0.25">
      <c r="A537">
        <v>0</v>
      </c>
      <c r="C537" t="s">
        <v>1646</v>
      </c>
      <c r="D537">
        <v>639</v>
      </c>
      <c r="E537" t="s">
        <v>1647</v>
      </c>
      <c r="G537">
        <v>8</v>
      </c>
      <c r="H537">
        <v>21</v>
      </c>
      <c r="I537">
        <v>5193.5</v>
      </c>
      <c r="J537">
        <v>40</v>
      </c>
      <c r="K537">
        <v>8800</v>
      </c>
      <c r="L537">
        <v>20</v>
      </c>
      <c r="M537">
        <v>7600</v>
      </c>
      <c r="N537">
        <v>0</v>
      </c>
      <c r="O537">
        <v>5980</v>
      </c>
      <c r="P537">
        <v>0</v>
      </c>
      <c r="Q537">
        <v>5193.5</v>
      </c>
      <c r="R537" t="s">
        <v>1631</v>
      </c>
      <c r="T537" t="s">
        <v>9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1</v>
      </c>
      <c r="AC537">
        <v>0</v>
      </c>
      <c r="AD537">
        <v>1</v>
      </c>
      <c r="AE537">
        <v>0</v>
      </c>
      <c r="AF537" t="s">
        <v>10</v>
      </c>
    </row>
    <row r="538" spans="1:32" x14ac:dyDescent="0.25">
      <c r="A538">
        <v>0</v>
      </c>
      <c r="C538" t="s">
        <v>1650</v>
      </c>
      <c r="D538">
        <v>640</v>
      </c>
      <c r="E538" t="s">
        <v>1651</v>
      </c>
      <c r="G538">
        <v>9</v>
      </c>
      <c r="H538">
        <v>21</v>
      </c>
      <c r="I538">
        <v>4485</v>
      </c>
      <c r="J538">
        <v>40</v>
      </c>
      <c r="K538">
        <v>7600</v>
      </c>
      <c r="L538">
        <v>20</v>
      </c>
      <c r="M538">
        <v>6600</v>
      </c>
      <c r="N538">
        <v>0</v>
      </c>
      <c r="O538">
        <v>5160</v>
      </c>
      <c r="P538">
        <v>0</v>
      </c>
      <c r="Q538">
        <v>4485</v>
      </c>
      <c r="R538" t="s">
        <v>1631</v>
      </c>
      <c r="T538" t="s">
        <v>9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1</v>
      </c>
      <c r="AC538">
        <v>0</v>
      </c>
      <c r="AD538">
        <v>1</v>
      </c>
      <c r="AE538">
        <v>0</v>
      </c>
      <c r="AF538" t="s">
        <v>10</v>
      </c>
    </row>
    <row r="539" spans="1:32" x14ac:dyDescent="0.25">
      <c r="A539">
        <v>0</v>
      </c>
      <c r="C539" t="s">
        <v>1652</v>
      </c>
      <c r="D539">
        <v>641</v>
      </c>
      <c r="E539" t="s">
        <v>1653</v>
      </c>
      <c r="G539">
        <v>10</v>
      </c>
      <c r="H539">
        <v>21</v>
      </c>
      <c r="I539">
        <v>8385</v>
      </c>
      <c r="J539">
        <v>40</v>
      </c>
      <c r="K539">
        <v>14300</v>
      </c>
      <c r="L539">
        <v>20</v>
      </c>
      <c r="M539">
        <v>12200</v>
      </c>
      <c r="N539">
        <v>0</v>
      </c>
      <c r="O539">
        <v>9650</v>
      </c>
      <c r="P539">
        <v>0</v>
      </c>
      <c r="Q539">
        <v>8385</v>
      </c>
      <c r="R539" t="s">
        <v>1631</v>
      </c>
      <c r="T539" t="s">
        <v>9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1</v>
      </c>
      <c r="AC539">
        <v>0</v>
      </c>
      <c r="AD539">
        <v>1</v>
      </c>
      <c r="AE539">
        <v>0</v>
      </c>
      <c r="AF539" t="s">
        <v>10</v>
      </c>
    </row>
    <row r="540" spans="1:32" x14ac:dyDescent="0.25">
      <c r="A540">
        <v>0</v>
      </c>
      <c r="C540" t="s">
        <v>1654</v>
      </c>
      <c r="D540">
        <v>642</v>
      </c>
      <c r="E540" t="s">
        <v>1655</v>
      </c>
      <c r="G540">
        <v>2</v>
      </c>
      <c r="H540">
        <v>21</v>
      </c>
      <c r="I540">
        <v>6435</v>
      </c>
      <c r="J540">
        <v>40</v>
      </c>
      <c r="K540">
        <v>11000</v>
      </c>
      <c r="L540">
        <v>20</v>
      </c>
      <c r="M540">
        <v>9400</v>
      </c>
      <c r="N540">
        <v>0</v>
      </c>
      <c r="O540">
        <v>7410</v>
      </c>
      <c r="P540">
        <v>0</v>
      </c>
      <c r="Q540">
        <v>6435</v>
      </c>
      <c r="R540" t="s">
        <v>1631</v>
      </c>
      <c r="T540" t="s">
        <v>9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1</v>
      </c>
      <c r="AC540">
        <v>0</v>
      </c>
      <c r="AD540">
        <v>1</v>
      </c>
      <c r="AE540">
        <v>0</v>
      </c>
      <c r="AF540" t="s">
        <v>10</v>
      </c>
    </row>
    <row r="541" spans="1:32" x14ac:dyDescent="0.25">
      <c r="A541">
        <v>0</v>
      </c>
      <c r="C541" t="s">
        <v>1656</v>
      </c>
      <c r="D541">
        <v>643</v>
      </c>
      <c r="E541" t="s">
        <v>1657</v>
      </c>
      <c r="G541">
        <v>8</v>
      </c>
      <c r="H541">
        <v>21</v>
      </c>
      <c r="I541">
        <v>3893.5</v>
      </c>
      <c r="J541">
        <v>40</v>
      </c>
      <c r="K541">
        <v>6600</v>
      </c>
      <c r="L541">
        <v>20</v>
      </c>
      <c r="M541">
        <v>5700</v>
      </c>
      <c r="N541">
        <v>0</v>
      </c>
      <c r="O541">
        <v>4480</v>
      </c>
      <c r="P541">
        <v>0</v>
      </c>
      <c r="Q541">
        <v>3893.5</v>
      </c>
      <c r="R541" t="s">
        <v>1631</v>
      </c>
      <c r="T541" t="s">
        <v>9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1</v>
      </c>
      <c r="AC541">
        <v>0</v>
      </c>
      <c r="AD541">
        <v>1</v>
      </c>
      <c r="AE541">
        <v>0</v>
      </c>
      <c r="AF541" t="s">
        <v>10</v>
      </c>
    </row>
    <row r="542" spans="1:32" x14ac:dyDescent="0.25">
      <c r="A542">
        <v>0</v>
      </c>
      <c r="C542" t="s">
        <v>1658</v>
      </c>
      <c r="D542">
        <v>644</v>
      </c>
      <c r="E542" t="s">
        <v>1659</v>
      </c>
      <c r="G542">
        <v>11</v>
      </c>
      <c r="H542">
        <v>21</v>
      </c>
      <c r="I542">
        <v>4543.5</v>
      </c>
      <c r="J542">
        <v>40</v>
      </c>
      <c r="K542">
        <v>7700</v>
      </c>
      <c r="L542">
        <v>20</v>
      </c>
      <c r="M542">
        <v>6600</v>
      </c>
      <c r="N542">
        <v>0</v>
      </c>
      <c r="O542">
        <v>5230</v>
      </c>
      <c r="P542">
        <v>0</v>
      </c>
      <c r="Q542">
        <v>4543.5</v>
      </c>
      <c r="R542" t="s">
        <v>1631</v>
      </c>
      <c r="T542" t="s">
        <v>9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1</v>
      </c>
      <c r="AC542">
        <v>0</v>
      </c>
      <c r="AD542">
        <v>1</v>
      </c>
      <c r="AE542">
        <v>0</v>
      </c>
      <c r="AF542" t="s">
        <v>10</v>
      </c>
    </row>
    <row r="543" spans="1:32" x14ac:dyDescent="0.25">
      <c r="A543">
        <v>0</v>
      </c>
      <c r="C543" t="s">
        <v>1660</v>
      </c>
      <c r="D543">
        <v>645</v>
      </c>
      <c r="E543" t="s">
        <v>1661</v>
      </c>
      <c r="G543">
        <v>8</v>
      </c>
      <c r="H543">
        <v>21</v>
      </c>
      <c r="I543">
        <v>5785</v>
      </c>
      <c r="J543">
        <v>40</v>
      </c>
      <c r="K543">
        <v>9800</v>
      </c>
      <c r="L543">
        <v>20</v>
      </c>
      <c r="M543">
        <v>8400</v>
      </c>
      <c r="N543">
        <v>0</v>
      </c>
      <c r="O543">
        <v>6660</v>
      </c>
      <c r="P543">
        <v>0</v>
      </c>
      <c r="Q543">
        <v>5785</v>
      </c>
      <c r="R543" t="s">
        <v>1631</v>
      </c>
      <c r="T543" t="s">
        <v>9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1</v>
      </c>
      <c r="AC543">
        <v>0</v>
      </c>
      <c r="AD543">
        <v>1</v>
      </c>
      <c r="AE543">
        <v>0</v>
      </c>
      <c r="AF543" t="s">
        <v>10</v>
      </c>
    </row>
    <row r="544" spans="1:32" x14ac:dyDescent="0.25">
      <c r="A544">
        <v>0</v>
      </c>
      <c r="C544" t="s">
        <v>1662</v>
      </c>
      <c r="D544">
        <v>646</v>
      </c>
      <c r="E544" t="s">
        <v>1663</v>
      </c>
      <c r="G544">
        <v>88</v>
      </c>
      <c r="H544">
        <v>21</v>
      </c>
      <c r="I544">
        <v>5340</v>
      </c>
      <c r="J544">
        <v>40</v>
      </c>
      <c r="K544">
        <v>9100</v>
      </c>
      <c r="L544">
        <v>20</v>
      </c>
      <c r="M544">
        <v>7800</v>
      </c>
      <c r="N544">
        <v>0</v>
      </c>
      <c r="O544">
        <v>6150</v>
      </c>
      <c r="P544">
        <v>0</v>
      </c>
      <c r="Q544">
        <v>5340</v>
      </c>
      <c r="R544" t="s">
        <v>1172</v>
      </c>
      <c r="T544" t="s">
        <v>9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1</v>
      </c>
      <c r="AC544">
        <v>0</v>
      </c>
      <c r="AD544">
        <v>1</v>
      </c>
      <c r="AE544">
        <v>0</v>
      </c>
      <c r="AF544" t="s">
        <v>10</v>
      </c>
    </row>
    <row r="545" spans="1:32" x14ac:dyDescent="0.25">
      <c r="A545">
        <v>0</v>
      </c>
      <c r="C545" t="s">
        <v>1664</v>
      </c>
      <c r="D545">
        <v>647</v>
      </c>
      <c r="E545" t="s">
        <v>1665</v>
      </c>
      <c r="G545">
        <v>29</v>
      </c>
      <c r="H545">
        <v>21</v>
      </c>
      <c r="I545">
        <v>383.5</v>
      </c>
      <c r="J545">
        <v>40</v>
      </c>
      <c r="K545">
        <v>700</v>
      </c>
      <c r="L545">
        <v>20</v>
      </c>
      <c r="M545">
        <v>600</v>
      </c>
      <c r="N545">
        <v>0</v>
      </c>
      <c r="O545">
        <v>450</v>
      </c>
      <c r="P545">
        <v>0</v>
      </c>
      <c r="Q545">
        <v>383.5</v>
      </c>
      <c r="R545" t="s">
        <v>1271</v>
      </c>
      <c r="T545" t="s">
        <v>9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1</v>
      </c>
      <c r="AC545">
        <v>0</v>
      </c>
      <c r="AD545">
        <v>1</v>
      </c>
      <c r="AE545">
        <v>0</v>
      </c>
      <c r="AF545" t="s">
        <v>10</v>
      </c>
    </row>
    <row r="546" spans="1:32" x14ac:dyDescent="0.25">
      <c r="A546">
        <v>7792435005516</v>
      </c>
      <c r="C546" t="s">
        <v>1667</v>
      </c>
      <c r="D546">
        <v>648</v>
      </c>
      <c r="E546" t="s">
        <v>1668</v>
      </c>
      <c r="G546">
        <v>2</v>
      </c>
      <c r="H546">
        <v>21</v>
      </c>
      <c r="I546">
        <v>19500</v>
      </c>
      <c r="J546">
        <v>40</v>
      </c>
      <c r="K546">
        <v>33100</v>
      </c>
      <c r="L546">
        <v>20</v>
      </c>
      <c r="M546">
        <v>28400</v>
      </c>
      <c r="N546">
        <v>0</v>
      </c>
      <c r="O546">
        <v>22430</v>
      </c>
      <c r="P546">
        <v>0</v>
      </c>
      <c r="Q546">
        <v>19500</v>
      </c>
      <c r="R546" t="s">
        <v>1172</v>
      </c>
      <c r="T546" t="s">
        <v>9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1</v>
      </c>
      <c r="AC546">
        <v>0</v>
      </c>
      <c r="AD546">
        <v>1</v>
      </c>
      <c r="AE546">
        <v>0</v>
      </c>
      <c r="AF546" t="s">
        <v>10</v>
      </c>
    </row>
    <row r="547" spans="1:32" x14ac:dyDescent="0.25">
      <c r="A547">
        <v>7450077123745</v>
      </c>
      <c r="C547" t="s">
        <v>1670</v>
      </c>
      <c r="D547">
        <v>649</v>
      </c>
      <c r="E547" t="s">
        <v>1671</v>
      </c>
      <c r="G547">
        <v>0</v>
      </c>
      <c r="H547">
        <v>21</v>
      </c>
      <c r="I547">
        <v>838.5</v>
      </c>
      <c r="J547">
        <v>40</v>
      </c>
      <c r="K547">
        <v>1500</v>
      </c>
      <c r="L547">
        <v>20</v>
      </c>
      <c r="M547">
        <v>1300</v>
      </c>
      <c r="N547">
        <v>0</v>
      </c>
      <c r="O547">
        <v>970</v>
      </c>
      <c r="P547">
        <v>0</v>
      </c>
      <c r="Q547">
        <v>838.5</v>
      </c>
      <c r="R547" t="s">
        <v>1172</v>
      </c>
      <c r="T547" t="s">
        <v>9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1</v>
      </c>
      <c r="AC547">
        <v>0</v>
      </c>
      <c r="AD547">
        <v>1</v>
      </c>
      <c r="AE547">
        <v>0</v>
      </c>
      <c r="AF547" t="s">
        <v>10</v>
      </c>
    </row>
    <row r="548" spans="1:32" x14ac:dyDescent="0.25">
      <c r="A548">
        <v>7798106581082</v>
      </c>
      <c r="C548" t="s">
        <v>1672</v>
      </c>
      <c r="D548">
        <v>650</v>
      </c>
      <c r="E548" t="s">
        <v>1673</v>
      </c>
      <c r="G548">
        <v>0</v>
      </c>
      <c r="H548">
        <v>21</v>
      </c>
      <c r="I548">
        <v>0</v>
      </c>
      <c r="J548">
        <v>40</v>
      </c>
      <c r="K548">
        <v>0</v>
      </c>
      <c r="L548">
        <v>20</v>
      </c>
      <c r="M548">
        <v>0</v>
      </c>
      <c r="N548">
        <v>0</v>
      </c>
      <c r="O548">
        <v>0</v>
      </c>
      <c r="P548">
        <v>0</v>
      </c>
      <c r="Q548">
        <v>0</v>
      </c>
      <c r="R548" t="s">
        <v>1674</v>
      </c>
      <c r="T548" t="s">
        <v>1675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1</v>
      </c>
      <c r="AC548">
        <v>0</v>
      </c>
      <c r="AD548">
        <v>1</v>
      </c>
      <c r="AE548">
        <v>0</v>
      </c>
      <c r="AF548" t="s">
        <v>10</v>
      </c>
    </row>
    <row r="549" spans="1:32" x14ac:dyDescent="0.25">
      <c r="A549">
        <v>7798106581129</v>
      </c>
      <c r="C549" t="s">
        <v>1676</v>
      </c>
      <c r="D549">
        <v>651</v>
      </c>
      <c r="E549" t="s">
        <v>1677</v>
      </c>
      <c r="G549">
        <v>0</v>
      </c>
      <c r="H549">
        <v>21</v>
      </c>
      <c r="I549">
        <v>31653</v>
      </c>
      <c r="J549">
        <v>40</v>
      </c>
      <c r="K549">
        <v>53700</v>
      </c>
      <c r="L549">
        <v>20</v>
      </c>
      <c r="M549">
        <v>46000</v>
      </c>
      <c r="N549">
        <v>0</v>
      </c>
      <c r="O549">
        <v>42210</v>
      </c>
      <c r="P549">
        <v>0</v>
      </c>
      <c r="Q549">
        <v>31653</v>
      </c>
      <c r="R549" t="s">
        <v>1682</v>
      </c>
      <c r="T549" t="s">
        <v>1675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1</v>
      </c>
      <c r="AC549">
        <v>0</v>
      </c>
      <c r="AD549">
        <v>1</v>
      </c>
      <c r="AE549">
        <v>0</v>
      </c>
      <c r="AF549" t="s">
        <v>10</v>
      </c>
    </row>
    <row r="550" spans="1:32" x14ac:dyDescent="0.25">
      <c r="A550">
        <v>7798106581167</v>
      </c>
      <c r="C550" t="s">
        <v>1683</v>
      </c>
      <c r="D550">
        <v>652</v>
      </c>
      <c r="E550" t="s">
        <v>1684</v>
      </c>
      <c r="G550">
        <v>1</v>
      </c>
      <c r="H550">
        <v>21</v>
      </c>
      <c r="I550">
        <v>19740</v>
      </c>
      <c r="J550">
        <v>40</v>
      </c>
      <c r="K550">
        <v>33500</v>
      </c>
      <c r="L550">
        <v>20</v>
      </c>
      <c r="M550">
        <v>28700</v>
      </c>
      <c r="N550">
        <v>0</v>
      </c>
      <c r="O550">
        <v>26320</v>
      </c>
      <c r="P550">
        <v>0</v>
      </c>
      <c r="Q550">
        <v>19740</v>
      </c>
      <c r="R550" t="s">
        <v>1689</v>
      </c>
      <c r="T550" t="s">
        <v>1675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1</v>
      </c>
      <c r="AC550">
        <v>0</v>
      </c>
      <c r="AD550">
        <v>1</v>
      </c>
      <c r="AE550">
        <v>0</v>
      </c>
      <c r="AF550" t="s">
        <v>10</v>
      </c>
    </row>
    <row r="551" spans="1:32" x14ac:dyDescent="0.25">
      <c r="A551">
        <v>7798106581198</v>
      </c>
      <c r="C551" t="s">
        <v>1690</v>
      </c>
      <c r="D551">
        <v>653</v>
      </c>
      <c r="E551" t="s">
        <v>1691</v>
      </c>
      <c r="G551">
        <v>0</v>
      </c>
      <c r="H551">
        <v>21</v>
      </c>
      <c r="I551">
        <v>17674.5</v>
      </c>
      <c r="J551">
        <v>40</v>
      </c>
      <c r="K551">
        <v>30000</v>
      </c>
      <c r="L551">
        <v>20</v>
      </c>
      <c r="M551">
        <v>25700</v>
      </c>
      <c r="N551">
        <v>0</v>
      </c>
      <c r="O551">
        <v>23570</v>
      </c>
      <c r="P551">
        <v>0</v>
      </c>
      <c r="Q551">
        <v>17674.5</v>
      </c>
      <c r="R551" t="s">
        <v>1682</v>
      </c>
      <c r="T551" t="s">
        <v>1675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0</v>
      </c>
      <c r="AD551">
        <v>1</v>
      </c>
      <c r="AE551">
        <v>0</v>
      </c>
      <c r="AF551" t="s">
        <v>10</v>
      </c>
    </row>
    <row r="552" spans="1:32" x14ac:dyDescent="0.25">
      <c r="A552">
        <v>7798106580344</v>
      </c>
      <c r="C552" t="s">
        <v>1695</v>
      </c>
      <c r="D552">
        <v>654</v>
      </c>
      <c r="E552" t="s">
        <v>1696</v>
      </c>
      <c r="G552">
        <v>0</v>
      </c>
      <c r="H552">
        <v>21</v>
      </c>
      <c r="I552">
        <v>27564</v>
      </c>
      <c r="J552">
        <v>40</v>
      </c>
      <c r="K552">
        <v>46700</v>
      </c>
      <c r="L552">
        <v>20</v>
      </c>
      <c r="M552">
        <v>40100</v>
      </c>
      <c r="N552">
        <v>0</v>
      </c>
      <c r="O552">
        <v>36760</v>
      </c>
      <c r="P552">
        <v>0</v>
      </c>
      <c r="Q552">
        <v>27564</v>
      </c>
      <c r="R552" t="s">
        <v>1682</v>
      </c>
      <c r="T552" t="s">
        <v>1675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1</v>
      </c>
      <c r="AC552">
        <v>0</v>
      </c>
      <c r="AD552">
        <v>1</v>
      </c>
      <c r="AE552">
        <v>0</v>
      </c>
      <c r="AF552" t="s">
        <v>10</v>
      </c>
    </row>
    <row r="553" spans="1:32" x14ac:dyDescent="0.25">
      <c r="A553">
        <v>7798106580122</v>
      </c>
      <c r="C553" t="s">
        <v>1701</v>
      </c>
      <c r="D553">
        <v>655</v>
      </c>
      <c r="E553" t="s">
        <v>1702</v>
      </c>
      <c r="G553">
        <v>0</v>
      </c>
      <c r="H553">
        <v>21</v>
      </c>
      <c r="I553">
        <v>12729</v>
      </c>
      <c r="J553">
        <v>40</v>
      </c>
      <c r="K553">
        <v>21600</v>
      </c>
      <c r="L553">
        <v>20</v>
      </c>
      <c r="M553">
        <v>18500</v>
      </c>
      <c r="N553">
        <v>0</v>
      </c>
      <c r="O553">
        <v>16980</v>
      </c>
      <c r="P553">
        <v>0</v>
      </c>
      <c r="Q553">
        <v>12729</v>
      </c>
      <c r="R553" t="s">
        <v>1706</v>
      </c>
      <c r="T553" t="s">
        <v>1675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1</v>
      </c>
      <c r="AC553">
        <v>0</v>
      </c>
      <c r="AD553">
        <v>1</v>
      </c>
      <c r="AE553">
        <v>0</v>
      </c>
      <c r="AF553" t="s">
        <v>10</v>
      </c>
    </row>
    <row r="554" spans="1:32" x14ac:dyDescent="0.25">
      <c r="A554">
        <v>7798106580467</v>
      </c>
      <c r="C554" t="s">
        <v>1707</v>
      </c>
      <c r="D554">
        <v>656</v>
      </c>
      <c r="E554" t="s">
        <v>1708</v>
      </c>
      <c r="G554">
        <v>3</v>
      </c>
      <c r="H554">
        <v>21</v>
      </c>
      <c r="I554">
        <v>12729</v>
      </c>
      <c r="J554">
        <v>40</v>
      </c>
      <c r="K554">
        <v>21600</v>
      </c>
      <c r="L554">
        <v>20</v>
      </c>
      <c r="M554">
        <v>18500</v>
      </c>
      <c r="N554">
        <v>0</v>
      </c>
      <c r="O554">
        <v>16980</v>
      </c>
      <c r="P554">
        <v>0</v>
      </c>
      <c r="Q554">
        <v>12729</v>
      </c>
      <c r="R554" t="s">
        <v>1706</v>
      </c>
      <c r="T554" t="s">
        <v>1675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1</v>
      </c>
      <c r="AC554">
        <v>0</v>
      </c>
      <c r="AD554">
        <v>1</v>
      </c>
      <c r="AE554">
        <v>0</v>
      </c>
      <c r="AF554" t="s">
        <v>10</v>
      </c>
    </row>
    <row r="555" spans="1:32" x14ac:dyDescent="0.25">
      <c r="A555">
        <v>7798106580337</v>
      </c>
      <c r="C555" t="s">
        <v>1709</v>
      </c>
      <c r="D555">
        <v>657</v>
      </c>
      <c r="E555" t="s">
        <v>1710</v>
      </c>
      <c r="G555">
        <v>0</v>
      </c>
      <c r="H555">
        <v>21</v>
      </c>
      <c r="I555">
        <v>23388.75</v>
      </c>
      <c r="J555">
        <v>40</v>
      </c>
      <c r="K555">
        <v>39700</v>
      </c>
      <c r="L555">
        <v>20</v>
      </c>
      <c r="M555">
        <v>34000</v>
      </c>
      <c r="N555">
        <v>0</v>
      </c>
      <c r="O555">
        <v>31190</v>
      </c>
      <c r="P555">
        <v>0</v>
      </c>
      <c r="Q555">
        <v>23388.75</v>
      </c>
      <c r="R555" t="s">
        <v>1682</v>
      </c>
      <c r="T555" t="s">
        <v>1675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1</v>
      </c>
      <c r="AC555">
        <v>0</v>
      </c>
      <c r="AD555">
        <v>1</v>
      </c>
      <c r="AE555">
        <v>0</v>
      </c>
      <c r="AF555" t="s">
        <v>10</v>
      </c>
    </row>
    <row r="556" spans="1:32" x14ac:dyDescent="0.25">
      <c r="A556">
        <v>7798106580382</v>
      </c>
      <c r="C556" t="s">
        <v>1713</v>
      </c>
      <c r="D556">
        <v>658</v>
      </c>
      <c r="E556" t="s">
        <v>1714</v>
      </c>
      <c r="G556">
        <v>0</v>
      </c>
      <c r="H556">
        <v>21</v>
      </c>
      <c r="I556">
        <v>21614.25</v>
      </c>
      <c r="J556">
        <v>40</v>
      </c>
      <c r="K556">
        <v>36700</v>
      </c>
      <c r="L556">
        <v>20</v>
      </c>
      <c r="M556">
        <v>31400</v>
      </c>
      <c r="N556">
        <v>0</v>
      </c>
      <c r="O556">
        <v>28820</v>
      </c>
      <c r="P556">
        <v>0</v>
      </c>
      <c r="Q556">
        <v>21614.25</v>
      </c>
      <c r="R556" t="s">
        <v>1682</v>
      </c>
      <c r="T556" t="s">
        <v>1675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1</v>
      </c>
      <c r="AC556">
        <v>0</v>
      </c>
      <c r="AD556">
        <v>1</v>
      </c>
      <c r="AE556">
        <v>0</v>
      </c>
      <c r="AF556" t="s">
        <v>10</v>
      </c>
    </row>
    <row r="557" spans="1:32" x14ac:dyDescent="0.25">
      <c r="A557">
        <v>7798106581556</v>
      </c>
      <c r="C557" t="s">
        <v>1719</v>
      </c>
      <c r="D557">
        <v>659</v>
      </c>
      <c r="E557" t="s">
        <v>1720</v>
      </c>
      <c r="G557">
        <v>0</v>
      </c>
      <c r="H557">
        <v>21</v>
      </c>
      <c r="I557">
        <v>20349.75</v>
      </c>
      <c r="J557">
        <v>40</v>
      </c>
      <c r="K557">
        <v>34500</v>
      </c>
      <c r="L557">
        <v>20</v>
      </c>
      <c r="M557">
        <v>29600</v>
      </c>
      <c r="N557">
        <v>0</v>
      </c>
      <c r="O557">
        <v>27140</v>
      </c>
      <c r="P557">
        <v>0</v>
      </c>
      <c r="Q557">
        <v>20349.75</v>
      </c>
      <c r="R557" t="s">
        <v>1682</v>
      </c>
      <c r="T557" t="s">
        <v>1675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1</v>
      </c>
      <c r="AC557">
        <v>0</v>
      </c>
      <c r="AD557">
        <v>1</v>
      </c>
      <c r="AE557">
        <v>0</v>
      </c>
      <c r="AF557" t="s">
        <v>10</v>
      </c>
    </row>
    <row r="558" spans="1:32" x14ac:dyDescent="0.25">
      <c r="A558">
        <v>7798106580047</v>
      </c>
      <c r="C558" t="s">
        <v>1725</v>
      </c>
      <c r="D558">
        <v>660</v>
      </c>
      <c r="E558" t="s">
        <v>1726</v>
      </c>
      <c r="G558">
        <v>0</v>
      </c>
      <c r="H558">
        <v>21</v>
      </c>
      <c r="I558">
        <v>0</v>
      </c>
      <c r="J558">
        <v>40</v>
      </c>
      <c r="K558">
        <v>0</v>
      </c>
      <c r="L558">
        <v>20</v>
      </c>
      <c r="M558">
        <v>0</v>
      </c>
      <c r="N558">
        <v>0</v>
      </c>
      <c r="O558">
        <v>0</v>
      </c>
      <c r="P558">
        <v>0</v>
      </c>
      <c r="Q558">
        <v>0</v>
      </c>
      <c r="R558" t="s">
        <v>1682</v>
      </c>
      <c r="T558" t="s">
        <v>1675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1</v>
      </c>
      <c r="AC558">
        <v>0</v>
      </c>
      <c r="AD558">
        <v>1</v>
      </c>
      <c r="AE558">
        <v>0</v>
      </c>
      <c r="AF558" t="s">
        <v>10</v>
      </c>
    </row>
    <row r="559" spans="1:32" x14ac:dyDescent="0.25">
      <c r="A559">
        <v>7798106580047</v>
      </c>
      <c r="C559" t="s">
        <v>1727</v>
      </c>
      <c r="D559">
        <v>661</v>
      </c>
      <c r="E559" t="s">
        <v>1728</v>
      </c>
      <c r="G559">
        <v>0</v>
      </c>
      <c r="H559">
        <v>21</v>
      </c>
      <c r="I559">
        <v>0</v>
      </c>
      <c r="J559">
        <v>40</v>
      </c>
      <c r="K559">
        <v>0</v>
      </c>
      <c r="L559">
        <v>20</v>
      </c>
      <c r="M559">
        <v>0</v>
      </c>
      <c r="N559">
        <v>0</v>
      </c>
      <c r="O559">
        <v>0</v>
      </c>
      <c r="P559">
        <v>0</v>
      </c>
      <c r="Q559">
        <v>0</v>
      </c>
      <c r="R559" t="s">
        <v>1682</v>
      </c>
      <c r="T559" t="s">
        <v>1675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1</v>
      </c>
      <c r="AC559">
        <v>0</v>
      </c>
      <c r="AD559">
        <v>1</v>
      </c>
      <c r="AE559">
        <v>0</v>
      </c>
      <c r="AF559" t="s">
        <v>10</v>
      </c>
    </row>
    <row r="560" spans="1:32" x14ac:dyDescent="0.25">
      <c r="A560">
        <v>7798106581570</v>
      </c>
      <c r="C560" t="s">
        <v>1729</v>
      </c>
      <c r="D560">
        <v>662</v>
      </c>
      <c r="E560" t="s">
        <v>1730</v>
      </c>
      <c r="G560">
        <v>0</v>
      </c>
      <c r="H560">
        <v>21</v>
      </c>
      <c r="I560">
        <v>18702</v>
      </c>
      <c r="J560">
        <v>40</v>
      </c>
      <c r="K560">
        <v>31700</v>
      </c>
      <c r="L560">
        <v>20</v>
      </c>
      <c r="M560">
        <v>27200</v>
      </c>
      <c r="N560">
        <v>0</v>
      </c>
      <c r="O560">
        <v>24940</v>
      </c>
      <c r="P560">
        <v>0</v>
      </c>
      <c r="Q560">
        <v>18702</v>
      </c>
      <c r="R560" t="s">
        <v>1682</v>
      </c>
      <c r="T560" t="s">
        <v>1675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1</v>
      </c>
      <c r="AC560">
        <v>0</v>
      </c>
      <c r="AD560">
        <v>1</v>
      </c>
      <c r="AE560">
        <v>0</v>
      </c>
      <c r="AF560" t="s">
        <v>10</v>
      </c>
    </row>
    <row r="561" spans="1:32" x14ac:dyDescent="0.25">
      <c r="A561">
        <v>7798106581600</v>
      </c>
      <c r="C561" t="s">
        <v>1735</v>
      </c>
      <c r="D561">
        <v>663</v>
      </c>
      <c r="E561" t="s">
        <v>1736</v>
      </c>
      <c r="G561">
        <v>0</v>
      </c>
      <c r="H561">
        <v>21</v>
      </c>
      <c r="I561">
        <v>39220.5</v>
      </c>
      <c r="J561">
        <v>40</v>
      </c>
      <c r="K561">
        <v>66500</v>
      </c>
      <c r="L561">
        <v>20</v>
      </c>
      <c r="M561">
        <v>57000</v>
      </c>
      <c r="N561">
        <v>0</v>
      </c>
      <c r="O561">
        <v>52300</v>
      </c>
      <c r="P561">
        <v>0</v>
      </c>
      <c r="Q561">
        <v>39220.5</v>
      </c>
      <c r="R561" t="s">
        <v>1682</v>
      </c>
      <c r="T561" t="s">
        <v>1675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1</v>
      </c>
      <c r="AC561">
        <v>0</v>
      </c>
      <c r="AD561">
        <v>1</v>
      </c>
      <c r="AE561">
        <v>0</v>
      </c>
      <c r="AF561" t="s">
        <v>10</v>
      </c>
    </row>
    <row r="562" spans="1:32" x14ac:dyDescent="0.25">
      <c r="A562">
        <v>7798106580450</v>
      </c>
      <c r="C562" t="s">
        <v>1740</v>
      </c>
      <c r="D562">
        <v>664</v>
      </c>
      <c r="E562" t="s">
        <v>1741</v>
      </c>
      <c r="G562">
        <v>0</v>
      </c>
      <c r="H562">
        <v>21</v>
      </c>
      <c r="I562">
        <v>6629.25</v>
      </c>
      <c r="J562">
        <v>40</v>
      </c>
      <c r="K562">
        <v>11300</v>
      </c>
      <c r="L562">
        <v>20</v>
      </c>
      <c r="M562">
        <v>9700</v>
      </c>
      <c r="N562">
        <v>0</v>
      </c>
      <c r="O562">
        <v>8840</v>
      </c>
      <c r="P562">
        <v>0</v>
      </c>
      <c r="Q562">
        <v>6629.25</v>
      </c>
      <c r="R562" t="s">
        <v>1744</v>
      </c>
      <c r="T562" t="s">
        <v>1675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1</v>
      </c>
      <c r="AC562">
        <v>0</v>
      </c>
      <c r="AD562">
        <v>1</v>
      </c>
      <c r="AE562">
        <v>0</v>
      </c>
      <c r="AF562" t="s">
        <v>10</v>
      </c>
    </row>
    <row r="563" spans="1:32" x14ac:dyDescent="0.25">
      <c r="A563">
        <v>7798106580092</v>
      </c>
      <c r="C563" t="s">
        <v>1745</v>
      </c>
      <c r="D563">
        <v>665</v>
      </c>
      <c r="E563" t="s">
        <v>1746</v>
      </c>
      <c r="G563">
        <v>0</v>
      </c>
      <c r="H563">
        <v>21</v>
      </c>
      <c r="I563">
        <v>6629.25</v>
      </c>
      <c r="J563">
        <v>40</v>
      </c>
      <c r="K563">
        <v>11300</v>
      </c>
      <c r="L563">
        <v>20</v>
      </c>
      <c r="M563">
        <v>9700</v>
      </c>
      <c r="N563">
        <v>0</v>
      </c>
      <c r="O563">
        <v>8840</v>
      </c>
      <c r="P563">
        <v>0</v>
      </c>
      <c r="Q563">
        <v>6629.25</v>
      </c>
      <c r="R563" t="s">
        <v>1744</v>
      </c>
      <c r="T563" t="s">
        <v>1675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1</v>
      </c>
      <c r="AC563">
        <v>0</v>
      </c>
      <c r="AD563">
        <v>1</v>
      </c>
      <c r="AE563">
        <v>0</v>
      </c>
      <c r="AF563" t="s">
        <v>10</v>
      </c>
    </row>
    <row r="564" spans="1:32" x14ac:dyDescent="0.25">
      <c r="A564">
        <v>7798106580351</v>
      </c>
      <c r="C564" t="s">
        <v>1747</v>
      </c>
      <c r="D564">
        <v>666</v>
      </c>
      <c r="E564" t="s">
        <v>1748</v>
      </c>
      <c r="G564">
        <v>0</v>
      </c>
      <c r="H564">
        <v>21</v>
      </c>
      <c r="I564">
        <v>11172.75</v>
      </c>
      <c r="J564">
        <v>40</v>
      </c>
      <c r="K564">
        <v>19000</v>
      </c>
      <c r="L564">
        <v>20</v>
      </c>
      <c r="M564">
        <v>16300</v>
      </c>
      <c r="N564">
        <v>0</v>
      </c>
      <c r="O564">
        <v>14900</v>
      </c>
      <c r="P564">
        <v>0</v>
      </c>
      <c r="Q564">
        <v>11172.75</v>
      </c>
      <c r="R564" t="s">
        <v>1706</v>
      </c>
      <c r="T564" t="s">
        <v>1675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1</v>
      </c>
      <c r="AC564">
        <v>0</v>
      </c>
      <c r="AD564">
        <v>1</v>
      </c>
      <c r="AE564">
        <v>0</v>
      </c>
      <c r="AF564" t="s">
        <v>10</v>
      </c>
    </row>
    <row r="565" spans="1:32" x14ac:dyDescent="0.25">
      <c r="A565">
        <v>7798106580306</v>
      </c>
      <c r="C565" t="s">
        <v>1751</v>
      </c>
      <c r="D565">
        <v>667</v>
      </c>
      <c r="E565" t="s">
        <v>1752</v>
      </c>
      <c r="G565">
        <v>1</v>
      </c>
      <c r="H565">
        <v>21</v>
      </c>
      <c r="I565">
        <v>23366.25</v>
      </c>
      <c r="J565">
        <v>40</v>
      </c>
      <c r="K565">
        <v>39600</v>
      </c>
      <c r="L565">
        <v>20</v>
      </c>
      <c r="M565">
        <v>34000</v>
      </c>
      <c r="N565">
        <v>0</v>
      </c>
      <c r="O565">
        <v>31160</v>
      </c>
      <c r="P565">
        <v>0</v>
      </c>
      <c r="Q565">
        <v>23366.25</v>
      </c>
      <c r="R565" t="s">
        <v>1682</v>
      </c>
      <c r="T565" t="s">
        <v>1675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1</v>
      </c>
      <c r="AC565">
        <v>0</v>
      </c>
      <c r="AD565">
        <v>1</v>
      </c>
      <c r="AE565">
        <v>0</v>
      </c>
      <c r="AF565" t="s">
        <v>10</v>
      </c>
    </row>
    <row r="566" spans="1:32" x14ac:dyDescent="0.25">
      <c r="A566">
        <v>7798106580078</v>
      </c>
      <c r="C566" t="s">
        <v>1756</v>
      </c>
      <c r="D566">
        <v>668</v>
      </c>
      <c r="E566" t="s">
        <v>1757</v>
      </c>
      <c r="G566">
        <v>0</v>
      </c>
      <c r="H566">
        <v>21</v>
      </c>
      <c r="I566">
        <v>11172.75</v>
      </c>
      <c r="J566">
        <v>40</v>
      </c>
      <c r="K566">
        <v>19000</v>
      </c>
      <c r="L566">
        <v>20</v>
      </c>
      <c r="M566">
        <v>16300</v>
      </c>
      <c r="N566">
        <v>0</v>
      </c>
      <c r="O566">
        <v>14900</v>
      </c>
      <c r="P566">
        <v>0</v>
      </c>
      <c r="Q566">
        <v>11172.75</v>
      </c>
      <c r="R566" t="s">
        <v>1706</v>
      </c>
      <c r="T566" t="s">
        <v>1675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1</v>
      </c>
      <c r="AC566">
        <v>0</v>
      </c>
      <c r="AD566">
        <v>1</v>
      </c>
      <c r="AE566">
        <v>0</v>
      </c>
      <c r="AF566" t="s">
        <v>10</v>
      </c>
    </row>
    <row r="567" spans="1:32" x14ac:dyDescent="0.25">
      <c r="A567">
        <v>7798106580085</v>
      </c>
      <c r="C567" t="s">
        <v>1758</v>
      </c>
      <c r="D567">
        <v>669</v>
      </c>
      <c r="E567" t="s">
        <v>1759</v>
      </c>
      <c r="G567">
        <v>0</v>
      </c>
      <c r="H567">
        <v>21</v>
      </c>
      <c r="I567">
        <v>11172.75</v>
      </c>
      <c r="J567">
        <v>40</v>
      </c>
      <c r="K567">
        <v>19000</v>
      </c>
      <c r="L567">
        <v>20</v>
      </c>
      <c r="M567">
        <v>16222.83</v>
      </c>
      <c r="N567">
        <v>0</v>
      </c>
      <c r="O567">
        <v>14900</v>
      </c>
      <c r="P567">
        <v>0</v>
      </c>
      <c r="Q567">
        <v>11172.75</v>
      </c>
      <c r="R567" t="s">
        <v>1706</v>
      </c>
      <c r="T567" t="s">
        <v>1675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1</v>
      </c>
      <c r="AC567">
        <v>0</v>
      </c>
      <c r="AD567">
        <v>1</v>
      </c>
      <c r="AE567">
        <v>0</v>
      </c>
      <c r="AF567" t="s">
        <v>10</v>
      </c>
    </row>
    <row r="568" spans="1:32" x14ac:dyDescent="0.25">
      <c r="A568">
        <v>7798106581815</v>
      </c>
      <c r="C568" t="s">
        <v>1761</v>
      </c>
      <c r="D568">
        <v>670</v>
      </c>
      <c r="E568" t="s">
        <v>1762</v>
      </c>
      <c r="G568">
        <v>0</v>
      </c>
      <c r="H568">
        <v>21</v>
      </c>
      <c r="I568">
        <v>46218.75</v>
      </c>
      <c r="J568">
        <v>40</v>
      </c>
      <c r="K568">
        <v>78300</v>
      </c>
      <c r="L568">
        <v>20</v>
      </c>
      <c r="M568">
        <v>67200</v>
      </c>
      <c r="N568">
        <v>0</v>
      </c>
      <c r="O568">
        <v>61630</v>
      </c>
      <c r="P568">
        <v>0</v>
      </c>
      <c r="Q568">
        <v>46218.75</v>
      </c>
      <c r="R568" t="s">
        <v>1682</v>
      </c>
      <c r="T568" t="s">
        <v>1675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1</v>
      </c>
      <c r="AC568">
        <v>0</v>
      </c>
      <c r="AD568">
        <v>1</v>
      </c>
      <c r="AE568">
        <v>0</v>
      </c>
      <c r="AF568" t="s">
        <v>10</v>
      </c>
    </row>
    <row r="569" spans="1:32" x14ac:dyDescent="0.25">
      <c r="A569">
        <v>7798106581907</v>
      </c>
      <c r="C569" t="s">
        <v>1767</v>
      </c>
      <c r="D569">
        <v>671</v>
      </c>
      <c r="E569" t="s">
        <v>1768</v>
      </c>
      <c r="G569">
        <v>0</v>
      </c>
      <c r="H569">
        <v>21</v>
      </c>
      <c r="I569">
        <v>23535.75</v>
      </c>
      <c r="J569">
        <v>40</v>
      </c>
      <c r="K569">
        <v>39900</v>
      </c>
      <c r="L569">
        <v>20</v>
      </c>
      <c r="M569">
        <v>34200</v>
      </c>
      <c r="N569">
        <v>0</v>
      </c>
      <c r="O569">
        <v>31390</v>
      </c>
      <c r="P569">
        <v>0</v>
      </c>
      <c r="Q569">
        <v>23535.75</v>
      </c>
      <c r="R569" t="s">
        <v>1682</v>
      </c>
      <c r="T569" t="s">
        <v>1675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1</v>
      </c>
      <c r="AC569">
        <v>0</v>
      </c>
      <c r="AD569">
        <v>1</v>
      </c>
      <c r="AE569">
        <v>0</v>
      </c>
      <c r="AF569" t="s">
        <v>10</v>
      </c>
    </row>
    <row r="570" spans="1:32" x14ac:dyDescent="0.25">
      <c r="A570">
        <v>7798106581914</v>
      </c>
      <c r="C570" t="s">
        <v>1773</v>
      </c>
      <c r="D570">
        <v>672</v>
      </c>
      <c r="E570" t="s">
        <v>1774</v>
      </c>
      <c r="G570">
        <v>0</v>
      </c>
      <c r="H570">
        <v>21</v>
      </c>
      <c r="I570">
        <v>27915</v>
      </c>
      <c r="J570">
        <v>40</v>
      </c>
      <c r="K570">
        <v>47300</v>
      </c>
      <c r="L570">
        <v>20</v>
      </c>
      <c r="M570">
        <v>40600</v>
      </c>
      <c r="N570">
        <v>0</v>
      </c>
      <c r="O570">
        <v>37220</v>
      </c>
      <c r="P570">
        <v>0</v>
      </c>
      <c r="Q570">
        <v>27915</v>
      </c>
      <c r="R570" t="s">
        <v>1682</v>
      </c>
      <c r="T570" t="s">
        <v>1675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1</v>
      </c>
      <c r="AC570">
        <v>0</v>
      </c>
      <c r="AD570">
        <v>1</v>
      </c>
      <c r="AE570">
        <v>0</v>
      </c>
      <c r="AF570" t="s">
        <v>10</v>
      </c>
    </row>
    <row r="571" spans="1:32" x14ac:dyDescent="0.25">
      <c r="A571">
        <v>7798106561945</v>
      </c>
      <c r="C571" t="s">
        <v>1779</v>
      </c>
      <c r="D571">
        <v>673</v>
      </c>
      <c r="E571" t="s">
        <v>1780</v>
      </c>
      <c r="G571">
        <v>0</v>
      </c>
      <c r="H571">
        <v>21</v>
      </c>
      <c r="I571">
        <v>22368</v>
      </c>
      <c r="J571">
        <v>40</v>
      </c>
      <c r="K571">
        <v>37900</v>
      </c>
      <c r="L571">
        <v>20</v>
      </c>
      <c r="M571">
        <v>32500</v>
      </c>
      <c r="N571">
        <v>0</v>
      </c>
      <c r="O571">
        <v>29830</v>
      </c>
      <c r="P571">
        <v>0</v>
      </c>
      <c r="Q571">
        <v>22368</v>
      </c>
      <c r="R571" t="s">
        <v>1682</v>
      </c>
      <c r="T571" t="s">
        <v>1675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</v>
      </c>
      <c r="AC571">
        <v>0</v>
      </c>
      <c r="AD571">
        <v>1</v>
      </c>
      <c r="AE571">
        <v>0</v>
      </c>
      <c r="AF571" t="s">
        <v>10</v>
      </c>
    </row>
    <row r="572" spans="1:32" x14ac:dyDescent="0.25">
      <c r="A572">
        <v>7798106581983</v>
      </c>
      <c r="C572" t="s">
        <v>1784</v>
      </c>
      <c r="D572">
        <v>674</v>
      </c>
      <c r="E572" t="s">
        <v>1785</v>
      </c>
      <c r="G572">
        <v>2</v>
      </c>
      <c r="H572">
        <v>21</v>
      </c>
      <c r="I572">
        <v>27915</v>
      </c>
      <c r="J572">
        <v>40</v>
      </c>
      <c r="K572">
        <v>47300</v>
      </c>
      <c r="L572">
        <v>20</v>
      </c>
      <c r="M572">
        <v>40600</v>
      </c>
      <c r="N572">
        <v>0</v>
      </c>
      <c r="O572">
        <v>37220</v>
      </c>
      <c r="P572">
        <v>0</v>
      </c>
      <c r="Q572">
        <v>27915</v>
      </c>
      <c r="R572" t="s">
        <v>1682</v>
      </c>
      <c r="T572" t="s">
        <v>1675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1</v>
      </c>
      <c r="AC572">
        <v>0</v>
      </c>
      <c r="AD572">
        <v>1</v>
      </c>
      <c r="AE572">
        <v>0</v>
      </c>
      <c r="AF572" t="s">
        <v>10</v>
      </c>
    </row>
    <row r="573" spans="1:32" x14ac:dyDescent="0.25">
      <c r="A573">
        <v>7798106582034</v>
      </c>
      <c r="C573" t="s">
        <v>1786</v>
      </c>
      <c r="D573">
        <v>675</v>
      </c>
      <c r="E573" t="s">
        <v>1787</v>
      </c>
      <c r="G573">
        <v>0</v>
      </c>
      <c r="H573">
        <v>21</v>
      </c>
      <c r="I573">
        <v>45289.5</v>
      </c>
      <c r="J573">
        <v>40</v>
      </c>
      <c r="K573">
        <v>76800</v>
      </c>
      <c r="L573">
        <v>20</v>
      </c>
      <c r="M573">
        <v>65800</v>
      </c>
      <c r="N573">
        <v>0</v>
      </c>
      <c r="O573">
        <v>60390</v>
      </c>
      <c r="P573">
        <v>0</v>
      </c>
      <c r="Q573">
        <v>45289.5</v>
      </c>
      <c r="R573" t="s">
        <v>1792</v>
      </c>
      <c r="T573" t="s">
        <v>1675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1</v>
      </c>
      <c r="AC573">
        <v>0</v>
      </c>
      <c r="AD573">
        <v>1</v>
      </c>
      <c r="AE573">
        <v>0</v>
      </c>
      <c r="AF573" t="s">
        <v>10</v>
      </c>
    </row>
    <row r="574" spans="1:32" x14ac:dyDescent="0.25">
      <c r="A574">
        <v>7798106580184</v>
      </c>
      <c r="C574" t="s">
        <v>1793</v>
      </c>
      <c r="D574">
        <v>676</v>
      </c>
      <c r="E574" t="s">
        <v>1794</v>
      </c>
      <c r="G574">
        <v>0</v>
      </c>
      <c r="H574">
        <v>21</v>
      </c>
      <c r="I574">
        <v>23184</v>
      </c>
      <c r="J574">
        <v>40</v>
      </c>
      <c r="K574">
        <v>39300</v>
      </c>
      <c r="L574">
        <v>20</v>
      </c>
      <c r="M574">
        <v>33700</v>
      </c>
      <c r="N574">
        <v>0</v>
      </c>
      <c r="O574">
        <v>30920</v>
      </c>
      <c r="P574">
        <v>0</v>
      </c>
      <c r="Q574">
        <v>23184</v>
      </c>
      <c r="R574" t="s">
        <v>1792</v>
      </c>
      <c r="T574" t="s">
        <v>1675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1</v>
      </c>
      <c r="AC574">
        <v>0</v>
      </c>
      <c r="AD574">
        <v>1</v>
      </c>
      <c r="AE574">
        <v>0</v>
      </c>
      <c r="AF574" t="s">
        <v>10</v>
      </c>
    </row>
    <row r="575" spans="1:32" x14ac:dyDescent="0.25">
      <c r="A575">
        <v>7798106582041</v>
      </c>
      <c r="C575" t="s">
        <v>1799</v>
      </c>
      <c r="D575">
        <v>677</v>
      </c>
      <c r="E575" t="s">
        <v>1800</v>
      </c>
      <c r="G575">
        <v>0</v>
      </c>
      <c r="H575">
        <v>21</v>
      </c>
      <c r="I575">
        <v>23418</v>
      </c>
      <c r="J575">
        <v>40</v>
      </c>
      <c r="K575">
        <v>39700</v>
      </c>
      <c r="L575">
        <v>20</v>
      </c>
      <c r="M575">
        <v>34100</v>
      </c>
      <c r="N575">
        <v>0</v>
      </c>
      <c r="O575">
        <v>31230</v>
      </c>
      <c r="P575">
        <v>0</v>
      </c>
      <c r="Q575">
        <v>23418</v>
      </c>
      <c r="R575" t="s">
        <v>1792</v>
      </c>
      <c r="T575" t="s">
        <v>1675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1</v>
      </c>
      <c r="AC575">
        <v>0</v>
      </c>
      <c r="AD575">
        <v>1</v>
      </c>
      <c r="AE575">
        <v>0</v>
      </c>
      <c r="AF575" t="s">
        <v>10</v>
      </c>
    </row>
    <row r="576" spans="1:32" x14ac:dyDescent="0.25">
      <c r="A576">
        <v>7798106580504</v>
      </c>
      <c r="C576" t="s">
        <v>1804</v>
      </c>
      <c r="D576">
        <v>678</v>
      </c>
      <c r="E576" t="s">
        <v>1805</v>
      </c>
      <c r="G576">
        <v>0</v>
      </c>
      <c r="H576">
        <v>21</v>
      </c>
      <c r="I576">
        <v>36630.75</v>
      </c>
      <c r="J576">
        <v>40</v>
      </c>
      <c r="K576">
        <v>62100</v>
      </c>
      <c r="L576">
        <v>20</v>
      </c>
      <c r="M576">
        <v>53200</v>
      </c>
      <c r="N576">
        <v>0</v>
      </c>
      <c r="O576">
        <v>48850</v>
      </c>
      <c r="P576">
        <v>0</v>
      </c>
      <c r="Q576">
        <v>36630.75</v>
      </c>
      <c r="R576" t="s">
        <v>1792</v>
      </c>
      <c r="T576" t="s">
        <v>1675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1</v>
      </c>
      <c r="AC576">
        <v>0</v>
      </c>
      <c r="AD576">
        <v>1</v>
      </c>
      <c r="AE576">
        <v>0</v>
      </c>
      <c r="AF576" t="s">
        <v>10</v>
      </c>
    </row>
    <row r="577" spans="1:32" x14ac:dyDescent="0.25">
      <c r="A577">
        <v>7798106582096</v>
      </c>
      <c r="C577" t="s">
        <v>1810</v>
      </c>
      <c r="D577">
        <v>679</v>
      </c>
      <c r="E577" t="s">
        <v>1811</v>
      </c>
      <c r="G577">
        <v>0</v>
      </c>
      <c r="H577">
        <v>21</v>
      </c>
      <c r="I577">
        <v>50986.5</v>
      </c>
      <c r="J577">
        <v>40</v>
      </c>
      <c r="K577">
        <v>86400</v>
      </c>
      <c r="L577">
        <v>20</v>
      </c>
      <c r="M577">
        <v>74100</v>
      </c>
      <c r="N577">
        <v>0</v>
      </c>
      <c r="O577">
        <v>67990</v>
      </c>
      <c r="P577">
        <v>0</v>
      </c>
      <c r="Q577">
        <v>50986.5</v>
      </c>
      <c r="R577" t="s">
        <v>1792</v>
      </c>
      <c r="T577" t="s">
        <v>1675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1</v>
      </c>
      <c r="AC577">
        <v>0</v>
      </c>
      <c r="AD577">
        <v>1</v>
      </c>
      <c r="AE577">
        <v>0</v>
      </c>
      <c r="AF577" t="s">
        <v>10</v>
      </c>
    </row>
    <row r="578" spans="1:32" x14ac:dyDescent="0.25">
      <c r="A578">
        <v>7798106582102</v>
      </c>
      <c r="C578" t="s">
        <v>1816</v>
      </c>
      <c r="D578">
        <v>680</v>
      </c>
      <c r="E578" t="s">
        <v>1817</v>
      </c>
      <c r="G578">
        <v>0</v>
      </c>
      <c r="H578">
        <v>21</v>
      </c>
      <c r="I578">
        <v>63896.25</v>
      </c>
      <c r="J578">
        <v>40</v>
      </c>
      <c r="K578">
        <v>108300</v>
      </c>
      <c r="L578">
        <v>20</v>
      </c>
      <c r="M578">
        <v>92800</v>
      </c>
      <c r="N578">
        <v>0</v>
      </c>
      <c r="O578">
        <v>85200</v>
      </c>
      <c r="P578">
        <v>0</v>
      </c>
      <c r="Q578">
        <v>63896.25</v>
      </c>
      <c r="R578" t="s">
        <v>1792</v>
      </c>
      <c r="T578" t="s">
        <v>1675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1</v>
      </c>
      <c r="AC578">
        <v>0</v>
      </c>
      <c r="AD578">
        <v>1</v>
      </c>
      <c r="AE578">
        <v>0</v>
      </c>
      <c r="AF578" t="s">
        <v>10</v>
      </c>
    </row>
    <row r="579" spans="1:32" x14ac:dyDescent="0.25">
      <c r="A579">
        <v>7798106580528</v>
      </c>
      <c r="C579" t="s">
        <v>1822</v>
      </c>
      <c r="D579">
        <v>681</v>
      </c>
      <c r="E579" t="s">
        <v>1823</v>
      </c>
      <c r="G579">
        <v>0</v>
      </c>
      <c r="H579">
        <v>21</v>
      </c>
      <c r="I579">
        <v>80115</v>
      </c>
      <c r="J579">
        <v>40</v>
      </c>
      <c r="K579">
        <v>135800</v>
      </c>
      <c r="L579">
        <v>20</v>
      </c>
      <c r="M579">
        <v>116400</v>
      </c>
      <c r="N579">
        <v>0</v>
      </c>
      <c r="O579">
        <v>106820</v>
      </c>
      <c r="P579">
        <v>0</v>
      </c>
      <c r="Q579">
        <v>80115</v>
      </c>
      <c r="R579" t="s">
        <v>1792</v>
      </c>
      <c r="T579" t="s">
        <v>1675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</v>
      </c>
      <c r="AC579">
        <v>0</v>
      </c>
      <c r="AD579">
        <v>1</v>
      </c>
      <c r="AE579">
        <v>0</v>
      </c>
      <c r="AF579" t="s">
        <v>10</v>
      </c>
    </row>
    <row r="580" spans="1:32" x14ac:dyDescent="0.25">
      <c r="A580">
        <v>7798106580115</v>
      </c>
      <c r="C580" t="s">
        <v>1828</v>
      </c>
      <c r="D580">
        <v>682</v>
      </c>
      <c r="E580" t="s">
        <v>1829</v>
      </c>
      <c r="G580">
        <v>1</v>
      </c>
      <c r="H580">
        <v>21</v>
      </c>
      <c r="I580">
        <v>111170.25</v>
      </c>
      <c r="J580">
        <v>40</v>
      </c>
      <c r="K580">
        <v>188400</v>
      </c>
      <c r="L580">
        <v>20</v>
      </c>
      <c r="M580">
        <v>161500</v>
      </c>
      <c r="N580">
        <v>0</v>
      </c>
      <c r="O580">
        <v>148230</v>
      </c>
      <c r="P580">
        <v>0</v>
      </c>
      <c r="Q580">
        <v>111170.25</v>
      </c>
      <c r="R580" t="s">
        <v>1792</v>
      </c>
      <c r="T580" t="s">
        <v>1675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1</v>
      </c>
      <c r="AC580">
        <v>0</v>
      </c>
      <c r="AD580">
        <v>1</v>
      </c>
      <c r="AE580">
        <v>0</v>
      </c>
      <c r="AF580" t="s">
        <v>10</v>
      </c>
    </row>
    <row r="581" spans="1:32" x14ac:dyDescent="0.25">
      <c r="A581">
        <v>7798106582133</v>
      </c>
      <c r="C581" t="s">
        <v>1834</v>
      </c>
      <c r="D581">
        <v>683</v>
      </c>
      <c r="E581" t="s">
        <v>1835</v>
      </c>
      <c r="G581">
        <v>0</v>
      </c>
      <c r="H581">
        <v>21</v>
      </c>
      <c r="I581">
        <v>29109</v>
      </c>
      <c r="J581">
        <v>40</v>
      </c>
      <c r="K581">
        <v>49400</v>
      </c>
      <c r="L581">
        <v>20</v>
      </c>
      <c r="M581">
        <v>42300</v>
      </c>
      <c r="N581">
        <v>0</v>
      </c>
      <c r="O581">
        <v>38820</v>
      </c>
      <c r="P581">
        <v>0</v>
      </c>
      <c r="Q581">
        <v>29109</v>
      </c>
      <c r="R581" t="s">
        <v>1792</v>
      </c>
      <c r="T581" t="s">
        <v>1675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1</v>
      </c>
      <c r="AC581">
        <v>0</v>
      </c>
      <c r="AD581">
        <v>1</v>
      </c>
      <c r="AE581">
        <v>0</v>
      </c>
      <c r="AF581" t="s">
        <v>10</v>
      </c>
    </row>
    <row r="582" spans="1:32" x14ac:dyDescent="0.25">
      <c r="A582">
        <v>7798106582195</v>
      </c>
      <c r="C582" t="s">
        <v>1840</v>
      </c>
      <c r="D582">
        <v>684</v>
      </c>
      <c r="E582" t="s">
        <v>1841</v>
      </c>
      <c r="G582">
        <v>0</v>
      </c>
      <c r="H582">
        <v>21</v>
      </c>
      <c r="I582">
        <v>30115.5</v>
      </c>
      <c r="J582">
        <v>40</v>
      </c>
      <c r="K582">
        <v>51100</v>
      </c>
      <c r="L582">
        <v>20</v>
      </c>
      <c r="M582">
        <v>43800</v>
      </c>
      <c r="N582">
        <v>0</v>
      </c>
      <c r="O582">
        <v>40160</v>
      </c>
      <c r="P582">
        <v>0</v>
      </c>
      <c r="Q582">
        <v>30115.5</v>
      </c>
      <c r="R582" t="s">
        <v>1792</v>
      </c>
      <c r="T582" t="s">
        <v>1675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1</v>
      </c>
      <c r="AC582">
        <v>0</v>
      </c>
      <c r="AD582">
        <v>1</v>
      </c>
      <c r="AE582">
        <v>0</v>
      </c>
      <c r="AF582" t="s">
        <v>10</v>
      </c>
    </row>
    <row r="583" spans="1:32" x14ac:dyDescent="0.25">
      <c r="A583">
        <v>7798106582201</v>
      </c>
      <c r="C583" t="s">
        <v>1846</v>
      </c>
      <c r="D583">
        <v>685</v>
      </c>
      <c r="E583" t="s">
        <v>1847</v>
      </c>
      <c r="G583">
        <v>0</v>
      </c>
      <c r="H583">
        <v>21</v>
      </c>
      <c r="I583">
        <v>111170.25</v>
      </c>
      <c r="J583">
        <v>40</v>
      </c>
      <c r="K583">
        <v>188400</v>
      </c>
      <c r="L583">
        <v>20</v>
      </c>
      <c r="M583">
        <v>161500</v>
      </c>
      <c r="N583">
        <v>0</v>
      </c>
      <c r="O583">
        <v>148230</v>
      </c>
      <c r="P583">
        <v>0</v>
      </c>
      <c r="Q583">
        <v>111170.25</v>
      </c>
      <c r="R583" t="s">
        <v>1792</v>
      </c>
      <c r="T583" t="s">
        <v>1675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1</v>
      </c>
      <c r="AC583">
        <v>0</v>
      </c>
      <c r="AD583">
        <v>1</v>
      </c>
      <c r="AE583">
        <v>0</v>
      </c>
      <c r="AF583" t="s">
        <v>10</v>
      </c>
    </row>
    <row r="584" spans="1:32" x14ac:dyDescent="0.25">
      <c r="A584">
        <v>7798106582607</v>
      </c>
      <c r="C584" t="s">
        <v>1848</v>
      </c>
      <c r="D584">
        <v>686</v>
      </c>
      <c r="E584" t="s">
        <v>1849</v>
      </c>
      <c r="G584">
        <v>0</v>
      </c>
      <c r="H584">
        <v>21</v>
      </c>
      <c r="I584">
        <v>20654.25</v>
      </c>
      <c r="J584">
        <v>40</v>
      </c>
      <c r="K584">
        <v>35000</v>
      </c>
      <c r="L584">
        <v>20</v>
      </c>
      <c r="M584">
        <v>30000</v>
      </c>
      <c r="N584">
        <v>0</v>
      </c>
      <c r="O584">
        <v>27540</v>
      </c>
      <c r="P584">
        <v>0</v>
      </c>
      <c r="Q584">
        <v>20654.25</v>
      </c>
      <c r="R584" t="s">
        <v>1792</v>
      </c>
      <c r="T584" t="s">
        <v>1675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1</v>
      </c>
      <c r="AC584">
        <v>0</v>
      </c>
      <c r="AD584">
        <v>1</v>
      </c>
      <c r="AE584">
        <v>0</v>
      </c>
      <c r="AF584" t="s">
        <v>10</v>
      </c>
    </row>
    <row r="585" spans="1:32" x14ac:dyDescent="0.25">
      <c r="A585">
        <v>7798106583239</v>
      </c>
      <c r="C585" t="s">
        <v>1853</v>
      </c>
      <c r="D585">
        <v>687</v>
      </c>
      <c r="E585" t="s">
        <v>1854</v>
      </c>
      <c r="G585">
        <v>0</v>
      </c>
      <c r="H585">
        <v>21</v>
      </c>
      <c r="I585">
        <v>20349.75</v>
      </c>
      <c r="J585">
        <v>40</v>
      </c>
      <c r="K585">
        <v>34500</v>
      </c>
      <c r="L585">
        <v>20</v>
      </c>
      <c r="M585">
        <v>29600</v>
      </c>
      <c r="N585">
        <v>0</v>
      </c>
      <c r="O585">
        <v>27140</v>
      </c>
      <c r="P585">
        <v>0</v>
      </c>
      <c r="Q585">
        <v>20349.75</v>
      </c>
      <c r="R585" t="s">
        <v>1682</v>
      </c>
      <c r="T585" t="s">
        <v>1675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1</v>
      </c>
      <c r="AC585">
        <v>0</v>
      </c>
      <c r="AD585">
        <v>1</v>
      </c>
      <c r="AE585">
        <v>0</v>
      </c>
      <c r="AF585" t="s">
        <v>10</v>
      </c>
    </row>
    <row r="586" spans="1:32" x14ac:dyDescent="0.25">
      <c r="A586">
        <v>7798106583246</v>
      </c>
      <c r="C586" t="s">
        <v>1855</v>
      </c>
      <c r="D586">
        <v>688</v>
      </c>
      <c r="E586" t="s">
        <v>1856</v>
      </c>
      <c r="G586">
        <v>0</v>
      </c>
      <c r="H586">
        <v>21</v>
      </c>
      <c r="I586">
        <v>17674.5</v>
      </c>
      <c r="J586">
        <v>40</v>
      </c>
      <c r="K586">
        <v>30000</v>
      </c>
      <c r="L586">
        <v>20</v>
      </c>
      <c r="M586">
        <v>25700</v>
      </c>
      <c r="N586">
        <v>0</v>
      </c>
      <c r="O586">
        <v>23570</v>
      </c>
      <c r="P586">
        <v>0</v>
      </c>
      <c r="Q586">
        <v>17674.5</v>
      </c>
      <c r="R586" t="s">
        <v>1674</v>
      </c>
      <c r="T586" t="s">
        <v>1675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1</v>
      </c>
      <c r="AC586">
        <v>0</v>
      </c>
      <c r="AD586">
        <v>1</v>
      </c>
      <c r="AE586">
        <v>0</v>
      </c>
      <c r="AF586" t="s">
        <v>10</v>
      </c>
    </row>
    <row r="587" spans="1:32" x14ac:dyDescent="0.25">
      <c r="A587">
        <v>0</v>
      </c>
      <c r="C587" t="s">
        <v>1857</v>
      </c>
      <c r="D587">
        <v>689</v>
      </c>
      <c r="E587" t="s">
        <v>1858</v>
      </c>
      <c r="G587">
        <v>2</v>
      </c>
      <c r="H587">
        <v>21</v>
      </c>
      <c r="I587">
        <v>9684.75</v>
      </c>
      <c r="J587">
        <v>40</v>
      </c>
      <c r="K587">
        <v>16500</v>
      </c>
      <c r="L587">
        <v>20</v>
      </c>
      <c r="M587">
        <v>14100</v>
      </c>
      <c r="N587">
        <v>0</v>
      </c>
      <c r="O587">
        <v>12920</v>
      </c>
      <c r="P587">
        <v>0</v>
      </c>
      <c r="Q587">
        <v>9684.75</v>
      </c>
      <c r="R587" t="s">
        <v>1682</v>
      </c>
      <c r="T587" t="s">
        <v>1675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1</v>
      </c>
      <c r="AC587">
        <v>0</v>
      </c>
      <c r="AD587">
        <v>1</v>
      </c>
      <c r="AE587">
        <v>0</v>
      </c>
      <c r="AF587" t="s">
        <v>10</v>
      </c>
    </row>
    <row r="588" spans="1:32" x14ac:dyDescent="0.25">
      <c r="A588">
        <v>0</v>
      </c>
      <c r="C588" t="s">
        <v>1861</v>
      </c>
      <c r="D588">
        <v>690</v>
      </c>
      <c r="E588" t="s">
        <v>1862</v>
      </c>
      <c r="G588">
        <v>0</v>
      </c>
      <c r="H588">
        <v>21</v>
      </c>
      <c r="I588">
        <v>15111</v>
      </c>
      <c r="J588">
        <v>40</v>
      </c>
      <c r="K588">
        <v>25600</v>
      </c>
      <c r="L588">
        <v>20</v>
      </c>
      <c r="M588">
        <v>22000</v>
      </c>
      <c r="N588">
        <v>0</v>
      </c>
      <c r="O588">
        <v>20150</v>
      </c>
      <c r="P588">
        <v>0</v>
      </c>
      <c r="Q588">
        <v>15111</v>
      </c>
      <c r="R588" t="s">
        <v>1706</v>
      </c>
      <c r="T588" t="s">
        <v>1675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1</v>
      </c>
      <c r="AC588">
        <v>0</v>
      </c>
      <c r="AD588">
        <v>1</v>
      </c>
      <c r="AE588">
        <v>0</v>
      </c>
      <c r="AF588" t="s">
        <v>10</v>
      </c>
    </row>
    <row r="589" spans="1:32" x14ac:dyDescent="0.25">
      <c r="A589">
        <v>7450077071213</v>
      </c>
      <c r="C589" t="s">
        <v>1865</v>
      </c>
      <c r="D589">
        <v>691</v>
      </c>
      <c r="E589" t="s">
        <v>1866</v>
      </c>
      <c r="G589">
        <v>41</v>
      </c>
      <c r="H589">
        <v>21</v>
      </c>
      <c r="I589">
        <v>2394</v>
      </c>
      <c r="J589">
        <v>40</v>
      </c>
      <c r="K589">
        <v>4100</v>
      </c>
      <c r="L589">
        <v>20</v>
      </c>
      <c r="M589">
        <v>3500</v>
      </c>
      <c r="N589">
        <v>0</v>
      </c>
      <c r="O589">
        <v>2760</v>
      </c>
      <c r="P589">
        <v>0</v>
      </c>
      <c r="Q589">
        <v>2394</v>
      </c>
      <c r="R589" t="s">
        <v>1172</v>
      </c>
      <c r="T589" t="s">
        <v>9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1</v>
      </c>
      <c r="AC589">
        <v>0</v>
      </c>
      <c r="AD589">
        <v>1</v>
      </c>
      <c r="AE589">
        <v>0</v>
      </c>
      <c r="AF589" t="s">
        <v>10</v>
      </c>
    </row>
    <row r="590" spans="1:32" x14ac:dyDescent="0.25">
      <c r="A590">
        <v>7791822676407</v>
      </c>
      <c r="C590" t="s">
        <v>1867</v>
      </c>
      <c r="D590">
        <v>692</v>
      </c>
      <c r="E590" t="s">
        <v>1868</v>
      </c>
      <c r="G590">
        <v>29</v>
      </c>
      <c r="H590">
        <v>21</v>
      </c>
      <c r="I590">
        <v>773.5</v>
      </c>
      <c r="J590">
        <v>40</v>
      </c>
      <c r="K590">
        <v>1400</v>
      </c>
      <c r="L590">
        <v>20</v>
      </c>
      <c r="M590">
        <v>1200</v>
      </c>
      <c r="N590">
        <v>0</v>
      </c>
      <c r="O590">
        <v>890</v>
      </c>
      <c r="P590">
        <v>0</v>
      </c>
      <c r="Q590">
        <v>773.5</v>
      </c>
      <c r="R590" t="s">
        <v>1132</v>
      </c>
      <c r="T590" t="s">
        <v>9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1</v>
      </c>
      <c r="AC590">
        <v>0</v>
      </c>
      <c r="AD590">
        <v>1</v>
      </c>
      <c r="AE590">
        <v>0</v>
      </c>
      <c r="AF590" t="s">
        <v>10</v>
      </c>
    </row>
    <row r="591" spans="1:32" x14ac:dyDescent="0.25">
      <c r="A591">
        <v>7791822340766</v>
      </c>
      <c r="C591" t="s">
        <v>1871</v>
      </c>
      <c r="D591">
        <v>693</v>
      </c>
      <c r="E591" t="s">
        <v>1872</v>
      </c>
      <c r="G591">
        <v>24</v>
      </c>
      <c r="H591">
        <v>21</v>
      </c>
      <c r="I591">
        <v>643.5</v>
      </c>
      <c r="J591">
        <v>40</v>
      </c>
      <c r="K591">
        <v>1100</v>
      </c>
      <c r="L591">
        <v>20</v>
      </c>
      <c r="M591">
        <v>1000</v>
      </c>
      <c r="N591">
        <v>0</v>
      </c>
      <c r="O591">
        <v>750</v>
      </c>
      <c r="P591">
        <v>0</v>
      </c>
      <c r="Q591">
        <v>643.5</v>
      </c>
      <c r="R591" t="s">
        <v>1132</v>
      </c>
      <c r="T591" t="s">
        <v>9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1</v>
      </c>
      <c r="AC591">
        <v>0</v>
      </c>
      <c r="AD591">
        <v>1</v>
      </c>
      <c r="AE591">
        <v>0</v>
      </c>
      <c r="AF591" t="s">
        <v>10</v>
      </c>
    </row>
    <row r="592" spans="1:32" x14ac:dyDescent="0.25">
      <c r="A592">
        <v>7794297011896</v>
      </c>
      <c r="C592" t="s">
        <v>1873</v>
      </c>
      <c r="D592">
        <v>694</v>
      </c>
      <c r="E592" t="s">
        <v>1874</v>
      </c>
      <c r="G592">
        <v>17</v>
      </c>
      <c r="H592">
        <v>21</v>
      </c>
      <c r="I592">
        <v>1943.5</v>
      </c>
      <c r="J592">
        <v>40</v>
      </c>
      <c r="K592">
        <v>3300</v>
      </c>
      <c r="L592">
        <v>20</v>
      </c>
      <c r="M592">
        <v>2900</v>
      </c>
      <c r="N592">
        <v>0</v>
      </c>
      <c r="O592">
        <v>2240</v>
      </c>
      <c r="P592">
        <v>0</v>
      </c>
      <c r="Q592">
        <v>1943.5</v>
      </c>
      <c r="R592" t="s">
        <v>1132</v>
      </c>
      <c r="T592" t="s">
        <v>9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1</v>
      </c>
      <c r="AC592">
        <v>0</v>
      </c>
      <c r="AD592">
        <v>1</v>
      </c>
      <c r="AE592">
        <v>0</v>
      </c>
      <c r="AF592" t="s">
        <v>10</v>
      </c>
    </row>
    <row r="593" spans="1:32" x14ac:dyDescent="0.25">
      <c r="A593">
        <v>7791822387655</v>
      </c>
      <c r="C593" t="s">
        <v>1875</v>
      </c>
      <c r="D593">
        <v>695</v>
      </c>
      <c r="E593" t="s">
        <v>1876</v>
      </c>
      <c r="G593">
        <v>27</v>
      </c>
      <c r="H593">
        <v>21</v>
      </c>
      <c r="I593">
        <v>162.5</v>
      </c>
      <c r="J593">
        <v>40</v>
      </c>
      <c r="K593">
        <v>300</v>
      </c>
      <c r="L593">
        <v>20</v>
      </c>
      <c r="M593">
        <v>300</v>
      </c>
      <c r="N593">
        <v>0</v>
      </c>
      <c r="O593">
        <v>190</v>
      </c>
      <c r="P593">
        <v>0</v>
      </c>
      <c r="Q593">
        <v>162.5</v>
      </c>
      <c r="R593" t="s">
        <v>1132</v>
      </c>
      <c r="T593" t="s">
        <v>9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1</v>
      </c>
      <c r="AC593">
        <v>0</v>
      </c>
      <c r="AD593">
        <v>1</v>
      </c>
      <c r="AE593">
        <v>0</v>
      </c>
      <c r="AF593" t="s">
        <v>10</v>
      </c>
    </row>
    <row r="594" spans="1:32" x14ac:dyDescent="0.25">
      <c r="A594">
        <v>7791822388188</v>
      </c>
      <c r="C594" t="s">
        <v>1877</v>
      </c>
      <c r="D594">
        <v>696</v>
      </c>
      <c r="E594" t="s">
        <v>1878</v>
      </c>
      <c r="G594">
        <v>5</v>
      </c>
      <c r="H594">
        <v>21</v>
      </c>
      <c r="I594">
        <v>2593.5</v>
      </c>
      <c r="J594">
        <v>40</v>
      </c>
      <c r="K594">
        <v>4400</v>
      </c>
      <c r="L594">
        <v>20</v>
      </c>
      <c r="M594">
        <v>3800</v>
      </c>
      <c r="N594">
        <v>0</v>
      </c>
      <c r="O594">
        <v>2990</v>
      </c>
      <c r="P594">
        <v>0</v>
      </c>
      <c r="Q594">
        <v>2593.5</v>
      </c>
      <c r="R594" t="s">
        <v>1132</v>
      </c>
      <c r="T594" t="s">
        <v>9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1</v>
      </c>
      <c r="AC594">
        <v>0</v>
      </c>
      <c r="AD594">
        <v>1</v>
      </c>
      <c r="AE594">
        <v>0</v>
      </c>
      <c r="AF594" t="s">
        <v>10</v>
      </c>
    </row>
    <row r="595" spans="1:32" x14ac:dyDescent="0.25">
      <c r="A595">
        <v>7798118410752</v>
      </c>
      <c r="C595" t="s">
        <v>1879</v>
      </c>
      <c r="D595">
        <v>697</v>
      </c>
      <c r="E595" t="s">
        <v>1880</v>
      </c>
      <c r="G595">
        <v>-2</v>
      </c>
      <c r="H595">
        <v>21</v>
      </c>
      <c r="I595">
        <v>383.5</v>
      </c>
      <c r="J595">
        <v>40</v>
      </c>
      <c r="K595">
        <v>700</v>
      </c>
      <c r="L595">
        <v>20</v>
      </c>
      <c r="M595">
        <v>600</v>
      </c>
      <c r="N595">
        <v>0</v>
      </c>
      <c r="O595">
        <v>450</v>
      </c>
      <c r="P595">
        <v>0</v>
      </c>
      <c r="Q595">
        <v>383.5</v>
      </c>
      <c r="R595" t="s">
        <v>1132</v>
      </c>
      <c r="T595" t="s">
        <v>9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1</v>
      </c>
      <c r="AC595">
        <v>0</v>
      </c>
      <c r="AD595">
        <v>1</v>
      </c>
      <c r="AE595">
        <v>0</v>
      </c>
      <c r="AF595" t="s">
        <v>10</v>
      </c>
    </row>
    <row r="596" spans="1:32" x14ac:dyDescent="0.25">
      <c r="A596">
        <v>7793015000433</v>
      </c>
      <c r="C596" t="s">
        <v>1881</v>
      </c>
      <c r="D596">
        <v>698</v>
      </c>
      <c r="E596" t="s">
        <v>1882</v>
      </c>
      <c r="G596">
        <v>0</v>
      </c>
      <c r="H596">
        <v>21</v>
      </c>
      <c r="I596">
        <v>5135</v>
      </c>
      <c r="J596">
        <v>40</v>
      </c>
      <c r="K596">
        <v>8700</v>
      </c>
      <c r="L596">
        <v>20</v>
      </c>
      <c r="M596">
        <v>7500</v>
      </c>
      <c r="N596">
        <v>0</v>
      </c>
      <c r="O596">
        <v>5910</v>
      </c>
      <c r="P596">
        <v>0</v>
      </c>
      <c r="Q596">
        <v>5135</v>
      </c>
      <c r="R596" t="s">
        <v>1132</v>
      </c>
      <c r="T596" t="s">
        <v>9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1</v>
      </c>
      <c r="AC596">
        <v>0</v>
      </c>
      <c r="AD596">
        <v>1</v>
      </c>
      <c r="AE596">
        <v>0</v>
      </c>
      <c r="AF596" t="s">
        <v>10</v>
      </c>
    </row>
    <row r="597" spans="1:32" x14ac:dyDescent="0.25">
      <c r="A597">
        <v>7793015001041</v>
      </c>
      <c r="C597" t="s">
        <v>1883</v>
      </c>
      <c r="D597">
        <v>699</v>
      </c>
      <c r="E597" t="s">
        <v>1884</v>
      </c>
      <c r="G597">
        <v>2</v>
      </c>
      <c r="H597">
        <v>21</v>
      </c>
      <c r="I597">
        <v>3575</v>
      </c>
      <c r="J597">
        <v>40</v>
      </c>
      <c r="K597">
        <v>6100</v>
      </c>
      <c r="L597">
        <v>20</v>
      </c>
      <c r="M597">
        <v>5200</v>
      </c>
      <c r="N597">
        <v>0</v>
      </c>
      <c r="O597">
        <v>4120</v>
      </c>
      <c r="P597">
        <v>0</v>
      </c>
      <c r="Q597">
        <v>3575</v>
      </c>
      <c r="R597" t="s">
        <v>1132</v>
      </c>
      <c r="T597" t="s">
        <v>9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1</v>
      </c>
      <c r="AC597">
        <v>0</v>
      </c>
      <c r="AD597">
        <v>1</v>
      </c>
      <c r="AE597">
        <v>0</v>
      </c>
      <c r="AF597" t="s">
        <v>10</v>
      </c>
    </row>
    <row r="598" spans="1:32" x14ac:dyDescent="0.25">
      <c r="A598">
        <v>7791822675370</v>
      </c>
      <c r="C598" t="s">
        <v>1887</v>
      </c>
      <c r="D598">
        <v>700</v>
      </c>
      <c r="E598" t="s">
        <v>1888</v>
      </c>
      <c r="G598">
        <v>5</v>
      </c>
      <c r="H598">
        <v>21</v>
      </c>
      <c r="I598">
        <v>968.5</v>
      </c>
      <c r="J598">
        <v>40</v>
      </c>
      <c r="K598">
        <v>1700</v>
      </c>
      <c r="L598">
        <v>20</v>
      </c>
      <c r="M598">
        <v>1500</v>
      </c>
      <c r="N598">
        <v>0</v>
      </c>
      <c r="O598">
        <v>1120</v>
      </c>
      <c r="P598">
        <v>0</v>
      </c>
      <c r="Q598">
        <v>968.5</v>
      </c>
      <c r="R598" t="s">
        <v>1132</v>
      </c>
      <c r="T598" t="s">
        <v>9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1</v>
      </c>
      <c r="AC598">
        <v>0</v>
      </c>
      <c r="AD598">
        <v>1</v>
      </c>
      <c r="AE598">
        <v>0</v>
      </c>
      <c r="AF598" t="s">
        <v>10</v>
      </c>
    </row>
    <row r="599" spans="1:32" x14ac:dyDescent="0.25">
      <c r="A599">
        <v>7450077131634</v>
      </c>
      <c r="C599" t="s">
        <v>1889</v>
      </c>
      <c r="D599">
        <v>701</v>
      </c>
      <c r="E599" t="s">
        <v>1890</v>
      </c>
      <c r="G599">
        <v>11</v>
      </c>
      <c r="H599">
        <v>21</v>
      </c>
      <c r="I599">
        <v>2340</v>
      </c>
      <c r="J599">
        <v>40</v>
      </c>
      <c r="K599">
        <v>4000</v>
      </c>
      <c r="L599">
        <v>20</v>
      </c>
      <c r="M599">
        <v>3400</v>
      </c>
      <c r="N599">
        <v>0</v>
      </c>
      <c r="O599">
        <v>2700</v>
      </c>
      <c r="P599">
        <v>0</v>
      </c>
      <c r="Q599">
        <v>2340</v>
      </c>
      <c r="R599" t="s">
        <v>1172</v>
      </c>
      <c r="T599" t="s">
        <v>9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1</v>
      </c>
      <c r="AC599">
        <v>0</v>
      </c>
      <c r="AD599">
        <v>1</v>
      </c>
      <c r="AE599">
        <v>0</v>
      </c>
      <c r="AF599" t="s">
        <v>10</v>
      </c>
    </row>
    <row r="600" spans="1:32" x14ac:dyDescent="0.25">
      <c r="A600">
        <v>7891112071889</v>
      </c>
      <c r="C600" t="s">
        <v>1891</v>
      </c>
      <c r="D600">
        <v>702</v>
      </c>
      <c r="E600" t="s">
        <v>1892</v>
      </c>
      <c r="G600">
        <v>4</v>
      </c>
      <c r="H600">
        <v>21</v>
      </c>
      <c r="I600">
        <v>12935</v>
      </c>
      <c r="J600">
        <v>40</v>
      </c>
      <c r="K600">
        <v>22000</v>
      </c>
      <c r="L600">
        <v>20</v>
      </c>
      <c r="M600">
        <v>18800</v>
      </c>
      <c r="N600">
        <v>0</v>
      </c>
      <c r="O600">
        <v>14880</v>
      </c>
      <c r="P600">
        <v>0</v>
      </c>
      <c r="Q600">
        <v>12935</v>
      </c>
      <c r="R600" t="s">
        <v>1132</v>
      </c>
      <c r="T600" t="s">
        <v>9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1</v>
      </c>
      <c r="AC600">
        <v>0</v>
      </c>
      <c r="AD600">
        <v>1</v>
      </c>
      <c r="AE600">
        <v>0</v>
      </c>
      <c r="AF600" t="s">
        <v>10</v>
      </c>
    </row>
    <row r="601" spans="1:32" x14ac:dyDescent="0.25">
      <c r="A601">
        <v>7891112071865</v>
      </c>
      <c r="C601" t="s">
        <v>1893</v>
      </c>
      <c r="D601">
        <v>703</v>
      </c>
      <c r="E601" t="s">
        <v>1894</v>
      </c>
      <c r="G601">
        <v>3</v>
      </c>
      <c r="H601">
        <v>21</v>
      </c>
      <c r="I601">
        <v>12935</v>
      </c>
      <c r="J601">
        <v>40</v>
      </c>
      <c r="K601">
        <v>22000</v>
      </c>
      <c r="L601">
        <v>20</v>
      </c>
      <c r="M601">
        <v>18800</v>
      </c>
      <c r="N601">
        <v>0</v>
      </c>
      <c r="O601">
        <v>14880</v>
      </c>
      <c r="P601">
        <v>0</v>
      </c>
      <c r="Q601">
        <v>12935</v>
      </c>
      <c r="R601" t="s">
        <v>1132</v>
      </c>
      <c r="T601" t="s">
        <v>9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1</v>
      </c>
      <c r="AC601">
        <v>0</v>
      </c>
      <c r="AD601">
        <v>1</v>
      </c>
      <c r="AE601">
        <v>0</v>
      </c>
      <c r="AF601" t="s">
        <v>10</v>
      </c>
    </row>
    <row r="602" spans="1:32" x14ac:dyDescent="0.25">
      <c r="A602">
        <v>7793118411155</v>
      </c>
      <c r="C602" t="s">
        <v>1895</v>
      </c>
      <c r="D602">
        <v>704</v>
      </c>
      <c r="E602" t="s">
        <v>1896</v>
      </c>
      <c r="G602">
        <v>0</v>
      </c>
      <c r="H602">
        <v>21</v>
      </c>
      <c r="I602">
        <v>3893.5</v>
      </c>
      <c r="J602">
        <v>40</v>
      </c>
      <c r="K602">
        <v>6600</v>
      </c>
      <c r="L602">
        <v>20</v>
      </c>
      <c r="M602">
        <v>5700</v>
      </c>
      <c r="N602">
        <v>0</v>
      </c>
      <c r="O602">
        <v>4480</v>
      </c>
      <c r="P602">
        <v>0</v>
      </c>
      <c r="Q602">
        <v>3893.5</v>
      </c>
      <c r="R602" t="s">
        <v>1132</v>
      </c>
      <c r="T602" t="s">
        <v>9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1</v>
      </c>
      <c r="AC602">
        <v>0</v>
      </c>
      <c r="AD602">
        <v>1</v>
      </c>
      <c r="AE602">
        <v>0</v>
      </c>
      <c r="AF602" t="s">
        <v>10</v>
      </c>
    </row>
    <row r="603" spans="1:32" x14ac:dyDescent="0.25">
      <c r="A603">
        <v>0</v>
      </c>
      <c r="C603" t="s">
        <v>1897</v>
      </c>
      <c r="D603">
        <v>705</v>
      </c>
      <c r="E603" t="s">
        <v>1898</v>
      </c>
      <c r="G603">
        <v>2</v>
      </c>
      <c r="H603">
        <v>21</v>
      </c>
      <c r="I603">
        <v>7740</v>
      </c>
      <c r="J603">
        <v>40</v>
      </c>
      <c r="K603">
        <v>13200</v>
      </c>
      <c r="L603">
        <v>20</v>
      </c>
      <c r="M603">
        <v>11300</v>
      </c>
      <c r="N603">
        <v>0</v>
      </c>
      <c r="O603">
        <v>8910</v>
      </c>
      <c r="P603">
        <v>0</v>
      </c>
      <c r="Q603">
        <v>7740</v>
      </c>
      <c r="R603" t="s">
        <v>1172</v>
      </c>
      <c r="T603" t="s">
        <v>9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1</v>
      </c>
      <c r="AC603">
        <v>0</v>
      </c>
      <c r="AD603">
        <v>1</v>
      </c>
      <c r="AE603">
        <v>0</v>
      </c>
      <c r="AF603" t="s">
        <v>10</v>
      </c>
    </row>
    <row r="604" spans="1:32" x14ac:dyDescent="0.25">
      <c r="A604">
        <v>7798261820026</v>
      </c>
      <c r="C604" t="s">
        <v>1899</v>
      </c>
      <c r="D604">
        <v>706</v>
      </c>
      <c r="E604" t="s">
        <v>1900</v>
      </c>
      <c r="G604">
        <v>0</v>
      </c>
      <c r="H604">
        <v>21</v>
      </c>
      <c r="I604">
        <v>3344</v>
      </c>
      <c r="J604">
        <v>40</v>
      </c>
      <c r="K604">
        <v>5700</v>
      </c>
      <c r="L604">
        <v>20</v>
      </c>
      <c r="M604">
        <v>4900</v>
      </c>
      <c r="N604">
        <v>0</v>
      </c>
      <c r="O604">
        <v>4780</v>
      </c>
      <c r="P604">
        <v>0</v>
      </c>
      <c r="Q604">
        <v>3344</v>
      </c>
      <c r="R604" t="s">
        <v>1158</v>
      </c>
      <c r="T604" t="s">
        <v>1903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1</v>
      </c>
      <c r="AC604">
        <v>0</v>
      </c>
      <c r="AD604">
        <v>1</v>
      </c>
      <c r="AE604">
        <v>0</v>
      </c>
      <c r="AF604" t="s">
        <v>10</v>
      </c>
    </row>
    <row r="605" spans="1:32" x14ac:dyDescent="0.25">
      <c r="A605">
        <v>7798261820033</v>
      </c>
      <c r="C605" t="s">
        <v>1904</v>
      </c>
      <c r="D605">
        <v>707</v>
      </c>
      <c r="E605" t="s">
        <v>1905</v>
      </c>
      <c r="G605">
        <v>1</v>
      </c>
      <c r="H605">
        <v>21</v>
      </c>
      <c r="I605">
        <v>4576</v>
      </c>
      <c r="J605">
        <v>40</v>
      </c>
      <c r="K605">
        <v>7800</v>
      </c>
      <c r="L605">
        <v>20</v>
      </c>
      <c r="M605">
        <v>6700</v>
      </c>
      <c r="N605">
        <v>0</v>
      </c>
      <c r="O605">
        <v>6540</v>
      </c>
      <c r="P605">
        <v>0</v>
      </c>
      <c r="Q605">
        <v>4576</v>
      </c>
      <c r="R605" t="s">
        <v>1158</v>
      </c>
      <c r="T605" t="s">
        <v>1903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</v>
      </c>
      <c r="AC605">
        <v>0</v>
      </c>
      <c r="AD605">
        <v>1</v>
      </c>
      <c r="AE605">
        <v>0</v>
      </c>
      <c r="AF605" t="s">
        <v>10</v>
      </c>
    </row>
    <row r="606" spans="1:32" x14ac:dyDescent="0.25">
      <c r="A606">
        <v>7798261820071</v>
      </c>
      <c r="C606" t="s">
        <v>1908</v>
      </c>
      <c r="D606">
        <v>708</v>
      </c>
      <c r="E606" t="s">
        <v>1909</v>
      </c>
      <c r="G606">
        <v>0</v>
      </c>
      <c r="H606">
        <v>21</v>
      </c>
      <c r="I606">
        <v>5016</v>
      </c>
      <c r="J606">
        <v>40</v>
      </c>
      <c r="K606">
        <v>8500</v>
      </c>
      <c r="L606">
        <v>20</v>
      </c>
      <c r="M606">
        <v>7300</v>
      </c>
      <c r="N606">
        <v>0</v>
      </c>
      <c r="O606">
        <v>7170</v>
      </c>
      <c r="P606">
        <v>0</v>
      </c>
      <c r="Q606">
        <v>5016</v>
      </c>
      <c r="R606" t="s">
        <v>1158</v>
      </c>
      <c r="T606" t="s">
        <v>1903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1</v>
      </c>
      <c r="AC606">
        <v>0</v>
      </c>
      <c r="AD606">
        <v>1</v>
      </c>
      <c r="AE606">
        <v>0</v>
      </c>
      <c r="AF606" t="s">
        <v>10</v>
      </c>
    </row>
    <row r="607" spans="1:32" x14ac:dyDescent="0.25">
      <c r="A607">
        <v>7798261820187</v>
      </c>
      <c r="C607" t="s">
        <v>1912</v>
      </c>
      <c r="D607">
        <v>709</v>
      </c>
      <c r="E607" t="s">
        <v>1913</v>
      </c>
      <c r="G607">
        <v>0</v>
      </c>
      <c r="H607">
        <v>21</v>
      </c>
      <c r="I607">
        <v>4312</v>
      </c>
      <c r="J607">
        <v>40</v>
      </c>
      <c r="K607">
        <v>7400</v>
      </c>
      <c r="L607">
        <v>20</v>
      </c>
      <c r="M607">
        <v>6300</v>
      </c>
      <c r="N607">
        <v>0</v>
      </c>
      <c r="O607">
        <v>6160</v>
      </c>
      <c r="P607">
        <v>0</v>
      </c>
      <c r="Q607">
        <v>4312</v>
      </c>
      <c r="R607" t="s">
        <v>1158</v>
      </c>
      <c r="T607" t="s">
        <v>1903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1</v>
      </c>
      <c r="AC607">
        <v>0</v>
      </c>
      <c r="AD607">
        <v>1</v>
      </c>
      <c r="AE607">
        <v>0</v>
      </c>
      <c r="AF607" t="s">
        <v>10</v>
      </c>
    </row>
    <row r="608" spans="1:32" x14ac:dyDescent="0.25">
      <c r="A608">
        <v>7798261820217</v>
      </c>
      <c r="C608" t="s">
        <v>1916</v>
      </c>
      <c r="D608">
        <v>710</v>
      </c>
      <c r="E608" t="s">
        <v>1917</v>
      </c>
      <c r="G608">
        <v>0</v>
      </c>
      <c r="H608">
        <v>21</v>
      </c>
      <c r="I608">
        <v>5720</v>
      </c>
      <c r="J608">
        <v>40</v>
      </c>
      <c r="K608">
        <v>9700</v>
      </c>
      <c r="L608">
        <v>20</v>
      </c>
      <c r="M608">
        <v>8400</v>
      </c>
      <c r="N608">
        <v>0</v>
      </c>
      <c r="O608">
        <v>8180</v>
      </c>
      <c r="P608">
        <v>0</v>
      </c>
      <c r="Q608">
        <v>5720</v>
      </c>
      <c r="R608" t="s">
        <v>1158</v>
      </c>
      <c r="T608" t="s">
        <v>1903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1</v>
      </c>
      <c r="AC608">
        <v>0</v>
      </c>
      <c r="AD608">
        <v>1</v>
      </c>
      <c r="AE608">
        <v>0</v>
      </c>
      <c r="AF608" t="s">
        <v>10</v>
      </c>
    </row>
    <row r="609" spans="1:32" x14ac:dyDescent="0.25">
      <c r="A609">
        <v>7798261820286</v>
      </c>
      <c r="C609" t="s">
        <v>1920</v>
      </c>
      <c r="D609">
        <v>711</v>
      </c>
      <c r="E609" t="s">
        <v>1921</v>
      </c>
      <c r="G609">
        <v>0</v>
      </c>
      <c r="H609">
        <v>21</v>
      </c>
      <c r="I609">
        <v>6248</v>
      </c>
      <c r="J609">
        <v>40</v>
      </c>
      <c r="K609">
        <v>10600</v>
      </c>
      <c r="L609">
        <v>20</v>
      </c>
      <c r="M609">
        <v>9100</v>
      </c>
      <c r="N609">
        <v>0</v>
      </c>
      <c r="O609">
        <v>8930</v>
      </c>
      <c r="P609">
        <v>0</v>
      </c>
      <c r="Q609">
        <v>6248</v>
      </c>
      <c r="R609" t="s">
        <v>1158</v>
      </c>
      <c r="T609" t="s">
        <v>1903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1</v>
      </c>
      <c r="AC609">
        <v>0</v>
      </c>
      <c r="AD609">
        <v>1</v>
      </c>
      <c r="AE609">
        <v>0</v>
      </c>
      <c r="AF609" t="s">
        <v>10</v>
      </c>
    </row>
    <row r="610" spans="1:32" x14ac:dyDescent="0.25">
      <c r="A610">
        <v>7798261820323</v>
      </c>
      <c r="C610" t="s">
        <v>1924</v>
      </c>
      <c r="D610">
        <v>712</v>
      </c>
      <c r="E610" t="s">
        <v>1925</v>
      </c>
      <c r="G610">
        <v>1</v>
      </c>
      <c r="H610">
        <v>21</v>
      </c>
      <c r="I610">
        <v>5544</v>
      </c>
      <c r="J610">
        <v>40</v>
      </c>
      <c r="K610">
        <v>9400</v>
      </c>
      <c r="L610">
        <v>20</v>
      </c>
      <c r="M610">
        <v>8100</v>
      </c>
      <c r="N610">
        <v>0</v>
      </c>
      <c r="O610">
        <v>7920</v>
      </c>
      <c r="P610">
        <v>0</v>
      </c>
      <c r="Q610">
        <v>5544</v>
      </c>
      <c r="R610" t="s">
        <v>1158</v>
      </c>
      <c r="T610" t="s">
        <v>1903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1</v>
      </c>
      <c r="AC610">
        <v>0</v>
      </c>
      <c r="AD610">
        <v>1</v>
      </c>
      <c r="AE610">
        <v>0</v>
      </c>
      <c r="AF610" t="s">
        <v>10</v>
      </c>
    </row>
    <row r="611" spans="1:32" x14ac:dyDescent="0.25">
      <c r="A611">
        <v>7798261820361</v>
      </c>
      <c r="C611" t="s">
        <v>1928</v>
      </c>
      <c r="D611">
        <v>713</v>
      </c>
      <c r="E611" t="s">
        <v>1929</v>
      </c>
      <c r="G611">
        <v>-2</v>
      </c>
      <c r="H611">
        <v>21</v>
      </c>
      <c r="I611">
        <v>1760</v>
      </c>
      <c r="J611">
        <v>40</v>
      </c>
      <c r="K611">
        <v>3000</v>
      </c>
      <c r="L611">
        <v>20</v>
      </c>
      <c r="M611">
        <v>2600</v>
      </c>
      <c r="N611">
        <v>0</v>
      </c>
      <c r="O611">
        <v>2520</v>
      </c>
      <c r="P611">
        <v>0</v>
      </c>
      <c r="Q611">
        <v>1760</v>
      </c>
      <c r="R611" t="s">
        <v>1158</v>
      </c>
      <c r="T611" t="s">
        <v>1903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1</v>
      </c>
      <c r="AC611">
        <v>0</v>
      </c>
      <c r="AD611">
        <v>1</v>
      </c>
      <c r="AE611">
        <v>0</v>
      </c>
      <c r="AF611" t="s">
        <v>10</v>
      </c>
    </row>
    <row r="612" spans="1:32" x14ac:dyDescent="0.25">
      <c r="A612">
        <v>7798261820415</v>
      </c>
      <c r="C612" t="s">
        <v>1931</v>
      </c>
      <c r="D612">
        <v>714</v>
      </c>
      <c r="E612" t="s">
        <v>1932</v>
      </c>
      <c r="G612">
        <v>0</v>
      </c>
      <c r="H612">
        <v>21</v>
      </c>
      <c r="I612">
        <v>2640</v>
      </c>
      <c r="J612">
        <v>40</v>
      </c>
      <c r="K612">
        <v>4500</v>
      </c>
      <c r="L612">
        <v>20</v>
      </c>
      <c r="M612">
        <v>3900</v>
      </c>
      <c r="N612">
        <v>0</v>
      </c>
      <c r="O612">
        <v>3780</v>
      </c>
      <c r="P612">
        <v>0</v>
      </c>
      <c r="Q612">
        <v>2640</v>
      </c>
      <c r="R612" t="s">
        <v>1158</v>
      </c>
      <c r="T612" t="s">
        <v>1903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1</v>
      </c>
      <c r="AC612">
        <v>0</v>
      </c>
      <c r="AD612">
        <v>1</v>
      </c>
      <c r="AE612">
        <v>0</v>
      </c>
      <c r="AF612" t="s">
        <v>10</v>
      </c>
    </row>
    <row r="613" spans="1:32" x14ac:dyDescent="0.25">
      <c r="A613">
        <v>7798261823447</v>
      </c>
      <c r="C613" t="s">
        <v>1934</v>
      </c>
      <c r="D613">
        <v>715</v>
      </c>
      <c r="E613" t="s">
        <v>1935</v>
      </c>
      <c r="G613">
        <v>0</v>
      </c>
      <c r="H613">
        <v>21</v>
      </c>
      <c r="I613">
        <v>7348</v>
      </c>
      <c r="J613">
        <v>40</v>
      </c>
      <c r="K613">
        <v>12500</v>
      </c>
      <c r="L613">
        <v>20</v>
      </c>
      <c r="M613">
        <v>10700</v>
      </c>
      <c r="N613">
        <v>0</v>
      </c>
      <c r="O613">
        <v>10500</v>
      </c>
      <c r="P613">
        <v>0</v>
      </c>
      <c r="Q613">
        <v>7348</v>
      </c>
      <c r="R613" t="s">
        <v>1158</v>
      </c>
      <c r="T613" t="s">
        <v>1903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1</v>
      </c>
      <c r="AC613">
        <v>0</v>
      </c>
      <c r="AD613">
        <v>1</v>
      </c>
      <c r="AE613">
        <v>0</v>
      </c>
      <c r="AF613" t="s">
        <v>10</v>
      </c>
    </row>
    <row r="614" spans="1:32" x14ac:dyDescent="0.25">
      <c r="A614">
        <v>0</v>
      </c>
      <c r="C614" t="s">
        <v>1937</v>
      </c>
      <c r="D614">
        <v>716</v>
      </c>
      <c r="E614" t="s">
        <v>1938</v>
      </c>
      <c r="G614">
        <v>6</v>
      </c>
      <c r="H614">
        <v>21</v>
      </c>
      <c r="I614">
        <v>8385</v>
      </c>
      <c r="J614">
        <v>40</v>
      </c>
      <c r="K614">
        <v>14300</v>
      </c>
      <c r="L614">
        <v>20</v>
      </c>
      <c r="M614">
        <v>12200</v>
      </c>
      <c r="N614">
        <v>0</v>
      </c>
      <c r="O614">
        <v>9650</v>
      </c>
      <c r="P614">
        <v>0</v>
      </c>
      <c r="Q614">
        <v>8385</v>
      </c>
      <c r="R614" t="s">
        <v>1132</v>
      </c>
      <c r="T614" t="s">
        <v>9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1</v>
      </c>
      <c r="AC614">
        <v>0</v>
      </c>
      <c r="AD614">
        <v>1</v>
      </c>
      <c r="AE614">
        <v>0</v>
      </c>
      <c r="AF614" t="s">
        <v>10</v>
      </c>
    </row>
    <row r="615" spans="1:32" x14ac:dyDescent="0.25">
      <c r="A615">
        <v>0</v>
      </c>
      <c r="C615" t="s">
        <v>1939</v>
      </c>
      <c r="D615">
        <v>717</v>
      </c>
      <c r="E615" t="s">
        <v>1940</v>
      </c>
      <c r="G615">
        <v>4</v>
      </c>
      <c r="H615">
        <v>21</v>
      </c>
      <c r="I615">
        <v>11050</v>
      </c>
      <c r="J615">
        <v>40</v>
      </c>
      <c r="K615">
        <v>18800</v>
      </c>
      <c r="L615">
        <v>20</v>
      </c>
      <c r="M615">
        <v>16100</v>
      </c>
      <c r="N615">
        <v>0</v>
      </c>
      <c r="O615">
        <v>12710</v>
      </c>
      <c r="P615">
        <v>0</v>
      </c>
      <c r="Q615">
        <v>11050</v>
      </c>
      <c r="R615" t="s">
        <v>1132</v>
      </c>
      <c r="T615" t="s">
        <v>9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1</v>
      </c>
      <c r="AC615">
        <v>0</v>
      </c>
      <c r="AD615">
        <v>1</v>
      </c>
      <c r="AE615">
        <v>0</v>
      </c>
      <c r="AF615" t="s">
        <v>10</v>
      </c>
    </row>
    <row r="616" spans="1:32" x14ac:dyDescent="0.25">
      <c r="A616">
        <v>7791822673215</v>
      </c>
      <c r="C616" t="s">
        <v>1941</v>
      </c>
      <c r="D616">
        <v>718</v>
      </c>
      <c r="E616" t="s">
        <v>1942</v>
      </c>
      <c r="G616">
        <v>4</v>
      </c>
      <c r="H616">
        <v>21</v>
      </c>
      <c r="I616">
        <v>1105</v>
      </c>
      <c r="J616">
        <v>40</v>
      </c>
      <c r="K616">
        <v>1900</v>
      </c>
      <c r="L616">
        <v>20</v>
      </c>
      <c r="M616">
        <v>1700</v>
      </c>
      <c r="N616">
        <v>0</v>
      </c>
      <c r="O616">
        <v>1280</v>
      </c>
      <c r="P616">
        <v>0</v>
      </c>
      <c r="Q616">
        <v>1105</v>
      </c>
      <c r="R616" t="s">
        <v>1132</v>
      </c>
      <c r="T616" t="s">
        <v>9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1</v>
      </c>
      <c r="AC616">
        <v>0</v>
      </c>
      <c r="AD616">
        <v>1</v>
      </c>
      <c r="AE616">
        <v>0</v>
      </c>
      <c r="AF616" t="s">
        <v>10</v>
      </c>
    </row>
    <row r="617" spans="1:32" x14ac:dyDescent="0.25">
      <c r="A617">
        <v>7791822676414</v>
      </c>
      <c r="C617" t="s">
        <v>1945</v>
      </c>
      <c r="D617">
        <v>719</v>
      </c>
      <c r="E617" t="s">
        <v>1946</v>
      </c>
      <c r="G617">
        <v>-3</v>
      </c>
      <c r="H617">
        <v>21</v>
      </c>
      <c r="I617">
        <v>773.5</v>
      </c>
      <c r="J617">
        <v>40</v>
      </c>
      <c r="K617">
        <v>1400</v>
      </c>
      <c r="L617">
        <v>20</v>
      </c>
      <c r="M617">
        <v>1200</v>
      </c>
      <c r="N617">
        <v>0</v>
      </c>
      <c r="O617">
        <v>890</v>
      </c>
      <c r="P617">
        <v>0</v>
      </c>
      <c r="Q617">
        <v>773.5</v>
      </c>
      <c r="R617" t="s">
        <v>1132</v>
      </c>
      <c r="T617" t="s">
        <v>9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1</v>
      </c>
      <c r="AC617">
        <v>0</v>
      </c>
      <c r="AD617">
        <v>1</v>
      </c>
      <c r="AE617">
        <v>0</v>
      </c>
      <c r="AF617" t="s">
        <v>10</v>
      </c>
    </row>
    <row r="618" spans="1:32" x14ac:dyDescent="0.25">
      <c r="A618">
        <v>7453077207545</v>
      </c>
      <c r="C618" t="s">
        <v>1947</v>
      </c>
      <c r="D618">
        <v>720</v>
      </c>
      <c r="E618" t="s">
        <v>1948</v>
      </c>
      <c r="G618">
        <v>3</v>
      </c>
      <c r="H618">
        <v>21</v>
      </c>
      <c r="I618">
        <v>5160</v>
      </c>
      <c r="J618">
        <v>40</v>
      </c>
      <c r="K618">
        <v>8800</v>
      </c>
      <c r="L618">
        <v>20</v>
      </c>
      <c r="M618">
        <v>7500</v>
      </c>
      <c r="N618">
        <v>0</v>
      </c>
      <c r="O618">
        <v>5940</v>
      </c>
      <c r="P618">
        <v>0</v>
      </c>
      <c r="Q618">
        <v>5160</v>
      </c>
      <c r="R618" t="s">
        <v>1172</v>
      </c>
      <c r="T618" t="s">
        <v>9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1</v>
      </c>
      <c r="AC618">
        <v>1</v>
      </c>
      <c r="AD618">
        <v>1</v>
      </c>
      <c r="AE618">
        <v>0</v>
      </c>
      <c r="AF618" t="s">
        <v>10</v>
      </c>
    </row>
    <row r="619" spans="1:32" x14ac:dyDescent="0.25">
      <c r="A619">
        <v>0</v>
      </c>
      <c r="C619" t="s">
        <v>1949</v>
      </c>
      <c r="D619">
        <v>721</v>
      </c>
      <c r="E619" t="s">
        <v>1950</v>
      </c>
      <c r="G619">
        <v>-10</v>
      </c>
      <c r="H619">
        <v>21</v>
      </c>
      <c r="I619">
        <v>11600</v>
      </c>
      <c r="J619">
        <v>40</v>
      </c>
      <c r="K619">
        <v>17000</v>
      </c>
      <c r="L619">
        <v>0</v>
      </c>
      <c r="M619">
        <v>14600</v>
      </c>
      <c r="N619">
        <v>0</v>
      </c>
      <c r="O619">
        <v>13600</v>
      </c>
      <c r="P619">
        <v>0</v>
      </c>
      <c r="Q619">
        <v>11600</v>
      </c>
      <c r="T619" t="s">
        <v>1953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1</v>
      </c>
      <c r="AC619">
        <v>1</v>
      </c>
      <c r="AD619">
        <v>1</v>
      </c>
      <c r="AE619">
        <v>0</v>
      </c>
      <c r="AF619" t="s">
        <v>10</v>
      </c>
    </row>
    <row r="620" spans="1:32" x14ac:dyDescent="0.25">
      <c r="A620">
        <v>7792435006124</v>
      </c>
      <c r="C620" t="s">
        <v>1954</v>
      </c>
      <c r="D620">
        <v>722</v>
      </c>
      <c r="E620" t="s">
        <v>1955</v>
      </c>
      <c r="G620">
        <v>3</v>
      </c>
      <c r="H620">
        <v>21</v>
      </c>
      <c r="I620">
        <v>2145</v>
      </c>
      <c r="J620">
        <v>40</v>
      </c>
      <c r="K620">
        <v>3700</v>
      </c>
      <c r="L620">
        <v>20</v>
      </c>
      <c r="M620">
        <v>3200</v>
      </c>
      <c r="N620">
        <v>0</v>
      </c>
      <c r="O620">
        <v>2470</v>
      </c>
      <c r="P620">
        <v>0</v>
      </c>
      <c r="Q620">
        <v>2145</v>
      </c>
      <c r="R620" t="s">
        <v>1172</v>
      </c>
      <c r="T620" t="s">
        <v>9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1</v>
      </c>
      <c r="AC620">
        <v>1</v>
      </c>
      <c r="AD620">
        <v>1</v>
      </c>
      <c r="AE620">
        <v>0</v>
      </c>
      <c r="AF620" t="s">
        <v>10</v>
      </c>
    </row>
    <row r="621" spans="1:32" x14ac:dyDescent="0.25">
      <c r="A621">
        <v>7791822625009</v>
      </c>
      <c r="C621" t="s">
        <v>1958</v>
      </c>
      <c r="D621">
        <v>723</v>
      </c>
      <c r="E621" t="s">
        <v>1959</v>
      </c>
      <c r="G621">
        <v>66</v>
      </c>
      <c r="H621">
        <v>21</v>
      </c>
      <c r="I621">
        <v>643.5</v>
      </c>
      <c r="J621">
        <v>40</v>
      </c>
      <c r="K621">
        <v>1100</v>
      </c>
      <c r="L621">
        <v>20</v>
      </c>
      <c r="M621">
        <v>1000</v>
      </c>
      <c r="N621">
        <v>0</v>
      </c>
      <c r="O621">
        <v>750</v>
      </c>
      <c r="P621">
        <v>0</v>
      </c>
      <c r="Q621">
        <v>643.5</v>
      </c>
      <c r="R621" t="s">
        <v>1132</v>
      </c>
      <c r="T621" t="s">
        <v>9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1</v>
      </c>
      <c r="AC621">
        <v>1</v>
      </c>
      <c r="AD621">
        <v>1</v>
      </c>
      <c r="AE621">
        <v>0</v>
      </c>
    </row>
    <row r="622" spans="1:32" x14ac:dyDescent="0.25">
      <c r="A622">
        <v>102300710204</v>
      </c>
      <c r="D622">
        <v>724</v>
      </c>
      <c r="E622" t="s">
        <v>1960</v>
      </c>
      <c r="G622">
        <v>22</v>
      </c>
      <c r="H622">
        <v>21</v>
      </c>
      <c r="I622">
        <v>1943.5</v>
      </c>
      <c r="J622">
        <v>40</v>
      </c>
      <c r="K622">
        <v>3300</v>
      </c>
      <c r="L622">
        <v>20</v>
      </c>
      <c r="M622">
        <v>2900</v>
      </c>
      <c r="N622">
        <v>0</v>
      </c>
      <c r="O622">
        <v>2240</v>
      </c>
      <c r="P622">
        <v>0</v>
      </c>
      <c r="Q622">
        <v>1943.5</v>
      </c>
      <c r="R622" t="s">
        <v>1132</v>
      </c>
      <c r="T622" t="s">
        <v>9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1</v>
      </c>
      <c r="AC622">
        <v>0</v>
      </c>
      <c r="AD622">
        <v>1</v>
      </c>
      <c r="AE622">
        <v>0</v>
      </c>
      <c r="AF622" t="s">
        <v>10</v>
      </c>
    </row>
    <row r="623" spans="1:32" x14ac:dyDescent="0.25">
      <c r="A623">
        <v>7792540230841</v>
      </c>
      <c r="D623">
        <v>725</v>
      </c>
      <c r="E623" t="s">
        <v>1961</v>
      </c>
      <c r="G623">
        <v>19</v>
      </c>
      <c r="H623">
        <v>21</v>
      </c>
      <c r="I623">
        <v>6900</v>
      </c>
      <c r="J623">
        <v>40</v>
      </c>
      <c r="K623">
        <v>11700</v>
      </c>
      <c r="L623">
        <v>20</v>
      </c>
      <c r="M623">
        <v>10100</v>
      </c>
      <c r="N623">
        <v>0</v>
      </c>
      <c r="O623">
        <v>7940</v>
      </c>
      <c r="P623">
        <v>0</v>
      </c>
      <c r="Q623">
        <v>6900</v>
      </c>
      <c r="R623" t="s">
        <v>1356</v>
      </c>
      <c r="T623" t="s">
        <v>9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1</v>
      </c>
      <c r="AC623">
        <v>0</v>
      </c>
      <c r="AD623">
        <v>1</v>
      </c>
      <c r="AE623">
        <v>0</v>
      </c>
      <c r="AF623" t="s">
        <v>10</v>
      </c>
    </row>
    <row r="624" spans="1:32" x14ac:dyDescent="0.25">
      <c r="A624">
        <v>7450077061887</v>
      </c>
      <c r="D624">
        <v>726</v>
      </c>
      <c r="E624" t="s">
        <v>1962</v>
      </c>
      <c r="G624">
        <v>1</v>
      </c>
      <c r="H624">
        <v>21</v>
      </c>
      <c r="I624">
        <v>1194</v>
      </c>
      <c r="J624">
        <v>40</v>
      </c>
      <c r="K624">
        <v>2100</v>
      </c>
      <c r="L624">
        <v>20</v>
      </c>
      <c r="M624">
        <v>1800</v>
      </c>
      <c r="N624">
        <v>0</v>
      </c>
      <c r="O624">
        <v>1380</v>
      </c>
      <c r="P624">
        <v>0</v>
      </c>
      <c r="Q624">
        <v>1194</v>
      </c>
      <c r="R624" t="s">
        <v>1172</v>
      </c>
      <c r="T624" t="s">
        <v>9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1</v>
      </c>
      <c r="AC624">
        <v>0</v>
      </c>
      <c r="AD624">
        <v>1</v>
      </c>
      <c r="AE624">
        <v>0</v>
      </c>
      <c r="AF624" t="s">
        <v>10</v>
      </c>
    </row>
    <row r="625" spans="1:32" x14ac:dyDescent="0.25">
      <c r="A625">
        <v>7798105115615</v>
      </c>
      <c r="D625">
        <v>727</v>
      </c>
      <c r="E625" t="s">
        <v>1963</v>
      </c>
      <c r="G625">
        <v>-36</v>
      </c>
      <c r="H625">
        <v>21</v>
      </c>
      <c r="I625">
        <v>714</v>
      </c>
      <c r="J625">
        <v>40</v>
      </c>
      <c r="K625">
        <v>1300</v>
      </c>
      <c r="L625">
        <v>20</v>
      </c>
      <c r="M625">
        <v>1100</v>
      </c>
      <c r="N625">
        <v>0</v>
      </c>
      <c r="O625">
        <v>830</v>
      </c>
      <c r="P625">
        <v>0</v>
      </c>
      <c r="Q625">
        <v>714</v>
      </c>
      <c r="R625" t="s">
        <v>1132</v>
      </c>
      <c r="T625" t="s">
        <v>9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1</v>
      </c>
      <c r="AC625">
        <v>0</v>
      </c>
      <c r="AD625">
        <v>1</v>
      </c>
      <c r="AE625">
        <v>0</v>
      </c>
      <c r="AF625" t="s">
        <v>10</v>
      </c>
    </row>
    <row r="626" spans="1:32" x14ac:dyDescent="0.25">
      <c r="A626">
        <v>7450077051147</v>
      </c>
      <c r="D626">
        <v>728</v>
      </c>
      <c r="E626" t="s">
        <v>1965</v>
      </c>
      <c r="G626">
        <v>16</v>
      </c>
      <c r="H626">
        <v>21</v>
      </c>
      <c r="I626">
        <v>2100</v>
      </c>
      <c r="J626">
        <v>40</v>
      </c>
      <c r="K626">
        <v>3600</v>
      </c>
      <c r="L626">
        <v>20</v>
      </c>
      <c r="M626">
        <v>3100</v>
      </c>
      <c r="N626">
        <v>0</v>
      </c>
      <c r="O626">
        <v>2420</v>
      </c>
      <c r="P626">
        <v>0</v>
      </c>
      <c r="Q626">
        <v>2100</v>
      </c>
      <c r="R626" t="s">
        <v>1172</v>
      </c>
      <c r="T626" t="s">
        <v>9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1</v>
      </c>
      <c r="AC626">
        <v>0</v>
      </c>
      <c r="AD626">
        <v>1</v>
      </c>
      <c r="AE626">
        <v>0</v>
      </c>
      <c r="AF626" t="s">
        <v>10</v>
      </c>
    </row>
    <row r="627" spans="1:32" x14ac:dyDescent="0.25">
      <c r="A627">
        <v>7450077073286</v>
      </c>
      <c r="D627">
        <v>729</v>
      </c>
      <c r="E627" t="s">
        <v>1966</v>
      </c>
      <c r="G627">
        <v>0</v>
      </c>
      <c r="H627">
        <v>21</v>
      </c>
      <c r="I627">
        <v>1320</v>
      </c>
      <c r="J627">
        <v>40</v>
      </c>
      <c r="K627">
        <v>2300</v>
      </c>
      <c r="L627">
        <v>20</v>
      </c>
      <c r="M627">
        <v>2000</v>
      </c>
      <c r="N627">
        <v>0</v>
      </c>
      <c r="O627">
        <v>1520</v>
      </c>
      <c r="P627">
        <v>0</v>
      </c>
      <c r="Q627">
        <v>1320</v>
      </c>
      <c r="R627" t="s">
        <v>1172</v>
      </c>
      <c r="T627" t="s">
        <v>9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1</v>
      </c>
      <c r="AC627">
        <v>0</v>
      </c>
      <c r="AD627">
        <v>1</v>
      </c>
      <c r="AE627">
        <v>0</v>
      </c>
      <c r="AF627" t="s">
        <v>10</v>
      </c>
    </row>
    <row r="628" spans="1:32" x14ac:dyDescent="0.25">
      <c r="A628">
        <v>7453077207453</v>
      </c>
      <c r="D628">
        <v>730</v>
      </c>
      <c r="E628" t="s">
        <v>1968</v>
      </c>
      <c r="G628">
        <v>85</v>
      </c>
      <c r="H628">
        <v>21</v>
      </c>
      <c r="I628">
        <v>1794</v>
      </c>
      <c r="J628">
        <v>40</v>
      </c>
      <c r="K628">
        <v>3100</v>
      </c>
      <c r="L628">
        <v>20</v>
      </c>
      <c r="M628">
        <v>2700</v>
      </c>
      <c r="N628">
        <v>0</v>
      </c>
      <c r="O628">
        <v>2070</v>
      </c>
      <c r="P628">
        <v>0</v>
      </c>
      <c r="Q628">
        <v>1794</v>
      </c>
      <c r="R628" t="s">
        <v>1172</v>
      </c>
      <c r="T628" t="s">
        <v>9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1</v>
      </c>
      <c r="AC628">
        <v>0</v>
      </c>
      <c r="AD628">
        <v>1</v>
      </c>
      <c r="AE628">
        <v>0</v>
      </c>
      <c r="AF628" t="s">
        <v>10</v>
      </c>
    </row>
    <row r="629" spans="1:32" x14ac:dyDescent="0.25">
      <c r="A629">
        <v>7798105112430</v>
      </c>
      <c r="D629">
        <v>731</v>
      </c>
      <c r="E629" t="s">
        <v>1971</v>
      </c>
      <c r="G629">
        <v>46</v>
      </c>
      <c r="H629">
        <v>21</v>
      </c>
      <c r="I629">
        <v>894</v>
      </c>
      <c r="J629">
        <v>40</v>
      </c>
      <c r="K629">
        <v>1600</v>
      </c>
      <c r="L629">
        <v>20</v>
      </c>
      <c r="M629">
        <v>1300</v>
      </c>
      <c r="N629">
        <v>0</v>
      </c>
      <c r="O629">
        <v>1030</v>
      </c>
      <c r="P629">
        <v>0</v>
      </c>
      <c r="Q629">
        <v>894</v>
      </c>
      <c r="R629" t="s">
        <v>1132</v>
      </c>
      <c r="T629" t="s">
        <v>9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1</v>
      </c>
      <c r="AC629">
        <v>0</v>
      </c>
      <c r="AD629">
        <v>1</v>
      </c>
      <c r="AE629">
        <v>0</v>
      </c>
      <c r="AF629" t="s">
        <v>10</v>
      </c>
    </row>
    <row r="630" spans="1:32" x14ac:dyDescent="0.25">
      <c r="A630">
        <v>992300816521</v>
      </c>
      <c r="D630">
        <v>732</v>
      </c>
      <c r="E630" t="s">
        <v>1974</v>
      </c>
      <c r="G630">
        <v>19</v>
      </c>
      <c r="H630">
        <v>21</v>
      </c>
      <c r="I630">
        <v>1794</v>
      </c>
      <c r="J630">
        <v>40</v>
      </c>
      <c r="K630">
        <v>3100</v>
      </c>
      <c r="L630">
        <v>20</v>
      </c>
      <c r="M630">
        <v>2700</v>
      </c>
      <c r="N630">
        <v>0</v>
      </c>
      <c r="O630">
        <v>2070</v>
      </c>
      <c r="P630">
        <v>0</v>
      </c>
      <c r="Q630">
        <v>1794</v>
      </c>
      <c r="R630" t="s">
        <v>1172</v>
      </c>
      <c r="T630" t="s">
        <v>9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1</v>
      </c>
      <c r="AC630">
        <v>0</v>
      </c>
      <c r="AD630">
        <v>1</v>
      </c>
      <c r="AE630">
        <v>0</v>
      </c>
      <c r="AF630" t="s">
        <v>10</v>
      </c>
    </row>
    <row r="631" spans="1:32" x14ac:dyDescent="0.25">
      <c r="A631">
        <v>7450077060293</v>
      </c>
      <c r="D631">
        <v>733</v>
      </c>
      <c r="E631" t="s">
        <v>1975</v>
      </c>
      <c r="G631">
        <v>2</v>
      </c>
      <c r="H631">
        <v>21</v>
      </c>
      <c r="I631">
        <v>1320</v>
      </c>
      <c r="J631">
        <v>40</v>
      </c>
      <c r="K631">
        <v>2300</v>
      </c>
      <c r="L631">
        <v>20</v>
      </c>
      <c r="M631">
        <v>2000</v>
      </c>
      <c r="N631">
        <v>0</v>
      </c>
      <c r="O631">
        <v>1520</v>
      </c>
      <c r="P631">
        <v>0</v>
      </c>
      <c r="Q631">
        <v>1320</v>
      </c>
      <c r="R631" t="s">
        <v>1172</v>
      </c>
      <c r="T631" t="s">
        <v>9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1</v>
      </c>
      <c r="AC631">
        <v>0</v>
      </c>
      <c r="AD631">
        <v>1</v>
      </c>
      <c r="AE631">
        <v>0</v>
      </c>
      <c r="AF631" t="s">
        <v>10</v>
      </c>
    </row>
    <row r="632" spans="1:32" x14ac:dyDescent="0.25">
      <c r="A632">
        <v>7798118414125</v>
      </c>
      <c r="D632">
        <v>734</v>
      </c>
      <c r="E632" t="s">
        <v>1976</v>
      </c>
      <c r="G632">
        <v>46</v>
      </c>
      <c r="H632">
        <v>21</v>
      </c>
      <c r="I632">
        <v>1293.5</v>
      </c>
      <c r="J632">
        <v>40</v>
      </c>
      <c r="K632">
        <v>2500</v>
      </c>
      <c r="L632">
        <v>20</v>
      </c>
      <c r="M632">
        <v>1900</v>
      </c>
      <c r="N632">
        <v>0</v>
      </c>
      <c r="O632">
        <v>1600</v>
      </c>
      <c r="P632">
        <v>0</v>
      </c>
      <c r="Q632">
        <v>1293.5</v>
      </c>
      <c r="R632" t="s">
        <v>1132</v>
      </c>
      <c r="T632" t="s">
        <v>9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1</v>
      </c>
      <c r="AC632">
        <v>0</v>
      </c>
      <c r="AD632">
        <v>1</v>
      </c>
      <c r="AE632">
        <v>0</v>
      </c>
      <c r="AF632" t="s">
        <v>10</v>
      </c>
    </row>
    <row r="633" spans="1:32" x14ac:dyDescent="0.25">
      <c r="A633">
        <v>102022050046</v>
      </c>
      <c r="D633">
        <v>735</v>
      </c>
      <c r="E633" t="s">
        <v>1977</v>
      </c>
      <c r="G633">
        <v>9</v>
      </c>
      <c r="H633">
        <v>21</v>
      </c>
      <c r="I633">
        <v>2593.5</v>
      </c>
      <c r="J633">
        <v>40</v>
      </c>
      <c r="K633">
        <v>4400</v>
      </c>
      <c r="L633">
        <v>20</v>
      </c>
      <c r="M633">
        <v>3800</v>
      </c>
      <c r="N633">
        <v>0</v>
      </c>
      <c r="O633">
        <v>2990</v>
      </c>
      <c r="P633">
        <v>0</v>
      </c>
      <c r="Q633">
        <v>2593.5</v>
      </c>
      <c r="R633" t="s">
        <v>1300</v>
      </c>
      <c r="T633" t="s">
        <v>9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1</v>
      </c>
      <c r="AC633">
        <v>0</v>
      </c>
      <c r="AD633">
        <v>1</v>
      </c>
      <c r="AE633">
        <v>0</v>
      </c>
      <c r="AF633" t="s">
        <v>10</v>
      </c>
    </row>
    <row r="634" spans="1:32" x14ac:dyDescent="0.25">
      <c r="A634">
        <v>991900813442</v>
      </c>
      <c r="D634">
        <v>736</v>
      </c>
      <c r="E634" t="s">
        <v>1978</v>
      </c>
      <c r="G634">
        <v>7</v>
      </c>
      <c r="H634">
        <v>21</v>
      </c>
      <c r="I634">
        <v>1293.5</v>
      </c>
      <c r="J634">
        <v>40</v>
      </c>
      <c r="K634">
        <v>2200</v>
      </c>
      <c r="L634">
        <v>20</v>
      </c>
      <c r="M634">
        <v>1900</v>
      </c>
      <c r="N634">
        <v>0</v>
      </c>
      <c r="O634">
        <v>1490</v>
      </c>
      <c r="P634">
        <v>0</v>
      </c>
      <c r="Q634">
        <v>1293.5</v>
      </c>
      <c r="R634" t="s">
        <v>1132</v>
      </c>
      <c r="T634" t="s">
        <v>9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1</v>
      </c>
      <c r="AC634">
        <v>0</v>
      </c>
      <c r="AD634">
        <v>1</v>
      </c>
      <c r="AE634">
        <v>0</v>
      </c>
      <c r="AF634" t="s">
        <v>10</v>
      </c>
    </row>
    <row r="635" spans="1:32" x14ac:dyDescent="0.25">
      <c r="A635">
        <v>992200816058</v>
      </c>
      <c r="D635">
        <v>737</v>
      </c>
      <c r="E635" t="s">
        <v>1979</v>
      </c>
      <c r="G635">
        <v>2</v>
      </c>
      <c r="H635">
        <v>21</v>
      </c>
      <c r="I635">
        <v>1163.5</v>
      </c>
      <c r="J635">
        <v>40</v>
      </c>
      <c r="K635">
        <v>2000</v>
      </c>
      <c r="L635">
        <v>20</v>
      </c>
      <c r="M635">
        <v>1700</v>
      </c>
      <c r="N635">
        <v>0</v>
      </c>
      <c r="O635">
        <v>1340</v>
      </c>
      <c r="P635">
        <v>0</v>
      </c>
      <c r="Q635">
        <v>1163.5</v>
      </c>
      <c r="R635" t="s">
        <v>1172</v>
      </c>
      <c r="T635" t="s">
        <v>9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1</v>
      </c>
      <c r="AC635">
        <v>0</v>
      </c>
      <c r="AD635">
        <v>1</v>
      </c>
      <c r="AE635">
        <v>0</v>
      </c>
      <c r="AF635" t="s">
        <v>10</v>
      </c>
    </row>
    <row r="636" spans="1:32" x14ac:dyDescent="0.25">
      <c r="A636">
        <v>7798146471503</v>
      </c>
      <c r="D636">
        <v>738</v>
      </c>
      <c r="E636" t="s">
        <v>1982</v>
      </c>
      <c r="G636">
        <v>3</v>
      </c>
      <c r="H636">
        <v>21</v>
      </c>
      <c r="I636">
        <v>1293.5</v>
      </c>
      <c r="J636">
        <v>40</v>
      </c>
      <c r="K636">
        <v>2200</v>
      </c>
      <c r="L636">
        <v>20</v>
      </c>
      <c r="M636">
        <v>1900</v>
      </c>
      <c r="N636">
        <v>0</v>
      </c>
      <c r="O636">
        <v>1490</v>
      </c>
      <c r="P636">
        <v>0</v>
      </c>
      <c r="Q636">
        <v>1293.5</v>
      </c>
      <c r="R636" t="s">
        <v>1132</v>
      </c>
      <c r="T636" t="s">
        <v>9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1</v>
      </c>
      <c r="AC636">
        <v>0</v>
      </c>
      <c r="AD636">
        <v>1</v>
      </c>
      <c r="AE636">
        <v>0</v>
      </c>
      <c r="AF636" t="s">
        <v>10</v>
      </c>
    </row>
    <row r="637" spans="1:32" x14ac:dyDescent="0.25">
      <c r="A637">
        <v>102016034748</v>
      </c>
      <c r="D637">
        <v>739</v>
      </c>
      <c r="E637" t="s">
        <v>1983</v>
      </c>
      <c r="G637">
        <v>7</v>
      </c>
      <c r="H637">
        <v>21</v>
      </c>
      <c r="I637">
        <v>1293.5</v>
      </c>
      <c r="J637">
        <v>40</v>
      </c>
      <c r="K637">
        <v>2200</v>
      </c>
      <c r="L637">
        <v>20</v>
      </c>
      <c r="M637">
        <v>1900</v>
      </c>
      <c r="N637">
        <v>0</v>
      </c>
      <c r="O637">
        <v>1490</v>
      </c>
      <c r="P637">
        <v>0</v>
      </c>
      <c r="Q637">
        <v>1293.5</v>
      </c>
      <c r="R637" t="s">
        <v>1132</v>
      </c>
      <c r="T637" t="s">
        <v>9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1</v>
      </c>
      <c r="AC637">
        <v>0</v>
      </c>
      <c r="AD637">
        <v>1</v>
      </c>
      <c r="AE637">
        <v>0</v>
      </c>
      <c r="AF637" t="s">
        <v>10</v>
      </c>
    </row>
    <row r="638" spans="1:32" x14ac:dyDescent="0.25">
      <c r="A638">
        <v>8412497744312</v>
      </c>
      <c r="D638">
        <v>740</v>
      </c>
      <c r="E638" t="s">
        <v>1984</v>
      </c>
      <c r="G638">
        <v>10</v>
      </c>
      <c r="H638">
        <v>21</v>
      </c>
      <c r="I638">
        <v>2593.5</v>
      </c>
      <c r="J638">
        <v>40</v>
      </c>
      <c r="K638">
        <v>4400</v>
      </c>
      <c r="L638">
        <v>20</v>
      </c>
      <c r="M638">
        <v>3800</v>
      </c>
      <c r="N638">
        <v>0</v>
      </c>
      <c r="O638">
        <v>2990</v>
      </c>
      <c r="P638">
        <v>0</v>
      </c>
      <c r="Q638">
        <v>2593.5</v>
      </c>
      <c r="R638" t="s">
        <v>1132</v>
      </c>
      <c r="T638" t="s">
        <v>9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1</v>
      </c>
      <c r="AC638">
        <v>0</v>
      </c>
      <c r="AD638">
        <v>1</v>
      </c>
      <c r="AE638">
        <v>0</v>
      </c>
      <c r="AF638" t="s">
        <v>10</v>
      </c>
    </row>
    <row r="639" spans="1:32" x14ac:dyDescent="0.25">
      <c r="A639">
        <v>7792281408066</v>
      </c>
      <c r="D639">
        <v>741</v>
      </c>
      <c r="E639" t="s">
        <v>1985</v>
      </c>
      <c r="G639">
        <v>65</v>
      </c>
      <c r="H639">
        <v>21</v>
      </c>
      <c r="I639">
        <v>2275</v>
      </c>
      <c r="J639">
        <v>40</v>
      </c>
      <c r="K639">
        <v>3900</v>
      </c>
      <c r="L639">
        <v>20</v>
      </c>
      <c r="M639">
        <v>3400</v>
      </c>
      <c r="N639">
        <v>0</v>
      </c>
      <c r="O639">
        <v>2620</v>
      </c>
      <c r="P639">
        <v>0</v>
      </c>
      <c r="Q639">
        <v>2275</v>
      </c>
      <c r="R639" t="s">
        <v>1132</v>
      </c>
      <c r="T639" t="s">
        <v>9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1</v>
      </c>
      <c r="AC639">
        <v>0</v>
      </c>
      <c r="AD639">
        <v>1</v>
      </c>
      <c r="AE639">
        <v>0</v>
      </c>
      <c r="AF639" t="s">
        <v>10</v>
      </c>
    </row>
    <row r="640" spans="1:32" x14ac:dyDescent="0.25">
      <c r="A640">
        <v>7792281406062</v>
      </c>
      <c r="D640">
        <v>742</v>
      </c>
      <c r="E640" t="s">
        <v>1986</v>
      </c>
      <c r="G640">
        <v>51</v>
      </c>
      <c r="H640">
        <v>21</v>
      </c>
      <c r="I640">
        <v>1293.5</v>
      </c>
      <c r="J640">
        <v>40</v>
      </c>
      <c r="K640">
        <v>2200</v>
      </c>
      <c r="L640">
        <v>20</v>
      </c>
      <c r="M640">
        <v>1900</v>
      </c>
      <c r="N640">
        <v>0</v>
      </c>
      <c r="O640">
        <v>1490</v>
      </c>
      <c r="P640">
        <v>0</v>
      </c>
      <c r="Q640">
        <v>1293.5</v>
      </c>
      <c r="R640" t="s">
        <v>1132</v>
      </c>
      <c r="T640" t="s">
        <v>9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1</v>
      </c>
      <c r="AC640">
        <v>0</v>
      </c>
      <c r="AD640">
        <v>1</v>
      </c>
      <c r="AE640">
        <v>0</v>
      </c>
      <c r="AF640" t="s">
        <v>10</v>
      </c>
    </row>
    <row r="641" spans="1:32" x14ac:dyDescent="0.25">
      <c r="A641">
        <v>7453077242867</v>
      </c>
      <c r="D641">
        <v>743</v>
      </c>
      <c r="E641" t="s">
        <v>1987</v>
      </c>
      <c r="G641">
        <v>12</v>
      </c>
      <c r="H641">
        <v>21</v>
      </c>
      <c r="I641">
        <v>2100</v>
      </c>
      <c r="J641">
        <v>40</v>
      </c>
      <c r="K641">
        <v>3600</v>
      </c>
      <c r="L641">
        <v>20</v>
      </c>
      <c r="M641">
        <v>3100</v>
      </c>
      <c r="N641">
        <v>0</v>
      </c>
      <c r="O641">
        <v>2420</v>
      </c>
      <c r="P641">
        <v>0</v>
      </c>
      <c r="Q641">
        <v>2100</v>
      </c>
      <c r="R641" t="s">
        <v>1172</v>
      </c>
      <c r="T641" t="s">
        <v>9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1</v>
      </c>
      <c r="AC641">
        <v>0</v>
      </c>
      <c r="AD641">
        <v>1</v>
      </c>
      <c r="AE641">
        <v>0</v>
      </c>
      <c r="AF641" t="s">
        <v>10</v>
      </c>
    </row>
    <row r="642" spans="1:32" x14ac:dyDescent="0.25">
      <c r="A642">
        <v>7796851812482</v>
      </c>
      <c r="D642">
        <v>744</v>
      </c>
      <c r="E642" t="s">
        <v>1988</v>
      </c>
      <c r="G642">
        <v>78</v>
      </c>
      <c r="H642">
        <v>21</v>
      </c>
      <c r="I642">
        <v>188.5</v>
      </c>
      <c r="J642">
        <v>40</v>
      </c>
      <c r="K642">
        <v>400</v>
      </c>
      <c r="L642">
        <v>20</v>
      </c>
      <c r="M642">
        <v>300</v>
      </c>
      <c r="N642">
        <v>0</v>
      </c>
      <c r="O642">
        <v>220</v>
      </c>
      <c r="P642">
        <v>0</v>
      </c>
      <c r="Q642">
        <v>188.5</v>
      </c>
      <c r="R642" t="s">
        <v>1305</v>
      </c>
      <c r="T642" t="s">
        <v>9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1</v>
      </c>
      <c r="AC642">
        <v>0</v>
      </c>
      <c r="AD642">
        <v>1</v>
      </c>
      <c r="AE642">
        <v>0</v>
      </c>
      <c r="AF642" t="s">
        <v>10</v>
      </c>
    </row>
    <row r="643" spans="1:32" x14ac:dyDescent="0.25">
      <c r="A643">
        <v>101900848102</v>
      </c>
      <c r="D643">
        <v>745</v>
      </c>
      <c r="E643" t="s">
        <v>1991</v>
      </c>
      <c r="G643">
        <v>46</v>
      </c>
      <c r="H643">
        <v>21</v>
      </c>
      <c r="I643">
        <v>968.5</v>
      </c>
      <c r="J643">
        <v>40</v>
      </c>
      <c r="K643">
        <v>1700</v>
      </c>
      <c r="L643">
        <v>20</v>
      </c>
      <c r="M643">
        <v>1500</v>
      </c>
      <c r="N643">
        <v>0</v>
      </c>
      <c r="O643">
        <v>1120</v>
      </c>
      <c r="P643">
        <v>0</v>
      </c>
      <c r="Q643">
        <v>968.5</v>
      </c>
      <c r="R643" t="s">
        <v>1132</v>
      </c>
      <c r="T643" t="s">
        <v>9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1</v>
      </c>
      <c r="AC643">
        <v>0</v>
      </c>
      <c r="AD643">
        <v>1</v>
      </c>
      <c r="AE643">
        <v>0</v>
      </c>
      <c r="AF643" t="s">
        <v>10</v>
      </c>
    </row>
    <row r="644" spans="1:32" x14ac:dyDescent="0.25">
      <c r="A644">
        <v>7798306565172</v>
      </c>
      <c r="D644">
        <v>746</v>
      </c>
      <c r="E644" t="s">
        <v>1992</v>
      </c>
      <c r="G644">
        <v>20</v>
      </c>
      <c r="H644">
        <v>21</v>
      </c>
      <c r="I644">
        <v>4543.5</v>
      </c>
      <c r="J644">
        <v>40</v>
      </c>
      <c r="K644">
        <v>7700</v>
      </c>
      <c r="L644">
        <v>20</v>
      </c>
      <c r="M644">
        <v>6600</v>
      </c>
      <c r="N644">
        <v>0</v>
      </c>
      <c r="O644">
        <v>5230</v>
      </c>
      <c r="P644">
        <v>0</v>
      </c>
      <c r="Q644">
        <v>4543.5</v>
      </c>
      <c r="R644" t="s">
        <v>1132</v>
      </c>
      <c r="T644" t="s">
        <v>9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1</v>
      </c>
      <c r="AC644">
        <v>0</v>
      </c>
      <c r="AD644">
        <v>1</v>
      </c>
      <c r="AE644">
        <v>0</v>
      </c>
      <c r="AF644" t="s">
        <v>10</v>
      </c>
    </row>
    <row r="645" spans="1:32" x14ac:dyDescent="0.25">
      <c r="A645">
        <v>7798306569149</v>
      </c>
      <c r="D645">
        <v>747</v>
      </c>
      <c r="E645" t="s">
        <v>1993</v>
      </c>
      <c r="G645">
        <v>10</v>
      </c>
      <c r="H645">
        <v>21</v>
      </c>
      <c r="I645">
        <v>6435</v>
      </c>
      <c r="J645">
        <v>40</v>
      </c>
      <c r="K645">
        <v>11000</v>
      </c>
      <c r="L645">
        <v>20</v>
      </c>
      <c r="M645">
        <v>9400</v>
      </c>
      <c r="N645">
        <v>0</v>
      </c>
      <c r="O645">
        <v>7410</v>
      </c>
      <c r="P645">
        <v>0</v>
      </c>
      <c r="Q645">
        <v>6435</v>
      </c>
      <c r="R645" t="s">
        <v>1132</v>
      </c>
      <c r="T645" t="s">
        <v>9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1</v>
      </c>
      <c r="AC645">
        <v>0</v>
      </c>
      <c r="AD645">
        <v>1</v>
      </c>
      <c r="AE645">
        <v>0</v>
      </c>
      <c r="AF645" t="s">
        <v>10</v>
      </c>
    </row>
    <row r="646" spans="1:32" x14ac:dyDescent="0.25">
      <c r="A646">
        <v>7796893051054</v>
      </c>
      <c r="D646">
        <v>748</v>
      </c>
      <c r="E646" t="s">
        <v>1994</v>
      </c>
      <c r="G646">
        <v>17</v>
      </c>
      <c r="H646">
        <v>21</v>
      </c>
      <c r="I646">
        <v>398.3</v>
      </c>
      <c r="J646">
        <v>40</v>
      </c>
      <c r="K646">
        <v>700</v>
      </c>
      <c r="L646">
        <v>20</v>
      </c>
      <c r="M646">
        <v>600</v>
      </c>
      <c r="N646">
        <v>0</v>
      </c>
      <c r="O646">
        <v>460</v>
      </c>
      <c r="P646">
        <v>0</v>
      </c>
      <c r="Q646">
        <v>398.3</v>
      </c>
      <c r="R646" t="s">
        <v>1356</v>
      </c>
      <c r="T646" t="s">
        <v>9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1</v>
      </c>
      <c r="AC646">
        <v>0</v>
      </c>
      <c r="AD646">
        <v>1</v>
      </c>
      <c r="AE646">
        <v>0</v>
      </c>
      <c r="AF646" t="s">
        <v>10</v>
      </c>
    </row>
    <row r="647" spans="1:32" x14ac:dyDescent="0.25">
      <c r="A647">
        <v>7791911242025</v>
      </c>
      <c r="D647">
        <v>749</v>
      </c>
      <c r="E647" t="s">
        <v>1997</v>
      </c>
      <c r="G647">
        <v>41</v>
      </c>
      <c r="H647">
        <v>21</v>
      </c>
      <c r="I647">
        <v>209.3</v>
      </c>
      <c r="J647">
        <v>40</v>
      </c>
      <c r="K647">
        <v>400</v>
      </c>
      <c r="L647">
        <v>20</v>
      </c>
      <c r="M647">
        <v>400</v>
      </c>
      <c r="N647">
        <v>0</v>
      </c>
      <c r="O647">
        <v>250</v>
      </c>
      <c r="P647">
        <v>0</v>
      </c>
      <c r="Q647">
        <v>209.3</v>
      </c>
      <c r="R647" t="s">
        <v>1356</v>
      </c>
      <c r="T647" t="s">
        <v>9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1</v>
      </c>
      <c r="AC647">
        <v>0</v>
      </c>
      <c r="AD647">
        <v>1</v>
      </c>
      <c r="AE647">
        <v>0</v>
      </c>
      <c r="AF647" t="s">
        <v>10</v>
      </c>
    </row>
    <row r="648" spans="1:32" x14ac:dyDescent="0.25">
      <c r="A648">
        <v>7791911243114</v>
      </c>
      <c r="D648">
        <v>750</v>
      </c>
      <c r="E648" t="s">
        <v>2000</v>
      </c>
      <c r="G648">
        <v>10</v>
      </c>
      <c r="H648">
        <v>21</v>
      </c>
      <c r="I648">
        <v>405.3</v>
      </c>
      <c r="J648">
        <v>40</v>
      </c>
      <c r="K648">
        <v>700</v>
      </c>
      <c r="L648">
        <v>20</v>
      </c>
      <c r="M648">
        <v>600</v>
      </c>
      <c r="N648">
        <v>0</v>
      </c>
      <c r="O648">
        <v>470</v>
      </c>
      <c r="P648">
        <v>0</v>
      </c>
      <c r="Q648">
        <v>405.3</v>
      </c>
      <c r="R648" t="s">
        <v>1356</v>
      </c>
      <c r="T648" t="s">
        <v>9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1</v>
      </c>
      <c r="AC648">
        <v>0</v>
      </c>
      <c r="AD648">
        <v>1</v>
      </c>
      <c r="AE648">
        <v>0</v>
      </c>
      <c r="AF648" t="s">
        <v>10</v>
      </c>
    </row>
    <row r="649" spans="1:32" x14ac:dyDescent="0.25">
      <c r="A649">
        <v>7791762255106</v>
      </c>
      <c r="D649">
        <v>751</v>
      </c>
      <c r="E649" t="s">
        <v>2003</v>
      </c>
      <c r="G649">
        <v>19</v>
      </c>
      <c r="H649">
        <v>21</v>
      </c>
      <c r="I649">
        <v>2275</v>
      </c>
      <c r="J649">
        <v>40</v>
      </c>
      <c r="K649">
        <v>3900</v>
      </c>
      <c r="L649">
        <v>20</v>
      </c>
      <c r="M649">
        <v>3400</v>
      </c>
      <c r="N649">
        <v>0</v>
      </c>
      <c r="O649">
        <v>2620</v>
      </c>
      <c r="P649">
        <v>0</v>
      </c>
      <c r="Q649">
        <v>2275</v>
      </c>
      <c r="R649" t="s">
        <v>1356</v>
      </c>
      <c r="T649" t="s">
        <v>9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1</v>
      </c>
      <c r="AC649">
        <v>0</v>
      </c>
      <c r="AD649">
        <v>1</v>
      </c>
      <c r="AE649">
        <v>0</v>
      </c>
      <c r="AF649" t="s">
        <v>10</v>
      </c>
    </row>
    <row r="650" spans="1:32" x14ac:dyDescent="0.25">
      <c r="A650">
        <v>7791762428074</v>
      </c>
      <c r="D650">
        <v>752</v>
      </c>
      <c r="E650" t="s">
        <v>2004</v>
      </c>
      <c r="G650">
        <v>14</v>
      </c>
      <c r="H650">
        <v>21</v>
      </c>
      <c r="I650">
        <v>3500</v>
      </c>
      <c r="J650">
        <v>40</v>
      </c>
      <c r="K650">
        <v>6000</v>
      </c>
      <c r="L650">
        <v>20</v>
      </c>
      <c r="M650">
        <v>5100</v>
      </c>
      <c r="N650">
        <v>0</v>
      </c>
      <c r="O650">
        <v>4030</v>
      </c>
      <c r="P650">
        <v>0</v>
      </c>
      <c r="Q650">
        <v>3500</v>
      </c>
      <c r="R650" t="s">
        <v>1356</v>
      </c>
      <c r="T650" t="s">
        <v>9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1</v>
      </c>
      <c r="AC650">
        <v>0</v>
      </c>
      <c r="AD650">
        <v>1</v>
      </c>
      <c r="AE650">
        <v>0</v>
      </c>
      <c r="AF650" t="s">
        <v>10</v>
      </c>
    </row>
    <row r="651" spans="1:32" x14ac:dyDescent="0.25">
      <c r="A651">
        <v>7791762480423</v>
      </c>
      <c r="D651">
        <v>753</v>
      </c>
      <c r="E651" t="s">
        <v>2006</v>
      </c>
      <c r="G651">
        <v>4</v>
      </c>
      <c r="H651">
        <v>21</v>
      </c>
      <c r="I651">
        <v>3980</v>
      </c>
      <c r="J651">
        <v>40</v>
      </c>
      <c r="K651">
        <v>6800</v>
      </c>
      <c r="L651">
        <v>20</v>
      </c>
      <c r="M651">
        <v>5800</v>
      </c>
      <c r="N651">
        <v>0</v>
      </c>
      <c r="O651">
        <v>4580</v>
      </c>
      <c r="P651">
        <v>0</v>
      </c>
      <c r="Q651">
        <v>3980</v>
      </c>
      <c r="R651" t="s">
        <v>1356</v>
      </c>
      <c r="T651" t="s">
        <v>9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1</v>
      </c>
      <c r="AC651">
        <v>0</v>
      </c>
      <c r="AD651">
        <v>1</v>
      </c>
      <c r="AE651">
        <v>0</v>
      </c>
      <c r="AF651" t="s">
        <v>10</v>
      </c>
    </row>
    <row r="652" spans="1:32" x14ac:dyDescent="0.25">
      <c r="A652">
        <v>7791762480126</v>
      </c>
      <c r="D652">
        <v>754</v>
      </c>
      <c r="E652" t="s">
        <v>2010</v>
      </c>
      <c r="G652">
        <v>2</v>
      </c>
      <c r="H652">
        <v>21</v>
      </c>
      <c r="I652">
        <v>4300</v>
      </c>
      <c r="J652">
        <v>40</v>
      </c>
      <c r="K652">
        <v>7300</v>
      </c>
      <c r="L652">
        <v>20</v>
      </c>
      <c r="M652">
        <v>6300</v>
      </c>
      <c r="N652">
        <v>0</v>
      </c>
      <c r="O652">
        <v>4950</v>
      </c>
      <c r="P652">
        <v>0</v>
      </c>
      <c r="Q652">
        <v>4300</v>
      </c>
      <c r="R652" t="s">
        <v>1356</v>
      </c>
      <c r="T652" t="s">
        <v>9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0</v>
      </c>
      <c r="AD652">
        <v>1</v>
      </c>
      <c r="AE652">
        <v>0</v>
      </c>
      <c r="AF652" t="s">
        <v>10</v>
      </c>
    </row>
    <row r="653" spans="1:32" x14ac:dyDescent="0.25">
      <c r="A653">
        <v>7795513076576</v>
      </c>
      <c r="D653">
        <v>755</v>
      </c>
      <c r="E653" t="s">
        <v>2011</v>
      </c>
      <c r="G653">
        <v>3</v>
      </c>
      <c r="H653">
        <v>21</v>
      </c>
      <c r="I653">
        <v>3893.5</v>
      </c>
      <c r="J653">
        <v>40</v>
      </c>
      <c r="K653">
        <v>6600</v>
      </c>
      <c r="L653">
        <v>20</v>
      </c>
      <c r="M653">
        <v>5700</v>
      </c>
      <c r="N653">
        <v>0</v>
      </c>
      <c r="O653">
        <v>4480</v>
      </c>
      <c r="P653">
        <v>0</v>
      </c>
      <c r="Q653">
        <v>3893.5</v>
      </c>
      <c r="R653" t="s">
        <v>1356</v>
      </c>
      <c r="T653" t="s">
        <v>9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1</v>
      </c>
      <c r="AC653">
        <v>0</v>
      </c>
      <c r="AD653">
        <v>1</v>
      </c>
      <c r="AE653">
        <v>0</v>
      </c>
      <c r="AF653" t="s">
        <v>10</v>
      </c>
    </row>
    <row r="654" spans="1:32" x14ac:dyDescent="0.25">
      <c r="A654">
        <v>7792216050056</v>
      </c>
      <c r="D654">
        <v>756</v>
      </c>
      <c r="E654" t="s">
        <v>2012</v>
      </c>
      <c r="G654">
        <v>8</v>
      </c>
      <c r="H654">
        <v>21</v>
      </c>
      <c r="I654">
        <v>1491</v>
      </c>
      <c r="J654">
        <v>40</v>
      </c>
      <c r="K654">
        <v>2600</v>
      </c>
      <c r="L654">
        <v>20</v>
      </c>
      <c r="M654">
        <v>2200</v>
      </c>
      <c r="N654">
        <v>0</v>
      </c>
      <c r="O654">
        <v>1720</v>
      </c>
      <c r="P654">
        <v>0</v>
      </c>
      <c r="Q654">
        <v>1491</v>
      </c>
      <c r="R654" t="s">
        <v>1356</v>
      </c>
      <c r="T654" t="s">
        <v>9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1</v>
      </c>
      <c r="AC654">
        <v>0</v>
      </c>
      <c r="AD654">
        <v>1</v>
      </c>
      <c r="AE654">
        <v>0</v>
      </c>
      <c r="AF654" t="s">
        <v>10</v>
      </c>
    </row>
    <row r="655" spans="1:32" x14ac:dyDescent="0.25">
      <c r="A655">
        <v>3154148508212</v>
      </c>
      <c r="D655">
        <v>757</v>
      </c>
      <c r="E655" t="s">
        <v>2015</v>
      </c>
      <c r="G655">
        <v>14</v>
      </c>
      <c r="H655">
        <v>21</v>
      </c>
      <c r="I655">
        <v>210</v>
      </c>
      <c r="J655">
        <v>40</v>
      </c>
      <c r="K655">
        <v>400</v>
      </c>
      <c r="L655">
        <v>20</v>
      </c>
      <c r="M655">
        <v>400</v>
      </c>
      <c r="N655">
        <v>0</v>
      </c>
      <c r="O655">
        <v>250</v>
      </c>
      <c r="P655">
        <v>0</v>
      </c>
      <c r="Q655">
        <v>210</v>
      </c>
      <c r="R655" t="s">
        <v>1356</v>
      </c>
      <c r="T655" t="s">
        <v>9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1</v>
      </c>
      <c r="AC655">
        <v>0</v>
      </c>
      <c r="AD655">
        <v>1</v>
      </c>
      <c r="AE655">
        <v>0</v>
      </c>
      <c r="AF655" t="s">
        <v>10</v>
      </c>
    </row>
    <row r="656" spans="1:32" x14ac:dyDescent="0.25">
      <c r="A656">
        <v>7790578665215</v>
      </c>
      <c r="D656">
        <v>758</v>
      </c>
      <c r="E656" t="s">
        <v>2016</v>
      </c>
      <c r="G656">
        <v>6</v>
      </c>
      <c r="H656">
        <v>21</v>
      </c>
      <c r="I656">
        <v>494.9</v>
      </c>
      <c r="J656">
        <v>40</v>
      </c>
      <c r="K656">
        <v>900</v>
      </c>
      <c r="L656">
        <v>20</v>
      </c>
      <c r="M656">
        <v>800</v>
      </c>
      <c r="N656">
        <v>0</v>
      </c>
      <c r="O656">
        <v>570</v>
      </c>
      <c r="P656">
        <v>0</v>
      </c>
      <c r="Q656">
        <v>494.9</v>
      </c>
      <c r="R656" t="s">
        <v>1356</v>
      </c>
      <c r="T656" t="s">
        <v>9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</v>
      </c>
      <c r="AC656">
        <v>0</v>
      </c>
      <c r="AD656">
        <v>1</v>
      </c>
      <c r="AE656">
        <v>0</v>
      </c>
      <c r="AF656" t="s">
        <v>10</v>
      </c>
    </row>
    <row r="657" spans="1:32" x14ac:dyDescent="0.25">
      <c r="A657">
        <v>3154140113001</v>
      </c>
      <c r="D657">
        <v>759</v>
      </c>
      <c r="E657" t="s">
        <v>2018</v>
      </c>
      <c r="G657">
        <v>29</v>
      </c>
      <c r="H657">
        <v>21</v>
      </c>
      <c r="I657">
        <v>268.8</v>
      </c>
      <c r="J657">
        <v>40</v>
      </c>
      <c r="K657">
        <v>500</v>
      </c>
      <c r="L657">
        <v>20</v>
      </c>
      <c r="M657">
        <v>400</v>
      </c>
      <c r="N657">
        <v>0</v>
      </c>
      <c r="O657">
        <v>310</v>
      </c>
      <c r="P657">
        <v>0</v>
      </c>
      <c r="Q657">
        <v>268.8</v>
      </c>
      <c r="R657" t="s">
        <v>1356</v>
      </c>
      <c r="T657" t="s">
        <v>9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1</v>
      </c>
      <c r="AC657">
        <v>0</v>
      </c>
      <c r="AD657">
        <v>1</v>
      </c>
      <c r="AE657">
        <v>0</v>
      </c>
      <c r="AF657" t="s">
        <v>10</v>
      </c>
    </row>
    <row r="658" spans="1:32" x14ac:dyDescent="0.25">
      <c r="A658">
        <v>7792600231818</v>
      </c>
      <c r="D658">
        <v>760</v>
      </c>
      <c r="E658" t="s">
        <v>2021</v>
      </c>
      <c r="G658">
        <v>0</v>
      </c>
      <c r="H658">
        <v>21</v>
      </c>
      <c r="I658">
        <v>1885</v>
      </c>
      <c r="J658">
        <v>40</v>
      </c>
      <c r="K658">
        <v>3200</v>
      </c>
      <c r="L658">
        <v>20</v>
      </c>
      <c r="M658">
        <v>2800</v>
      </c>
      <c r="N658">
        <v>0</v>
      </c>
      <c r="O658">
        <v>2170</v>
      </c>
      <c r="P658">
        <v>0</v>
      </c>
      <c r="Q658">
        <v>1885</v>
      </c>
      <c r="R658" t="s">
        <v>1132</v>
      </c>
      <c r="T658" t="s">
        <v>9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1</v>
      </c>
      <c r="AC658">
        <v>0</v>
      </c>
      <c r="AD658">
        <v>1</v>
      </c>
      <c r="AE658">
        <v>0</v>
      </c>
      <c r="AF658" t="s">
        <v>10</v>
      </c>
    </row>
    <row r="659" spans="1:32" x14ac:dyDescent="0.25">
      <c r="A659">
        <v>7792600231788</v>
      </c>
      <c r="D659">
        <v>761</v>
      </c>
      <c r="E659" t="s">
        <v>2022</v>
      </c>
      <c r="G659">
        <v>4</v>
      </c>
      <c r="H659">
        <v>21</v>
      </c>
      <c r="I659">
        <v>1885</v>
      </c>
      <c r="J659">
        <v>40</v>
      </c>
      <c r="K659">
        <v>3200</v>
      </c>
      <c r="L659">
        <v>20</v>
      </c>
      <c r="M659">
        <v>2800</v>
      </c>
      <c r="N659">
        <v>0</v>
      </c>
      <c r="O659">
        <v>2170</v>
      </c>
      <c r="P659">
        <v>0</v>
      </c>
      <c r="Q659">
        <v>1885</v>
      </c>
      <c r="R659" t="s">
        <v>1132</v>
      </c>
      <c r="T659" t="s">
        <v>9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1</v>
      </c>
      <c r="AC659">
        <v>0</v>
      </c>
      <c r="AD659">
        <v>1</v>
      </c>
      <c r="AE659">
        <v>0</v>
      </c>
      <c r="AF659" t="s">
        <v>10</v>
      </c>
    </row>
    <row r="660" spans="1:32" x14ac:dyDescent="0.25">
      <c r="A660">
        <v>7792281409063</v>
      </c>
      <c r="D660">
        <v>762</v>
      </c>
      <c r="E660" t="s">
        <v>2023</v>
      </c>
      <c r="G660">
        <v>0</v>
      </c>
      <c r="H660">
        <v>21</v>
      </c>
      <c r="I660">
        <v>2275</v>
      </c>
      <c r="J660">
        <v>40</v>
      </c>
      <c r="K660">
        <v>3900</v>
      </c>
      <c r="L660">
        <v>20</v>
      </c>
      <c r="M660">
        <v>3400</v>
      </c>
      <c r="N660">
        <v>0</v>
      </c>
      <c r="O660">
        <v>2620</v>
      </c>
      <c r="P660">
        <v>0</v>
      </c>
      <c r="Q660">
        <v>2275</v>
      </c>
      <c r="R660" t="s">
        <v>1132</v>
      </c>
      <c r="T660" t="s">
        <v>9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1</v>
      </c>
      <c r="AC660">
        <v>0</v>
      </c>
      <c r="AD660">
        <v>1</v>
      </c>
      <c r="AE660">
        <v>0</v>
      </c>
      <c r="AF660" t="s">
        <v>10</v>
      </c>
    </row>
    <row r="661" spans="1:32" x14ac:dyDescent="0.25">
      <c r="A661">
        <v>7792281410069</v>
      </c>
      <c r="D661">
        <v>763</v>
      </c>
      <c r="E661" t="s">
        <v>2024</v>
      </c>
      <c r="G661">
        <v>5</v>
      </c>
      <c r="H661">
        <v>21</v>
      </c>
      <c r="I661">
        <v>2275</v>
      </c>
      <c r="J661">
        <v>40</v>
      </c>
      <c r="K661">
        <v>3900</v>
      </c>
      <c r="L661">
        <v>20</v>
      </c>
      <c r="M661">
        <v>3400</v>
      </c>
      <c r="N661">
        <v>0</v>
      </c>
      <c r="O661">
        <v>2620</v>
      </c>
      <c r="P661">
        <v>0</v>
      </c>
      <c r="Q661">
        <v>2275</v>
      </c>
      <c r="R661" t="s">
        <v>1132</v>
      </c>
      <c r="T661" t="s">
        <v>9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1</v>
      </c>
      <c r="AC661">
        <v>0</v>
      </c>
      <c r="AD661">
        <v>1</v>
      </c>
      <c r="AE661">
        <v>0</v>
      </c>
      <c r="AF661" t="s">
        <v>10</v>
      </c>
    </row>
    <row r="662" spans="1:32" x14ac:dyDescent="0.25">
      <c r="A662">
        <v>7798146471428</v>
      </c>
      <c r="D662">
        <v>764</v>
      </c>
      <c r="E662" t="s">
        <v>2025</v>
      </c>
      <c r="G662">
        <v>3</v>
      </c>
      <c r="H662">
        <v>21</v>
      </c>
      <c r="I662">
        <v>643.5</v>
      </c>
      <c r="J662">
        <v>40</v>
      </c>
      <c r="K662">
        <v>1100</v>
      </c>
      <c r="L662">
        <v>20</v>
      </c>
      <c r="M662">
        <v>1000</v>
      </c>
      <c r="N662">
        <v>0</v>
      </c>
      <c r="O662">
        <v>750</v>
      </c>
      <c r="P662">
        <v>0</v>
      </c>
      <c r="Q662">
        <v>643.5</v>
      </c>
      <c r="R662" t="s">
        <v>1132</v>
      </c>
      <c r="T662" t="s">
        <v>9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1</v>
      </c>
      <c r="AE662">
        <v>0</v>
      </c>
      <c r="AF662" t="s">
        <v>10</v>
      </c>
    </row>
    <row r="663" spans="1:32" x14ac:dyDescent="0.25">
      <c r="A663">
        <v>7798215280234</v>
      </c>
      <c r="D663">
        <v>765</v>
      </c>
      <c r="E663" t="s">
        <v>2026</v>
      </c>
      <c r="G663">
        <v>24</v>
      </c>
      <c r="H663">
        <v>21</v>
      </c>
      <c r="I663">
        <v>968.5</v>
      </c>
      <c r="J663">
        <v>40</v>
      </c>
      <c r="K663">
        <v>1700</v>
      </c>
      <c r="L663">
        <v>20</v>
      </c>
      <c r="M663">
        <v>1500</v>
      </c>
      <c r="N663">
        <v>0</v>
      </c>
      <c r="O663">
        <v>1120</v>
      </c>
      <c r="P663">
        <v>0</v>
      </c>
      <c r="Q663">
        <v>968.5</v>
      </c>
      <c r="R663" t="s">
        <v>1132</v>
      </c>
      <c r="T663" t="s">
        <v>9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1</v>
      </c>
      <c r="AC663">
        <v>0</v>
      </c>
      <c r="AD663">
        <v>0</v>
      </c>
      <c r="AE663">
        <v>0</v>
      </c>
    </row>
    <row r="664" spans="1:32" x14ac:dyDescent="0.25">
      <c r="A664">
        <v>0</v>
      </c>
      <c r="C664" t="s">
        <v>2027</v>
      </c>
      <c r="D664">
        <v>766</v>
      </c>
      <c r="E664" t="s">
        <v>2028</v>
      </c>
      <c r="G664">
        <v>4</v>
      </c>
      <c r="H664">
        <v>21</v>
      </c>
      <c r="I664">
        <v>3243.5</v>
      </c>
      <c r="J664">
        <v>40</v>
      </c>
      <c r="K664">
        <v>5500</v>
      </c>
      <c r="L664">
        <v>20</v>
      </c>
      <c r="M664">
        <v>4800</v>
      </c>
      <c r="N664">
        <v>0</v>
      </c>
      <c r="O664">
        <v>3740</v>
      </c>
      <c r="P664">
        <v>0</v>
      </c>
      <c r="Q664">
        <v>3243.5</v>
      </c>
      <c r="R664" t="s">
        <v>1132</v>
      </c>
      <c r="T664" t="s">
        <v>9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0</v>
      </c>
      <c r="AD664">
        <v>1</v>
      </c>
      <c r="AE664">
        <v>0</v>
      </c>
      <c r="AF664" t="s">
        <v>10</v>
      </c>
    </row>
    <row r="665" spans="1:32" x14ac:dyDescent="0.25">
      <c r="A665">
        <v>0</v>
      </c>
      <c r="C665" t="s">
        <v>2029</v>
      </c>
      <c r="D665">
        <v>767</v>
      </c>
      <c r="E665" t="s">
        <v>2030</v>
      </c>
      <c r="G665">
        <v>2</v>
      </c>
      <c r="H665">
        <v>21</v>
      </c>
      <c r="I665">
        <v>2275</v>
      </c>
      <c r="J665">
        <v>40</v>
      </c>
      <c r="K665">
        <v>3900</v>
      </c>
      <c r="L665">
        <v>20</v>
      </c>
      <c r="M665">
        <v>3400</v>
      </c>
      <c r="N665">
        <v>0</v>
      </c>
      <c r="O665">
        <v>2620</v>
      </c>
      <c r="P665">
        <v>0</v>
      </c>
      <c r="Q665">
        <v>2275</v>
      </c>
      <c r="R665" t="s">
        <v>1132</v>
      </c>
      <c r="T665" t="s">
        <v>9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1</v>
      </c>
      <c r="AC665">
        <v>0</v>
      </c>
      <c r="AD665">
        <v>1</v>
      </c>
      <c r="AE665">
        <v>0</v>
      </c>
      <c r="AF665" t="s">
        <v>10</v>
      </c>
    </row>
    <row r="666" spans="1:32" x14ac:dyDescent="0.25">
      <c r="A666">
        <v>0</v>
      </c>
      <c r="C666" t="s">
        <v>2031</v>
      </c>
      <c r="D666">
        <v>768</v>
      </c>
      <c r="E666" t="s">
        <v>2032</v>
      </c>
      <c r="G666">
        <v>3</v>
      </c>
      <c r="H666">
        <v>21</v>
      </c>
      <c r="I666">
        <v>2593.5</v>
      </c>
      <c r="J666">
        <v>40</v>
      </c>
      <c r="K666">
        <v>4400</v>
      </c>
      <c r="L666">
        <v>20</v>
      </c>
      <c r="M666">
        <v>3800</v>
      </c>
      <c r="N666">
        <v>0</v>
      </c>
      <c r="O666">
        <v>2990</v>
      </c>
      <c r="P666">
        <v>0</v>
      </c>
      <c r="Q666">
        <v>2593.5</v>
      </c>
      <c r="R666" t="s">
        <v>1132</v>
      </c>
      <c r="T666" t="s">
        <v>9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1</v>
      </c>
      <c r="AC666">
        <v>0</v>
      </c>
      <c r="AD666">
        <v>1</v>
      </c>
      <c r="AE666">
        <v>0</v>
      </c>
      <c r="AF666" t="s">
        <v>10</v>
      </c>
    </row>
    <row r="667" spans="1:32" x14ac:dyDescent="0.25">
      <c r="A667">
        <v>0</v>
      </c>
      <c r="C667" t="s">
        <v>2033</v>
      </c>
      <c r="D667">
        <v>769</v>
      </c>
      <c r="E667" t="s">
        <v>2034</v>
      </c>
      <c r="G667">
        <v>36</v>
      </c>
      <c r="H667">
        <v>21</v>
      </c>
      <c r="I667">
        <v>150</v>
      </c>
      <c r="J667">
        <v>40</v>
      </c>
      <c r="K667">
        <v>300</v>
      </c>
      <c r="L667">
        <v>20</v>
      </c>
      <c r="M667">
        <v>300</v>
      </c>
      <c r="N667">
        <v>0</v>
      </c>
      <c r="O667">
        <v>180</v>
      </c>
      <c r="P667">
        <v>0</v>
      </c>
      <c r="Q667">
        <v>150</v>
      </c>
      <c r="R667" t="s">
        <v>1172</v>
      </c>
      <c r="T667" t="s">
        <v>9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1</v>
      </c>
      <c r="AC667">
        <v>0</v>
      </c>
      <c r="AD667">
        <v>1</v>
      </c>
      <c r="AE667">
        <v>0</v>
      </c>
      <c r="AF667" t="s">
        <v>10</v>
      </c>
    </row>
    <row r="668" spans="1:32" x14ac:dyDescent="0.25">
      <c r="A668">
        <v>0</v>
      </c>
      <c r="C668" t="s">
        <v>2036</v>
      </c>
      <c r="D668">
        <v>770</v>
      </c>
      <c r="E668" t="s">
        <v>2037</v>
      </c>
      <c r="G668">
        <v>28</v>
      </c>
      <c r="H668">
        <v>21</v>
      </c>
      <c r="I668">
        <v>2593.5</v>
      </c>
      <c r="J668">
        <v>40</v>
      </c>
      <c r="K668">
        <v>4400</v>
      </c>
      <c r="L668">
        <v>20</v>
      </c>
      <c r="M668">
        <v>3800</v>
      </c>
      <c r="N668">
        <v>0</v>
      </c>
      <c r="O668">
        <v>2990</v>
      </c>
      <c r="P668">
        <v>0</v>
      </c>
      <c r="Q668">
        <v>2593.5</v>
      </c>
      <c r="R668" t="s">
        <v>1132</v>
      </c>
      <c r="T668" t="s">
        <v>9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1</v>
      </c>
      <c r="AC668">
        <v>0</v>
      </c>
      <c r="AD668">
        <v>1</v>
      </c>
      <c r="AE668">
        <v>0</v>
      </c>
      <c r="AF668" t="s">
        <v>10</v>
      </c>
    </row>
    <row r="669" spans="1:32" x14ac:dyDescent="0.25">
      <c r="A669">
        <v>0</v>
      </c>
      <c r="C669" t="s">
        <v>2038</v>
      </c>
      <c r="D669">
        <v>771</v>
      </c>
      <c r="E669" t="s">
        <v>2039</v>
      </c>
      <c r="G669">
        <v>33</v>
      </c>
      <c r="H669">
        <v>21</v>
      </c>
      <c r="I669">
        <v>2275</v>
      </c>
      <c r="J669">
        <v>40</v>
      </c>
      <c r="K669">
        <v>3900</v>
      </c>
      <c r="L669">
        <v>20</v>
      </c>
      <c r="M669">
        <v>3400</v>
      </c>
      <c r="N669">
        <v>0</v>
      </c>
      <c r="O669">
        <v>2620</v>
      </c>
      <c r="P669">
        <v>0</v>
      </c>
      <c r="Q669">
        <v>2275</v>
      </c>
      <c r="R669" t="s">
        <v>1132</v>
      </c>
      <c r="T669" t="s">
        <v>9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1</v>
      </c>
      <c r="AC669">
        <v>0</v>
      </c>
      <c r="AD669">
        <v>1</v>
      </c>
      <c r="AE669">
        <v>0</v>
      </c>
      <c r="AF669" t="s">
        <v>10</v>
      </c>
    </row>
    <row r="670" spans="1:32" x14ac:dyDescent="0.25">
      <c r="A670">
        <v>0</v>
      </c>
      <c r="C670" t="s">
        <v>2040</v>
      </c>
      <c r="D670">
        <v>772</v>
      </c>
      <c r="E670" t="s">
        <v>2041</v>
      </c>
      <c r="G670">
        <v>19</v>
      </c>
      <c r="H670">
        <v>21</v>
      </c>
      <c r="I670">
        <v>2593.5</v>
      </c>
      <c r="J670">
        <v>40</v>
      </c>
      <c r="K670">
        <v>4400</v>
      </c>
      <c r="L670">
        <v>20</v>
      </c>
      <c r="M670">
        <v>3800</v>
      </c>
      <c r="N670">
        <v>0</v>
      </c>
      <c r="O670">
        <v>2990</v>
      </c>
      <c r="P670">
        <v>0</v>
      </c>
      <c r="Q670">
        <v>2593.5</v>
      </c>
      <c r="R670" t="s">
        <v>1132</v>
      </c>
      <c r="T670" t="s">
        <v>9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1</v>
      </c>
      <c r="AC670">
        <v>0</v>
      </c>
      <c r="AD670">
        <v>1</v>
      </c>
      <c r="AE670">
        <v>0</v>
      </c>
      <c r="AF670" t="s">
        <v>10</v>
      </c>
    </row>
    <row r="671" spans="1:32" x14ac:dyDescent="0.25">
      <c r="A671">
        <v>0</v>
      </c>
      <c r="C671" t="s">
        <v>2042</v>
      </c>
      <c r="D671">
        <v>773</v>
      </c>
      <c r="E671" t="s">
        <v>2043</v>
      </c>
      <c r="G671">
        <v>38</v>
      </c>
      <c r="H671">
        <v>21</v>
      </c>
      <c r="I671">
        <v>1625</v>
      </c>
      <c r="J671">
        <v>40</v>
      </c>
      <c r="K671">
        <v>2800</v>
      </c>
      <c r="L671">
        <v>20</v>
      </c>
      <c r="M671">
        <v>2400</v>
      </c>
      <c r="N671">
        <v>0</v>
      </c>
      <c r="O671">
        <v>1870</v>
      </c>
      <c r="P671">
        <v>0</v>
      </c>
      <c r="Q671">
        <v>1625</v>
      </c>
      <c r="R671" t="s">
        <v>1132</v>
      </c>
      <c r="T671" t="s">
        <v>9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1</v>
      </c>
      <c r="AC671">
        <v>0</v>
      </c>
      <c r="AD671">
        <v>1</v>
      </c>
      <c r="AE671">
        <v>0</v>
      </c>
      <c r="AF671" t="s">
        <v>10</v>
      </c>
    </row>
    <row r="672" spans="1:32" x14ac:dyDescent="0.25">
      <c r="A672">
        <v>0</v>
      </c>
      <c r="C672" t="s">
        <v>2044</v>
      </c>
      <c r="D672">
        <v>774</v>
      </c>
      <c r="E672" t="s">
        <v>2045</v>
      </c>
      <c r="G672">
        <v>40</v>
      </c>
      <c r="H672">
        <v>21</v>
      </c>
      <c r="I672">
        <v>2593.5</v>
      </c>
      <c r="J672">
        <v>40</v>
      </c>
      <c r="K672">
        <v>4400</v>
      </c>
      <c r="L672">
        <v>20</v>
      </c>
      <c r="M672">
        <v>3800</v>
      </c>
      <c r="N672">
        <v>0</v>
      </c>
      <c r="O672">
        <v>2990</v>
      </c>
      <c r="P672">
        <v>0</v>
      </c>
      <c r="Q672">
        <v>2593.5</v>
      </c>
      <c r="R672" t="s">
        <v>1132</v>
      </c>
      <c r="T672" t="s">
        <v>9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1</v>
      </c>
      <c r="AC672">
        <v>0</v>
      </c>
      <c r="AD672">
        <v>1</v>
      </c>
      <c r="AE672">
        <v>0</v>
      </c>
      <c r="AF672" t="s">
        <v>10</v>
      </c>
    </row>
    <row r="673" spans="1:32" x14ac:dyDescent="0.25">
      <c r="A673">
        <v>0</v>
      </c>
      <c r="C673" t="s">
        <v>2046</v>
      </c>
      <c r="D673">
        <v>775</v>
      </c>
      <c r="E673" t="s">
        <v>2047</v>
      </c>
      <c r="G673">
        <v>0</v>
      </c>
      <c r="H673">
        <v>21</v>
      </c>
      <c r="I673">
        <v>8385</v>
      </c>
      <c r="J673">
        <v>40</v>
      </c>
      <c r="K673">
        <v>14300</v>
      </c>
      <c r="L673">
        <v>20</v>
      </c>
      <c r="M673">
        <v>12200</v>
      </c>
      <c r="N673">
        <v>0</v>
      </c>
      <c r="O673">
        <v>9650</v>
      </c>
      <c r="P673">
        <v>0</v>
      </c>
      <c r="Q673">
        <v>8385</v>
      </c>
      <c r="R673" t="s">
        <v>1132</v>
      </c>
      <c r="T673" t="s">
        <v>9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1</v>
      </c>
      <c r="AC673">
        <v>0</v>
      </c>
      <c r="AD673">
        <v>1</v>
      </c>
      <c r="AE673">
        <v>0</v>
      </c>
      <c r="AF673" t="s">
        <v>10</v>
      </c>
    </row>
    <row r="674" spans="1:32" x14ac:dyDescent="0.25">
      <c r="A674">
        <v>0</v>
      </c>
      <c r="C674" t="s">
        <v>2048</v>
      </c>
      <c r="D674">
        <v>776</v>
      </c>
      <c r="E674" t="s">
        <v>2049</v>
      </c>
      <c r="G674">
        <v>0</v>
      </c>
      <c r="H674">
        <v>21</v>
      </c>
      <c r="I674">
        <v>6435</v>
      </c>
      <c r="J674">
        <v>40</v>
      </c>
      <c r="K674">
        <v>11000</v>
      </c>
      <c r="L674">
        <v>20</v>
      </c>
      <c r="M674">
        <v>9400</v>
      </c>
      <c r="N674">
        <v>0</v>
      </c>
      <c r="O674">
        <v>7410</v>
      </c>
      <c r="P674">
        <v>0</v>
      </c>
      <c r="Q674">
        <v>6435</v>
      </c>
      <c r="R674" t="s">
        <v>1132</v>
      </c>
      <c r="T674" t="s">
        <v>9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1</v>
      </c>
      <c r="AC674">
        <v>0</v>
      </c>
      <c r="AD674">
        <v>1</v>
      </c>
      <c r="AE674">
        <v>0</v>
      </c>
      <c r="AF674" t="s">
        <v>10</v>
      </c>
    </row>
    <row r="675" spans="1:32" x14ac:dyDescent="0.25">
      <c r="A675">
        <v>0</v>
      </c>
      <c r="C675" t="s">
        <v>2050</v>
      </c>
      <c r="D675">
        <v>777</v>
      </c>
      <c r="E675" t="s">
        <v>2051</v>
      </c>
      <c r="G675">
        <v>17</v>
      </c>
      <c r="H675">
        <v>21</v>
      </c>
      <c r="I675">
        <v>42.78</v>
      </c>
      <c r="J675">
        <v>40</v>
      </c>
      <c r="K675">
        <v>100</v>
      </c>
      <c r="L675">
        <v>20</v>
      </c>
      <c r="M675">
        <v>100</v>
      </c>
      <c r="N675">
        <v>0</v>
      </c>
      <c r="O675">
        <v>50</v>
      </c>
      <c r="P675">
        <v>0</v>
      </c>
      <c r="Q675">
        <v>42.78</v>
      </c>
      <c r="R675" t="s">
        <v>1356</v>
      </c>
      <c r="T675" t="s">
        <v>9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1</v>
      </c>
      <c r="AC675">
        <v>0</v>
      </c>
      <c r="AD675">
        <v>1</v>
      </c>
      <c r="AE675">
        <v>0</v>
      </c>
      <c r="AF675" t="s">
        <v>10</v>
      </c>
    </row>
    <row r="676" spans="1:32" x14ac:dyDescent="0.25">
      <c r="A676">
        <v>7453077210224</v>
      </c>
      <c r="D676">
        <v>778</v>
      </c>
      <c r="E676" t="s">
        <v>2054</v>
      </c>
      <c r="G676">
        <v>42</v>
      </c>
      <c r="H676">
        <v>21</v>
      </c>
      <c r="I676">
        <v>354</v>
      </c>
      <c r="J676">
        <v>40</v>
      </c>
      <c r="K676">
        <v>600</v>
      </c>
      <c r="L676">
        <v>20</v>
      </c>
      <c r="M676">
        <v>600</v>
      </c>
      <c r="N676">
        <v>0</v>
      </c>
      <c r="O676">
        <v>410</v>
      </c>
      <c r="P676">
        <v>0</v>
      </c>
      <c r="Q676">
        <v>354</v>
      </c>
      <c r="R676" t="s">
        <v>1172</v>
      </c>
      <c r="T676" t="s">
        <v>9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1</v>
      </c>
      <c r="AC676">
        <v>0</v>
      </c>
      <c r="AD676">
        <v>1</v>
      </c>
      <c r="AE676">
        <v>0</v>
      </c>
      <c r="AF676" t="s">
        <v>10</v>
      </c>
    </row>
    <row r="677" spans="1:32" x14ac:dyDescent="0.25">
      <c r="A677">
        <v>7798179106540</v>
      </c>
      <c r="D677">
        <v>779</v>
      </c>
      <c r="E677" t="s">
        <v>2055</v>
      </c>
      <c r="G677">
        <v>1</v>
      </c>
      <c r="H677">
        <v>21</v>
      </c>
      <c r="I677">
        <v>1885</v>
      </c>
      <c r="J677">
        <v>40</v>
      </c>
      <c r="K677">
        <v>3200</v>
      </c>
      <c r="L677">
        <v>20</v>
      </c>
      <c r="M677">
        <v>2800</v>
      </c>
      <c r="N677">
        <v>0</v>
      </c>
      <c r="O677">
        <v>2170</v>
      </c>
      <c r="P677">
        <v>0</v>
      </c>
      <c r="Q677">
        <v>1885</v>
      </c>
      <c r="R677" t="s">
        <v>1172</v>
      </c>
      <c r="T677" t="s">
        <v>9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1</v>
      </c>
      <c r="AC677">
        <v>0</v>
      </c>
      <c r="AD677">
        <v>1</v>
      </c>
      <c r="AE677">
        <v>0</v>
      </c>
      <c r="AF677" t="s">
        <v>10</v>
      </c>
    </row>
    <row r="678" spans="1:32" x14ac:dyDescent="0.25">
      <c r="A678">
        <v>7798179106557</v>
      </c>
      <c r="D678">
        <v>780</v>
      </c>
      <c r="E678" t="s">
        <v>2056</v>
      </c>
      <c r="G678">
        <v>9</v>
      </c>
      <c r="H678">
        <v>21</v>
      </c>
      <c r="I678">
        <v>2593.5</v>
      </c>
      <c r="J678">
        <v>40</v>
      </c>
      <c r="K678">
        <v>4400</v>
      </c>
      <c r="L678">
        <v>20</v>
      </c>
      <c r="M678">
        <v>3800</v>
      </c>
      <c r="N678">
        <v>0</v>
      </c>
      <c r="O678">
        <v>2990</v>
      </c>
      <c r="P678">
        <v>0</v>
      </c>
      <c r="Q678">
        <v>2593.5</v>
      </c>
      <c r="R678" t="s">
        <v>1172</v>
      </c>
      <c r="T678" t="s">
        <v>9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1</v>
      </c>
      <c r="AC678">
        <v>0</v>
      </c>
      <c r="AD678">
        <v>1</v>
      </c>
      <c r="AE678">
        <v>0</v>
      </c>
      <c r="AF678" t="s">
        <v>10</v>
      </c>
    </row>
    <row r="679" spans="1:32" x14ac:dyDescent="0.25">
      <c r="A679">
        <v>102300855950</v>
      </c>
      <c r="D679">
        <v>781</v>
      </c>
      <c r="E679" t="s">
        <v>2057</v>
      </c>
      <c r="G679">
        <v>15</v>
      </c>
      <c r="H679">
        <v>21</v>
      </c>
      <c r="I679">
        <v>3835</v>
      </c>
      <c r="J679">
        <v>40</v>
      </c>
      <c r="K679">
        <v>6500</v>
      </c>
      <c r="L679">
        <v>20</v>
      </c>
      <c r="M679">
        <v>5600</v>
      </c>
      <c r="N679">
        <v>0</v>
      </c>
      <c r="O679">
        <v>4420</v>
      </c>
      <c r="P679">
        <v>0</v>
      </c>
      <c r="Q679">
        <v>3835</v>
      </c>
      <c r="R679" t="s">
        <v>1300</v>
      </c>
      <c r="T679" t="s">
        <v>9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1</v>
      </c>
      <c r="AC679">
        <v>0</v>
      </c>
      <c r="AD679">
        <v>1</v>
      </c>
      <c r="AE679">
        <v>0</v>
      </c>
      <c r="AF679" t="s">
        <v>10</v>
      </c>
    </row>
    <row r="680" spans="1:32" x14ac:dyDescent="0.25">
      <c r="A680">
        <v>7450077122274</v>
      </c>
      <c r="D680">
        <v>782</v>
      </c>
      <c r="E680" t="s">
        <v>2058</v>
      </c>
      <c r="G680">
        <v>87</v>
      </c>
      <c r="H680">
        <v>21</v>
      </c>
      <c r="I680">
        <v>4485</v>
      </c>
      <c r="J680">
        <v>40</v>
      </c>
      <c r="K680">
        <v>7600</v>
      </c>
      <c r="L680">
        <v>20</v>
      </c>
      <c r="M680">
        <v>6600</v>
      </c>
      <c r="N680">
        <v>0</v>
      </c>
      <c r="O680">
        <v>5160</v>
      </c>
      <c r="P680">
        <v>0</v>
      </c>
      <c r="Q680">
        <v>4485</v>
      </c>
      <c r="R680" t="s">
        <v>1172</v>
      </c>
      <c r="T680" t="s">
        <v>9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1</v>
      </c>
      <c r="AC680">
        <v>0</v>
      </c>
      <c r="AD680">
        <v>1</v>
      </c>
      <c r="AE680">
        <v>0</v>
      </c>
      <c r="AF680" t="s">
        <v>10</v>
      </c>
    </row>
    <row r="681" spans="1:32" x14ac:dyDescent="0.25">
      <c r="A681">
        <v>7450077096995</v>
      </c>
      <c r="D681">
        <v>783</v>
      </c>
      <c r="E681" t="s">
        <v>2059</v>
      </c>
      <c r="G681">
        <v>33</v>
      </c>
      <c r="H681">
        <v>21</v>
      </c>
      <c r="I681">
        <v>4740</v>
      </c>
      <c r="J681">
        <v>40</v>
      </c>
      <c r="K681">
        <v>8100</v>
      </c>
      <c r="L681">
        <v>20</v>
      </c>
      <c r="M681">
        <v>6900</v>
      </c>
      <c r="N681">
        <v>0</v>
      </c>
      <c r="O681">
        <v>5460</v>
      </c>
      <c r="P681">
        <v>0</v>
      </c>
      <c r="Q681">
        <v>4740</v>
      </c>
      <c r="R681" t="s">
        <v>1172</v>
      </c>
      <c r="T681" t="s">
        <v>9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1</v>
      </c>
      <c r="AC681">
        <v>0</v>
      </c>
      <c r="AD681">
        <v>1</v>
      </c>
      <c r="AE681">
        <v>0</v>
      </c>
      <c r="AF681" t="s">
        <v>10</v>
      </c>
    </row>
    <row r="682" spans="1:32" x14ac:dyDescent="0.25">
      <c r="A682">
        <v>7450077146935</v>
      </c>
      <c r="D682">
        <v>784</v>
      </c>
      <c r="E682" t="s">
        <v>2060</v>
      </c>
      <c r="G682">
        <v>19</v>
      </c>
      <c r="H682">
        <v>21</v>
      </c>
      <c r="I682">
        <v>2100</v>
      </c>
      <c r="J682">
        <v>40</v>
      </c>
      <c r="K682">
        <v>3600</v>
      </c>
      <c r="L682">
        <v>20</v>
      </c>
      <c r="M682">
        <v>3100</v>
      </c>
      <c r="N682">
        <v>0</v>
      </c>
      <c r="O682">
        <v>2420</v>
      </c>
      <c r="P682">
        <v>0</v>
      </c>
      <c r="Q682">
        <v>2100</v>
      </c>
      <c r="R682" t="s">
        <v>1172</v>
      </c>
      <c r="T682" t="s">
        <v>9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1</v>
      </c>
      <c r="AC682">
        <v>0</v>
      </c>
      <c r="AD682">
        <v>1</v>
      </c>
      <c r="AE682">
        <v>0</v>
      </c>
      <c r="AF682" t="s">
        <v>10</v>
      </c>
    </row>
    <row r="683" spans="1:32" x14ac:dyDescent="0.25">
      <c r="A683">
        <v>7453077236439</v>
      </c>
      <c r="D683">
        <v>785</v>
      </c>
      <c r="E683" t="s">
        <v>2061</v>
      </c>
      <c r="G683">
        <v>6</v>
      </c>
      <c r="H683">
        <v>21</v>
      </c>
      <c r="I683">
        <v>2994</v>
      </c>
      <c r="J683">
        <v>40</v>
      </c>
      <c r="K683">
        <v>5100</v>
      </c>
      <c r="L683">
        <v>20</v>
      </c>
      <c r="M683">
        <v>4400</v>
      </c>
      <c r="N683">
        <v>0</v>
      </c>
      <c r="O683">
        <v>3450</v>
      </c>
      <c r="P683">
        <v>0</v>
      </c>
      <c r="Q683">
        <v>2994</v>
      </c>
      <c r="R683" t="s">
        <v>1172</v>
      </c>
      <c r="T683" t="s">
        <v>9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1</v>
      </c>
      <c r="AC683">
        <v>0</v>
      </c>
      <c r="AD683">
        <v>1</v>
      </c>
      <c r="AE683">
        <v>0</v>
      </c>
      <c r="AF683" t="s">
        <v>10</v>
      </c>
    </row>
    <row r="684" spans="1:32" x14ac:dyDescent="0.25">
      <c r="A684">
        <v>7450077127194</v>
      </c>
      <c r="D684">
        <v>786</v>
      </c>
      <c r="E684" t="s">
        <v>2062</v>
      </c>
      <c r="G684">
        <v>26</v>
      </c>
      <c r="H684">
        <v>21</v>
      </c>
      <c r="I684">
        <v>3594</v>
      </c>
      <c r="J684">
        <v>40</v>
      </c>
      <c r="K684">
        <v>6100</v>
      </c>
      <c r="L684">
        <v>20</v>
      </c>
      <c r="M684">
        <v>5300</v>
      </c>
      <c r="N684">
        <v>0</v>
      </c>
      <c r="O684">
        <v>4140</v>
      </c>
      <c r="P684">
        <v>0</v>
      </c>
      <c r="Q684">
        <v>3594</v>
      </c>
      <c r="R684" t="s">
        <v>1172</v>
      </c>
      <c r="T684" t="s">
        <v>9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1</v>
      </c>
      <c r="AC684">
        <v>0</v>
      </c>
      <c r="AD684">
        <v>1</v>
      </c>
      <c r="AE684">
        <v>0</v>
      </c>
      <c r="AF684" t="s">
        <v>10</v>
      </c>
    </row>
    <row r="685" spans="1:32" x14ac:dyDescent="0.25">
      <c r="A685">
        <v>0</v>
      </c>
      <c r="D685">
        <v>787</v>
      </c>
      <c r="E685" t="s">
        <v>2065</v>
      </c>
      <c r="G685">
        <v>13</v>
      </c>
      <c r="H685">
        <v>21</v>
      </c>
      <c r="I685">
        <v>225</v>
      </c>
      <c r="J685">
        <v>0</v>
      </c>
      <c r="K685">
        <v>400</v>
      </c>
      <c r="L685">
        <v>0</v>
      </c>
      <c r="M685">
        <v>350</v>
      </c>
      <c r="N685">
        <v>0</v>
      </c>
      <c r="O685">
        <v>300</v>
      </c>
      <c r="P685">
        <v>0</v>
      </c>
      <c r="Q685">
        <v>0</v>
      </c>
      <c r="R685" t="s">
        <v>1275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1</v>
      </c>
      <c r="AC685">
        <v>1</v>
      </c>
      <c r="AD685">
        <v>1</v>
      </c>
      <c r="AE685">
        <v>0</v>
      </c>
      <c r="AF685" t="s">
        <v>10</v>
      </c>
    </row>
    <row r="686" spans="1:32" x14ac:dyDescent="0.25">
      <c r="A686">
        <v>8410779095220</v>
      </c>
      <c r="D686">
        <v>788</v>
      </c>
      <c r="E686" t="s">
        <v>2067</v>
      </c>
      <c r="G686">
        <v>0</v>
      </c>
      <c r="H686">
        <v>21</v>
      </c>
      <c r="I686">
        <v>29940</v>
      </c>
      <c r="J686">
        <v>40</v>
      </c>
      <c r="K686">
        <v>50800</v>
      </c>
      <c r="L686">
        <v>20</v>
      </c>
      <c r="M686">
        <v>43500</v>
      </c>
      <c r="N686">
        <v>0</v>
      </c>
      <c r="O686">
        <v>34440</v>
      </c>
      <c r="P686">
        <v>0</v>
      </c>
      <c r="Q686">
        <v>29940</v>
      </c>
      <c r="R686" t="s">
        <v>1172</v>
      </c>
      <c r="T686" t="s">
        <v>9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1</v>
      </c>
      <c r="AC686">
        <v>0</v>
      </c>
      <c r="AD686">
        <v>1</v>
      </c>
      <c r="AE686">
        <v>0</v>
      </c>
      <c r="AF686" t="s">
        <v>10</v>
      </c>
    </row>
    <row r="687" spans="1:32" x14ac:dyDescent="0.25">
      <c r="A687">
        <v>8410779072917</v>
      </c>
      <c r="D687">
        <v>789</v>
      </c>
      <c r="E687" t="s">
        <v>2072</v>
      </c>
      <c r="G687">
        <v>0</v>
      </c>
      <c r="H687">
        <v>21</v>
      </c>
      <c r="I687">
        <v>27000</v>
      </c>
      <c r="J687">
        <v>40</v>
      </c>
      <c r="K687">
        <v>45800</v>
      </c>
      <c r="L687">
        <v>20</v>
      </c>
      <c r="M687">
        <v>39300</v>
      </c>
      <c r="N687">
        <v>0</v>
      </c>
      <c r="O687">
        <v>31050</v>
      </c>
      <c r="P687">
        <v>0</v>
      </c>
      <c r="Q687">
        <v>27000</v>
      </c>
      <c r="R687" t="s">
        <v>1172</v>
      </c>
      <c r="T687" t="s">
        <v>9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1</v>
      </c>
      <c r="AC687">
        <v>0</v>
      </c>
      <c r="AD687">
        <v>1</v>
      </c>
      <c r="AE687">
        <v>0</v>
      </c>
      <c r="AF687" t="s">
        <v>10</v>
      </c>
    </row>
    <row r="688" spans="1:32" x14ac:dyDescent="0.25">
      <c r="A688">
        <v>4895184029819</v>
      </c>
      <c r="D688">
        <v>790</v>
      </c>
      <c r="E688" t="s">
        <v>2074</v>
      </c>
      <c r="G688">
        <v>6</v>
      </c>
      <c r="H688">
        <v>21</v>
      </c>
      <c r="I688">
        <v>8940</v>
      </c>
      <c r="J688">
        <v>40</v>
      </c>
      <c r="K688">
        <v>15200</v>
      </c>
      <c r="L688">
        <v>20</v>
      </c>
      <c r="M688">
        <v>13000</v>
      </c>
      <c r="N688">
        <v>0</v>
      </c>
      <c r="O688">
        <v>10290</v>
      </c>
      <c r="P688">
        <v>0</v>
      </c>
      <c r="Q688">
        <v>8940</v>
      </c>
      <c r="R688" t="s">
        <v>1172</v>
      </c>
      <c r="T688" t="s">
        <v>9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1</v>
      </c>
      <c r="AC688">
        <v>0</v>
      </c>
      <c r="AD688">
        <v>1</v>
      </c>
      <c r="AE688">
        <v>0</v>
      </c>
      <c r="AF688" t="s">
        <v>10</v>
      </c>
    </row>
    <row r="689" spans="1:32" x14ac:dyDescent="0.25">
      <c r="A689">
        <v>7798371102098</v>
      </c>
      <c r="D689">
        <v>791</v>
      </c>
      <c r="E689" t="s">
        <v>2075</v>
      </c>
      <c r="G689">
        <v>8</v>
      </c>
      <c r="H689">
        <v>21</v>
      </c>
      <c r="I689">
        <v>3594</v>
      </c>
      <c r="J689">
        <v>40</v>
      </c>
      <c r="K689">
        <v>6100</v>
      </c>
      <c r="L689">
        <v>20</v>
      </c>
      <c r="M689">
        <v>5300</v>
      </c>
      <c r="N689">
        <v>0</v>
      </c>
      <c r="O689">
        <v>4140</v>
      </c>
      <c r="P689">
        <v>0</v>
      </c>
      <c r="Q689">
        <v>3594</v>
      </c>
      <c r="R689" t="s">
        <v>1172</v>
      </c>
      <c r="T689" t="s">
        <v>9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1</v>
      </c>
      <c r="AC689">
        <v>0</v>
      </c>
      <c r="AD689">
        <v>1</v>
      </c>
      <c r="AE689">
        <v>0</v>
      </c>
      <c r="AF689" t="s">
        <v>10</v>
      </c>
    </row>
    <row r="690" spans="1:32" x14ac:dyDescent="0.25">
      <c r="A690">
        <v>7798371101701</v>
      </c>
      <c r="D690">
        <v>792</v>
      </c>
      <c r="E690" t="s">
        <v>2076</v>
      </c>
      <c r="G690">
        <v>11</v>
      </c>
      <c r="H690">
        <v>21</v>
      </c>
      <c r="I690">
        <v>3594</v>
      </c>
      <c r="J690">
        <v>40</v>
      </c>
      <c r="K690">
        <v>6100</v>
      </c>
      <c r="L690">
        <v>20</v>
      </c>
      <c r="M690">
        <v>5300</v>
      </c>
      <c r="N690">
        <v>0</v>
      </c>
      <c r="O690">
        <v>4140</v>
      </c>
      <c r="P690">
        <v>0</v>
      </c>
      <c r="Q690">
        <v>3594</v>
      </c>
      <c r="R690" t="s">
        <v>1172</v>
      </c>
      <c r="T690" t="s">
        <v>9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1</v>
      </c>
      <c r="AC690">
        <v>0</v>
      </c>
      <c r="AD690">
        <v>1</v>
      </c>
      <c r="AE690">
        <v>0</v>
      </c>
      <c r="AF690" t="s">
        <v>10</v>
      </c>
    </row>
    <row r="691" spans="1:32" x14ac:dyDescent="0.25">
      <c r="A691">
        <v>7798371102180</v>
      </c>
      <c r="D691">
        <v>793</v>
      </c>
      <c r="E691" t="s">
        <v>2077</v>
      </c>
      <c r="G691">
        <v>9</v>
      </c>
      <c r="H691">
        <v>21</v>
      </c>
      <c r="I691">
        <v>3594</v>
      </c>
      <c r="J691">
        <v>40</v>
      </c>
      <c r="K691">
        <v>6100</v>
      </c>
      <c r="L691">
        <v>20</v>
      </c>
      <c r="M691">
        <v>5300</v>
      </c>
      <c r="N691">
        <v>0</v>
      </c>
      <c r="O691">
        <v>4140</v>
      </c>
      <c r="P691">
        <v>0</v>
      </c>
      <c r="Q691">
        <v>3594</v>
      </c>
      <c r="R691" t="s">
        <v>1172</v>
      </c>
      <c r="T691" t="s">
        <v>9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1</v>
      </c>
      <c r="AC691">
        <v>0</v>
      </c>
      <c r="AD691">
        <v>1</v>
      </c>
      <c r="AE691">
        <v>0</v>
      </c>
      <c r="AF691" t="s">
        <v>10</v>
      </c>
    </row>
    <row r="692" spans="1:32" x14ac:dyDescent="0.25">
      <c r="A692">
        <v>191726433774</v>
      </c>
      <c r="D692">
        <v>794</v>
      </c>
      <c r="E692" t="s">
        <v>2078</v>
      </c>
      <c r="G692">
        <v>0</v>
      </c>
      <c r="H692">
        <v>21</v>
      </c>
      <c r="I692">
        <v>27000</v>
      </c>
      <c r="J692">
        <v>40</v>
      </c>
      <c r="K692">
        <v>56000</v>
      </c>
      <c r="L692">
        <v>20</v>
      </c>
      <c r="M692">
        <v>48000</v>
      </c>
      <c r="N692">
        <v>0</v>
      </c>
      <c r="O692">
        <v>31050</v>
      </c>
      <c r="P692">
        <v>0</v>
      </c>
      <c r="Q692">
        <v>27000</v>
      </c>
      <c r="R692" t="s">
        <v>1172</v>
      </c>
      <c r="T692" t="s">
        <v>9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1</v>
      </c>
      <c r="AC692">
        <v>0</v>
      </c>
      <c r="AD692">
        <v>1</v>
      </c>
      <c r="AE692">
        <v>0</v>
      </c>
      <c r="AF692" t="s">
        <v>10</v>
      </c>
    </row>
    <row r="693" spans="1:32" x14ac:dyDescent="0.25">
      <c r="A693">
        <v>191726398042</v>
      </c>
      <c r="D693">
        <v>795</v>
      </c>
      <c r="E693" t="s">
        <v>2080</v>
      </c>
      <c r="G693">
        <v>2</v>
      </c>
      <c r="H693">
        <v>21</v>
      </c>
      <c r="I693">
        <v>33000</v>
      </c>
      <c r="J693">
        <v>40</v>
      </c>
      <c r="K693">
        <v>56000</v>
      </c>
      <c r="L693">
        <v>20</v>
      </c>
      <c r="M693">
        <v>48000</v>
      </c>
      <c r="N693">
        <v>0</v>
      </c>
      <c r="O693">
        <v>37950</v>
      </c>
      <c r="P693">
        <v>0</v>
      </c>
      <c r="Q693">
        <v>33000</v>
      </c>
      <c r="R693" t="s">
        <v>1172</v>
      </c>
      <c r="T693" t="s">
        <v>9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1</v>
      </c>
      <c r="AC693">
        <v>0</v>
      </c>
      <c r="AD693">
        <v>1</v>
      </c>
      <c r="AE693">
        <v>0</v>
      </c>
      <c r="AF693" t="s">
        <v>10</v>
      </c>
    </row>
    <row r="694" spans="1:32" x14ac:dyDescent="0.25">
      <c r="A694">
        <v>778988397671</v>
      </c>
      <c r="D694">
        <v>796</v>
      </c>
      <c r="E694" t="s">
        <v>2082</v>
      </c>
      <c r="G694">
        <v>0</v>
      </c>
      <c r="H694">
        <v>21</v>
      </c>
      <c r="I694">
        <v>11400</v>
      </c>
      <c r="J694">
        <v>40</v>
      </c>
      <c r="K694">
        <v>19400</v>
      </c>
      <c r="L694">
        <v>20</v>
      </c>
      <c r="M694">
        <v>16600</v>
      </c>
      <c r="N694">
        <v>0</v>
      </c>
      <c r="O694">
        <v>13110</v>
      </c>
      <c r="P694">
        <v>0</v>
      </c>
      <c r="Q694">
        <v>11400</v>
      </c>
      <c r="R694" t="s">
        <v>1172</v>
      </c>
      <c r="T694" t="s">
        <v>9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1</v>
      </c>
      <c r="AC694">
        <v>0</v>
      </c>
      <c r="AD694">
        <v>1</v>
      </c>
      <c r="AE694">
        <v>0</v>
      </c>
      <c r="AF694" t="s">
        <v>10</v>
      </c>
    </row>
    <row r="695" spans="1:32" x14ac:dyDescent="0.25">
      <c r="A695">
        <v>778988437322</v>
      </c>
      <c r="D695">
        <v>797</v>
      </c>
      <c r="E695" t="s">
        <v>2084</v>
      </c>
      <c r="G695">
        <v>1</v>
      </c>
      <c r="H695">
        <v>21</v>
      </c>
      <c r="I695">
        <v>5940</v>
      </c>
      <c r="J695">
        <v>40</v>
      </c>
      <c r="K695">
        <v>10100</v>
      </c>
      <c r="L695">
        <v>20</v>
      </c>
      <c r="M695">
        <v>8700</v>
      </c>
      <c r="N695">
        <v>0</v>
      </c>
      <c r="O695">
        <v>6840</v>
      </c>
      <c r="P695">
        <v>0</v>
      </c>
      <c r="Q695">
        <v>5940</v>
      </c>
      <c r="R695" t="s">
        <v>1172</v>
      </c>
      <c r="T695" t="s">
        <v>9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1</v>
      </c>
      <c r="AC695">
        <v>0</v>
      </c>
      <c r="AD695">
        <v>1</v>
      </c>
      <c r="AE695">
        <v>0</v>
      </c>
      <c r="AF695" t="s">
        <v>10</v>
      </c>
    </row>
    <row r="696" spans="1:32" x14ac:dyDescent="0.25">
      <c r="A696">
        <v>778988436066</v>
      </c>
      <c r="D696">
        <v>798</v>
      </c>
      <c r="E696" t="s">
        <v>2085</v>
      </c>
      <c r="G696">
        <v>-9</v>
      </c>
      <c r="H696">
        <v>21</v>
      </c>
      <c r="I696">
        <v>19435</v>
      </c>
      <c r="J696">
        <v>40</v>
      </c>
      <c r="K696">
        <v>33000</v>
      </c>
      <c r="L696">
        <v>20</v>
      </c>
      <c r="M696">
        <v>28300</v>
      </c>
      <c r="N696">
        <v>0</v>
      </c>
      <c r="O696">
        <v>22360</v>
      </c>
      <c r="P696">
        <v>0</v>
      </c>
      <c r="Q696">
        <v>19435</v>
      </c>
      <c r="R696" t="s">
        <v>1172</v>
      </c>
      <c r="T696" t="s">
        <v>9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1</v>
      </c>
      <c r="AC696">
        <v>0</v>
      </c>
      <c r="AD696">
        <v>1</v>
      </c>
      <c r="AE696">
        <v>0</v>
      </c>
      <c r="AF696" t="s">
        <v>10</v>
      </c>
    </row>
    <row r="697" spans="1:32" x14ac:dyDescent="0.25">
      <c r="A697">
        <v>102022049934</v>
      </c>
      <c r="D697">
        <v>799</v>
      </c>
      <c r="E697" t="s">
        <v>2089</v>
      </c>
      <c r="G697">
        <v>48</v>
      </c>
      <c r="H697">
        <v>21</v>
      </c>
      <c r="I697">
        <v>3835</v>
      </c>
      <c r="J697">
        <v>40</v>
      </c>
      <c r="K697">
        <v>6500</v>
      </c>
      <c r="L697">
        <v>20</v>
      </c>
      <c r="M697">
        <v>5600</v>
      </c>
      <c r="N697">
        <v>0</v>
      </c>
      <c r="O697">
        <v>4420</v>
      </c>
      <c r="P697">
        <v>0</v>
      </c>
      <c r="Q697">
        <v>0</v>
      </c>
      <c r="R697" t="s">
        <v>1132</v>
      </c>
      <c r="T697" t="s">
        <v>9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1</v>
      </c>
      <c r="AC697">
        <v>0</v>
      </c>
      <c r="AD697">
        <v>1</v>
      </c>
      <c r="AE697">
        <v>0</v>
      </c>
      <c r="AF697" t="s">
        <v>10</v>
      </c>
    </row>
    <row r="698" spans="1:32" x14ac:dyDescent="0.25">
      <c r="A698">
        <v>7790578057775</v>
      </c>
      <c r="D698">
        <v>800</v>
      </c>
      <c r="E698" t="s">
        <v>2090</v>
      </c>
      <c r="G698">
        <v>36</v>
      </c>
      <c r="H698">
        <v>21</v>
      </c>
      <c r="I698">
        <v>379.21</v>
      </c>
      <c r="J698">
        <v>40</v>
      </c>
      <c r="K698">
        <v>700</v>
      </c>
      <c r="L698">
        <v>20</v>
      </c>
      <c r="M698">
        <v>600</v>
      </c>
      <c r="N698">
        <v>0</v>
      </c>
      <c r="O698">
        <v>440</v>
      </c>
      <c r="P698">
        <v>0</v>
      </c>
      <c r="Q698">
        <v>0</v>
      </c>
      <c r="R698" t="s">
        <v>1356</v>
      </c>
      <c r="T698" t="s">
        <v>9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1</v>
      </c>
      <c r="AC698">
        <v>0</v>
      </c>
      <c r="AD698">
        <v>1</v>
      </c>
      <c r="AE698">
        <v>0</v>
      </c>
      <c r="AF698" t="s">
        <v>10</v>
      </c>
    </row>
    <row r="699" spans="1:32" x14ac:dyDescent="0.25">
      <c r="A699">
        <v>7792216155683</v>
      </c>
      <c r="D699">
        <v>801</v>
      </c>
      <c r="E699" t="s">
        <v>2092</v>
      </c>
      <c r="G699">
        <v>114</v>
      </c>
      <c r="H699">
        <v>21</v>
      </c>
      <c r="I699">
        <v>47.45</v>
      </c>
      <c r="J699">
        <v>40</v>
      </c>
      <c r="K699">
        <v>100</v>
      </c>
      <c r="L699">
        <v>20</v>
      </c>
      <c r="M699">
        <v>100</v>
      </c>
      <c r="N699">
        <v>0</v>
      </c>
      <c r="O699">
        <v>60</v>
      </c>
      <c r="P699">
        <v>0</v>
      </c>
      <c r="Q699">
        <v>0</v>
      </c>
      <c r="R699" t="s">
        <v>1356</v>
      </c>
      <c r="T699" t="s">
        <v>9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</v>
      </c>
      <c r="AC699">
        <v>0</v>
      </c>
      <c r="AD699">
        <v>1</v>
      </c>
      <c r="AE699">
        <v>0</v>
      </c>
      <c r="AF699" t="s">
        <v>10</v>
      </c>
    </row>
    <row r="700" spans="1:32" x14ac:dyDescent="0.25">
      <c r="A700">
        <v>7791762110078</v>
      </c>
      <c r="D700">
        <v>802</v>
      </c>
      <c r="E700" t="s">
        <v>2095</v>
      </c>
      <c r="G700">
        <v>27</v>
      </c>
      <c r="H700">
        <v>21</v>
      </c>
      <c r="I700">
        <v>731.25</v>
      </c>
      <c r="J700">
        <v>40</v>
      </c>
      <c r="K700">
        <v>1300</v>
      </c>
      <c r="L700">
        <v>20</v>
      </c>
      <c r="M700">
        <v>1100</v>
      </c>
      <c r="N700">
        <v>0</v>
      </c>
      <c r="O700">
        <v>850</v>
      </c>
      <c r="P700">
        <v>0</v>
      </c>
      <c r="Q700">
        <v>0</v>
      </c>
      <c r="R700" t="s">
        <v>1356</v>
      </c>
      <c r="T700" t="s">
        <v>9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1</v>
      </c>
      <c r="AC700">
        <v>0</v>
      </c>
      <c r="AD700">
        <v>1</v>
      </c>
      <c r="AE700">
        <v>0</v>
      </c>
      <c r="AF700" t="s">
        <v>10</v>
      </c>
    </row>
    <row r="701" spans="1:32" x14ac:dyDescent="0.25">
      <c r="A701">
        <v>7796893000458</v>
      </c>
      <c r="D701">
        <v>803</v>
      </c>
      <c r="E701" t="s">
        <v>2097</v>
      </c>
      <c r="G701">
        <v>61</v>
      </c>
      <c r="H701">
        <v>21</v>
      </c>
      <c r="I701">
        <v>48.52</v>
      </c>
      <c r="J701">
        <v>40</v>
      </c>
      <c r="K701">
        <v>100</v>
      </c>
      <c r="L701">
        <v>20</v>
      </c>
      <c r="M701">
        <v>100</v>
      </c>
      <c r="N701">
        <v>0</v>
      </c>
      <c r="O701">
        <v>60</v>
      </c>
      <c r="P701">
        <v>0</v>
      </c>
      <c r="Q701">
        <v>0</v>
      </c>
      <c r="R701" t="s">
        <v>1356</v>
      </c>
      <c r="T701" t="s">
        <v>9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1</v>
      </c>
      <c r="AC701">
        <v>0</v>
      </c>
      <c r="AD701">
        <v>1</v>
      </c>
      <c r="AE701">
        <v>0</v>
      </c>
      <c r="AF701" t="s">
        <v>10</v>
      </c>
    </row>
    <row r="702" spans="1:32" x14ac:dyDescent="0.25">
      <c r="A702">
        <v>7792600231771</v>
      </c>
      <c r="D702">
        <v>804</v>
      </c>
      <c r="E702" t="s">
        <v>2099</v>
      </c>
      <c r="G702">
        <v>8</v>
      </c>
      <c r="H702">
        <v>21</v>
      </c>
      <c r="I702">
        <v>1885</v>
      </c>
      <c r="J702">
        <v>40</v>
      </c>
      <c r="K702">
        <v>3200</v>
      </c>
      <c r="L702">
        <v>20</v>
      </c>
      <c r="M702">
        <v>2800</v>
      </c>
      <c r="N702">
        <v>0</v>
      </c>
      <c r="O702">
        <v>2170</v>
      </c>
      <c r="P702">
        <v>0</v>
      </c>
      <c r="Q702">
        <v>0</v>
      </c>
      <c r="R702" t="s">
        <v>1132</v>
      </c>
      <c r="T702" t="s">
        <v>9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1</v>
      </c>
      <c r="AC702">
        <v>0</v>
      </c>
      <c r="AD702">
        <v>1</v>
      </c>
      <c r="AE702">
        <v>0</v>
      </c>
      <c r="AF702" t="s">
        <v>10</v>
      </c>
    </row>
    <row r="703" spans="1:32" x14ac:dyDescent="0.25">
      <c r="A703">
        <v>6922327851179</v>
      </c>
      <c r="D703">
        <v>805</v>
      </c>
      <c r="E703" t="s">
        <v>2100</v>
      </c>
      <c r="G703">
        <v>4</v>
      </c>
      <c r="H703">
        <v>21</v>
      </c>
      <c r="I703">
        <v>975</v>
      </c>
      <c r="J703">
        <v>40</v>
      </c>
      <c r="K703">
        <v>1700</v>
      </c>
      <c r="L703">
        <v>20</v>
      </c>
      <c r="M703">
        <v>1500</v>
      </c>
      <c r="N703">
        <v>0</v>
      </c>
      <c r="O703">
        <v>1130</v>
      </c>
      <c r="P703">
        <v>0</v>
      </c>
      <c r="Q703">
        <v>0</v>
      </c>
      <c r="R703" t="s">
        <v>1311</v>
      </c>
      <c r="T703" t="s">
        <v>9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1</v>
      </c>
      <c r="AC703">
        <v>0</v>
      </c>
      <c r="AD703">
        <v>1</v>
      </c>
      <c r="AE703">
        <v>0</v>
      </c>
      <c r="AF703" t="s">
        <v>10</v>
      </c>
    </row>
    <row r="704" spans="1:32" x14ac:dyDescent="0.25">
      <c r="A704">
        <v>952300800012</v>
      </c>
      <c r="D704">
        <v>806</v>
      </c>
      <c r="E704" t="s">
        <v>2102</v>
      </c>
      <c r="G704">
        <v>-1</v>
      </c>
      <c r="H704">
        <v>21</v>
      </c>
      <c r="I704">
        <v>5193.5</v>
      </c>
      <c r="J704">
        <v>40</v>
      </c>
      <c r="K704">
        <v>8800</v>
      </c>
      <c r="L704">
        <v>20</v>
      </c>
      <c r="M704">
        <v>7600</v>
      </c>
      <c r="N704">
        <v>0</v>
      </c>
      <c r="O704">
        <v>5980</v>
      </c>
      <c r="P704">
        <v>0</v>
      </c>
      <c r="Q704">
        <v>5193.5</v>
      </c>
      <c r="R704" t="s">
        <v>1132</v>
      </c>
      <c r="T704" t="s">
        <v>9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1</v>
      </c>
      <c r="AC704">
        <v>0</v>
      </c>
      <c r="AD704">
        <v>1</v>
      </c>
      <c r="AE704">
        <v>0</v>
      </c>
      <c r="AF704" t="s">
        <v>10</v>
      </c>
    </row>
    <row r="705" spans="1:32" x14ac:dyDescent="0.25">
      <c r="A705">
        <v>7798305867864</v>
      </c>
      <c r="D705">
        <v>807</v>
      </c>
      <c r="E705" t="s">
        <v>2103</v>
      </c>
      <c r="G705">
        <v>2</v>
      </c>
      <c r="H705">
        <v>21</v>
      </c>
      <c r="I705">
        <v>5135</v>
      </c>
      <c r="J705">
        <v>40</v>
      </c>
      <c r="K705">
        <v>8700</v>
      </c>
      <c r="L705">
        <v>20</v>
      </c>
      <c r="M705">
        <v>7500</v>
      </c>
      <c r="N705">
        <v>0</v>
      </c>
      <c r="O705">
        <v>5910</v>
      </c>
      <c r="P705">
        <v>0</v>
      </c>
      <c r="Q705">
        <v>0</v>
      </c>
      <c r="R705" t="s">
        <v>1132</v>
      </c>
      <c r="T705" t="s">
        <v>9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1</v>
      </c>
      <c r="AC705">
        <v>0</v>
      </c>
      <c r="AD705">
        <v>1</v>
      </c>
      <c r="AE705">
        <v>0</v>
      </c>
      <c r="AF705" t="s">
        <v>10</v>
      </c>
    </row>
    <row r="706" spans="1:32" x14ac:dyDescent="0.25">
      <c r="A706">
        <v>6922327864971</v>
      </c>
      <c r="D706">
        <v>808</v>
      </c>
      <c r="E706" t="s">
        <v>2104</v>
      </c>
      <c r="G706">
        <v>2</v>
      </c>
      <c r="H706">
        <v>21</v>
      </c>
      <c r="I706">
        <v>1625</v>
      </c>
      <c r="J706">
        <v>40</v>
      </c>
      <c r="K706">
        <v>2800</v>
      </c>
      <c r="L706">
        <v>20</v>
      </c>
      <c r="M706">
        <v>2400</v>
      </c>
      <c r="N706">
        <v>0</v>
      </c>
      <c r="O706">
        <v>1870</v>
      </c>
      <c r="P706">
        <v>0</v>
      </c>
      <c r="Q706">
        <v>0</v>
      </c>
      <c r="R706" t="s">
        <v>1132</v>
      </c>
      <c r="T706" t="s">
        <v>9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1</v>
      </c>
      <c r="AC706">
        <v>0</v>
      </c>
      <c r="AD706">
        <v>1</v>
      </c>
      <c r="AE706">
        <v>0</v>
      </c>
      <c r="AF706" t="s">
        <v>10</v>
      </c>
    </row>
    <row r="707" spans="1:32" x14ac:dyDescent="0.25">
      <c r="A707">
        <v>5520100427071</v>
      </c>
      <c r="D707">
        <v>809</v>
      </c>
      <c r="E707" t="s">
        <v>2105</v>
      </c>
      <c r="G707">
        <v>0</v>
      </c>
      <c r="H707">
        <v>21</v>
      </c>
      <c r="I707">
        <v>1293.5</v>
      </c>
      <c r="J707">
        <v>40</v>
      </c>
      <c r="K707">
        <v>2200</v>
      </c>
      <c r="L707">
        <v>20</v>
      </c>
      <c r="M707">
        <v>1900</v>
      </c>
      <c r="N707">
        <v>0</v>
      </c>
      <c r="O707">
        <v>1490</v>
      </c>
      <c r="P707">
        <v>0</v>
      </c>
      <c r="Q707">
        <v>0</v>
      </c>
      <c r="R707" t="s">
        <v>1172</v>
      </c>
      <c r="T707" t="s">
        <v>9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1</v>
      </c>
      <c r="AC707">
        <v>0</v>
      </c>
      <c r="AD707">
        <v>1</v>
      </c>
      <c r="AE707">
        <v>0</v>
      </c>
      <c r="AF707" t="s">
        <v>10</v>
      </c>
    </row>
    <row r="708" spans="1:32" x14ac:dyDescent="0.25">
      <c r="A708">
        <v>6901605600081</v>
      </c>
      <c r="D708">
        <v>810</v>
      </c>
      <c r="E708" t="s">
        <v>2106</v>
      </c>
      <c r="G708">
        <v>2</v>
      </c>
      <c r="H708">
        <v>21</v>
      </c>
      <c r="I708">
        <v>1943.5</v>
      </c>
      <c r="J708">
        <v>40</v>
      </c>
      <c r="K708">
        <v>3300</v>
      </c>
      <c r="L708">
        <v>20</v>
      </c>
      <c r="M708">
        <v>2900</v>
      </c>
      <c r="N708">
        <v>0</v>
      </c>
      <c r="O708">
        <v>2240</v>
      </c>
      <c r="P708">
        <v>0</v>
      </c>
      <c r="Q708">
        <v>0</v>
      </c>
      <c r="R708" t="s">
        <v>1132</v>
      </c>
      <c r="T708" t="s">
        <v>9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1</v>
      </c>
      <c r="AC708">
        <v>0</v>
      </c>
      <c r="AD708">
        <v>1</v>
      </c>
      <c r="AE708">
        <v>0</v>
      </c>
      <c r="AF708" t="s">
        <v>10</v>
      </c>
    </row>
    <row r="709" spans="1:32" x14ac:dyDescent="0.25">
      <c r="A709">
        <v>7781912161227</v>
      </c>
      <c r="D709">
        <v>811</v>
      </c>
      <c r="E709" t="s">
        <v>2107</v>
      </c>
      <c r="G709">
        <v>0</v>
      </c>
      <c r="H709">
        <v>21</v>
      </c>
      <c r="I709">
        <v>1293.5</v>
      </c>
      <c r="J709">
        <v>40</v>
      </c>
      <c r="K709">
        <v>2200</v>
      </c>
      <c r="L709">
        <v>20</v>
      </c>
      <c r="M709">
        <v>1900</v>
      </c>
      <c r="N709">
        <v>0</v>
      </c>
      <c r="O709">
        <v>1490</v>
      </c>
      <c r="P709">
        <v>0</v>
      </c>
      <c r="Q709">
        <v>0</v>
      </c>
      <c r="R709" t="s">
        <v>1132</v>
      </c>
      <c r="T709" t="s">
        <v>9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1</v>
      </c>
      <c r="AC709">
        <v>0</v>
      </c>
      <c r="AD709">
        <v>1</v>
      </c>
      <c r="AE709">
        <v>0</v>
      </c>
      <c r="AF709" t="s">
        <v>10</v>
      </c>
    </row>
    <row r="710" spans="1:32" x14ac:dyDescent="0.25">
      <c r="A710">
        <v>7798305868618</v>
      </c>
      <c r="D710">
        <v>812</v>
      </c>
      <c r="E710" t="s">
        <v>2108</v>
      </c>
      <c r="G710">
        <v>6</v>
      </c>
      <c r="H710">
        <v>21</v>
      </c>
      <c r="I710">
        <v>1943.5</v>
      </c>
      <c r="J710">
        <v>40</v>
      </c>
      <c r="K710">
        <v>3300</v>
      </c>
      <c r="L710">
        <v>20</v>
      </c>
      <c r="M710">
        <v>2900</v>
      </c>
      <c r="N710">
        <v>0</v>
      </c>
      <c r="O710">
        <v>2240</v>
      </c>
      <c r="P710">
        <v>0</v>
      </c>
      <c r="Q710">
        <v>0</v>
      </c>
      <c r="R710" t="s">
        <v>1132</v>
      </c>
      <c r="T710" t="s">
        <v>9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1</v>
      </c>
      <c r="AC710">
        <v>0</v>
      </c>
      <c r="AD710">
        <v>1</v>
      </c>
      <c r="AE710">
        <v>0</v>
      </c>
      <c r="AF710" t="s">
        <v>10</v>
      </c>
    </row>
    <row r="711" spans="1:32" x14ac:dyDescent="0.25">
      <c r="A711">
        <v>2000200271062</v>
      </c>
      <c r="D711">
        <v>813</v>
      </c>
      <c r="E711" t="s">
        <v>2109</v>
      </c>
      <c r="G711">
        <v>0</v>
      </c>
      <c r="H711">
        <v>21</v>
      </c>
      <c r="I711">
        <v>1033.5</v>
      </c>
      <c r="J711">
        <v>40</v>
      </c>
      <c r="K711">
        <v>1800</v>
      </c>
      <c r="L711">
        <v>20</v>
      </c>
      <c r="M711">
        <v>1600</v>
      </c>
      <c r="N711">
        <v>0</v>
      </c>
      <c r="O711">
        <v>1190</v>
      </c>
      <c r="P711">
        <v>0</v>
      </c>
      <c r="Q711">
        <v>0</v>
      </c>
      <c r="R711" t="s">
        <v>1132</v>
      </c>
      <c r="T711" t="s">
        <v>9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</v>
      </c>
      <c r="AC711">
        <v>0</v>
      </c>
      <c r="AD711">
        <v>1</v>
      </c>
      <c r="AE711">
        <v>0</v>
      </c>
      <c r="AF711" t="s">
        <v>10</v>
      </c>
    </row>
    <row r="712" spans="1:32" x14ac:dyDescent="0.25">
      <c r="A712">
        <v>7798039416222</v>
      </c>
      <c r="D712">
        <v>814</v>
      </c>
      <c r="E712" t="s">
        <v>2110</v>
      </c>
      <c r="G712">
        <v>5</v>
      </c>
      <c r="H712">
        <v>21</v>
      </c>
      <c r="I712">
        <v>1618.5</v>
      </c>
      <c r="J712">
        <v>40</v>
      </c>
      <c r="K712">
        <v>2800</v>
      </c>
      <c r="L712">
        <v>20</v>
      </c>
      <c r="M712">
        <v>2400</v>
      </c>
      <c r="N712">
        <v>0</v>
      </c>
      <c r="O712">
        <v>1870</v>
      </c>
      <c r="P712">
        <v>0</v>
      </c>
      <c r="Q712">
        <v>0</v>
      </c>
      <c r="R712" t="s">
        <v>1132</v>
      </c>
      <c r="T712" t="s">
        <v>9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1</v>
      </c>
      <c r="AC712">
        <v>0</v>
      </c>
      <c r="AD712">
        <v>1</v>
      </c>
      <c r="AE712">
        <v>0</v>
      </c>
      <c r="AF712" t="s">
        <v>10</v>
      </c>
    </row>
    <row r="713" spans="1:32" x14ac:dyDescent="0.25">
      <c r="A713">
        <v>6922901069044</v>
      </c>
      <c r="D713">
        <v>815</v>
      </c>
      <c r="E713" t="s">
        <v>2111</v>
      </c>
      <c r="G713">
        <v>9</v>
      </c>
      <c r="H713">
        <v>21</v>
      </c>
      <c r="I713">
        <v>1293.5</v>
      </c>
      <c r="J713">
        <v>40</v>
      </c>
      <c r="K713">
        <v>2200</v>
      </c>
      <c r="L713">
        <v>20</v>
      </c>
      <c r="M713">
        <v>1900</v>
      </c>
      <c r="N713">
        <v>0</v>
      </c>
      <c r="O713">
        <v>1490</v>
      </c>
      <c r="P713">
        <v>0</v>
      </c>
      <c r="Q713">
        <v>1293.5</v>
      </c>
      <c r="R713" t="s">
        <v>1132</v>
      </c>
      <c r="T713" t="s">
        <v>9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1</v>
      </c>
      <c r="AC713">
        <v>0</v>
      </c>
      <c r="AD713">
        <v>1</v>
      </c>
      <c r="AE713">
        <v>0</v>
      </c>
      <c r="AF713" t="s">
        <v>10</v>
      </c>
    </row>
    <row r="714" spans="1:32" x14ac:dyDescent="0.25">
      <c r="A714">
        <v>6901804700773</v>
      </c>
      <c r="D714">
        <v>816</v>
      </c>
      <c r="E714" t="s">
        <v>2112</v>
      </c>
      <c r="G714">
        <v>3</v>
      </c>
      <c r="H714">
        <v>21</v>
      </c>
      <c r="I714">
        <v>1560</v>
      </c>
      <c r="J714">
        <v>40</v>
      </c>
      <c r="K714">
        <v>2700</v>
      </c>
      <c r="L714">
        <v>20</v>
      </c>
      <c r="M714">
        <v>2300</v>
      </c>
      <c r="N714">
        <v>0</v>
      </c>
      <c r="O714">
        <v>1800</v>
      </c>
      <c r="P714">
        <v>0</v>
      </c>
      <c r="Q714">
        <v>0</v>
      </c>
      <c r="R714" t="s">
        <v>1311</v>
      </c>
      <c r="T714" t="s">
        <v>9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  <c r="AC714">
        <v>0</v>
      </c>
      <c r="AD714">
        <v>1</v>
      </c>
      <c r="AE714">
        <v>0</v>
      </c>
      <c r="AF714" t="s">
        <v>10</v>
      </c>
    </row>
    <row r="715" spans="1:32" x14ac:dyDescent="0.25">
      <c r="A715">
        <v>6902672200181</v>
      </c>
      <c r="D715">
        <v>817</v>
      </c>
      <c r="E715" t="s">
        <v>2114</v>
      </c>
      <c r="G715">
        <v>1</v>
      </c>
      <c r="H715">
        <v>21</v>
      </c>
      <c r="I715">
        <v>2925</v>
      </c>
      <c r="J715">
        <v>40</v>
      </c>
      <c r="K715">
        <v>5000</v>
      </c>
      <c r="L715">
        <v>20</v>
      </c>
      <c r="M715">
        <v>4300</v>
      </c>
      <c r="N715">
        <v>0</v>
      </c>
      <c r="O715">
        <v>3370</v>
      </c>
      <c r="P715">
        <v>0</v>
      </c>
      <c r="Q715">
        <v>0</v>
      </c>
      <c r="R715" t="s">
        <v>1311</v>
      </c>
      <c r="T715" t="s">
        <v>9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1</v>
      </c>
      <c r="AC715">
        <v>0</v>
      </c>
      <c r="AD715">
        <v>1</v>
      </c>
      <c r="AE715">
        <v>0</v>
      </c>
      <c r="AF715" t="s">
        <v>10</v>
      </c>
    </row>
    <row r="716" spans="1:32" x14ac:dyDescent="0.25">
      <c r="A716">
        <v>2019000002905</v>
      </c>
      <c r="D716">
        <v>818</v>
      </c>
      <c r="E716" t="s">
        <v>2115</v>
      </c>
      <c r="G716">
        <v>4</v>
      </c>
      <c r="H716">
        <v>21</v>
      </c>
      <c r="I716">
        <v>838.5</v>
      </c>
      <c r="J716">
        <v>40</v>
      </c>
      <c r="K716">
        <v>1500</v>
      </c>
      <c r="L716">
        <v>20</v>
      </c>
      <c r="M716">
        <v>1300</v>
      </c>
      <c r="N716">
        <v>0</v>
      </c>
      <c r="O716">
        <v>970</v>
      </c>
      <c r="P716">
        <v>0</v>
      </c>
      <c r="Q716">
        <v>0</v>
      </c>
      <c r="R716" t="s">
        <v>1132</v>
      </c>
      <c r="T716" t="s">
        <v>9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1</v>
      </c>
      <c r="AC716">
        <v>0</v>
      </c>
      <c r="AD716">
        <v>1</v>
      </c>
      <c r="AE716">
        <v>0</v>
      </c>
      <c r="AF716" t="s">
        <v>10</v>
      </c>
    </row>
    <row r="717" spans="1:32" x14ac:dyDescent="0.25">
      <c r="A717">
        <v>7792281410168</v>
      </c>
      <c r="D717">
        <v>819</v>
      </c>
      <c r="E717" t="s">
        <v>2116</v>
      </c>
      <c r="G717">
        <v>9</v>
      </c>
      <c r="H717">
        <v>21</v>
      </c>
      <c r="I717">
        <v>6435</v>
      </c>
      <c r="J717">
        <v>40</v>
      </c>
      <c r="K717">
        <v>11000</v>
      </c>
      <c r="L717">
        <v>20</v>
      </c>
      <c r="M717">
        <v>9400</v>
      </c>
      <c r="N717">
        <v>0</v>
      </c>
      <c r="O717">
        <v>7410</v>
      </c>
      <c r="P717">
        <v>0</v>
      </c>
      <c r="Q717">
        <v>0</v>
      </c>
      <c r="R717" t="s">
        <v>1132</v>
      </c>
      <c r="T717" t="s">
        <v>9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1</v>
      </c>
      <c r="AC717">
        <v>0</v>
      </c>
      <c r="AD717">
        <v>1</v>
      </c>
      <c r="AE717">
        <v>0</v>
      </c>
      <c r="AF717" t="s">
        <v>10</v>
      </c>
    </row>
    <row r="718" spans="1:32" x14ac:dyDescent="0.25">
      <c r="A718">
        <v>7792281004299</v>
      </c>
      <c r="D718">
        <v>820</v>
      </c>
      <c r="E718" t="s">
        <v>2117</v>
      </c>
      <c r="G718">
        <v>7</v>
      </c>
      <c r="H718">
        <v>21</v>
      </c>
      <c r="I718">
        <v>3243.5</v>
      </c>
      <c r="J718">
        <v>40</v>
      </c>
      <c r="K718">
        <v>5500</v>
      </c>
      <c r="L718">
        <v>20</v>
      </c>
      <c r="M718">
        <v>4800</v>
      </c>
      <c r="N718">
        <v>0</v>
      </c>
      <c r="O718">
        <v>3740</v>
      </c>
      <c r="P718">
        <v>0</v>
      </c>
      <c r="Q718">
        <v>0</v>
      </c>
      <c r="R718" t="s">
        <v>1132</v>
      </c>
      <c r="T718" t="s">
        <v>9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1</v>
      </c>
      <c r="AC718">
        <v>0</v>
      </c>
      <c r="AD718">
        <v>1</v>
      </c>
      <c r="AE718">
        <v>0</v>
      </c>
      <c r="AF718" t="s">
        <v>10</v>
      </c>
    </row>
    <row r="719" spans="1:32" x14ac:dyDescent="0.25">
      <c r="A719">
        <v>7450077071329</v>
      </c>
      <c r="D719">
        <v>821</v>
      </c>
      <c r="E719" t="s">
        <v>2118</v>
      </c>
      <c r="G719">
        <v>207</v>
      </c>
      <c r="H719">
        <v>21</v>
      </c>
      <c r="I719">
        <v>1033.5</v>
      </c>
      <c r="J719">
        <v>40</v>
      </c>
      <c r="K719">
        <v>1800</v>
      </c>
      <c r="L719">
        <v>20</v>
      </c>
      <c r="M719">
        <v>1600</v>
      </c>
      <c r="N719">
        <v>0</v>
      </c>
      <c r="O719">
        <v>1190</v>
      </c>
      <c r="P719">
        <v>0</v>
      </c>
      <c r="Q719">
        <v>0</v>
      </c>
      <c r="R719" t="s">
        <v>1172</v>
      </c>
      <c r="T719" t="s">
        <v>9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1</v>
      </c>
      <c r="AC719">
        <v>0</v>
      </c>
      <c r="AD719">
        <v>1</v>
      </c>
      <c r="AE719">
        <v>0</v>
      </c>
      <c r="AF719" t="s">
        <v>10</v>
      </c>
    </row>
    <row r="720" spans="1:32" x14ac:dyDescent="0.25">
      <c r="A720">
        <v>7792281004268</v>
      </c>
      <c r="D720">
        <v>822</v>
      </c>
      <c r="E720" t="s">
        <v>2119</v>
      </c>
      <c r="G720">
        <v>8</v>
      </c>
      <c r="H720">
        <v>21</v>
      </c>
      <c r="I720">
        <v>3243.5</v>
      </c>
      <c r="J720">
        <v>40</v>
      </c>
      <c r="K720">
        <v>5500</v>
      </c>
      <c r="L720">
        <v>20</v>
      </c>
      <c r="M720">
        <v>4800</v>
      </c>
      <c r="N720">
        <v>0</v>
      </c>
      <c r="O720">
        <v>3740</v>
      </c>
      <c r="P720">
        <v>0</v>
      </c>
      <c r="Q720">
        <v>0</v>
      </c>
      <c r="R720" t="s">
        <v>1132</v>
      </c>
      <c r="T720" t="s">
        <v>9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1</v>
      </c>
      <c r="AC720">
        <v>0</v>
      </c>
      <c r="AD720">
        <v>1</v>
      </c>
      <c r="AE720">
        <v>0</v>
      </c>
      <c r="AF720" t="s">
        <v>10</v>
      </c>
    </row>
    <row r="721" spans="1:32" x14ac:dyDescent="0.25">
      <c r="A721">
        <v>7792281004275</v>
      </c>
      <c r="D721">
        <v>823</v>
      </c>
      <c r="E721" t="s">
        <v>2120</v>
      </c>
      <c r="G721">
        <v>10</v>
      </c>
      <c r="H721">
        <v>21</v>
      </c>
      <c r="I721">
        <v>2593.5</v>
      </c>
      <c r="J721">
        <v>40</v>
      </c>
      <c r="K721">
        <v>4400</v>
      </c>
      <c r="L721">
        <v>20</v>
      </c>
      <c r="M721">
        <v>3800</v>
      </c>
      <c r="N721">
        <v>0</v>
      </c>
      <c r="O721">
        <v>2990</v>
      </c>
      <c r="P721">
        <v>0</v>
      </c>
      <c r="Q721">
        <v>0</v>
      </c>
      <c r="R721" t="s">
        <v>1132</v>
      </c>
      <c r="T721" t="s">
        <v>9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1</v>
      </c>
      <c r="AC721">
        <v>0</v>
      </c>
      <c r="AD721">
        <v>1</v>
      </c>
      <c r="AE721">
        <v>0</v>
      </c>
      <c r="AF721" t="s">
        <v>10</v>
      </c>
    </row>
    <row r="722" spans="1:32" x14ac:dyDescent="0.25">
      <c r="A722">
        <v>630996142240</v>
      </c>
      <c r="D722">
        <v>824</v>
      </c>
      <c r="E722" t="s">
        <v>2121</v>
      </c>
      <c r="G722">
        <v>0</v>
      </c>
      <c r="H722">
        <v>21</v>
      </c>
      <c r="I722">
        <v>7200</v>
      </c>
      <c r="J722">
        <v>40</v>
      </c>
      <c r="K722">
        <v>12200</v>
      </c>
      <c r="L722">
        <v>20</v>
      </c>
      <c r="M722">
        <v>10500</v>
      </c>
      <c r="N722">
        <v>0</v>
      </c>
      <c r="O722">
        <v>8280</v>
      </c>
      <c r="P722">
        <v>0</v>
      </c>
      <c r="Q722">
        <v>7200</v>
      </c>
      <c r="R722" t="s">
        <v>1172</v>
      </c>
      <c r="T722" t="s">
        <v>9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1</v>
      </c>
      <c r="AC722">
        <v>0</v>
      </c>
      <c r="AD722">
        <v>1</v>
      </c>
      <c r="AE722">
        <v>0</v>
      </c>
      <c r="AF722" t="s">
        <v>10</v>
      </c>
    </row>
    <row r="723" spans="1:32" x14ac:dyDescent="0.25">
      <c r="A723">
        <v>7798105798597</v>
      </c>
      <c r="D723">
        <v>825</v>
      </c>
      <c r="E723" t="s">
        <v>2123</v>
      </c>
      <c r="G723">
        <v>3</v>
      </c>
      <c r="H723">
        <v>21</v>
      </c>
      <c r="I723">
        <v>2394</v>
      </c>
      <c r="J723">
        <v>40</v>
      </c>
      <c r="K723">
        <v>4100</v>
      </c>
      <c r="L723">
        <v>20</v>
      </c>
      <c r="M723">
        <v>3500</v>
      </c>
      <c r="N723">
        <v>0</v>
      </c>
      <c r="O723">
        <v>2760</v>
      </c>
      <c r="P723">
        <v>0</v>
      </c>
      <c r="Q723">
        <v>0</v>
      </c>
      <c r="R723" t="s">
        <v>1172</v>
      </c>
      <c r="T723" t="s">
        <v>9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1</v>
      </c>
      <c r="AC723">
        <v>0</v>
      </c>
      <c r="AD723">
        <v>1</v>
      </c>
      <c r="AE723">
        <v>0</v>
      </c>
      <c r="AF723" t="s">
        <v>10</v>
      </c>
    </row>
    <row r="724" spans="1:32" x14ac:dyDescent="0.25">
      <c r="A724">
        <v>7790752268201</v>
      </c>
      <c r="D724">
        <v>826</v>
      </c>
      <c r="E724" t="s">
        <v>2124</v>
      </c>
      <c r="G724">
        <v>103</v>
      </c>
      <c r="H724">
        <v>21</v>
      </c>
      <c r="I724">
        <v>2000</v>
      </c>
      <c r="J724">
        <v>40</v>
      </c>
      <c r="K724">
        <v>4100</v>
      </c>
      <c r="L724">
        <v>20</v>
      </c>
      <c r="M724">
        <v>3500</v>
      </c>
      <c r="N724">
        <v>0</v>
      </c>
      <c r="O724">
        <v>2500</v>
      </c>
      <c r="P724">
        <v>0</v>
      </c>
      <c r="Q724">
        <v>0</v>
      </c>
      <c r="R724" t="s">
        <v>1631</v>
      </c>
      <c r="T724" t="s">
        <v>9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1</v>
      </c>
      <c r="AC724">
        <v>0</v>
      </c>
      <c r="AD724">
        <v>1</v>
      </c>
      <c r="AE724">
        <v>0</v>
      </c>
      <c r="AF724" t="s">
        <v>10</v>
      </c>
    </row>
    <row r="725" spans="1:32" x14ac:dyDescent="0.25">
      <c r="A725">
        <v>7450077099064</v>
      </c>
      <c r="D725">
        <v>827</v>
      </c>
      <c r="E725" t="s">
        <v>2125</v>
      </c>
      <c r="G725">
        <v>15</v>
      </c>
      <c r="H725">
        <v>21</v>
      </c>
      <c r="I725">
        <v>2700</v>
      </c>
      <c r="J725">
        <v>40</v>
      </c>
      <c r="K725">
        <v>4600</v>
      </c>
      <c r="L725">
        <v>20</v>
      </c>
      <c r="M725">
        <v>4000</v>
      </c>
      <c r="N725">
        <v>0</v>
      </c>
      <c r="O725">
        <v>3110</v>
      </c>
      <c r="P725">
        <v>0</v>
      </c>
      <c r="Q725">
        <v>0</v>
      </c>
      <c r="R725" t="s">
        <v>1172</v>
      </c>
      <c r="T725" t="s">
        <v>9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1</v>
      </c>
      <c r="AC725">
        <v>0</v>
      </c>
      <c r="AD725">
        <v>1</v>
      </c>
      <c r="AE725">
        <v>0</v>
      </c>
      <c r="AF725" t="s">
        <v>10</v>
      </c>
    </row>
    <row r="726" spans="1:32" x14ac:dyDescent="0.25">
      <c r="A726">
        <v>7450077054858</v>
      </c>
      <c r="D726">
        <v>828</v>
      </c>
      <c r="E726" t="s">
        <v>2126</v>
      </c>
      <c r="G726">
        <v>1</v>
      </c>
      <c r="H726">
        <v>21</v>
      </c>
      <c r="I726">
        <v>10200</v>
      </c>
      <c r="J726">
        <v>40</v>
      </c>
      <c r="K726">
        <v>17300</v>
      </c>
      <c r="L726">
        <v>20</v>
      </c>
      <c r="M726">
        <v>14900</v>
      </c>
      <c r="N726">
        <v>0</v>
      </c>
      <c r="O726">
        <v>11730</v>
      </c>
      <c r="P726">
        <v>0</v>
      </c>
      <c r="Q726">
        <v>0</v>
      </c>
      <c r="R726" t="s">
        <v>1172</v>
      </c>
      <c r="T726" t="s">
        <v>9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1</v>
      </c>
      <c r="AC726">
        <v>0</v>
      </c>
      <c r="AD726">
        <v>1</v>
      </c>
      <c r="AE726">
        <v>0</v>
      </c>
      <c r="AF726" t="s">
        <v>10</v>
      </c>
    </row>
    <row r="727" spans="1:32" x14ac:dyDescent="0.25">
      <c r="A727">
        <v>7798002587034</v>
      </c>
      <c r="D727">
        <v>829</v>
      </c>
      <c r="E727" t="s">
        <v>2127</v>
      </c>
      <c r="G727">
        <v>3</v>
      </c>
      <c r="H727">
        <v>21</v>
      </c>
      <c r="I727">
        <v>3594</v>
      </c>
      <c r="J727">
        <v>40</v>
      </c>
      <c r="K727">
        <v>6100</v>
      </c>
      <c r="L727">
        <v>20</v>
      </c>
      <c r="M727">
        <v>5300</v>
      </c>
      <c r="N727">
        <v>0</v>
      </c>
      <c r="O727">
        <v>4140</v>
      </c>
      <c r="P727">
        <v>0</v>
      </c>
      <c r="Q727">
        <v>0</v>
      </c>
      <c r="R727" t="s">
        <v>1172</v>
      </c>
      <c r="T727" t="s">
        <v>9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1</v>
      </c>
      <c r="AC727">
        <v>0</v>
      </c>
      <c r="AD727">
        <v>1</v>
      </c>
      <c r="AE727">
        <v>0</v>
      </c>
      <c r="AF727" t="s">
        <v>10</v>
      </c>
    </row>
    <row r="728" spans="1:32" x14ac:dyDescent="0.25">
      <c r="A728">
        <v>7453077206395</v>
      </c>
      <c r="D728">
        <v>830</v>
      </c>
      <c r="E728" t="s">
        <v>2128</v>
      </c>
      <c r="G728">
        <v>0</v>
      </c>
      <c r="H728">
        <v>21</v>
      </c>
      <c r="I728">
        <v>1500</v>
      </c>
      <c r="J728">
        <v>40</v>
      </c>
      <c r="K728">
        <v>2600</v>
      </c>
      <c r="L728">
        <v>20</v>
      </c>
      <c r="M728">
        <v>2200</v>
      </c>
      <c r="N728">
        <v>0</v>
      </c>
      <c r="O728">
        <v>1730</v>
      </c>
      <c r="P728">
        <v>0</v>
      </c>
      <c r="Q728">
        <v>0</v>
      </c>
      <c r="R728" t="s">
        <v>1172</v>
      </c>
      <c r="T728" t="s">
        <v>9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1</v>
      </c>
      <c r="AC728">
        <v>0</v>
      </c>
      <c r="AD728">
        <v>1</v>
      </c>
      <c r="AE728">
        <v>0</v>
      </c>
      <c r="AF728" t="s">
        <v>10</v>
      </c>
    </row>
    <row r="729" spans="1:32" x14ac:dyDescent="0.25">
      <c r="A729">
        <v>680678587647</v>
      </c>
      <c r="D729">
        <v>831</v>
      </c>
      <c r="E729" t="s">
        <v>2129</v>
      </c>
      <c r="G729">
        <v>8</v>
      </c>
      <c r="H729">
        <v>21</v>
      </c>
      <c r="I729">
        <v>1293.5</v>
      </c>
      <c r="J729">
        <v>40</v>
      </c>
      <c r="K729">
        <v>2200</v>
      </c>
      <c r="L729">
        <v>20</v>
      </c>
      <c r="M729">
        <v>1900</v>
      </c>
      <c r="N729">
        <v>0</v>
      </c>
      <c r="O729">
        <v>1490</v>
      </c>
      <c r="P729">
        <v>0</v>
      </c>
      <c r="Q729">
        <v>0</v>
      </c>
      <c r="R729" t="s">
        <v>1132</v>
      </c>
      <c r="T729" t="s">
        <v>9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1</v>
      </c>
      <c r="AC729">
        <v>0</v>
      </c>
      <c r="AD729">
        <v>1</v>
      </c>
      <c r="AE729">
        <v>0</v>
      </c>
      <c r="AF729" t="s">
        <v>10</v>
      </c>
    </row>
    <row r="730" spans="1:32" x14ac:dyDescent="0.25">
      <c r="A730">
        <v>7798358070037</v>
      </c>
      <c r="D730">
        <v>832</v>
      </c>
      <c r="E730" t="s">
        <v>2130</v>
      </c>
      <c r="G730">
        <v>33</v>
      </c>
      <c r="H730">
        <v>21</v>
      </c>
      <c r="I730">
        <v>5340</v>
      </c>
      <c r="J730">
        <v>40</v>
      </c>
      <c r="K730">
        <v>9100</v>
      </c>
      <c r="L730">
        <v>20</v>
      </c>
      <c r="M730">
        <v>7800</v>
      </c>
      <c r="N730">
        <v>0</v>
      </c>
      <c r="O730">
        <v>6150</v>
      </c>
      <c r="P730">
        <v>0</v>
      </c>
      <c r="Q730">
        <v>0</v>
      </c>
      <c r="R730" t="s">
        <v>1132</v>
      </c>
      <c r="T730" t="s">
        <v>9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1</v>
      </c>
      <c r="AC730">
        <v>0</v>
      </c>
      <c r="AD730">
        <v>1</v>
      </c>
      <c r="AE730">
        <v>0</v>
      </c>
      <c r="AF730" t="s">
        <v>10</v>
      </c>
    </row>
    <row r="731" spans="1:32" x14ac:dyDescent="0.25">
      <c r="A731">
        <v>8680409202322</v>
      </c>
      <c r="D731">
        <v>833</v>
      </c>
      <c r="E731" t="s">
        <v>2131</v>
      </c>
      <c r="G731">
        <v>32</v>
      </c>
      <c r="H731">
        <v>21</v>
      </c>
      <c r="I731">
        <v>838.5</v>
      </c>
      <c r="J731">
        <v>40</v>
      </c>
      <c r="K731">
        <v>1500</v>
      </c>
      <c r="L731">
        <v>20</v>
      </c>
      <c r="M731">
        <v>1300</v>
      </c>
      <c r="N731">
        <v>0</v>
      </c>
      <c r="O731">
        <v>970</v>
      </c>
      <c r="P731">
        <v>0</v>
      </c>
      <c r="Q731">
        <v>0</v>
      </c>
      <c r="R731" t="s">
        <v>1132</v>
      </c>
      <c r="T731" t="s">
        <v>9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1</v>
      </c>
      <c r="AC731">
        <v>0</v>
      </c>
      <c r="AD731">
        <v>1</v>
      </c>
      <c r="AE731">
        <v>0</v>
      </c>
      <c r="AF731" t="s">
        <v>10</v>
      </c>
    </row>
    <row r="732" spans="1:32" x14ac:dyDescent="0.25">
      <c r="A732">
        <v>7798118414200</v>
      </c>
      <c r="D732">
        <v>834</v>
      </c>
      <c r="E732" t="s">
        <v>2132</v>
      </c>
      <c r="G732">
        <v>5</v>
      </c>
      <c r="H732">
        <v>21</v>
      </c>
      <c r="I732">
        <v>1293.5</v>
      </c>
      <c r="J732">
        <v>40</v>
      </c>
      <c r="K732">
        <v>2200</v>
      </c>
      <c r="L732">
        <v>20</v>
      </c>
      <c r="M732">
        <v>1900</v>
      </c>
      <c r="N732">
        <v>0</v>
      </c>
      <c r="O732">
        <v>1490</v>
      </c>
      <c r="P732">
        <v>0</v>
      </c>
      <c r="Q732">
        <v>0</v>
      </c>
      <c r="R732" t="s">
        <v>1132</v>
      </c>
      <c r="T732" t="s">
        <v>9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1</v>
      </c>
      <c r="AC732">
        <v>0</v>
      </c>
      <c r="AD732">
        <v>1</v>
      </c>
      <c r="AE732">
        <v>0</v>
      </c>
      <c r="AF732" t="s">
        <v>10</v>
      </c>
    </row>
    <row r="733" spans="1:32" x14ac:dyDescent="0.25">
      <c r="A733">
        <v>8410779105592</v>
      </c>
      <c r="D733">
        <v>835</v>
      </c>
      <c r="E733" t="s">
        <v>2133</v>
      </c>
      <c r="G733">
        <v>0</v>
      </c>
      <c r="H733">
        <v>21</v>
      </c>
      <c r="I733">
        <v>27000</v>
      </c>
      <c r="J733">
        <v>40</v>
      </c>
      <c r="K733">
        <v>45800</v>
      </c>
      <c r="L733">
        <v>20</v>
      </c>
      <c r="M733">
        <v>39300</v>
      </c>
      <c r="N733">
        <v>0</v>
      </c>
      <c r="O733">
        <v>31050</v>
      </c>
      <c r="P733">
        <v>0</v>
      </c>
      <c r="Q733">
        <v>0</v>
      </c>
      <c r="R733" t="s">
        <v>1172</v>
      </c>
      <c r="T733" t="s">
        <v>9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</v>
      </c>
      <c r="AC733">
        <v>0</v>
      </c>
      <c r="AD733">
        <v>1</v>
      </c>
      <c r="AE733">
        <v>0</v>
      </c>
      <c r="AF733" t="s">
        <v>10</v>
      </c>
    </row>
    <row r="734" spans="1:32" x14ac:dyDescent="0.25">
      <c r="A734">
        <v>778988300404</v>
      </c>
      <c r="D734">
        <v>836</v>
      </c>
      <c r="E734" t="s">
        <v>2134</v>
      </c>
      <c r="G734">
        <v>1</v>
      </c>
      <c r="H734">
        <v>21</v>
      </c>
      <c r="I734">
        <v>3594</v>
      </c>
      <c r="J734">
        <v>40</v>
      </c>
      <c r="K734">
        <v>6100</v>
      </c>
      <c r="L734">
        <v>20</v>
      </c>
      <c r="M734">
        <v>5300</v>
      </c>
      <c r="N734">
        <v>0</v>
      </c>
      <c r="O734">
        <v>4140</v>
      </c>
      <c r="P734">
        <v>0</v>
      </c>
      <c r="Q734">
        <v>0</v>
      </c>
      <c r="R734" t="s">
        <v>1172</v>
      </c>
      <c r="T734" t="s">
        <v>9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1</v>
      </c>
      <c r="AC734">
        <v>0</v>
      </c>
      <c r="AD734">
        <v>1</v>
      </c>
      <c r="AE734">
        <v>0</v>
      </c>
      <c r="AF734" t="s">
        <v>10</v>
      </c>
    </row>
    <row r="735" spans="1:32" x14ac:dyDescent="0.25">
      <c r="A735">
        <v>7798002580387</v>
      </c>
      <c r="D735">
        <v>837</v>
      </c>
      <c r="E735" t="s">
        <v>2135</v>
      </c>
      <c r="G735">
        <v>1</v>
      </c>
      <c r="H735">
        <v>21</v>
      </c>
      <c r="I735">
        <v>1740</v>
      </c>
      <c r="J735">
        <v>40</v>
      </c>
      <c r="K735">
        <v>3000</v>
      </c>
      <c r="L735">
        <v>20</v>
      </c>
      <c r="M735">
        <v>2600</v>
      </c>
      <c r="N735">
        <v>0</v>
      </c>
      <c r="O735">
        <v>2010</v>
      </c>
      <c r="P735">
        <v>0</v>
      </c>
      <c r="Q735">
        <v>0</v>
      </c>
      <c r="R735" t="s">
        <v>1172</v>
      </c>
      <c r="T735" t="s">
        <v>9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1</v>
      </c>
      <c r="AC735">
        <v>0</v>
      </c>
      <c r="AD735">
        <v>1</v>
      </c>
      <c r="AE735">
        <v>0</v>
      </c>
      <c r="AF735" t="s">
        <v>10</v>
      </c>
    </row>
    <row r="736" spans="1:32" x14ac:dyDescent="0.25">
      <c r="A736">
        <v>7793015102700</v>
      </c>
      <c r="D736">
        <v>838</v>
      </c>
      <c r="E736" t="s">
        <v>2136</v>
      </c>
      <c r="G736">
        <v>8</v>
      </c>
      <c r="H736">
        <v>21</v>
      </c>
      <c r="I736">
        <v>4794</v>
      </c>
      <c r="J736">
        <v>40</v>
      </c>
      <c r="K736">
        <v>8200</v>
      </c>
      <c r="L736">
        <v>20</v>
      </c>
      <c r="M736">
        <v>7000</v>
      </c>
      <c r="N736">
        <v>0</v>
      </c>
      <c r="O736">
        <v>5520</v>
      </c>
      <c r="P736">
        <v>0</v>
      </c>
      <c r="Q736">
        <v>0</v>
      </c>
      <c r="R736" t="s">
        <v>1132</v>
      </c>
      <c r="T736" t="s">
        <v>9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1</v>
      </c>
      <c r="AC736">
        <v>0</v>
      </c>
      <c r="AD736">
        <v>1</v>
      </c>
      <c r="AE736">
        <v>0</v>
      </c>
      <c r="AF736" t="s">
        <v>10</v>
      </c>
    </row>
    <row r="737" spans="1:32" x14ac:dyDescent="0.25">
      <c r="A737">
        <v>7798125593158</v>
      </c>
      <c r="D737">
        <v>839</v>
      </c>
      <c r="E737" t="s">
        <v>2137</v>
      </c>
      <c r="G737">
        <v>1</v>
      </c>
      <c r="H737">
        <v>21</v>
      </c>
      <c r="I737">
        <v>5135</v>
      </c>
      <c r="J737">
        <v>40</v>
      </c>
      <c r="K737">
        <v>8700</v>
      </c>
      <c r="L737">
        <v>20</v>
      </c>
      <c r="M737">
        <v>7500</v>
      </c>
      <c r="N737">
        <v>0</v>
      </c>
      <c r="O737">
        <v>5910</v>
      </c>
      <c r="P737">
        <v>0</v>
      </c>
      <c r="Q737">
        <v>0</v>
      </c>
      <c r="R737" t="s">
        <v>1132</v>
      </c>
      <c r="T737" t="s">
        <v>9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1</v>
      </c>
      <c r="AC737">
        <v>0</v>
      </c>
      <c r="AD737">
        <v>1</v>
      </c>
      <c r="AE737">
        <v>0</v>
      </c>
      <c r="AF737" t="s">
        <v>10</v>
      </c>
    </row>
    <row r="738" spans="1:32" x14ac:dyDescent="0.25">
      <c r="A738">
        <v>70330141032</v>
      </c>
      <c r="C738" t="s">
        <v>1390</v>
      </c>
      <c r="D738">
        <v>840</v>
      </c>
      <c r="E738" t="s">
        <v>1391</v>
      </c>
      <c r="G738">
        <v>21</v>
      </c>
      <c r="H738">
        <v>21</v>
      </c>
      <c r="I738">
        <v>454.35</v>
      </c>
      <c r="J738">
        <v>40</v>
      </c>
      <c r="K738">
        <v>800</v>
      </c>
      <c r="L738">
        <v>20</v>
      </c>
      <c r="M738">
        <v>700</v>
      </c>
      <c r="N738">
        <v>0</v>
      </c>
      <c r="O738">
        <v>530</v>
      </c>
      <c r="P738">
        <v>0</v>
      </c>
      <c r="Q738">
        <v>454.35</v>
      </c>
      <c r="R738" t="s">
        <v>1356</v>
      </c>
      <c r="T738" t="s">
        <v>9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1</v>
      </c>
      <c r="AC738">
        <v>0</v>
      </c>
      <c r="AD738">
        <v>1</v>
      </c>
      <c r="AE738">
        <v>0</v>
      </c>
      <c r="AF738" t="s">
        <v>10</v>
      </c>
    </row>
    <row r="739" spans="1:32" x14ac:dyDescent="0.25">
      <c r="A739">
        <v>7791822628833</v>
      </c>
      <c r="D739">
        <v>841</v>
      </c>
      <c r="E739" t="s">
        <v>2138</v>
      </c>
      <c r="G739">
        <v>34</v>
      </c>
      <c r="H739">
        <v>21</v>
      </c>
      <c r="I739">
        <v>968.5</v>
      </c>
      <c r="J739">
        <v>0</v>
      </c>
      <c r="K739">
        <v>1700</v>
      </c>
      <c r="L739">
        <v>0</v>
      </c>
      <c r="M739">
        <v>1500</v>
      </c>
      <c r="N739">
        <v>0</v>
      </c>
      <c r="O739">
        <v>1150</v>
      </c>
      <c r="P739">
        <v>0</v>
      </c>
      <c r="Q739">
        <v>968.5</v>
      </c>
      <c r="R739" t="s">
        <v>1132</v>
      </c>
      <c r="T739" t="s">
        <v>9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1</v>
      </c>
      <c r="AC739">
        <v>1</v>
      </c>
      <c r="AD739">
        <v>1</v>
      </c>
      <c r="AE739">
        <v>0</v>
      </c>
      <c r="AF739" t="s">
        <v>10</v>
      </c>
    </row>
    <row r="740" spans="1:32" x14ac:dyDescent="0.25">
      <c r="A740">
        <v>0</v>
      </c>
      <c r="D740">
        <v>842</v>
      </c>
      <c r="E740" t="s">
        <v>2140</v>
      </c>
      <c r="G740">
        <v>1</v>
      </c>
      <c r="H740">
        <v>21</v>
      </c>
      <c r="I740">
        <v>17400</v>
      </c>
      <c r="J740">
        <v>0</v>
      </c>
      <c r="K740">
        <v>29500</v>
      </c>
      <c r="L740">
        <v>0</v>
      </c>
      <c r="M740">
        <v>25300</v>
      </c>
      <c r="N740">
        <v>0</v>
      </c>
      <c r="O740">
        <v>20010</v>
      </c>
      <c r="P740">
        <v>0</v>
      </c>
      <c r="Q740">
        <v>17400</v>
      </c>
      <c r="R740" t="s">
        <v>1172</v>
      </c>
      <c r="T740" t="s">
        <v>9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1</v>
      </c>
      <c r="AC740">
        <v>1</v>
      </c>
      <c r="AD740">
        <v>1</v>
      </c>
      <c r="AE740">
        <v>0</v>
      </c>
      <c r="AF740" t="s">
        <v>10</v>
      </c>
    </row>
    <row r="741" spans="1:32" x14ac:dyDescent="0.25">
      <c r="A741">
        <v>4530777</v>
      </c>
      <c r="D741">
        <v>843</v>
      </c>
      <c r="E741" t="s">
        <v>2141</v>
      </c>
      <c r="G741">
        <v>38</v>
      </c>
      <c r="H741">
        <v>21</v>
      </c>
      <c r="I741">
        <v>5340</v>
      </c>
      <c r="J741">
        <v>40</v>
      </c>
      <c r="K741">
        <v>9100</v>
      </c>
      <c r="L741">
        <v>20</v>
      </c>
      <c r="M741">
        <v>7800</v>
      </c>
      <c r="N741">
        <v>15</v>
      </c>
      <c r="O741">
        <v>6150</v>
      </c>
      <c r="P741">
        <v>0</v>
      </c>
      <c r="Q741">
        <v>5340</v>
      </c>
      <c r="R741" t="s">
        <v>1172</v>
      </c>
      <c r="T741" t="s">
        <v>9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1</v>
      </c>
      <c r="AC741">
        <v>1</v>
      </c>
      <c r="AD741">
        <v>1</v>
      </c>
      <c r="AE741">
        <v>0</v>
      </c>
      <c r="AF741" t="s">
        <v>10</v>
      </c>
    </row>
    <row r="742" spans="1:32" x14ac:dyDescent="0.25">
      <c r="A742">
        <v>0</v>
      </c>
      <c r="C742" t="s">
        <v>2143</v>
      </c>
      <c r="D742">
        <v>844</v>
      </c>
      <c r="E742" t="s">
        <v>2144</v>
      </c>
      <c r="G742">
        <v>-2</v>
      </c>
      <c r="H742">
        <v>21</v>
      </c>
      <c r="I742">
        <v>0</v>
      </c>
      <c r="J742">
        <v>0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</v>
      </c>
      <c r="AC742">
        <v>0</v>
      </c>
      <c r="AD742">
        <v>1</v>
      </c>
      <c r="AE742">
        <v>0</v>
      </c>
      <c r="AF742" t="s">
        <v>10</v>
      </c>
    </row>
    <row r="743" spans="1:32" x14ac:dyDescent="0.25">
      <c r="A743">
        <v>6947731000227</v>
      </c>
      <c r="D743">
        <v>845</v>
      </c>
      <c r="E743" t="s">
        <v>2146</v>
      </c>
      <c r="G743">
        <v>71</v>
      </c>
      <c r="H743">
        <v>21</v>
      </c>
      <c r="I743">
        <v>2990</v>
      </c>
      <c r="J743">
        <v>40</v>
      </c>
      <c r="K743">
        <v>4000</v>
      </c>
      <c r="L743">
        <v>20</v>
      </c>
      <c r="M743">
        <v>3800</v>
      </c>
      <c r="N743">
        <v>0</v>
      </c>
      <c r="O743">
        <v>3200</v>
      </c>
      <c r="P743">
        <v>0</v>
      </c>
      <c r="Q743">
        <v>2990</v>
      </c>
      <c r="R743" t="s">
        <v>1172</v>
      </c>
      <c r="T743" t="s">
        <v>9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1</v>
      </c>
      <c r="AC743">
        <v>0</v>
      </c>
      <c r="AD743">
        <v>1</v>
      </c>
      <c r="AE743">
        <v>0</v>
      </c>
      <c r="AF743" t="s">
        <v>10</v>
      </c>
    </row>
    <row r="744" spans="1:32" x14ac:dyDescent="0.25">
      <c r="A744">
        <v>7798360014289</v>
      </c>
      <c r="D744">
        <v>846</v>
      </c>
      <c r="E744" t="s">
        <v>2147</v>
      </c>
      <c r="G744">
        <v>7</v>
      </c>
      <c r="H744">
        <v>21</v>
      </c>
      <c r="I744">
        <v>4875</v>
      </c>
      <c r="J744">
        <v>40</v>
      </c>
      <c r="K744">
        <v>8300</v>
      </c>
      <c r="L744">
        <v>20</v>
      </c>
      <c r="M744">
        <v>7100</v>
      </c>
      <c r="N744">
        <v>0</v>
      </c>
      <c r="O744">
        <v>5610</v>
      </c>
      <c r="P744">
        <v>0</v>
      </c>
      <c r="Q744">
        <v>4875</v>
      </c>
      <c r="R744" t="s">
        <v>1172</v>
      </c>
      <c r="T744" t="s">
        <v>9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1</v>
      </c>
      <c r="AC744">
        <v>0</v>
      </c>
      <c r="AD744">
        <v>1</v>
      </c>
      <c r="AE744">
        <v>0</v>
      </c>
      <c r="AF744" t="s">
        <v>10</v>
      </c>
    </row>
    <row r="745" spans="1:32" x14ac:dyDescent="0.25">
      <c r="A745">
        <v>7798360014319</v>
      </c>
      <c r="D745">
        <v>847</v>
      </c>
      <c r="E745" t="s">
        <v>2149</v>
      </c>
      <c r="G745">
        <v>10</v>
      </c>
      <c r="H745">
        <v>21</v>
      </c>
      <c r="I745">
        <v>5193.5</v>
      </c>
      <c r="J745">
        <v>40</v>
      </c>
      <c r="K745">
        <v>8800</v>
      </c>
      <c r="L745">
        <v>20</v>
      </c>
      <c r="M745">
        <v>7600</v>
      </c>
      <c r="N745">
        <v>0</v>
      </c>
      <c r="O745">
        <v>5980</v>
      </c>
      <c r="P745">
        <v>0</v>
      </c>
      <c r="Q745">
        <v>5193.5</v>
      </c>
      <c r="R745" t="s">
        <v>1172</v>
      </c>
      <c r="T745" t="s">
        <v>9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1</v>
      </c>
      <c r="AC745">
        <v>0</v>
      </c>
      <c r="AD745">
        <v>1</v>
      </c>
      <c r="AE745">
        <v>0</v>
      </c>
      <c r="AF745" t="s">
        <v>10</v>
      </c>
    </row>
    <row r="746" spans="1:32" x14ac:dyDescent="0.25">
      <c r="A746">
        <v>7450077140308</v>
      </c>
      <c r="D746">
        <v>848</v>
      </c>
      <c r="E746" t="s">
        <v>2150</v>
      </c>
      <c r="G746">
        <v>15</v>
      </c>
      <c r="H746">
        <v>21</v>
      </c>
      <c r="I746">
        <v>2994</v>
      </c>
      <c r="J746">
        <v>40</v>
      </c>
      <c r="K746">
        <v>5100</v>
      </c>
      <c r="L746">
        <v>20</v>
      </c>
      <c r="M746">
        <v>4400</v>
      </c>
      <c r="N746">
        <v>0</v>
      </c>
      <c r="O746">
        <v>3450</v>
      </c>
      <c r="P746">
        <v>0</v>
      </c>
      <c r="Q746">
        <v>2994</v>
      </c>
      <c r="R746" t="s">
        <v>1172</v>
      </c>
      <c r="T746" t="s">
        <v>9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1</v>
      </c>
      <c r="AC746">
        <v>0</v>
      </c>
      <c r="AD746">
        <v>1</v>
      </c>
      <c r="AE746">
        <v>0</v>
      </c>
      <c r="AF746" t="s">
        <v>10</v>
      </c>
    </row>
    <row r="747" spans="1:32" x14ac:dyDescent="0.25">
      <c r="A747">
        <v>7450077083742</v>
      </c>
      <c r="D747">
        <v>849</v>
      </c>
      <c r="E747" t="s">
        <v>2151</v>
      </c>
      <c r="G747">
        <v>9</v>
      </c>
      <c r="H747">
        <v>21</v>
      </c>
      <c r="I747">
        <v>3594</v>
      </c>
      <c r="J747">
        <v>40</v>
      </c>
      <c r="K747">
        <v>6100</v>
      </c>
      <c r="L747">
        <v>20</v>
      </c>
      <c r="M747">
        <v>5300</v>
      </c>
      <c r="N747">
        <v>0</v>
      </c>
      <c r="O747">
        <v>4140</v>
      </c>
      <c r="P747">
        <v>0</v>
      </c>
      <c r="Q747">
        <v>3594</v>
      </c>
      <c r="R747" t="s">
        <v>1172</v>
      </c>
      <c r="T747" t="s">
        <v>9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1</v>
      </c>
      <c r="AC747">
        <v>0</v>
      </c>
      <c r="AD747">
        <v>1</v>
      </c>
      <c r="AE747">
        <v>0</v>
      </c>
      <c r="AF747" t="s">
        <v>10</v>
      </c>
    </row>
    <row r="748" spans="1:32" x14ac:dyDescent="0.25">
      <c r="A748">
        <v>7453077205138</v>
      </c>
      <c r="D748">
        <v>850</v>
      </c>
      <c r="E748" t="s">
        <v>2152</v>
      </c>
      <c r="G748">
        <v>14</v>
      </c>
      <c r="H748">
        <v>21</v>
      </c>
      <c r="I748">
        <v>7140</v>
      </c>
      <c r="J748">
        <v>40</v>
      </c>
      <c r="K748">
        <v>12100</v>
      </c>
      <c r="L748">
        <v>20</v>
      </c>
      <c r="M748">
        <v>10400</v>
      </c>
      <c r="N748">
        <v>0</v>
      </c>
      <c r="O748">
        <v>8220</v>
      </c>
      <c r="P748">
        <v>0</v>
      </c>
      <c r="Q748">
        <v>7140</v>
      </c>
      <c r="R748" t="s">
        <v>1172</v>
      </c>
      <c r="T748" t="s">
        <v>9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1</v>
      </c>
      <c r="AC748">
        <v>0</v>
      </c>
      <c r="AD748">
        <v>1</v>
      </c>
      <c r="AE748">
        <v>0</v>
      </c>
      <c r="AF748" t="s">
        <v>10</v>
      </c>
    </row>
    <row r="749" spans="1:32" x14ac:dyDescent="0.25">
      <c r="A749">
        <v>7450077067377</v>
      </c>
      <c r="D749">
        <v>851</v>
      </c>
      <c r="E749" t="s">
        <v>2153</v>
      </c>
      <c r="G749">
        <v>12</v>
      </c>
      <c r="H749">
        <v>21</v>
      </c>
      <c r="I749">
        <v>4194</v>
      </c>
      <c r="J749">
        <v>40</v>
      </c>
      <c r="K749">
        <v>7200</v>
      </c>
      <c r="L749">
        <v>20</v>
      </c>
      <c r="M749">
        <v>6100</v>
      </c>
      <c r="N749">
        <v>0</v>
      </c>
      <c r="O749">
        <v>4830</v>
      </c>
      <c r="P749">
        <v>0</v>
      </c>
      <c r="Q749">
        <v>4194</v>
      </c>
      <c r="R749" t="s">
        <v>1172</v>
      </c>
      <c r="T749" t="s">
        <v>9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1</v>
      </c>
      <c r="AC749">
        <v>0</v>
      </c>
      <c r="AD749">
        <v>1</v>
      </c>
      <c r="AE749">
        <v>0</v>
      </c>
      <c r="AF749" t="s">
        <v>10</v>
      </c>
    </row>
    <row r="750" spans="1:32" x14ac:dyDescent="0.25">
      <c r="A750">
        <v>7453077244434</v>
      </c>
      <c r="D750">
        <v>852</v>
      </c>
      <c r="E750" t="s">
        <v>2154</v>
      </c>
      <c r="G750">
        <v>5</v>
      </c>
      <c r="H750">
        <v>21</v>
      </c>
      <c r="I750">
        <v>2994</v>
      </c>
      <c r="J750">
        <v>40</v>
      </c>
      <c r="K750">
        <v>5100</v>
      </c>
      <c r="L750">
        <v>20</v>
      </c>
      <c r="M750">
        <v>4400</v>
      </c>
      <c r="N750">
        <v>0</v>
      </c>
      <c r="O750">
        <v>3450</v>
      </c>
      <c r="P750">
        <v>0</v>
      </c>
      <c r="Q750">
        <v>2994</v>
      </c>
      <c r="R750" t="s">
        <v>1172</v>
      </c>
      <c r="T750" t="s">
        <v>9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1</v>
      </c>
      <c r="AC750">
        <v>0</v>
      </c>
      <c r="AD750">
        <v>1</v>
      </c>
      <c r="AE750">
        <v>0</v>
      </c>
      <c r="AF750" t="s">
        <v>10</v>
      </c>
    </row>
    <row r="751" spans="1:32" x14ac:dyDescent="0.25">
      <c r="A751">
        <v>7450077070339</v>
      </c>
      <c r="D751">
        <v>853</v>
      </c>
      <c r="E751" t="s">
        <v>2155</v>
      </c>
      <c r="G751">
        <v>1</v>
      </c>
      <c r="H751">
        <v>21</v>
      </c>
      <c r="I751">
        <v>2994</v>
      </c>
      <c r="J751">
        <v>40</v>
      </c>
      <c r="K751">
        <v>5100</v>
      </c>
      <c r="L751">
        <v>20</v>
      </c>
      <c r="M751">
        <v>4400</v>
      </c>
      <c r="N751">
        <v>0</v>
      </c>
      <c r="O751">
        <v>3450</v>
      </c>
      <c r="P751">
        <v>0</v>
      </c>
      <c r="Q751">
        <v>2994</v>
      </c>
      <c r="R751" t="s">
        <v>1172</v>
      </c>
      <c r="T751" t="s">
        <v>9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1</v>
      </c>
      <c r="AC751">
        <v>0</v>
      </c>
      <c r="AD751">
        <v>1</v>
      </c>
      <c r="AE751">
        <v>0</v>
      </c>
      <c r="AF751" t="s">
        <v>10</v>
      </c>
    </row>
    <row r="752" spans="1:32" x14ac:dyDescent="0.25">
      <c r="A752">
        <v>7450077128597</v>
      </c>
      <c r="D752">
        <v>854</v>
      </c>
      <c r="E752" t="s">
        <v>2156</v>
      </c>
      <c r="G752">
        <v>0</v>
      </c>
      <c r="H752">
        <v>21</v>
      </c>
      <c r="I752">
        <v>2394</v>
      </c>
      <c r="J752">
        <v>40</v>
      </c>
      <c r="K752">
        <v>4100</v>
      </c>
      <c r="L752">
        <v>20</v>
      </c>
      <c r="M752">
        <v>3500</v>
      </c>
      <c r="N752">
        <v>0</v>
      </c>
      <c r="O752">
        <v>2760</v>
      </c>
      <c r="P752">
        <v>0</v>
      </c>
      <c r="Q752">
        <v>2394</v>
      </c>
      <c r="R752" t="s">
        <v>1172</v>
      </c>
      <c r="T752" t="s">
        <v>9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1</v>
      </c>
      <c r="AC752">
        <v>0</v>
      </c>
      <c r="AD752">
        <v>1</v>
      </c>
      <c r="AE752">
        <v>0</v>
      </c>
      <c r="AF752" t="s">
        <v>10</v>
      </c>
    </row>
    <row r="753" spans="1:32" x14ac:dyDescent="0.25">
      <c r="A753">
        <v>7453105003286</v>
      </c>
      <c r="D753">
        <v>855</v>
      </c>
      <c r="E753" t="s">
        <v>2157</v>
      </c>
      <c r="G753">
        <v>-1</v>
      </c>
      <c r="H753">
        <v>21</v>
      </c>
      <c r="I753">
        <v>2394</v>
      </c>
      <c r="J753">
        <v>40</v>
      </c>
      <c r="K753">
        <v>4100</v>
      </c>
      <c r="L753">
        <v>20</v>
      </c>
      <c r="M753">
        <v>3500</v>
      </c>
      <c r="N753">
        <v>0</v>
      </c>
      <c r="O753">
        <v>2760</v>
      </c>
      <c r="P753">
        <v>0</v>
      </c>
      <c r="Q753">
        <v>2394</v>
      </c>
      <c r="R753" t="s">
        <v>1172</v>
      </c>
      <c r="T753" t="s">
        <v>9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1</v>
      </c>
      <c r="AC753">
        <v>0</v>
      </c>
      <c r="AD753">
        <v>1</v>
      </c>
      <c r="AE753">
        <v>0</v>
      </c>
      <c r="AF753" t="s">
        <v>10</v>
      </c>
    </row>
    <row r="754" spans="1:32" x14ac:dyDescent="0.25">
      <c r="A754">
        <v>6970017856331</v>
      </c>
      <c r="D754">
        <v>856</v>
      </c>
      <c r="E754" t="s">
        <v>2158</v>
      </c>
      <c r="G754">
        <v>0</v>
      </c>
      <c r="H754">
        <v>21</v>
      </c>
      <c r="I754">
        <v>5940</v>
      </c>
      <c r="J754">
        <v>40</v>
      </c>
      <c r="K754">
        <v>10100</v>
      </c>
      <c r="L754">
        <v>20</v>
      </c>
      <c r="M754">
        <v>8700</v>
      </c>
      <c r="N754">
        <v>0</v>
      </c>
      <c r="O754">
        <v>6840</v>
      </c>
      <c r="P754">
        <v>0</v>
      </c>
      <c r="Q754">
        <v>5940</v>
      </c>
      <c r="R754" t="s">
        <v>1336</v>
      </c>
      <c r="T754" t="s">
        <v>9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1</v>
      </c>
      <c r="AC754">
        <v>0</v>
      </c>
      <c r="AD754">
        <v>1</v>
      </c>
      <c r="AE754">
        <v>0</v>
      </c>
      <c r="AF754" t="s">
        <v>10</v>
      </c>
    </row>
    <row r="755" spans="1:32" x14ac:dyDescent="0.25">
      <c r="A755">
        <v>2400000000082</v>
      </c>
      <c r="D755">
        <v>857</v>
      </c>
      <c r="E755" t="s">
        <v>2159</v>
      </c>
      <c r="G755">
        <v>0</v>
      </c>
      <c r="H755">
        <v>21</v>
      </c>
      <c r="I755">
        <v>23400</v>
      </c>
      <c r="J755">
        <v>40</v>
      </c>
      <c r="K755">
        <v>39700</v>
      </c>
      <c r="L755">
        <v>20</v>
      </c>
      <c r="M755">
        <v>34000</v>
      </c>
      <c r="N755">
        <v>0</v>
      </c>
      <c r="O755">
        <v>26910</v>
      </c>
      <c r="P755">
        <v>0</v>
      </c>
      <c r="Q755">
        <v>23400</v>
      </c>
      <c r="R755" t="s">
        <v>1336</v>
      </c>
      <c r="T755" t="s">
        <v>9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1</v>
      </c>
      <c r="AC755">
        <v>0</v>
      </c>
      <c r="AD755">
        <v>1</v>
      </c>
      <c r="AE755">
        <v>0</v>
      </c>
      <c r="AF755" t="s">
        <v>10</v>
      </c>
    </row>
    <row r="756" spans="1:32" x14ac:dyDescent="0.25">
      <c r="A756">
        <v>7450077129587</v>
      </c>
      <c r="D756">
        <v>858</v>
      </c>
      <c r="E756" t="s">
        <v>2160</v>
      </c>
      <c r="G756">
        <v>1</v>
      </c>
      <c r="H756">
        <v>21</v>
      </c>
      <c r="I756">
        <v>1500</v>
      </c>
      <c r="J756">
        <v>40</v>
      </c>
      <c r="K756">
        <v>2600</v>
      </c>
      <c r="L756">
        <v>20</v>
      </c>
      <c r="M756">
        <v>2200</v>
      </c>
      <c r="N756">
        <v>0</v>
      </c>
      <c r="O756">
        <v>1730</v>
      </c>
      <c r="P756">
        <v>0</v>
      </c>
      <c r="Q756">
        <v>1500</v>
      </c>
      <c r="R756" t="s">
        <v>1172</v>
      </c>
      <c r="T756" t="s">
        <v>9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1</v>
      </c>
      <c r="AC756">
        <v>0</v>
      </c>
      <c r="AD756">
        <v>1</v>
      </c>
      <c r="AE756">
        <v>0</v>
      </c>
      <c r="AF756" t="s">
        <v>10</v>
      </c>
    </row>
    <row r="757" spans="1:32" x14ac:dyDescent="0.25">
      <c r="A757">
        <v>2400000033813</v>
      </c>
      <c r="D757">
        <v>859</v>
      </c>
      <c r="E757" t="s">
        <v>2161</v>
      </c>
      <c r="G757">
        <v>0</v>
      </c>
      <c r="H757">
        <v>21</v>
      </c>
      <c r="I757">
        <v>17400</v>
      </c>
      <c r="J757">
        <v>40</v>
      </c>
      <c r="K757">
        <v>29500</v>
      </c>
      <c r="L757">
        <v>20</v>
      </c>
      <c r="M757">
        <v>25300</v>
      </c>
      <c r="N757">
        <v>0</v>
      </c>
      <c r="O757">
        <v>20010</v>
      </c>
      <c r="P757">
        <v>0</v>
      </c>
      <c r="Q757">
        <v>17400</v>
      </c>
      <c r="R757" t="s">
        <v>1336</v>
      </c>
      <c r="T757" t="s">
        <v>9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1</v>
      </c>
      <c r="AC757">
        <v>0</v>
      </c>
      <c r="AD757">
        <v>1</v>
      </c>
      <c r="AE757">
        <v>0</v>
      </c>
      <c r="AF757" t="s">
        <v>10</v>
      </c>
    </row>
    <row r="758" spans="1:32" x14ac:dyDescent="0.25">
      <c r="A758">
        <v>7790000122088</v>
      </c>
      <c r="D758">
        <v>860</v>
      </c>
      <c r="E758" t="s">
        <v>2162</v>
      </c>
      <c r="G758">
        <v>0</v>
      </c>
      <c r="H758">
        <v>21</v>
      </c>
      <c r="I758">
        <v>894</v>
      </c>
      <c r="J758">
        <v>40</v>
      </c>
      <c r="K758">
        <v>1600</v>
      </c>
      <c r="L758">
        <v>20</v>
      </c>
      <c r="M758">
        <v>1300</v>
      </c>
      <c r="N758">
        <v>0</v>
      </c>
      <c r="O758">
        <v>1030</v>
      </c>
      <c r="P758">
        <v>0</v>
      </c>
      <c r="Q758">
        <v>894</v>
      </c>
      <c r="R758" t="s">
        <v>1172</v>
      </c>
      <c r="T758" t="s">
        <v>9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1</v>
      </c>
      <c r="AC758">
        <v>0</v>
      </c>
      <c r="AD758">
        <v>1</v>
      </c>
      <c r="AE758">
        <v>0</v>
      </c>
      <c r="AF758" t="s">
        <v>10</v>
      </c>
    </row>
    <row r="759" spans="1:32" x14ac:dyDescent="0.25">
      <c r="A759">
        <v>778988439623</v>
      </c>
      <c r="D759">
        <v>861</v>
      </c>
      <c r="E759" t="s">
        <v>2163</v>
      </c>
      <c r="G759">
        <v>0</v>
      </c>
      <c r="H759">
        <v>21</v>
      </c>
      <c r="I759">
        <v>15000</v>
      </c>
      <c r="J759">
        <v>40</v>
      </c>
      <c r="K759">
        <v>25500</v>
      </c>
      <c r="L759">
        <v>20</v>
      </c>
      <c r="M759">
        <v>21800</v>
      </c>
      <c r="N759">
        <v>0</v>
      </c>
      <c r="O759">
        <v>17300</v>
      </c>
      <c r="P759">
        <v>0</v>
      </c>
      <c r="Q759">
        <v>15000</v>
      </c>
      <c r="R759" t="s">
        <v>1172</v>
      </c>
      <c r="T759" t="s">
        <v>9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1</v>
      </c>
      <c r="AC759">
        <v>0</v>
      </c>
      <c r="AD759">
        <v>1</v>
      </c>
      <c r="AE759">
        <v>0</v>
      </c>
      <c r="AF759" t="s">
        <v>10</v>
      </c>
    </row>
    <row r="760" spans="1:32" x14ac:dyDescent="0.25">
      <c r="A760">
        <v>7898632810738</v>
      </c>
      <c r="D760">
        <v>862</v>
      </c>
      <c r="E760" t="s">
        <v>2164</v>
      </c>
      <c r="G760">
        <v>7</v>
      </c>
      <c r="H760">
        <v>21</v>
      </c>
      <c r="I760">
        <v>5340</v>
      </c>
      <c r="J760">
        <v>40</v>
      </c>
      <c r="K760">
        <v>9100</v>
      </c>
      <c r="L760">
        <v>20</v>
      </c>
      <c r="M760">
        <v>7800</v>
      </c>
      <c r="N760">
        <v>0</v>
      </c>
      <c r="O760">
        <v>6200</v>
      </c>
      <c r="P760">
        <v>0</v>
      </c>
      <c r="Q760">
        <v>5340</v>
      </c>
      <c r="R760" t="s">
        <v>1172</v>
      </c>
      <c r="T760" t="s">
        <v>9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1</v>
      </c>
      <c r="AC760">
        <v>0</v>
      </c>
      <c r="AD760">
        <v>1</v>
      </c>
      <c r="AE760">
        <v>0</v>
      </c>
      <c r="AF760" t="s">
        <v>10</v>
      </c>
    </row>
    <row r="761" spans="1:32" x14ac:dyDescent="0.25">
      <c r="A761">
        <v>7898632810394</v>
      </c>
      <c r="D761">
        <v>863</v>
      </c>
      <c r="E761" t="s">
        <v>2165</v>
      </c>
      <c r="G761">
        <v>7</v>
      </c>
      <c r="H761">
        <v>21</v>
      </c>
      <c r="I761">
        <v>5940</v>
      </c>
      <c r="J761">
        <v>40</v>
      </c>
      <c r="K761">
        <v>10100</v>
      </c>
      <c r="L761">
        <v>20</v>
      </c>
      <c r="M761">
        <v>8700</v>
      </c>
      <c r="N761">
        <v>0</v>
      </c>
      <c r="O761">
        <v>6900</v>
      </c>
      <c r="P761">
        <v>0</v>
      </c>
      <c r="Q761">
        <v>5940</v>
      </c>
      <c r="R761" t="s">
        <v>1172</v>
      </c>
      <c r="T761" t="s">
        <v>9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1</v>
      </c>
      <c r="AC761">
        <v>0</v>
      </c>
      <c r="AD761">
        <v>1</v>
      </c>
      <c r="AE761">
        <v>0</v>
      </c>
      <c r="AF761" t="s">
        <v>10</v>
      </c>
    </row>
    <row r="762" spans="1:32" x14ac:dyDescent="0.25">
      <c r="A762">
        <v>778988437834</v>
      </c>
      <c r="D762">
        <v>864</v>
      </c>
      <c r="E762" t="s">
        <v>2166</v>
      </c>
      <c r="G762">
        <v>1</v>
      </c>
      <c r="H762">
        <v>21</v>
      </c>
      <c r="I762">
        <v>7740</v>
      </c>
      <c r="J762">
        <v>40</v>
      </c>
      <c r="K762">
        <v>13200</v>
      </c>
      <c r="L762">
        <v>20</v>
      </c>
      <c r="M762">
        <v>11300</v>
      </c>
      <c r="N762">
        <v>0</v>
      </c>
      <c r="O762">
        <v>9000</v>
      </c>
      <c r="P762">
        <v>0</v>
      </c>
      <c r="Q762">
        <v>7740</v>
      </c>
      <c r="R762" t="s">
        <v>1172</v>
      </c>
      <c r="T762" t="s">
        <v>9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1</v>
      </c>
      <c r="AC762">
        <v>0</v>
      </c>
      <c r="AD762">
        <v>1</v>
      </c>
      <c r="AE762">
        <v>0</v>
      </c>
      <c r="AF762" t="s">
        <v>10</v>
      </c>
    </row>
    <row r="763" spans="1:32" x14ac:dyDescent="0.25">
      <c r="A763">
        <v>7796785030143</v>
      </c>
      <c r="D763">
        <v>865</v>
      </c>
      <c r="E763" t="s">
        <v>2167</v>
      </c>
      <c r="G763">
        <v>0</v>
      </c>
      <c r="H763">
        <v>21</v>
      </c>
      <c r="I763">
        <v>17400</v>
      </c>
      <c r="J763">
        <v>40</v>
      </c>
      <c r="K763">
        <v>29500</v>
      </c>
      <c r="L763">
        <v>20</v>
      </c>
      <c r="M763">
        <v>25300</v>
      </c>
      <c r="N763">
        <v>0</v>
      </c>
      <c r="O763">
        <v>20010</v>
      </c>
      <c r="P763">
        <v>0</v>
      </c>
      <c r="Q763">
        <v>17400</v>
      </c>
      <c r="R763" t="s">
        <v>1172</v>
      </c>
      <c r="T763" t="s">
        <v>9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1</v>
      </c>
      <c r="AC763">
        <v>0</v>
      </c>
      <c r="AD763">
        <v>1</v>
      </c>
      <c r="AE763">
        <v>0</v>
      </c>
      <c r="AF763" t="s">
        <v>10</v>
      </c>
    </row>
    <row r="764" spans="1:32" x14ac:dyDescent="0.25">
      <c r="A764">
        <v>7898632810561</v>
      </c>
      <c r="D764">
        <v>866</v>
      </c>
      <c r="E764" t="s">
        <v>2168</v>
      </c>
      <c r="G764">
        <v>2</v>
      </c>
      <c r="H764">
        <v>21</v>
      </c>
      <c r="I764">
        <v>5940</v>
      </c>
      <c r="J764">
        <v>40</v>
      </c>
      <c r="K764">
        <v>10100</v>
      </c>
      <c r="L764">
        <v>20</v>
      </c>
      <c r="M764">
        <v>8700</v>
      </c>
      <c r="N764">
        <v>0</v>
      </c>
      <c r="O764">
        <v>6900</v>
      </c>
      <c r="P764">
        <v>0</v>
      </c>
      <c r="Q764">
        <v>5940</v>
      </c>
      <c r="R764" t="s">
        <v>1172</v>
      </c>
      <c r="T764" t="s">
        <v>9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1</v>
      </c>
      <c r="AC764">
        <v>0</v>
      </c>
      <c r="AD764">
        <v>1</v>
      </c>
      <c r="AE764">
        <v>0</v>
      </c>
      <c r="AF764" t="s">
        <v>10</v>
      </c>
    </row>
    <row r="765" spans="1:32" x14ac:dyDescent="0.25">
      <c r="A765">
        <v>7898632810189</v>
      </c>
      <c r="D765">
        <v>867</v>
      </c>
      <c r="E765" t="s">
        <v>2169</v>
      </c>
      <c r="G765">
        <v>9</v>
      </c>
      <c r="H765">
        <v>21</v>
      </c>
      <c r="I765">
        <v>4740</v>
      </c>
      <c r="J765">
        <v>40</v>
      </c>
      <c r="K765">
        <v>8100</v>
      </c>
      <c r="L765">
        <v>20</v>
      </c>
      <c r="M765">
        <v>6900</v>
      </c>
      <c r="N765">
        <v>0</v>
      </c>
      <c r="O765">
        <v>5500</v>
      </c>
      <c r="P765">
        <v>0</v>
      </c>
      <c r="Q765">
        <v>4740</v>
      </c>
      <c r="R765" t="s">
        <v>1172</v>
      </c>
      <c r="T765" t="s">
        <v>9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1</v>
      </c>
      <c r="AC765">
        <v>0</v>
      </c>
      <c r="AD765">
        <v>1</v>
      </c>
      <c r="AE765">
        <v>0</v>
      </c>
      <c r="AF765" t="s">
        <v>10</v>
      </c>
    </row>
    <row r="766" spans="1:32" x14ac:dyDescent="0.25">
      <c r="A766">
        <v>7898632810820</v>
      </c>
      <c r="D766">
        <v>868</v>
      </c>
      <c r="E766" t="s">
        <v>2170</v>
      </c>
      <c r="G766">
        <v>8</v>
      </c>
      <c r="H766">
        <v>21</v>
      </c>
      <c r="I766">
        <v>5940</v>
      </c>
      <c r="J766">
        <v>40</v>
      </c>
      <c r="K766">
        <v>10100</v>
      </c>
      <c r="L766">
        <v>20</v>
      </c>
      <c r="M766">
        <v>8700</v>
      </c>
      <c r="N766">
        <v>0</v>
      </c>
      <c r="O766">
        <v>6900</v>
      </c>
      <c r="P766">
        <v>0</v>
      </c>
      <c r="Q766">
        <v>5940</v>
      </c>
      <c r="R766" t="s">
        <v>1172</v>
      </c>
      <c r="T766" t="s">
        <v>9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1</v>
      </c>
      <c r="AC766">
        <v>0</v>
      </c>
      <c r="AD766">
        <v>1</v>
      </c>
      <c r="AE766">
        <v>0</v>
      </c>
      <c r="AF766" t="s">
        <v>10</v>
      </c>
    </row>
    <row r="767" spans="1:32" x14ac:dyDescent="0.25">
      <c r="A767">
        <v>7450077072401</v>
      </c>
      <c r="D767">
        <v>869</v>
      </c>
      <c r="E767" t="s">
        <v>2171</v>
      </c>
      <c r="G767">
        <v>6</v>
      </c>
      <c r="H767">
        <v>21</v>
      </c>
      <c r="I767">
        <v>2994</v>
      </c>
      <c r="J767">
        <v>40</v>
      </c>
      <c r="K767">
        <v>5100</v>
      </c>
      <c r="L767">
        <v>20</v>
      </c>
      <c r="M767">
        <v>4400</v>
      </c>
      <c r="N767">
        <v>0</v>
      </c>
      <c r="O767">
        <v>3500</v>
      </c>
      <c r="P767">
        <v>0</v>
      </c>
      <c r="Q767">
        <v>2994</v>
      </c>
      <c r="R767" t="s">
        <v>1172</v>
      </c>
      <c r="T767" t="s">
        <v>9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1</v>
      </c>
      <c r="AC767">
        <v>0</v>
      </c>
      <c r="AD767">
        <v>1</v>
      </c>
      <c r="AE767">
        <v>0</v>
      </c>
      <c r="AF767" t="s">
        <v>10</v>
      </c>
    </row>
    <row r="768" spans="1:32" x14ac:dyDescent="0.25">
      <c r="A768">
        <v>7450077074542</v>
      </c>
      <c r="D768">
        <v>870</v>
      </c>
      <c r="E768" t="s">
        <v>2172</v>
      </c>
      <c r="G768">
        <v>2</v>
      </c>
      <c r="H768">
        <v>21</v>
      </c>
      <c r="I768">
        <v>8940</v>
      </c>
      <c r="J768">
        <v>40</v>
      </c>
      <c r="K768">
        <v>15200</v>
      </c>
      <c r="L768">
        <v>20</v>
      </c>
      <c r="M768">
        <v>13000</v>
      </c>
      <c r="N768">
        <v>0</v>
      </c>
      <c r="O768">
        <v>10300</v>
      </c>
      <c r="P768">
        <v>0</v>
      </c>
      <c r="Q768">
        <v>8940</v>
      </c>
      <c r="R768" t="s">
        <v>1172</v>
      </c>
      <c r="T768" t="s">
        <v>9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1</v>
      </c>
      <c r="AC768">
        <v>0</v>
      </c>
      <c r="AD768">
        <v>1</v>
      </c>
      <c r="AE768">
        <v>0</v>
      </c>
      <c r="AF768" t="s">
        <v>10</v>
      </c>
    </row>
    <row r="769" spans="1:32" x14ac:dyDescent="0.25">
      <c r="A769">
        <v>7798105799440</v>
      </c>
      <c r="D769">
        <v>871</v>
      </c>
      <c r="E769" t="s">
        <v>2174</v>
      </c>
      <c r="G769">
        <v>2</v>
      </c>
      <c r="H769">
        <v>21</v>
      </c>
      <c r="I769">
        <v>6600</v>
      </c>
      <c r="J769">
        <v>40</v>
      </c>
      <c r="K769">
        <v>11200</v>
      </c>
      <c r="L769">
        <v>20</v>
      </c>
      <c r="M769">
        <v>9600</v>
      </c>
      <c r="N769">
        <v>0</v>
      </c>
      <c r="O769">
        <v>7600</v>
      </c>
      <c r="P769">
        <v>0</v>
      </c>
      <c r="Q769">
        <v>6600</v>
      </c>
      <c r="R769" t="s">
        <v>1172</v>
      </c>
      <c r="T769" t="s">
        <v>9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1</v>
      </c>
      <c r="AC769">
        <v>0</v>
      </c>
      <c r="AD769">
        <v>1</v>
      </c>
      <c r="AE769">
        <v>0</v>
      </c>
      <c r="AF769" t="s">
        <v>10</v>
      </c>
    </row>
    <row r="770" spans="1:32" x14ac:dyDescent="0.25">
      <c r="A770">
        <v>7798105790942</v>
      </c>
      <c r="D770">
        <v>872</v>
      </c>
      <c r="E770" t="s">
        <v>2175</v>
      </c>
      <c r="G770">
        <v>0</v>
      </c>
      <c r="H770">
        <v>21</v>
      </c>
      <c r="I770">
        <v>10200</v>
      </c>
      <c r="J770">
        <v>40</v>
      </c>
      <c r="K770">
        <v>17300</v>
      </c>
      <c r="L770">
        <v>20</v>
      </c>
      <c r="M770">
        <v>14900</v>
      </c>
      <c r="N770">
        <v>0</v>
      </c>
      <c r="O770">
        <v>11800</v>
      </c>
      <c r="P770">
        <v>0</v>
      </c>
      <c r="Q770">
        <v>10200</v>
      </c>
      <c r="R770" t="s">
        <v>1172</v>
      </c>
      <c r="T770" t="s">
        <v>9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1</v>
      </c>
      <c r="AC770">
        <v>0</v>
      </c>
      <c r="AD770">
        <v>1</v>
      </c>
      <c r="AE770">
        <v>0</v>
      </c>
      <c r="AF770" t="s">
        <v>10</v>
      </c>
    </row>
    <row r="771" spans="1:32" x14ac:dyDescent="0.25">
      <c r="A771">
        <v>7790752268447</v>
      </c>
      <c r="D771">
        <v>873</v>
      </c>
      <c r="E771" t="s">
        <v>2176</v>
      </c>
      <c r="G771">
        <v>16</v>
      </c>
      <c r="H771">
        <v>21</v>
      </c>
      <c r="I771">
        <v>3835</v>
      </c>
      <c r="J771">
        <v>40</v>
      </c>
      <c r="K771">
        <v>6500</v>
      </c>
      <c r="L771">
        <v>20</v>
      </c>
      <c r="M771">
        <v>5600</v>
      </c>
      <c r="N771">
        <v>0</v>
      </c>
      <c r="O771">
        <v>4420</v>
      </c>
      <c r="P771">
        <v>0</v>
      </c>
      <c r="Q771">
        <v>3835</v>
      </c>
      <c r="R771" t="s">
        <v>1172</v>
      </c>
      <c r="T771" t="s">
        <v>9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1</v>
      </c>
      <c r="AC771">
        <v>0</v>
      </c>
      <c r="AD771">
        <v>1</v>
      </c>
      <c r="AE771">
        <v>0</v>
      </c>
      <c r="AF771" t="s">
        <v>10</v>
      </c>
    </row>
    <row r="772" spans="1:32" x14ac:dyDescent="0.25">
      <c r="A772">
        <v>7898632810349</v>
      </c>
      <c r="D772">
        <v>874</v>
      </c>
      <c r="E772" t="s">
        <v>2177</v>
      </c>
      <c r="G772">
        <v>7</v>
      </c>
      <c r="H772">
        <v>21</v>
      </c>
      <c r="I772">
        <v>5940</v>
      </c>
      <c r="J772">
        <v>40</v>
      </c>
      <c r="K772">
        <v>10100</v>
      </c>
      <c r="L772">
        <v>20</v>
      </c>
      <c r="M772">
        <v>8700</v>
      </c>
      <c r="N772">
        <v>0</v>
      </c>
      <c r="O772">
        <v>6840</v>
      </c>
      <c r="P772">
        <v>0</v>
      </c>
      <c r="Q772">
        <v>5940</v>
      </c>
      <c r="R772" t="s">
        <v>1172</v>
      </c>
      <c r="T772" t="s">
        <v>9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1</v>
      </c>
      <c r="AC772">
        <v>0</v>
      </c>
      <c r="AD772">
        <v>1</v>
      </c>
      <c r="AE772">
        <v>0</v>
      </c>
      <c r="AF772" t="s">
        <v>10</v>
      </c>
    </row>
    <row r="773" spans="1:32" x14ac:dyDescent="0.25">
      <c r="A773">
        <v>7790752860009</v>
      </c>
      <c r="D773">
        <v>875</v>
      </c>
      <c r="E773" t="s">
        <v>2178</v>
      </c>
      <c r="G773">
        <v>3</v>
      </c>
      <c r="H773">
        <v>21</v>
      </c>
      <c r="I773">
        <v>3594</v>
      </c>
      <c r="J773">
        <v>40</v>
      </c>
      <c r="K773">
        <v>6100</v>
      </c>
      <c r="L773">
        <v>20</v>
      </c>
      <c r="M773">
        <v>5300</v>
      </c>
      <c r="N773">
        <v>0</v>
      </c>
      <c r="O773">
        <v>4140</v>
      </c>
      <c r="P773">
        <v>0</v>
      </c>
      <c r="Q773">
        <v>3594</v>
      </c>
      <c r="R773" t="s">
        <v>1172</v>
      </c>
      <c r="T773" t="s">
        <v>9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1</v>
      </c>
      <c r="AC773">
        <v>0</v>
      </c>
      <c r="AD773">
        <v>1</v>
      </c>
      <c r="AE773">
        <v>0</v>
      </c>
      <c r="AF773" t="s">
        <v>10</v>
      </c>
    </row>
    <row r="774" spans="1:32" x14ac:dyDescent="0.25">
      <c r="A774">
        <v>7450077144832</v>
      </c>
      <c r="D774">
        <v>876</v>
      </c>
      <c r="E774" t="s">
        <v>2179</v>
      </c>
      <c r="G774">
        <v>6</v>
      </c>
      <c r="H774">
        <v>21</v>
      </c>
      <c r="I774">
        <v>21000</v>
      </c>
      <c r="J774">
        <v>40</v>
      </c>
      <c r="K774">
        <v>35600</v>
      </c>
      <c r="L774">
        <v>20</v>
      </c>
      <c r="M774">
        <v>30500</v>
      </c>
      <c r="N774">
        <v>0</v>
      </c>
      <c r="O774">
        <v>24150</v>
      </c>
      <c r="P774">
        <v>0</v>
      </c>
      <c r="Q774">
        <v>21000</v>
      </c>
      <c r="R774" t="s">
        <v>1172</v>
      </c>
      <c r="T774" t="s">
        <v>9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1</v>
      </c>
      <c r="AC774">
        <v>0</v>
      </c>
      <c r="AD774">
        <v>1</v>
      </c>
      <c r="AE774">
        <v>0</v>
      </c>
      <c r="AF774" t="s">
        <v>10</v>
      </c>
    </row>
    <row r="775" spans="1:32" x14ac:dyDescent="0.25">
      <c r="A775">
        <v>7453105000254</v>
      </c>
      <c r="D775">
        <v>877</v>
      </c>
      <c r="E775" t="s">
        <v>2180</v>
      </c>
      <c r="G775">
        <v>5</v>
      </c>
      <c r="H775">
        <v>21</v>
      </c>
      <c r="I775">
        <v>17400</v>
      </c>
      <c r="J775">
        <v>40</v>
      </c>
      <c r="K775">
        <v>29500</v>
      </c>
      <c r="L775">
        <v>20</v>
      </c>
      <c r="M775">
        <v>25300</v>
      </c>
      <c r="N775">
        <v>0</v>
      </c>
      <c r="O775">
        <v>20010</v>
      </c>
      <c r="P775">
        <v>0</v>
      </c>
      <c r="Q775">
        <v>17400</v>
      </c>
      <c r="R775" t="s">
        <v>1172</v>
      </c>
      <c r="T775" t="s">
        <v>9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1</v>
      </c>
      <c r="AC775">
        <v>0</v>
      </c>
      <c r="AD775">
        <v>1</v>
      </c>
      <c r="AE775">
        <v>0</v>
      </c>
      <c r="AF775" t="s">
        <v>10</v>
      </c>
    </row>
    <row r="776" spans="1:32" x14ac:dyDescent="0.25">
      <c r="A776">
        <v>7453105019843</v>
      </c>
      <c r="D776">
        <v>878</v>
      </c>
      <c r="E776" t="s">
        <v>2181</v>
      </c>
      <c r="G776">
        <v>1</v>
      </c>
      <c r="H776">
        <v>21</v>
      </c>
      <c r="I776">
        <v>3594</v>
      </c>
      <c r="J776">
        <v>40</v>
      </c>
      <c r="K776">
        <v>6100</v>
      </c>
      <c r="L776">
        <v>20</v>
      </c>
      <c r="M776">
        <v>5300</v>
      </c>
      <c r="N776">
        <v>0</v>
      </c>
      <c r="O776">
        <v>4140</v>
      </c>
      <c r="P776">
        <v>0</v>
      </c>
      <c r="Q776">
        <v>3594</v>
      </c>
      <c r="R776" t="s">
        <v>1172</v>
      </c>
      <c r="T776" t="s">
        <v>9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1</v>
      </c>
      <c r="AC776">
        <v>0</v>
      </c>
      <c r="AD776">
        <v>1</v>
      </c>
      <c r="AE776">
        <v>0</v>
      </c>
      <c r="AF776" t="s">
        <v>10</v>
      </c>
    </row>
    <row r="777" spans="1:32" x14ac:dyDescent="0.25">
      <c r="A777">
        <v>7792435006605</v>
      </c>
      <c r="D777">
        <v>879</v>
      </c>
      <c r="E777" t="s">
        <v>2182</v>
      </c>
      <c r="G777">
        <v>3</v>
      </c>
      <c r="H777">
        <v>21</v>
      </c>
      <c r="I777">
        <v>5940</v>
      </c>
      <c r="J777">
        <v>40</v>
      </c>
      <c r="K777">
        <v>10100</v>
      </c>
      <c r="L777">
        <v>20</v>
      </c>
      <c r="M777">
        <v>8700</v>
      </c>
      <c r="N777">
        <v>0</v>
      </c>
      <c r="O777">
        <v>6900</v>
      </c>
      <c r="P777">
        <v>0</v>
      </c>
      <c r="Q777">
        <v>5940</v>
      </c>
      <c r="R777" t="s">
        <v>1172</v>
      </c>
      <c r="T777" t="s">
        <v>9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1</v>
      </c>
      <c r="AC777">
        <v>0</v>
      </c>
      <c r="AD777">
        <v>1</v>
      </c>
      <c r="AE777">
        <v>0</v>
      </c>
      <c r="AF777" t="s">
        <v>2183</v>
      </c>
    </row>
    <row r="778" spans="1:32" x14ac:dyDescent="0.25">
      <c r="A778">
        <v>0</v>
      </c>
      <c r="C778">
        <v>2018</v>
      </c>
      <c r="D778">
        <v>880</v>
      </c>
      <c r="E778" t="s">
        <v>2184</v>
      </c>
      <c r="G778">
        <v>3</v>
      </c>
      <c r="H778">
        <v>21</v>
      </c>
      <c r="I778">
        <v>4626.6899999999996</v>
      </c>
      <c r="J778">
        <v>40</v>
      </c>
      <c r="K778">
        <v>7900</v>
      </c>
      <c r="L778">
        <v>20</v>
      </c>
      <c r="M778">
        <v>6800</v>
      </c>
      <c r="N778">
        <v>0</v>
      </c>
      <c r="O778">
        <v>5400</v>
      </c>
      <c r="P778">
        <v>0</v>
      </c>
      <c r="Q778">
        <v>4626.6899999999996</v>
      </c>
      <c r="R778" t="s">
        <v>1132</v>
      </c>
      <c r="T778" t="s">
        <v>1953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1</v>
      </c>
      <c r="AC778">
        <v>0</v>
      </c>
      <c r="AD778">
        <v>1</v>
      </c>
      <c r="AE778">
        <v>0</v>
      </c>
      <c r="AF778" t="s">
        <v>10</v>
      </c>
    </row>
    <row r="779" spans="1:32" x14ac:dyDescent="0.25">
      <c r="A779">
        <v>0</v>
      </c>
      <c r="C779">
        <v>2024</v>
      </c>
      <c r="D779">
        <v>881</v>
      </c>
      <c r="E779" t="s">
        <v>2186</v>
      </c>
      <c r="G779">
        <v>3</v>
      </c>
      <c r="H779">
        <v>21</v>
      </c>
      <c r="I779">
        <v>8571.26</v>
      </c>
      <c r="J779">
        <v>40</v>
      </c>
      <c r="K779">
        <v>14600</v>
      </c>
      <c r="L779">
        <v>20</v>
      </c>
      <c r="M779">
        <v>12500</v>
      </c>
      <c r="N779">
        <v>0</v>
      </c>
      <c r="O779">
        <v>9900</v>
      </c>
      <c r="P779">
        <v>0</v>
      </c>
      <c r="Q779">
        <v>8571.26</v>
      </c>
      <c r="R779" t="s">
        <v>1132</v>
      </c>
      <c r="T779" t="s">
        <v>1953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1</v>
      </c>
      <c r="AC779">
        <v>0</v>
      </c>
      <c r="AD779">
        <v>1</v>
      </c>
      <c r="AE779">
        <v>0</v>
      </c>
      <c r="AF779" t="s">
        <v>10</v>
      </c>
    </row>
    <row r="780" spans="1:32" x14ac:dyDescent="0.25">
      <c r="A780">
        <v>0</v>
      </c>
      <c r="C780">
        <v>2030</v>
      </c>
      <c r="D780">
        <v>882</v>
      </c>
      <c r="E780" t="s">
        <v>2188</v>
      </c>
      <c r="G780">
        <v>2</v>
      </c>
      <c r="H780">
        <v>21</v>
      </c>
      <c r="I780">
        <v>14735.16</v>
      </c>
      <c r="J780">
        <v>40</v>
      </c>
      <c r="K780">
        <v>25000</v>
      </c>
      <c r="L780">
        <v>20</v>
      </c>
      <c r="M780">
        <v>21400</v>
      </c>
      <c r="N780">
        <v>0</v>
      </c>
      <c r="O780">
        <v>17000</v>
      </c>
      <c r="P780">
        <v>0</v>
      </c>
      <c r="Q780">
        <v>14735.16</v>
      </c>
      <c r="R780" t="s">
        <v>1132</v>
      </c>
      <c r="T780" t="s">
        <v>1953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1</v>
      </c>
      <c r="AC780">
        <v>0</v>
      </c>
      <c r="AD780">
        <v>1</v>
      </c>
      <c r="AE780">
        <v>0</v>
      </c>
      <c r="AF780" t="s">
        <v>10</v>
      </c>
    </row>
    <row r="781" spans="1:32" x14ac:dyDescent="0.25">
      <c r="A781">
        <v>0</v>
      </c>
      <c r="C781">
        <v>3018</v>
      </c>
      <c r="D781">
        <v>883</v>
      </c>
      <c r="E781" t="s">
        <v>2191</v>
      </c>
      <c r="G781">
        <v>2</v>
      </c>
      <c r="H781">
        <v>21</v>
      </c>
      <c r="I781">
        <v>3944.56</v>
      </c>
      <c r="J781">
        <v>40</v>
      </c>
      <c r="K781">
        <v>6700</v>
      </c>
      <c r="L781">
        <v>20</v>
      </c>
      <c r="M781">
        <v>5800</v>
      </c>
      <c r="N781">
        <v>0</v>
      </c>
      <c r="O781">
        <v>4600</v>
      </c>
      <c r="P781">
        <v>0</v>
      </c>
      <c r="Q781">
        <v>3944.56</v>
      </c>
      <c r="R781" t="s">
        <v>1132</v>
      </c>
      <c r="T781" t="s">
        <v>1953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1</v>
      </c>
      <c r="AC781">
        <v>0</v>
      </c>
      <c r="AD781">
        <v>1</v>
      </c>
      <c r="AE781">
        <v>0</v>
      </c>
      <c r="AF781" t="s">
        <v>10</v>
      </c>
    </row>
    <row r="782" spans="1:32" x14ac:dyDescent="0.25">
      <c r="A782">
        <v>0</v>
      </c>
      <c r="C782">
        <v>3020</v>
      </c>
      <c r="D782">
        <v>884</v>
      </c>
      <c r="E782" t="s">
        <v>2193</v>
      </c>
      <c r="G782">
        <v>4</v>
      </c>
      <c r="H782">
        <v>21</v>
      </c>
      <c r="I782">
        <v>4728.26</v>
      </c>
      <c r="J782">
        <v>40</v>
      </c>
      <c r="K782">
        <v>8100</v>
      </c>
      <c r="L782">
        <v>20</v>
      </c>
      <c r="M782">
        <v>6900</v>
      </c>
      <c r="N782">
        <v>0</v>
      </c>
      <c r="O782">
        <v>5500</v>
      </c>
      <c r="P782">
        <v>0</v>
      </c>
      <c r="Q782">
        <v>4728.26</v>
      </c>
      <c r="R782" t="s">
        <v>1132</v>
      </c>
      <c r="T782" t="s">
        <v>1953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1</v>
      </c>
      <c r="AC782">
        <v>0</v>
      </c>
      <c r="AD782">
        <v>1</v>
      </c>
      <c r="AE782">
        <v>0</v>
      </c>
      <c r="AF782" t="s">
        <v>10</v>
      </c>
    </row>
    <row r="783" spans="1:32" x14ac:dyDescent="0.25">
      <c r="A783">
        <v>0</v>
      </c>
      <c r="C783">
        <v>3024</v>
      </c>
      <c r="D783">
        <v>885</v>
      </c>
      <c r="E783" t="s">
        <v>2195</v>
      </c>
      <c r="G783">
        <v>4</v>
      </c>
      <c r="H783">
        <v>21</v>
      </c>
      <c r="I783">
        <v>7360.71</v>
      </c>
      <c r="J783">
        <v>40</v>
      </c>
      <c r="K783">
        <v>12500</v>
      </c>
      <c r="L783">
        <v>20</v>
      </c>
      <c r="M783">
        <v>10700</v>
      </c>
      <c r="N783">
        <v>0</v>
      </c>
      <c r="O783">
        <v>8500</v>
      </c>
      <c r="P783">
        <v>0</v>
      </c>
      <c r="Q783">
        <v>7360.71</v>
      </c>
      <c r="R783" t="s">
        <v>1132</v>
      </c>
      <c r="T783" t="s">
        <v>1953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1</v>
      </c>
      <c r="AC783">
        <v>0</v>
      </c>
      <c r="AD783">
        <v>1</v>
      </c>
      <c r="AE783">
        <v>0</v>
      </c>
      <c r="AF783" t="s">
        <v>10</v>
      </c>
    </row>
    <row r="784" spans="1:32" x14ac:dyDescent="0.25">
      <c r="A784">
        <v>0</v>
      </c>
      <c r="C784">
        <v>3028</v>
      </c>
      <c r="D784">
        <v>886</v>
      </c>
      <c r="E784" t="s">
        <v>2197</v>
      </c>
      <c r="G784">
        <v>4</v>
      </c>
      <c r="H784">
        <v>21</v>
      </c>
      <c r="I784">
        <v>10193.549999999999</v>
      </c>
      <c r="J784">
        <v>40</v>
      </c>
      <c r="K784">
        <v>17300</v>
      </c>
      <c r="L784">
        <v>20</v>
      </c>
      <c r="M784">
        <v>14900</v>
      </c>
      <c r="N784">
        <v>0</v>
      </c>
      <c r="O784">
        <v>11800</v>
      </c>
      <c r="P784">
        <v>0</v>
      </c>
      <c r="Q784">
        <v>10193.549999999999</v>
      </c>
      <c r="R784" t="s">
        <v>1132</v>
      </c>
      <c r="T784" t="s">
        <v>1953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1</v>
      </c>
      <c r="AC784">
        <v>0</v>
      </c>
      <c r="AD784">
        <v>1</v>
      </c>
      <c r="AE784">
        <v>0</v>
      </c>
      <c r="AF784" t="s">
        <v>10</v>
      </c>
    </row>
    <row r="785" spans="1:32" x14ac:dyDescent="0.25">
      <c r="A785">
        <v>0</v>
      </c>
      <c r="C785">
        <v>3030</v>
      </c>
      <c r="D785">
        <v>887</v>
      </c>
      <c r="E785" t="s">
        <v>2199</v>
      </c>
      <c r="G785">
        <v>4</v>
      </c>
      <c r="H785">
        <v>21</v>
      </c>
      <c r="I785">
        <v>11815.85</v>
      </c>
      <c r="J785">
        <v>40</v>
      </c>
      <c r="K785">
        <v>20100</v>
      </c>
      <c r="L785">
        <v>20</v>
      </c>
      <c r="M785">
        <v>17200</v>
      </c>
      <c r="N785">
        <v>0</v>
      </c>
      <c r="O785">
        <v>13600</v>
      </c>
      <c r="P785">
        <v>0</v>
      </c>
      <c r="Q785">
        <v>11815.85</v>
      </c>
      <c r="R785" t="s">
        <v>1132</v>
      </c>
      <c r="T785" t="s">
        <v>1953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1</v>
      </c>
      <c r="AC785">
        <v>0</v>
      </c>
      <c r="AD785">
        <v>1</v>
      </c>
      <c r="AE785">
        <v>0</v>
      </c>
      <c r="AF785" t="s">
        <v>10</v>
      </c>
    </row>
    <row r="786" spans="1:32" x14ac:dyDescent="0.25">
      <c r="A786">
        <v>0</v>
      </c>
      <c r="C786">
        <v>3310</v>
      </c>
      <c r="D786">
        <v>888</v>
      </c>
      <c r="E786" t="s">
        <v>2202</v>
      </c>
      <c r="G786">
        <v>0</v>
      </c>
      <c r="H786">
        <v>21</v>
      </c>
      <c r="I786">
        <v>2204.23</v>
      </c>
      <c r="J786">
        <v>40</v>
      </c>
      <c r="K786">
        <v>3800</v>
      </c>
      <c r="L786">
        <v>20</v>
      </c>
      <c r="M786">
        <v>3300</v>
      </c>
      <c r="N786">
        <v>0</v>
      </c>
      <c r="O786">
        <v>2600</v>
      </c>
      <c r="P786">
        <v>0</v>
      </c>
      <c r="Q786">
        <v>2204.23</v>
      </c>
      <c r="R786" t="s">
        <v>1132</v>
      </c>
      <c r="T786" t="s">
        <v>1953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1</v>
      </c>
      <c r="AC786">
        <v>0</v>
      </c>
      <c r="AD786">
        <v>1</v>
      </c>
      <c r="AE786">
        <v>0</v>
      </c>
      <c r="AF786" t="s">
        <v>10</v>
      </c>
    </row>
    <row r="787" spans="1:32" x14ac:dyDescent="0.25">
      <c r="A787">
        <v>0</v>
      </c>
      <c r="C787">
        <v>3314</v>
      </c>
      <c r="D787">
        <v>889</v>
      </c>
      <c r="E787" t="s">
        <v>2204</v>
      </c>
      <c r="G787">
        <v>1</v>
      </c>
      <c r="H787">
        <v>21</v>
      </c>
      <c r="I787">
        <v>3843</v>
      </c>
      <c r="J787">
        <v>40</v>
      </c>
      <c r="K787">
        <v>6600</v>
      </c>
      <c r="L787">
        <v>20</v>
      </c>
      <c r="M787">
        <v>5600</v>
      </c>
      <c r="N787">
        <v>0</v>
      </c>
      <c r="O787">
        <v>4500</v>
      </c>
      <c r="P787">
        <v>0</v>
      </c>
      <c r="Q787">
        <v>3843</v>
      </c>
      <c r="R787" t="s">
        <v>1132</v>
      </c>
      <c r="T787" t="s">
        <v>1953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1</v>
      </c>
      <c r="AC787">
        <v>0</v>
      </c>
      <c r="AD787">
        <v>1</v>
      </c>
      <c r="AE787">
        <v>0</v>
      </c>
      <c r="AF787" t="s">
        <v>10</v>
      </c>
    </row>
    <row r="788" spans="1:32" x14ac:dyDescent="0.25">
      <c r="A788">
        <v>0</v>
      </c>
      <c r="C788">
        <v>3412</v>
      </c>
      <c r="D788">
        <v>890</v>
      </c>
      <c r="E788" t="s">
        <v>2206</v>
      </c>
      <c r="G788">
        <v>3</v>
      </c>
      <c r="H788">
        <v>21</v>
      </c>
      <c r="I788">
        <v>4198.47</v>
      </c>
      <c r="J788">
        <v>40</v>
      </c>
      <c r="K788">
        <v>7200</v>
      </c>
      <c r="L788">
        <v>20</v>
      </c>
      <c r="M788">
        <v>6100</v>
      </c>
      <c r="N788">
        <v>0</v>
      </c>
      <c r="O788">
        <v>4900</v>
      </c>
      <c r="P788">
        <v>0</v>
      </c>
      <c r="Q788">
        <v>4198.47</v>
      </c>
      <c r="R788" t="s">
        <v>1132</v>
      </c>
      <c r="T788" t="s">
        <v>1953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1</v>
      </c>
      <c r="AC788">
        <v>0</v>
      </c>
      <c r="AD788">
        <v>1</v>
      </c>
      <c r="AE788">
        <v>0</v>
      </c>
      <c r="AF788" t="s">
        <v>10</v>
      </c>
    </row>
    <row r="789" spans="1:32" x14ac:dyDescent="0.25">
      <c r="A789">
        <v>0</v>
      </c>
      <c r="C789">
        <v>3416</v>
      </c>
      <c r="D789">
        <v>891</v>
      </c>
      <c r="E789" t="s">
        <v>2208</v>
      </c>
      <c r="G789">
        <v>2</v>
      </c>
      <c r="H789">
        <v>21</v>
      </c>
      <c r="I789">
        <v>6144.68</v>
      </c>
      <c r="J789">
        <v>40</v>
      </c>
      <c r="K789">
        <v>10500</v>
      </c>
      <c r="L789">
        <v>20</v>
      </c>
      <c r="M789">
        <v>9000</v>
      </c>
      <c r="N789">
        <v>0</v>
      </c>
      <c r="O789">
        <v>7100</v>
      </c>
      <c r="P789">
        <v>0</v>
      </c>
      <c r="Q789">
        <v>6144.68</v>
      </c>
      <c r="R789" t="s">
        <v>1132</v>
      </c>
      <c r="T789" t="s">
        <v>1953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1</v>
      </c>
      <c r="AC789">
        <v>0</v>
      </c>
      <c r="AD789">
        <v>1</v>
      </c>
      <c r="AE789">
        <v>0</v>
      </c>
      <c r="AF789" t="s">
        <v>10</v>
      </c>
    </row>
    <row r="790" spans="1:32" x14ac:dyDescent="0.25">
      <c r="A790">
        <v>778988398227</v>
      </c>
      <c r="D790">
        <v>892</v>
      </c>
      <c r="E790" t="s">
        <v>2210</v>
      </c>
      <c r="G790">
        <v>0</v>
      </c>
      <c r="H790">
        <v>21</v>
      </c>
      <c r="I790">
        <v>33000</v>
      </c>
      <c r="J790">
        <v>40</v>
      </c>
      <c r="K790">
        <v>56000</v>
      </c>
      <c r="L790">
        <v>20</v>
      </c>
      <c r="M790">
        <v>48000</v>
      </c>
      <c r="N790">
        <v>0</v>
      </c>
      <c r="O790">
        <v>38000</v>
      </c>
      <c r="P790">
        <v>0</v>
      </c>
      <c r="Q790">
        <v>33000</v>
      </c>
      <c r="R790" t="s">
        <v>1172</v>
      </c>
      <c r="T790" t="s">
        <v>9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1</v>
      </c>
      <c r="AC790">
        <v>0</v>
      </c>
      <c r="AD790">
        <v>1</v>
      </c>
      <c r="AE790">
        <v>0</v>
      </c>
      <c r="AF790" t="s">
        <v>10</v>
      </c>
    </row>
    <row r="791" spans="1:32" x14ac:dyDescent="0.25">
      <c r="A791">
        <v>7450077071794</v>
      </c>
      <c r="D791">
        <v>893</v>
      </c>
      <c r="E791" t="s">
        <v>2211</v>
      </c>
      <c r="G791">
        <v>11</v>
      </c>
      <c r="H791">
        <v>21</v>
      </c>
      <c r="I791">
        <v>17400</v>
      </c>
      <c r="J791">
        <v>40</v>
      </c>
      <c r="K791">
        <v>29500</v>
      </c>
      <c r="L791">
        <v>20</v>
      </c>
      <c r="M791">
        <v>25300</v>
      </c>
      <c r="N791">
        <v>0</v>
      </c>
      <c r="O791">
        <v>20010</v>
      </c>
      <c r="P791">
        <v>0</v>
      </c>
      <c r="Q791">
        <v>17400</v>
      </c>
      <c r="R791" t="s">
        <v>2212</v>
      </c>
      <c r="T791" t="s">
        <v>9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1</v>
      </c>
      <c r="AC791">
        <v>1</v>
      </c>
      <c r="AD791">
        <v>1</v>
      </c>
      <c r="AE791">
        <v>0</v>
      </c>
      <c r="AF791" t="s">
        <v>10</v>
      </c>
    </row>
    <row r="792" spans="1:32" x14ac:dyDescent="0.25">
      <c r="A792">
        <v>7791911101506</v>
      </c>
      <c r="D792">
        <v>894</v>
      </c>
      <c r="E792" t="s">
        <v>2213</v>
      </c>
      <c r="G792">
        <v>199</v>
      </c>
      <c r="H792">
        <v>21</v>
      </c>
      <c r="I792">
        <v>1794</v>
      </c>
      <c r="J792">
        <v>40</v>
      </c>
      <c r="K792">
        <v>3000</v>
      </c>
      <c r="L792">
        <v>20</v>
      </c>
      <c r="M792">
        <v>2500</v>
      </c>
      <c r="N792">
        <v>0</v>
      </c>
      <c r="O792">
        <v>2000</v>
      </c>
      <c r="P792">
        <v>0</v>
      </c>
      <c r="Q792">
        <v>1794</v>
      </c>
      <c r="R792" t="s">
        <v>1172</v>
      </c>
      <c r="T792" t="s">
        <v>9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1</v>
      </c>
      <c r="AC792">
        <v>1</v>
      </c>
      <c r="AD792">
        <v>1</v>
      </c>
      <c r="AE792">
        <v>0</v>
      </c>
      <c r="AF792" t="s">
        <v>10</v>
      </c>
    </row>
    <row r="793" spans="1:32" x14ac:dyDescent="0.25">
      <c r="A793">
        <v>7790000160127</v>
      </c>
      <c r="D793">
        <v>895</v>
      </c>
      <c r="E793" t="s">
        <v>2214</v>
      </c>
      <c r="G793">
        <v>3</v>
      </c>
      <c r="H793">
        <v>21</v>
      </c>
      <c r="I793">
        <v>5135</v>
      </c>
      <c r="J793">
        <v>40</v>
      </c>
      <c r="K793">
        <v>8700</v>
      </c>
      <c r="L793">
        <v>20</v>
      </c>
      <c r="M793">
        <v>7500</v>
      </c>
      <c r="N793">
        <v>0</v>
      </c>
      <c r="O793">
        <v>5910</v>
      </c>
      <c r="P793">
        <v>0</v>
      </c>
      <c r="Q793">
        <v>5135</v>
      </c>
      <c r="R793" t="s">
        <v>1132</v>
      </c>
      <c r="T793" t="s">
        <v>9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1</v>
      </c>
      <c r="AC793">
        <v>0</v>
      </c>
      <c r="AD793">
        <v>1</v>
      </c>
      <c r="AE793">
        <v>0</v>
      </c>
      <c r="AF793" t="s">
        <v>10</v>
      </c>
    </row>
    <row r="794" spans="1:32" x14ac:dyDescent="0.25">
      <c r="A794">
        <v>9788492808274</v>
      </c>
      <c r="D794">
        <v>896</v>
      </c>
      <c r="E794" t="s">
        <v>2215</v>
      </c>
      <c r="G794">
        <v>1</v>
      </c>
      <c r="H794">
        <v>21</v>
      </c>
      <c r="I794">
        <v>2275</v>
      </c>
      <c r="J794">
        <v>40</v>
      </c>
      <c r="K794">
        <v>3900</v>
      </c>
      <c r="L794">
        <v>20</v>
      </c>
      <c r="M794">
        <v>3400</v>
      </c>
      <c r="N794">
        <v>0</v>
      </c>
      <c r="O794">
        <v>2620</v>
      </c>
      <c r="P794">
        <v>0</v>
      </c>
      <c r="Q794">
        <v>2275</v>
      </c>
      <c r="R794" t="s">
        <v>1132</v>
      </c>
      <c r="T794" t="s">
        <v>9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1</v>
      </c>
      <c r="AC794">
        <v>0</v>
      </c>
      <c r="AD794">
        <v>1</v>
      </c>
      <c r="AE794">
        <v>0</v>
      </c>
      <c r="AF794" t="s">
        <v>10</v>
      </c>
    </row>
    <row r="795" spans="1:32" x14ac:dyDescent="0.25">
      <c r="A795">
        <v>7797232010282</v>
      </c>
      <c r="D795">
        <v>897</v>
      </c>
      <c r="E795" t="s">
        <v>2216</v>
      </c>
      <c r="G795">
        <v>0</v>
      </c>
      <c r="H795">
        <v>21</v>
      </c>
      <c r="I795">
        <v>643.5</v>
      </c>
      <c r="J795">
        <v>40</v>
      </c>
      <c r="K795">
        <v>1100</v>
      </c>
      <c r="L795">
        <v>20</v>
      </c>
      <c r="M795">
        <v>1000</v>
      </c>
      <c r="N795">
        <v>0</v>
      </c>
      <c r="O795">
        <v>750</v>
      </c>
      <c r="P795">
        <v>0</v>
      </c>
      <c r="Q795">
        <v>643.5</v>
      </c>
      <c r="R795" t="s">
        <v>1132</v>
      </c>
      <c r="T795" t="s">
        <v>9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1</v>
      </c>
      <c r="AC795">
        <v>0</v>
      </c>
      <c r="AD795">
        <v>1</v>
      </c>
      <c r="AE795">
        <v>0</v>
      </c>
      <c r="AF795" t="s">
        <v>10</v>
      </c>
    </row>
    <row r="796" spans="1:32" x14ac:dyDescent="0.25">
      <c r="A796">
        <v>7798376872798</v>
      </c>
      <c r="D796">
        <v>898</v>
      </c>
      <c r="E796" t="s">
        <v>2217</v>
      </c>
      <c r="G796">
        <v>0</v>
      </c>
      <c r="H796">
        <v>21</v>
      </c>
      <c r="I796">
        <v>3243.5</v>
      </c>
      <c r="J796">
        <v>40</v>
      </c>
      <c r="K796">
        <v>5500</v>
      </c>
      <c r="L796">
        <v>20</v>
      </c>
      <c r="M796">
        <v>4800</v>
      </c>
      <c r="N796">
        <v>0</v>
      </c>
      <c r="O796">
        <v>3740</v>
      </c>
      <c r="P796">
        <v>0</v>
      </c>
      <c r="Q796">
        <v>3243.5</v>
      </c>
      <c r="R796" t="s">
        <v>1132</v>
      </c>
      <c r="T796" t="s">
        <v>9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1</v>
      </c>
      <c r="AC796">
        <v>0</v>
      </c>
      <c r="AD796">
        <v>1</v>
      </c>
      <c r="AE796">
        <v>0</v>
      </c>
      <c r="AF796" t="s">
        <v>10</v>
      </c>
    </row>
    <row r="797" spans="1:32" x14ac:dyDescent="0.25">
      <c r="A797">
        <v>6971633326666</v>
      </c>
      <c r="D797">
        <v>899</v>
      </c>
      <c r="E797" t="s">
        <v>2218</v>
      </c>
      <c r="G797">
        <v>2</v>
      </c>
      <c r="H797">
        <v>21</v>
      </c>
      <c r="I797">
        <v>7735</v>
      </c>
      <c r="J797">
        <v>40</v>
      </c>
      <c r="K797">
        <v>13200</v>
      </c>
      <c r="L797">
        <v>20</v>
      </c>
      <c r="M797">
        <v>11300</v>
      </c>
      <c r="N797">
        <v>0</v>
      </c>
      <c r="O797">
        <v>8900</v>
      </c>
      <c r="P797">
        <v>0</v>
      </c>
      <c r="Q797">
        <v>7735</v>
      </c>
      <c r="R797" t="s">
        <v>1132</v>
      </c>
      <c r="T797" t="s">
        <v>9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1</v>
      </c>
      <c r="AC797">
        <v>0</v>
      </c>
      <c r="AD797">
        <v>1</v>
      </c>
      <c r="AE797">
        <v>0</v>
      </c>
      <c r="AF797" t="s">
        <v>10</v>
      </c>
    </row>
    <row r="798" spans="1:32" x14ac:dyDescent="0.25">
      <c r="A798">
        <v>7795722025006</v>
      </c>
      <c r="D798">
        <v>900</v>
      </c>
      <c r="E798" t="s">
        <v>2220</v>
      </c>
      <c r="G798">
        <v>31</v>
      </c>
      <c r="H798">
        <v>21</v>
      </c>
      <c r="I798">
        <v>1943.5</v>
      </c>
      <c r="J798">
        <v>40</v>
      </c>
      <c r="K798">
        <v>3300</v>
      </c>
      <c r="L798">
        <v>20</v>
      </c>
      <c r="M798">
        <v>2900</v>
      </c>
      <c r="N798">
        <v>0</v>
      </c>
      <c r="O798">
        <v>2240</v>
      </c>
      <c r="P798">
        <v>0</v>
      </c>
      <c r="Q798">
        <v>1943.5</v>
      </c>
      <c r="R798" t="s">
        <v>1132</v>
      </c>
      <c r="T798" t="s">
        <v>9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1</v>
      </c>
      <c r="AC798">
        <v>0</v>
      </c>
      <c r="AD798">
        <v>1</v>
      </c>
      <c r="AE798">
        <v>0</v>
      </c>
      <c r="AF798" t="s">
        <v>10</v>
      </c>
    </row>
    <row r="799" spans="1:32" x14ac:dyDescent="0.25">
      <c r="A799">
        <v>7798307622522</v>
      </c>
      <c r="D799">
        <v>901</v>
      </c>
      <c r="E799" t="s">
        <v>2221</v>
      </c>
      <c r="G799">
        <v>50</v>
      </c>
      <c r="H799">
        <v>21</v>
      </c>
      <c r="I799">
        <v>448.5</v>
      </c>
      <c r="J799">
        <v>40</v>
      </c>
      <c r="K799">
        <v>800</v>
      </c>
      <c r="L799">
        <v>20</v>
      </c>
      <c r="M799">
        <v>700</v>
      </c>
      <c r="N799">
        <v>0</v>
      </c>
      <c r="O799">
        <v>520</v>
      </c>
      <c r="P799">
        <v>0</v>
      </c>
      <c r="Q799">
        <v>448.5</v>
      </c>
      <c r="R799" t="s">
        <v>1356</v>
      </c>
      <c r="T799" t="s">
        <v>9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1</v>
      </c>
      <c r="AC799">
        <v>0</v>
      </c>
      <c r="AD799">
        <v>1</v>
      </c>
      <c r="AE799">
        <v>0</v>
      </c>
      <c r="AF799" t="s">
        <v>10</v>
      </c>
    </row>
    <row r="800" spans="1:32" x14ac:dyDescent="0.25">
      <c r="A800">
        <v>7791762480614</v>
      </c>
      <c r="D800">
        <v>902</v>
      </c>
      <c r="E800" t="s">
        <v>2224</v>
      </c>
      <c r="G800">
        <v>19</v>
      </c>
      <c r="H800">
        <v>21</v>
      </c>
      <c r="I800">
        <v>607.52</v>
      </c>
      <c r="J800">
        <v>40</v>
      </c>
      <c r="K800">
        <v>1100</v>
      </c>
      <c r="L800">
        <v>20</v>
      </c>
      <c r="M800">
        <v>900</v>
      </c>
      <c r="N800">
        <v>0</v>
      </c>
      <c r="O800">
        <v>700</v>
      </c>
      <c r="P800">
        <v>0</v>
      </c>
      <c r="Q800">
        <v>607.52</v>
      </c>
      <c r="R800" t="s">
        <v>1356</v>
      </c>
      <c r="T800" t="s">
        <v>9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1</v>
      </c>
      <c r="AC800">
        <v>0</v>
      </c>
      <c r="AD800">
        <v>1</v>
      </c>
      <c r="AE800">
        <v>0</v>
      </c>
      <c r="AF800" t="s">
        <v>10</v>
      </c>
    </row>
    <row r="801" spans="1:32" x14ac:dyDescent="0.25">
      <c r="A801">
        <v>709824</v>
      </c>
      <c r="D801">
        <v>903</v>
      </c>
      <c r="E801" t="s">
        <v>2226</v>
      </c>
      <c r="G801">
        <v>68</v>
      </c>
      <c r="H801">
        <v>21</v>
      </c>
      <c r="I801">
        <v>611</v>
      </c>
      <c r="J801">
        <v>40</v>
      </c>
      <c r="K801">
        <v>1100</v>
      </c>
      <c r="L801">
        <v>20</v>
      </c>
      <c r="M801">
        <v>900</v>
      </c>
      <c r="N801">
        <v>0</v>
      </c>
      <c r="O801">
        <v>710</v>
      </c>
      <c r="P801">
        <v>0</v>
      </c>
      <c r="Q801">
        <v>611</v>
      </c>
      <c r="R801" t="s">
        <v>1356</v>
      </c>
      <c r="T801" t="s">
        <v>9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1</v>
      </c>
      <c r="AC801">
        <v>0</v>
      </c>
      <c r="AD801">
        <v>1</v>
      </c>
      <c r="AE801">
        <v>0</v>
      </c>
      <c r="AF801" t="s">
        <v>10</v>
      </c>
    </row>
    <row r="802" spans="1:32" x14ac:dyDescent="0.25">
      <c r="A802">
        <v>7791911024539</v>
      </c>
      <c r="D802">
        <v>904</v>
      </c>
      <c r="E802" t="s">
        <v>2229</v>
      </c>
      <c r="G802">
        <v>19</v>
      </c>
      <c r="H802">
        <v>21</v>
      </c>
      <c r="I802">
        <v>507</v>
      </c>
      <c r="J802">
        <v>40</v>
      </c>
      <c r="K802">
        <v>900</v>
      </c>
      <c r="L802">
        <v>20</v>
      </c>
      <c r="M802">
        <v>800</v>
      </c>
      <c r="N802">
        <v>0</v>
      </c>
      <c r="O802">
        <v>590</v>
      </c>
      <c r="P802">
        <v>0</v>
      </c>
      <c r="Q802">
        <v>507</v>
      </c>
      <c r="R802" t="s">
        <v>1356</v>
      </c>
      <c r="T802" t="s">
        <v>9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1</v>
      </c>
      <c r="AC802">
        <v>0</v>
      </c>
      <c r="AD802">
        <v>1</v>
      </c>
      <c r="AE802">
        <v>0</v>
      </c>
      <c r="AF802" t="s">
        <v>10</v>
      </c>
    </row>
    <row r="803" spans="1:32" x14ac:dyDescent="0.25">
      <c r="A803">
        <v>3154148457244</v>
      </c>
      <c r="D803">
        <v>905</v>
      </c>
      <c r="E803" t="s">
        <v>2232</v>
      </c>
      <c r="G803">
        <v>4</v>
      </c>
      <c r="H803">
        <v>21</v>
      </c>
      <c r="I803">
        <v>2405</v>
      </c>
      <c r="J803">
        <v>40</v>
      </c>
      <c r="K803">
        <v>4100</v>
      </c>
      <c r="L803">
        <v>20</v>
      </c>
      <c r="M803">
        <v>3500</v>
      </c>
      <c r="N803">
        <v>0</v>
      </c>
      <c r="O803">
        <v>2770</v>
      </c>
      <c r="P803">
        <v>0</v>
      </c>
      <c r="Q803">
        <v>2405</v>
      </c>
      <c r="R803" t="s">
        <v>1356</v>
      </c>
      <c r="T803" t="s">
        <v>9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1</v>
      </c>
      <c r="AC803">
        <v>0</v>
      </c>
      <c r="AD803">
        <v>1</v>
      </c>
      <c r="AE803">
        <v>0</v>
      </c>
      <c r="AF803" t="s">
        <v>10</v>
      </c>
    </row>
    <row r="804" spans="1:32" x14ac:dyDescent="0.25">
      <c r="A804">
        <v>7796851818576</v>
      </c>
      <c r="D804">
        <v>906</v>
      </c>
      <c r="E804" t="s">
        <v>2235</v>
      </c>
      <c r="G804">
        <v>98</v>
      </c>
      <c r="H804">
        <v>21</v>
      </c>
      <c r="I804">
        <v>774</v>
      </c>
      <c r="J804">
        <v>40</v>
      </c>
      <c r="K804">
        <v>1900</v>
      </c>
      <c r="L804">
        <v>20</v>
      </c>
      <c r="M804">
        <v>1600</v>
      </c>
      <c r="N804">
        <v>0</v>
      </c>
      <c r="O804">
        <v>1000</v>
      </c>
      <c r="P804">
        <v>0</v>
      </c>
      <c r="Q804">
        <v>774</v>
      </c>
      <c r="R804" t="s">
        <v>1172</v>
      </c>
      <c r="T804" t="s">
        <v>9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1</v>
      </c>
      <c r="AC804">
        <v>0</v>
      </c>
      <c r="AD804">
        <v>1</v>
      </c>
      <c r="AE804">
        <v>0</v>
      </c>
      <c r="AF804" t="s">
        <v>10</v>
      </c>
    </row>
    <row r="805" spans="1:32" x14ac:dyDescent="0.25">
      <c r="A805">
        <v>3154148457237</v>
      </c>
      <c r="D805">
        <v>907</v>
      </c>
      <c r="E805" t="s">
        <v>2237</v>
      </c>
      <c r="G805">
        <v>4</v>
      </c>
      <c r="H805">
        <v>21</v>
      </c>
      <c r="I805">
        <v>1105</v>
      </c>
      <c r="J805">
        <v>40</v>
      </c>
      <c r="K805">
        <v>1900</v>
      </c>
      <c r="L805">
        <v>20</v>
      </c>
      <c r="M805">
        <v>1700</v>
      </c>
      <c r="N805">
        <v>0</v>
      </c>
      <c r="O805">
        <v>1280</v>
      </c>
      <c r="P805">
        <v>0</v>
      </c>
      <c r="Q805">
        <v>1105</v>
      </c>
      <c r="R805" t="s">
        <v>1356</v>
      </c>
      <c r="T805" t="s">
        <v>9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1</v>
      </c>
      <c r="AC805">
        <v>0</v>
      </c>
      <c r="AD805">
        <v>1</v>
      </c>
      <c r="AE805">
        <v>0</v>
      </c>
      <c r="AF805" t="s">
        <v>10</v>
      </c>
    </row>
    <row r="806" spans="1:32" x14ac:dyDescent="0.25">
      <c r="A806">
        <v>7795513075104</v>
      </c>
      <c r="D806">
        <v>908</v>
      </c>
      <c r="E806" t="s">
        <v>2238</v>
      </c>
      <c r="G806">
        <v>6</v>
      </c>
      <c r="H806">
        <v>21</v>
      </c>
      <c r="I806">
        <v>2593.5</v>
      </c>
      <c r="J806">
        <v>40</v>
      </c>
      <c r="K806">
        <v>4400</v>
      </c>
      <c r="L806">
        <v>20</v>
      </c>
      <c r="M806">
        <v>3800</v>
      </c>
      <c r="N806">
        <v>0</v>
      </c>
      <c r="O806">
        <v>2990</v>
      </c>
      <c r="P806">
        <v>0</v>
      </c>
      <c r="Q806">
        <v>2593.5</v>
      </c>
      <c r="R806" t="s">
        <v>1356</v>
      </c>
      <c r="T806" t="s">
        <v>9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1</v>
      </c>
      <c r="AC806">
        <v>0</v>
      </c>
      <c r="AD806">
        <v>1</v>
      </c>
      <c r="AE806">
        <v>0</v>
      </c>
      <c r="AF806" t="s">
        <v>10</v>
      </c>
    </row>
    <row r="807" spans="1:32" x14ac:dyDescent="0.25">
      <c r="A807">
        <v>70330946446</v>
      </c>
      <c r="D807">
        <v>909</v>
      </c>
      <c r="E807" t="s">
        <v>2239</v>
      </c>
      <c r="G807">
        <v>6</v>
      </c>
      <c r="H807">
        <v>21</v>
      </c>
      <c r="I807">
        <v>2593.5</v>
      </c>
      <c r="J807">
        <v>40</v>
      </c>
      <c r="K807">
        <v>4400</v>
      </c>
      <c r="L807">
        <v>20</v>
      </c>
      <c r="M807">
        <v>3800</v>
      </c>
      <c r="N807">
        <v>0</v>
      </c>
      <c r="O807">
        <v>2990</v>
      </c>
      <c r="P807">
        <v>0</v>
      </c>
      <c r="Q807">
        <v>2593.5</v>
      </c>
      <c r="R807" t="s">
        <v>1356</v>
      </c>
      <c r="T807" t="s">
        <v>9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1</v>
      </c>
      <c r="AC807">
        <v>0</v>
      </c>
      <c r="AD807">
        <v>1</v>
      </c>
      <c r="AE807">
        <v>0</v>
      </c>
      <c r="AF807" t="s">
        <v>10</v>
      </c>
    </row>
    <row r="808" spans="1:32" x14ac:dyDescent="0.25">
      <c r="A808">
        <v>2400001720767</v>
      </c>
      <c r="D808">
        <v>910</v>
      </c>
      <c r="E808" t="s">
        <v>2240</v>
      </c>
      <c r="G808">
        <v>5</v>
      </c>
      <c r="H808">
        <v>21</v>
      </c>
      <c r="I808">
        <v>643.5</v>
      </c>
      <c r="J808">
        <v>40</v>
      </c>
      <c r="K808">
        <v>1500</v>
      </c>
      <c r="L808">
        <v>20</v>
      </c>
      <c r="M808">
        <v>1300</v>
      </c>
      <c r="N808">
        <v>0</v>
      </c>
      <c r="O808">
        <v>970</v>
      </c>
      <c r="P808">
        <v>0</v>
      </c>
      <c r="Q808">
        <v>838.5</v>
      </c>
      <c r="R808" t="s">
        <v>1356</v>
      </c>
      <c r="T808" t="s">
        <v>9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1</v>
      </c>
      <c r="AC808">
        <v>0</v>
      </c>
      <c r="AD808">
        <v>1</v>
      </c>
      <c r="AE808">
        <v>0</v>
      </c>
      <c r="AF808" t="s">
        <v>10</v>
      </c>
    </row>
    <row r="809" spans="1:32" x14ac:dyDescent="0.25">
      <c r="A809">
        <v>7806710018204</v>
      </c>
      <c r="D809">
        <v>911</v>
      </c>
      <c r="E809" t="s">
        <v>2241</v>
      </c>
      <c r="G809">
        <v>6</v>
      </c>
      <c r="H809">
        <v>21</v>
      </c>
      <c r="I809">
        <v>1943.5</v>
      </c>
      <c r="J809">
        <v>40</v>
      </c>
      <c r="K809">
        <v>3300</v>
      </c>
      <c r="L809">
        <v>20</v>
      </c>
      <c r="M809">
        <v>2900</v>
      </c>
      <c r="N809">
        <v>0</v>
      </c>
      <c r="O809">
        <v>2240</v>
      </c>
      <c r="P809">
        <v>0</v>
      </c>
      <c r="Q809">
        <v>1943.5</v>
      </c>
      <c r="R809" t="s">
        <v>1356</v>
      </c>
      <c r="T809" t="s">
        <v>9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1</v>
      </c>
      <c r="AC809">
        <v>0</v>
      </c>
      <c r="AD809">
        <v>1</v>
      </c>
      <c r="AE809">
        <v>0</v>
      </c>
      <c r="AF809" t="s">
        <v>10</v>
      </c>
    </row>
    <row r="810" spans="1:32" x14ac:dyDescent="0.25">
      <c r="A810">
        <v>3154148296003</v>
      </c>
      <c r="D810">
        <v>912</v>
      </c>
      <c r="E810" t="s">
        <v>2242</v>
      </c>
      <c r="G810">
        <v>6</v>
      </c>
      <c r="H810">
        <v>21</v>
      </c>
      <c r="I810">
        <v>3893.5</v>
      </c>
      <c r="J810">
        <v>40</v>
      </c>
      <c r="K810">
        <v>6600</v>
      </c>
      <c r="L810">
        <v>20</v>
      </c>
      <c r="M810">
        <v>5700</v>
      </c>
      <c r="N810">
        <v>0</v>
      </c>
      <c r="O810">
        <v>4480</v>
      </c>
      <c r="P810">
        <v>0</v>
      </c>
      <c r="Q810">
        <v>3893.5</v>
      </c>
      <c r="R810" t="s">
        <v>1356</v>
      </c>
      <c r="T810" t="s">
        <v>9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1</v>
      </c>
      <c r="AC810">
        <v>0</v>
      </c>
      <c r="AD810">
        <v>1</v>
      </c>
      <c r="AE810">
        <v>0</v>
      </c>
      <c r="AF810" t="s">
        <v>10</v>
      </c>
    </row>
    <row r="811" spans="1:32" x14ac:dyDescent="0.25">
      <c r="A811">
        <v>3154148320692</v>
      </c>
      <c r="D811">
        <v>913</v>
      </c>
      <c r="E811" t="s">
        <v>2243</v>
      </c>
      <c r="G811">
        <v>4</v>
      </c>
      <c r="H811">
        <v>21</v>
      </c>
      <c r="I811">
        <v>4543.5</v>
      </c>
      <c r="J811">
        <v>40</v>
      </c>
      <c r="K811">
        <v>7700</v>
      </c>
      <c r="L811">
        <v>20</v>
      </c>
      <c r="M811">
        <v>6600</v>
      </c>
      <c r="N811">
        <v>0</v>
      </c>
      <c r="O811">
        <v>5230</v>
      </c>
      <c r="P811">
        <v>0</v>
      </c>
      <c r="Q811">
        <v>4543.5</v>
      </c>
      <c r="R811" t="s">
        <v>1356</v>
      </c>
      <c r="T811" t="s">
        <v>9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1</v>
      </c>
      <c r="AC811">
        <v>0</v>
      </c>
      <c r="AD811">
        <v>1</v>
      </c>
      <c r="AE811">
        <v>0</v>
      </c>
      <c r="AF811" t="s">
        <v>10</v>
      </c>
    </row>
    <row r="812" spans="1:32" x14ac:dyDescent="0.25">
      <c r="A812">
        <v>3154148360117</v>
      </c>
      <c r="D812">
        <v>914</v>
      </c>
      <c r="E812" t="s">
        <v>2244</v>
      </c>
      <c r="G812">
        <v>6</v>
      </c>
      <c r="H812">
        <v>21</v>
      </c>
      <c r="I812">
        <v>3893.5</v>
      </c>
      <c r="J812">
        <v>40</v>
      </c>
      <c r="K812">
        <v>6600</v>
      </c>
      <c r="L812">
        <v>20</v>
      </c>
      <c r="M812">
        <v>5700</v>
      </c>
      <c r="N812">
        <v>0</v>
      </c>
      <c r="O812">
        <v>4480</v>
      </c>
      <c r="P812">
        <v>0</v>
      </c>
      <c r="Q812">
        <v>3893.5</v>
      </c>
      <c r="R812" t="s">
        <v>1356</v>
      </c>
      <c r="T812" t="s">
        <v>9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1</v>
      </c>
      <c r="AC812">
        <v>0</v>
      </c>
      <c r="AD812">
        <v>1</v>
      </c>
      <c r="AE812">
        <v>0</v>
      </c>
      <c r="AF812" t="s">
        <v>10</v>
      </c>
    </row>
    <row r="813" spans="1:32" x14ac:dyDescent="0.25">
      <c r="A813">
        <v>3154141468070</v>
      </c>
      <c r="D813">
        <v>915</v>
      </c>
      <c r="E813" t="s">
        <v>2245</v>
      </c>
      <c r="G813">
        <v>19</v>
      </c>
      <c r="H813">
        <v>21</v>
      </c>
      <c r="I813">
        <v>209.62</v>
      </c>
      <c r="J813">
        <v>40</v>
      </c>
      <c r="K813">
        <v>400</v>
      </c>
      <c r="L813">
        <v>20</v>
      </c>
      <c r="M813">
        <v>400</v>
      </c>
      <c r="N813">
        <v>0</v>
      </c>
      <c r="O813">
        <v>250</v>
      </c>
      <c r="P813">
        <v>0</v>
      </c>
      <c r="Q813">
        <v>209.62</v>
      </c>
      <c r="R813" t="s">
        <v>1356</v>
      </c>
      <c r="T813" t="s">
        <v>9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1</v>
      </c>
      <c r="AC813">
        <v>0</v>
      </c>
      <c r="AD813">
        <v>1</v>
      </c>
      <c r="AE813">
        <v>0</v>
      </c>
      <c r="AF813" t="s">
        <v>10</v>
      </c>
    </row>
    <row r="814" spans="1:32" x14ac:dyDescent="0.25">
      <c r="A814">
        <v>7794757260307</v>
      </c>
      <c r="D814">
        <v>916</v>
      </c>
      <c r="E814" t="s">
        <v>2247</v>
      </c>
      <c r="G814">
        <v>3</v>
      </c>
      <c r="H814">
        <v>21</v>
      </c>
      <c r="I814">
        <v>845</v>
      </c>
      <c r="J814">
        <v>40</v>
      </c>
      <c r="K814">
        <v>1500</v>
      </c>
      <c r="L814">
        <v>20</v>
      </c>
      <c r="M814">
        <v>1300</v>
      </c>
      <c r="N814">
        <v>0</v>
      </c>
      <c r="O814">
        <v>980</v>
      </c>
      <c r="P814">
        <v>0</v>
      </c>
      <c r="Q814">
        <v>845</v>
      </c>
      <c r="R814" t="s">
        <v>1356</v>
      </c>
      <c r="T814" t="s">
        <v>9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1</v>
      </c>
      <c r="AC814">
        <v>0</v>
      </c>
      <c r="AD814">
        <v>1</v>
      </c>
      <c r="AE814">
        <v>0</v>
      </c>
      <c r="AF814" t="s">
        <v>10</v>
      </c>
    </row>
    <row r="815" spans="1:32" x14ac:dyDescent="0.25">
      <c r="A815">
        <v>7794757275028</v>
      </c>
      <c r="D815">
        <v>917</v>
      </c>
      <c r="E815" t="s">
        <v>2249</v>
      </c>
      <c r="G815">
        <v>3</v>
      </c>
      <c r="H815">
        <v>21</v>
      </c>
      <c r="I815">
        <v>824.85</v>
      </c>
      <c r="J815">
        <v>40</v>
      </c>
      <c r="K815">
        <v>1400</v>
      </c>
      <c r="L815">
        <v>20</v>
      </c>
      <c r="M815">
        <v>1200</v>
      </c>
      <c r="N815">
        <v>0</v>
      </c>
      <c r="O815">
        <v>950</v>
      </c>
      <c r="P815">
        <v>0</v>
      </c>
      <c r="Q815">
        <v>824.85</v>
      </c>
      <c r="R815" t="s">
        <v>1356</v>
      </c>
      <c r="T815" t="s">
        <v>9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1</v>
      </c>
      <c r="AC815">
        <v>0</v>
      </c>
      <c r="AD815">
        <v>1</v>
      </c>
      <c r="AE815">
        <v>0</v>
      </c>
      <c r="AF815" t="s">
        <v>10</v>
      </c>
    </row>
    <row r="816" spans="1:32" x14ac:dyDescent="0.25">
      <c r="A816">
        <v>7792422000050</v>
      </c>
      <c r="D816">
        <v>918</v>
      </c>
      <c r="E816" t="s">
        <v>2251</v>
      </c>
      <c r="G816">
        <v>5</v>
      </c>
      <c r="H816">
        <v>21</v>
      </c>
      <c r="I816">
        <v>422.69</v>
      </c>
      <c r="J816">
        <v>40</v>
      </c>
      <c r="K816">
        <v>800</v>
      </c>
      <c r="L816">
        <v>20</v>
      </c>
      <c r="M816">
        <v>700</v>
      </c>
      <c r="N816">
        <v>0</v>
      </c>
      <c r="O816">
        <v>490</v>
      </c>
      <c r="P816">
        <v>0</v>
      </c>
      <c r="Q816">
        <v>422.69</v>
      </c>
      <c r="R816" t="s">
        <v>1356</v>
      </c>
      <c r="T816" t="s">
        <v>9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</v>
      </c>
      <c r="AC816">
        <v>0</v>
      </c>
      <c r="AD816">
        <v>1</v>
      </c>
      <c r="AE816">
        <v>0</v>
      </c>
      <c r="AF816" t="s">
        <v>10</v>
      </c>
    </row>
    <row r="817" spans="1:32" x14ac:dyDescent="0.25">
      <c r="A817">
        <v>7792422000067</v>
      </c>
      <c r="D817">
        <v>919</v>
      </c>
      <c r="E817" t="s">
        <v>2253</v>
      </c>
      <c r="G817">
        <v>5</v>
      </c>
      <c r="H817">
        <v>21</v>
      </c>
      <c r="I817">
        <v>659.75</v>
      </c>
      <c r="J817">
        <v>40</v>
      </c>
      <c r="K817">
        <v>1200</v>
      </c>
      <c r="L817">
        <v>20</v>
      </c>
      <c r="M817">
        <v>1000</v>
      </c>
      <c r="N817">
        <v>0</v>
      </c>
      <c r="O817">
        <v>760</v>
      </c>
      <c r="P817">
        <v>0</v>
      </c>
      <c r="Q817">
        <v>659.75</v>
      </c>
      <c r="R817" t="s">
        <v>1356</v>
      </c>
      <c r="T817" t="s">
        <v>9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1</v>
      </c>
      <c r="AC817">
        <v>0</v>
      </c>
      <c r="AD817">
        <v>1</v>
      </c>
      <c r="AE817">
        <v>0</v>
      </c>
      <c r="AF817" t="s">
        <v>10</v>
      </c>
    </row>
    <row r="818" spans="1:32" x14ac:dyDescent="0.25">
      <c r="A818">
        <v>7790578695212</v>
      </c>
      <c r="D818">
        <v>920</v>
      </c>
      <c r="E818" t="s">
        <v>2256</v>
      </c>
      <c r="G818">
        <v>23</v>
      </c>
      <c r="H818">
        <v>21</v>
      </c>
      <c r="I818">
        <v>686.72</v>
      </c>
      <c r="J818">
        <v>40</v>
      </c>
      <c r="K818">
        <v>1200</v>
      </c>
      <c r="L818">
        <v>20</v>
      </c>
      <c r="M818">
        <v>1000</v>
      </c>
      <c r="N818">
        <v>0</v>
      </c>
      <c r="O818">
        <v>790</v>
      </c>
      <c r="P818">
        <v>0</v>
      </c>
      <c r="Q818">
        <v>686.72</v>
      </c>
      <c r="R818" t="s">
        <v>1356</v>
      </c>
      <c r="T818" t="s">
        <v>9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1</v>
      </c>
      <c r="AC818">
        <v>0</v>
      </c>
      <c r="AD818">
        <v>1</v>
      </c>
      <c r="AE818">
        <v>0</v>
      </c>
      <c r="AF818" t="s">
        <v>10</v>
      </c>
    </row>
    <row r="819" spans="1:32" x14ac:dyDescent="0.25">
      <c r="A819">
        <v>7899001060693</v>
      </c>
      <c r="D819">
        <v>921</v>
      </c>
      <c r="E819" t="s">
        <v>2258</v>
      </c>
      <c r="G819">
        <v>6</v>
      </c>
      <c r="H819">
        <v>21</v>
      </c>
      <c r="I819">
        <v>3243.5</v>
      </c>
      <c r="J819">
        <v>40</v>
      </c>
      <c r="K819">
        <v>5500</v>
      </c>
      <c r="L819">
        <v>20</v>
      </c>
      <c r="M819">
        <v>4800</v>
      </c>
      <c r="N819">
        <v>0</v>
      </c>
      <c r="O819">
        <v>3740</v>
      </c>
      <c r="P819">
        <v>0</v>
      </c>
      <c r="Q819">
        <v>3243.5</v>
      </c>
      <c r="R819" t="s">
        <v>1132</v>
      </c>
      <c r="T819" t="s">
        <v>9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1</v>
      </c>
      <c r="AC819">
        <v>0</v>
      </c>
      <c r="AD819">
        <v>1</v>
      </c>
      <c r="AE819">
        <v>0</v>
      </c>
      <c r="AF819" t="s">
        <v>10</v>
      </c>
    </row>
    <row r="820" spans="1:32" x14ac:dyDescent="0.25">
      <c r="A820">
        <v>7908416604924</v>
      </c>
      <c r="D820">
        <v>922</v>
      </c>
      <c r="E820" t="s">
        <v>2259</v>
      </c>
      <c r="G820">
        <v>2</v>
      </c>
      <c r="H820">
        <v>21</v>
      </c>
      <c r="I820">
        <v>3243.5</v>
      </c>
      <c r="J820">
        <v>40</v>
      </c>
      <c r="K820">
        <v>5500</v>
      </c>
      <c r="L820">
        <v>20</v>
      </c>
      <c r="M820">
        <v>4800</v>
      </c>
      <c r="N820">
        <v>0</v>
      </c>
      <c r="O820">
        <v>3740</v>
      </c>
      <c r="P820">
        <v>0</v>
      </c>
      <c r="Q820">
        <v>3243.5</v>
      </c>
      <c r="R820" t="s">
        <v>1132</v>
      </c>
      <c r="T820" t="s">
        <v>9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1</v>
      </c>
      <c r="AC820">
        <v>0</v>
      </c>
      <c r="AD820">
        <v>1</v>
      </c>
      <c r="AE820">
        <v>0</v>
      </c>
      <c r="AF820" t="s">
        <v>10</v>
      </c>
    </row>
    <row r="821" spans="1:32" x14ac:dyDescent="0.25">
      <c r="A821">
        <v>7908416612905</v>
      </c>
      <c r="D821">
        <v>923</v>
      </c>
      <c r="E821" t="s">
        <v>2260</v>
      </c>
      <c r="G821">
        <v>4</v>
      </c>
      <c r="H821">
        <v>21</v>
      </c>
      <c r="I821">
        <v>3243.5</v>
      </c>
      <c r="J821">
        <v>40</v>
      </c>
      <c r="K821">
        <v>5500</v>
      </c>
      <c r="L821">
        <v>20</v>
      </c>
      <c r="M821">
        <v>4800</v>
      </c>
      <c r="N821">
        <v>0</v>
      </c>
      <c r="O821">
        <v>3740</v>
      </c>
      <c r="P821">
        <v>0</v>
      </c>
      <c r="Q821">
        <v>3243.5</v>
      </c>
      <c r="R821" t="s">
        <v>1132</v>
      </c>
      <c r="T821" t="s">
        <v>9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1</v>
      </c>
      <c r="AC821">
        <v>0</v>
      </c>
      <c r="AD821">
        <v>1</v>
      </c>
      <c r="AE821">
        <v>0</v>
      </c>
      <c r="AF821" t="s">
        <v>10</v>
      </c>
    </row>
    <row r="822" spans="1:32" x14ac:dyDescent="0.25">
      <c r="A822">
        <v>8697828140456</v>
      </c>
      <c r="D822">
        <v>924</v>
      </c>
      <c r="E822" t="s">
        <v>2261</v>
      </c>
      <c r="G822">
        <v>5</v>
      </c>
      <c r="H822">
        <v>21</v>
      </c>
      <c r="I822">
        <v>1943.5</v>
      </c>
      <c r="J822">
        <v>40</v>
      </c>
      <c r="K822">
        <v>3300</v>
      </c>
      <c r="L822">
        <v>20</v>
      </c>
      <c r="M822">
        <v>2900</v>
      </c>
      <c r="N822">
        <v>0</v>
      </c>
      <c r="O822">
        <v>2240</v>
      </c>
      <c r="P822">
        <v>0</v>
      </c>
      <c r="Q822">
        <v>1943.5</v>
      </c>
      <c r="R822" t="s">
        <v>1132</v>
      </c>
      <c r="T822" t="s">
        <v>9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1</v>
      </c>
      <c r="AC822">
        <v>0</v>
      </c>
      <c r="AD822">
        <v>1</v>
      </c>
      <c r="AE822">
        <v>0</v>
      </c>
      <c r="AF822" t="s">
        <v>10</v>
      </c>
    </row>
    <row r="823" spans="1:32" x14ac:dyDescent="0.25">
      <c r="A823">
        <v>4741245081060</v>
      </c>
      <c r="D823">
        <v>925</v>
      </c>
      <c r="E823" t="s">
        <v>2262</v>
      </c>
      <c r="G823">
        <v>6</v>
      </c>
      <c r="H823">
        <v>21</v>
      </c>
      <c r="I823">
        <v>3243.5</v>
      </c>
      <c r="J823">
        <v>40</v>
      </c>
      <c r="K823">
        <v>5500</v>
      </c>
      <c r="L823">
        <v>20</v>
      </c>
      <c r="M823">
        <v>4800</v>
      </c>
      <c r="N823">
        <v>0</v>
      </c>
      <c r="O823">
        <v>3740</v>
      </c>
      <c r="P823">
        <v>0</v>
      </c>
      <c r="Q823">
        <v>3243.5</v>
      </c>
      <c r="R823" t="s">
        <v>1132</v>
      </c>
      <c r="T823" t="s">
        <v>9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1</v>
      </c>
      <c r="AC823">
        <v>0</v>
      </c>
      <c r="AD823">
        <v>1</v>
      </c>
      <c r="AE823">
        <v>0</v>
      </c>
      <c r="AF823" t="s">
        <v>10</v>
      </c>
    </row>
    <row r="824" spans="1:32" x14ac:dyDescent="0.25">
      <c r="A824">
        <v>8697828058942</v>
      </c>
      <c r="D824">
        <v>926</v>
      </c>
      <c r="E824" t="s">
        <v>2263</v>
      </c>
      <c r="G824">
        <v>5</v>
      </c>
      <c r="H824">
        <v>21</v>
      </c>
      <c r="I824">
        <v>2535</v>
      </c>
      <c r="J824">
        <v>40</v>
      </c>
      <c r="K824">
        <v>4300</v>
      </c>
      <c r="L824">
        <v>20</v>
      </c>
      <c r="M824">
        <v>3700</v>
      </c>
      <c r="N824">
        <v>0</v>
      </c>
      <c r="O824">
        <v>2920</v>
      </c>
      <c r="P824">
        <v>0</v>
      </c>
      <c r="Q824">
        <v>2535</v>
      </c>
      <c r="R824" t="s">
        <v>1132</v>
      </c>
      <c r="T824" t="s">
        <v>9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1</v>
      </c>
      <c r="AC824">
        <v>0</v>
      </c>
      <c r="AD824">
        <v>1</v>
      </c>
      <c r="AE824">
        <v>0</v>
      </c>
      <c r="AF824" t="s">
        <v>10</v>
      </c>
    </row>
    <row r="825" spans="1:32" x14ac:dyDescent="0.25">
      <c r="A825">
        <v>8697828866486</v>
      </c>
      <c r="D825">
        <v>927</v>
      </c>
      <c r="E825" t="s">
        <v>2265</v>
      </c>
      <c r="G825">
        <v>4</v>
      </c>
      <c r="H825">
        <v>21</v>
      </c>
      <c r="I825">
        <v>1293.5</v>
      </c>
      <c r="J825">
        <v>40</v>
      </c>
      <c r="K825">
        <v>2200</v>
      </c>
      <c r="L825">
        <v>20</v>
      </c>
      <c r="M825">
        <v>1900</v>
      </c>
      <c r="N825">
        <v>0</v>
      </c>
      <c r="O825">
        <v>1490</v>
      </c>
      <c r="P825">
        <v>0</v>
      </c>
      <c r="Q825">
        <v>1293.5</v>
      </c>
      <c r="R825" t="s">
        <v>1132</v>
      </c>
      <c r="T825" t="s">
        <v>9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1</v>
      </c>
      <c r="AC825">
        <v>0</v>
      </c>
      <c r="AD825">
        <v>1</v>
      </c>
      <c r="AE825">
        <v>0</v>
      </c>
      <c r="AF825" t="s">
        <v>10</v>
      </c>
    </row>
    <row r="826" spans="1:32" x14ac:dyDescent="0.25">
      <c r="A826">
        <v>0</v>
      </c>
      <c r="D826">
        <v>928</v>
      </c>
      <c r="E826" t="s">
        <v>2266</v>
      </c>
      <c r="G826">
        <v>5</v>
      </c>
      <c r="H826">
        <v>21</v>
      </c>
      <c r="I826">
        <v>32.5</v>
      </c>
      <c r="J826">
        <v>40</v>
      </c>
      <c r="K826">
        <v>100</v>
      </c>
      <c r="L826">
        <v>20</v>
      </c>
      <c r="M826">
        <v>100</v>
      </c>
      <c r="N826">
        <v>0</v>
      </c>
      <c r="O826">
        <v>40</v>
      </c>
      <c r="P826">
        <v>0</v>
      </c>
      <c r="Q826">
        <v>32.5</v>
      </c>
      <c r="R826" t="s">
        <v>1356</v>
      </c>
      <c r="T826" t="s">
        <v>9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1</v>
      </c>
      <c r="AC826">
        <v>0</v>
      </c>
      <c r="AD826">
        <v>1</v>
      </c>
      <c r="AE826">
        <v>0</v>
      </c>
      <c r="AF826" t="s">
        <v>10</v>
      </c>
    </row>
    <row r="827" spans="1:32" x14ac:dyDescent="0.25">
      <c r="A827">
        <v>0</v>
      </c>
      <c r="D827">
        <v>929</v>
      </c>
      <c r="E827" t="s">
        <v>2267</v>
      </c>
      <c r="G827">
        <v>25</v>
      </c>
      <c r="H827">
        <v>21</v>
      </c>
      <c r="I827">
        <v>16.25</v>
      </c>
      <c r="J827">
        <v>40</v>
      </c>
      <c r="K827">
        <v>50</v>
      </c>
      <c r="L827">
        <v>20</v>
      </c>
      <c r="M827">
        <v>50</v>
      </c>
      <c r="N827">
        <v>0</v>
      </c>
      <c r="O827">
        <v>20</v>
      </c>
      <c r="P827">
        <v>0</v>
      </c>
      <c r="Q827">
        <v>16.25</v>
      </c>
      <c r="R827" t="s">
        <v>1356</v>
      </c>
      <c r="T827" t="s">
        <v>9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1</v>
      </c>
      <c r="AC827">
        <v>0</v>
      </c>
      <c r="AD827">
        <v>1</v>
      </c>
      <c r="AE827">
        <v>0</v>
      </c>
      <c r="AF827" t="s">
        <v>10</v>
      </c>
    </row>
    <row r="828" spans="1:32" x14ac:dyDescent="0.25">
      <c r="A828">
        <v>0</v>
      </c>
      <c r="D828">
        <v>930</v>
      </c>
      <c r="E828" t="s">
        <v>2269</v>
      </c>
      <c r="G828">
        <v>8</v>
      </c>
      <c r="H828">
        <v>21</v>
      </c>
      <c r="I828">
        <v>3893.5</v>
      </c>
      <c r="J828">
        <v>40</v>
      </c>
      <c r="K828">
        <v>6600</v>
      </c>
      <c r="L828">
        <v>20</v>
      </c>
      <c r="M828">
        <v>5700</v>
      </c>
      <c r="N828">
        <v>0</v>
      </c>
      <c r="O828">
        <v>4480</v>
      </c>
      <c r="P828">
        <v>0</v>
      </c>
      <c r="Q828">
        <v>3893.5</v>
      </c>
      <c r="R828" t="s">
        <v>1132</v>
      </c>
      <c r="T828" t="s">
        <v>9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1</v>
      </c>
      <c r="AC828">
        <v>0</v>
      </c>
      <c r="AD828">
        <v>1</v>
      </c>
      <c r="AE828">
        <v>0</v>
      </c>
      <c r="AF828" t="s">
        <v>10</v>
      </c>
    </row>
    <row r="829" spans="1:32" x14ac:dyDescent="0.25">
      <c r="A829">
        <v>0</v>
      </c>
      <c r="D829">
        <v>931</v>
      </c>
      <c r="E829" t="s">
        <v>2270</v>
      </c>
      <c r="G829">
        <v>0</v>
      </c>
      <c r="H829">
        <v>21</v>
      </c>
      <c r="I829">
        <v>21000</v>
      </c>
      <c r="J829">
        <v>40</v>
      </c>
      <c r="K829">
        <v>35600</v>
      </c>
      <c r="L829">
        <v>20</v>
      </c>
      <c r="M829">
        <v>30500</v>
      </c>
      <c r="N829">
        <v>0</v>
      </c>
      <c r="O829">
        <v>24150</v>
      </c>
      <c r="P829">
        <v>0</v>
      </c>
      <c r="Q829">
        <v>21000</v>
      </c>
      <c r="R829" t="s">
        <v>1172</v>
      </c>
      <c r="T829" t="s">
        <v>9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1</v>
      </c>
      <c r="AC829">
        <v>0</v>
      </c>
      <c r="AD829">
        <v>1</v>
      </c>
      <c r="AE829">
        <v>0</v>
      </c>
      <c r="AF829" t="s">
        <v>10</v>
      </c>
    </row>
    <row r="830" spans="1:32" x14ac:dyDescent="0.25">
      <c r="A830">
        <v>0</v>
      </c>
      <c r="D830">
        <v>932</v>
      </c>
      <c r="E830" t="s">
        <v>2271</v>
      </c>
      <c r="G830">
        <v>0</v>
      </c>
      <c r="H830">
        <v>21</v>
      </c>
      <c r="I830">
        <v>11940</v>
      </c>
      <c r="J830">
        <v>40</v>
      </c>
      <c r="K830">
        <v>20300</v>
      </c>
      <c r="L830">
        <v>20</v>
      </c>
      <c r="M830">
        <v>17400</v>
      </c>
      <c r="N830">
        <v>0</v>
      </c>
      <c r="O830">
        <v>13740</v>
      </c>
      <c r="P830">
        <v>0</v>
      </c>
      <c r="Q830">
        <v>11940</v>
      </c>
      <c r="R830" t="s">
        <v>1172</v>
      </c>
      <c r="T830" t="s">
        <v>9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1</v>
      </c>
      <c r="AC830">
        <v>0</v>
      </c>
      <c r="AD830">
        <v>1</v>
      </c>
      <c r="AE830">
        <v>0</v>
      </c>
      <c r="AF830" t="s">
        <v>10</v>
      </c>
    </row>
    <row r="831" spans="1:32" x14ac:dyDescent="0.25">
      <c r="A831">
        <v>0</v>
      </c>
      <c r="D831">
        <v>933</v>
      </c>
      <c r="E831" t="s">
        <v>2272</v>
      </c>
      <c r="G831">
        <v>0</v>
      </c>
      <c r="H831">
        <v>21</v>
      </c>
      <c r="I831">
        <v>11940</v>
      </c>
      <c r="J831">
        <v>40</v>
      </c>
      <c r="K831">
        <v>20300</v>
      </c>
      <c r="L831">
        <v>20</v>
      </c>
      <c r="M831">
        <v>17400</v>
      </c>
      <c r="N831">
        <v>0</v>
      </c>
      <c r="O831">
        <v>13740</v>
      </c>
      <c r="P831">
        <v>0</v>
      </c>
      <c r="Q831">
        <v>11940</v>
      </c>
      <c r="R831" t="s">
        <v>1172</v>
      </c>
      <c r="T831" t="s">
        <v>9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1</v>
      </c>
      <c r="AC831">
        <v>0</v>
      </c>
      <c r="AD831">
        <v>1</v>
      </c>
      <c r="AE831">
        <v>0</v>
      </c>
      <c r="AF831" t="s">
        <v>10</v>
      </c>
    </row>
    <row r="832" spans="1:32" x14ac:dyDescent="0.25">
      <c r="A832">
        <v>0</v>
      </c>
      <c r="D832">
        <v>934</v>
      </c>
      <c r="E832" t="s">
        <v>2273</v>
      </c>
      <c r="G832">
        <v>0</v>
      </c>
      <c r="H832">
        <v>21</v>
      </c>
      <c r="I832">
        <v>9000</v>
      </c>
      <c r="J832">
        <v>40</v>
      </c>
      <c r="K832">
        <v>15300</v>
      </c>
      <c r="L832">
        <v>20</v>
      </c>
      <c r="M832">
        <v>13100</v>
      </c>
      <c r="N832">
        <v>0</v>
      </c>
      <c r="O832">
        <v>10350</v>
      </c>
      <c r="P832">
        <v>0</v>
      </c>
      <c r="Q832">
        <v>9000</v>
      </c>
      <c r="R832" t="s">
        <v>1172</v>
      </c>
      <c r="T832" t="s">
        <v>9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1</v>
      </c>
      <c r="AC832">
        <v>0</v>
      </c>
      <c r="AD832">
        <v>1</v>
      </c>
      <c r="AE832">
        <v>0</v>
      </c>
      <c r="AF832" t="s">
        <v>10</v>
      </c>
    </row>
    <row r="833" spans="1:32" x14ac:dyDescent="0.25">
      <c r="A833">
        <v>0</v>
      </c>
      <c r="D833">
        <v>935</v>
      </c>
      <c r="E833" t="s">
        <v>2274</v>
      </c>
      <c r="G833">
        <v>0</v>
      </c>
      <c r="H833">
        <v>21</v>
      </c>
      <c r="I833">
        <v>4194</v>
      </c>
      <c r="J833">
        <v>40</v>
      </c>
      <c r="K833">
        <v>7200</v>
      </c>
      <c r="L833">
        <v>20</v>
      </c>
      <c r="M833">
        <v>6100</v>
      </c>
      <c r="N833">
        <v>0</v>
      </c>
      <c r="O833">
        <v>4830</v>
      </c>
      <c r="P833">
        <v>0</v>
      </c>
      <c r="Q833">
        <v>4194</v>
      </c>
      <c r="R833" t="s">
        <v>1172</v>
      </c>
      <c r="T833" t="s">
        <v>9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1</v>
      </c>
      <c r="AC833">
        <v>0</v>
      </c>
      <c r="AD833">
        <v>1</v>
      </c>
      <c r="AE833">
        <v>0</v>
      </c>
      <c r="AF833" t="s">
        <v>10</v>
      </c>
    </row>
    <row r="834" spans="1:32" x14ac:dyDescent="0.25">
      <c r="A834">
        <v>0</v>
      </c>
      <c r="D834">
        <v>936</v>
      </c>
      <c r="E834" t="s">
        <v>2275</v>
      </c>
      <c r="G834">
        <v>0</v>
      </c>
      <c r="H834">
        <v>21</v>
      </c>
      <c r="I834">
        <v>11400</v>
      </c>
      <c r="J834">
        <v>40</v>
      </c>
      <c r="K834">
        <v>19400</v>
      </c>
      <c r="L834">
        <v>20</v>
      </c>
      <c r="M834">
        <v>16600</v>
      </c>
      <c r="N834">
        <v>0</v>
      </c>
      <c r="O834">
        <v>13110</v>
      </c>
      <c r="P834">
        <v>0</v>
      </c>
      <c r="Q834">
        <v>11400</v>
      </c>
      <c r="R834" t="s">
        <v>1172</v>
      </c>
      <c r="T834" t="s">
        <v>9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1</v>
      </c>
      <c r="AC834">
        <v>0</v>
      </c>
      <c r="AD834">
        <v>1</v>
      </c>
      <c r="AE834">
        <v>0</v>
      </c>
      <c r="AF834" t="s">
        <v>10</v>
      </c>
    </row>
    <row r="835" spans="1:32" x14ac:dyDescent="0.25">
      <c r="A835">
        <v>0</v>
      </c>
      <c r="D835">
        <v>937</v>
      </c>
      <c r="E835" t="s">
        <v>2276</v>
      </c>
      <c r="G835">
        <v>0</v>
      </c>
      <c r="H835">
        <v>21</v>
      </c>
      <c r="I835">
        <v>29940</v>
      </c>
      <c r="J835">
        <v>40</v>
      </c>
      <c r="K835">
        <v>50800</v>
      </c>
      <c r="L835">
        <v>20</v>
      </c>
      <c r="M835">
        <v>43500</v>
      </c>
      <c r="N835">
        <v>0</v>
      </c>
      <c r="O835">
        <v>34440</v>
      </c>
      <c r="P835">
        <v>0</v>
      </c>
      <c r="Q835">
        <v>29940</v>
      </c>
      <c r="R835" t="s">
        <v>1172</v>
      </c>
      <c r="T835" t="s">
        <v>9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1</v>
      </c>
      <c r="AC835">
        <v>0</v>
      </c>
      <c r="AD835">
        <v>1</v>
      </c>
      <c r="AE835">
        <v>0</v>
      </c>
      <c r="AF835" t="s">
        <v>10</v>
      </c>
    </row>
    <row r="836" spans="1:32" x14ac:dyDescent="0.25">
      <c r="A836">
        <v>0</v>
      </c>
      <c r="D836">
        <v>938</v>
      </c>
      <c r="E836" t="s">
        <v>2277</v>
      </c>
      <c r="G836">
        <v>0</v>
      </c>
      <c r="H836">
        <v>21</v>
      </c>
      <c r="I836">
        <v>5100</v>
      </c>
      <c r="J836">
        <v>40</v>
      </c>
      <c r="K836">
        <v>8700</v>
      </c>
      <c r="L836">
        <v>20</v>
      </c>
      <c r="M836">
        <v>7500</v>
      </c>
      <c r="N836">
        <v>0</v>
      </c>
      <c r="O836">
        <v>5870</v>
      </c>
      <c r="P836">
        <v>0</v>
      </c>
      <c r="Q836">
        <v>5100</v>
      </c>
      <c r="R836" t="s">
        <v>1172</v>
      </c>
      <c r="T836" t="s">
        <v>9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1</v>
      </c>
      <c r="AC836">
        <v>0</v>
      </c>
      <c r="AD836">
        <v>1</v>
      </c>
      <c r="AE836">
        <v>0</v>
      </c>
      <c r="AF836" t="s">
        <v>10</v>
      </c>
    </row>
    <row r="837" spans="1:32" x14ac:dyDescent="0.25">
      <c r="A837">
        <v>7795722085703</v>
      </c>
      <c r="D837">
        <v>939</v>
      </c>
      <c r="E837" t="s">
        <v>2279</v>
      </c>
      <c r="G837">
        <v>0</v>
      </c>
      <c r="H837">
        <v>21</v>
      </c>
      <c r="I837">
        <v>31850</v>
      </c>
      <c r="J837">
        <v>40</v>
      </c>
      <c r="K837">
        <v>54000</v>
      </c>
      <c r="L837">
        <v>20</v>
      </c>
      <c r="M837">
        <v>46300</v>
      </c>
      <c r="N837">
        <v>0</v>
      </c>
      <c r="O837">
        <v>36630</v>
      </c>
      <c r="P837">
        <v>0</v>
      </c>
      <c r="Q837">
        <v>31850</v>
      </c>
      <c r="R837" t="s">
        <v>1132</v>
      </c>
      <c r="T837" t="s">
        <v>9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1</v>
      </c>
      <c r="AC837">
        <v>0</v>
      </c>
      <c r="AD837">
        <v>1</v>
      </c>
      <c r="AE837">
        <v>0</v>
      </c>
      <c r="AF837" t="s">
        <v>10</v>
      </c>
    </row>
    <row r="838" spans="1:32" x14ac:dyDescent="0.25">
      <c r="A838">
        <v>7795722030000</v>
      </c>
      <c r="D838">
        <v>940</v>
      </c>
      <c r="E838" t="s">
        <v>2284</v>
      </c>
      <c r="G838">
        <v>8</v>
      </c>
      <c r="H838">
        <v>21</v>
      </c>
      <c r="I838">
        <v>1885</v>
      </c>
      <c r="J838">
        <v>40</v>
      </c>
      <c r="K838">
        <v>3200</v>
      </c>
      <c r="L838">
        <v>20</v>
      </c>
      <c r="M838">
        <v>2800</v>
      </c>
      <c r="N838">
        <v>0</v>
      </c>
      <c r="O838">
        <v>2170</v>
      </c>
      <c r="P838">
        <v>0</v>
      </c>
      <c r="Q838">
        <v>1885</v>
      </c>
      <c r="R838" t="s">
        <v>1132</v>
      </c>
      <c r="T838" t="s">
        <v>9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1</v>
      </c>
      <c r="AC838">
        <v>0</v>
      </c>
      <c r="AD838">
        <v>1</v>
      </c>
      <c r="AE838">
        <v>0</v>
      </c>
      <c r="AF838" t="s">
        <v>10</v>
      </c>
    </row>
    <row r="839" spans="1:32" x14ac:dyDescent="0.25">
      <c r="A839">
        <v>7790000145261</v>
      </c>
      <c r="D839">
        <v>941</v>
      </c>
      <c r="E839" t="s">
        <v>2285</v>
      </c>
      <c r="G839">
        <v>7</v>
      </c>
      <c r="H839">
        <v>21</v>
      </c>
      <c r="I839">
        <v>968.5</v>
      </c>
      <c r="J839">
        <v>40</v>
      </c>
      <c r="K839">
        <v>1700</v>
      </c>
      <c r="L839">
        <v>20</v>
      </c>
      <c r="M839">
        <v>1500</v>
      </c>
      <c r="N839">
        <v>0</v>
      </c>
      <c r="O839">
        <v>1120</v>
      </c>
      <c r="P839">
        <v>0</v>
      </c>
      <c r="Q839">
        <v>968.5</v>
      </c>
      <c r="R839" t="s">
        <v>1132</v>
      </c>
      <c r="T839" t="s">
        <v>9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1</v>
      </c>
      <c r="AC839">
        <v>0</v>
      </c>
      <c r="AD839">
        <v>1</v>
      </c>
      <c r="AE839">
        <v>0</v>
      </c>
      <c r="AF839" t="s">
        <v>10</v>
      </c>
    </row>
    <row r="840" spans="1:32" x14ac:dyDescent="0.25">
      <c r="A840">
        <v>7795722030123</v>
      </c>
      <c r="D840">
        <v>942</v>
      </c>
      <c r="E840" t="s">
        <v>2286</v>
      </c>
      <c r="G840">
        <v>5</v>
      </c>
      <c r="H840">
        <v>21</v>
      </c>
      <c r="I840">
        <v>2925</v>
      </c>
      <c r="J840">
        <v>40</v>
      </c>
      <c r="K840">
        <v>5000</v>
      </c>
      <c r="L840">
        <v>20</v>
      </c>
      <c r="M840">
        <v>4300</v>
      </c>
      <c r="N840">
        <v>0</v>
      </c>
      <c r="O840">
        <v>3370</v>
      </c>
      <c r="P840">
        <v>0</v>
      </c>
      <c r="Q840">
        <v>2925</v>
      </c>
      <c r="R840" t="s">
        <v>1132</v>
      </c>
      <c r="T840" t="s">
        <v>9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1</v>
      </c>
      <c r="AC840">
        <v>0</v>
      </c>
      <c r="AD840">
        <v>1</v>
      </c>
      <c r="AE840">
        <v>0</v>
      </c>
      <c r="AF840" t="s">
        <v>10</v>
      </c>
    </row>
    <row r="841" spans="1:32" x14ac:dyDescent="0.25">
      <c r="A841">
        <v>7790000161780</v>
      </c>
      <c r="D841">
        <v>943</v>
      </c>
      <c r="E841" t="s">
        <v>2287</v>
      </c>
      <c r="G841">
        <v>16</v>
      </c>
      <c r="H841">
        <v>21</v>
      </c>
      <c r="I841">
        <v>2394</v>
      </c>
      <c r="J841">
        <v>40</v>
      </c>
      <c r="K841">
        <v>4100</v>
      </c>
      <c r="L841">
        <v>20</v>
      </c>
      <c r="M841">
        <v>3500</v>
      </c>
      <c r="N841">
        <v>0</v>
      </c>
      <c r="O841">
        <v>2760</v>
      </c>
      <c r="P841">
        <v>0</v>
      </c>
      <c r="Q841">
        <v>2394</v>
      </c>
      <c r="R841" t="s">
        <v>1132</v>
      </c>
      <c r="T841" t="s">
        <v>9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1</v>
      </c>
      <c r="AC841">
        <v>0</v>
      </c>
      <c r="AD841">
        <v>1</v>
      </c>
      <c r="AE841">
        <v>0</v>
      </c>
      <c r="AF841" t="s">
        <v>10</v>
      </c>
    </row>
    <row r="842" spans="1:32" x14ac:dyDescent="0.25">
      <c r="A842">
        <v>7798376873191</v>
      </c>
      <c r="D842">
        <v>944</v>
      </c>
      <c r="E842" t="s">
        <v>2288</v>
      </c>
      <c r="G842">
        <v>2</v>
      </c>
      <c r="H842">
        <v>21</v>
      </c>
      <c r="I842">
        <v>3243.5</v>
      </c>
      <c r="J842">
        <v>40</v>
      </c>
      <c r="K842">
        <v>5500</v>
      </c>
      <c r="L842">
        <v>20</v>
      </c>
      <c r="M842">
        <v>4800</v>
      </c>
      <c r="N842">
        <v>0</v>
      </c>
      <c r="O842">
        <v>3740</v>
      </c>
      <c r="P842">
        <v>0</v>
      </c>
      <c r="Q842">
        <v>3243.5</v>
      </c>
      <c r="R842" t="s">
        <v>1132</v>
      </c>
      <c r="T842" t="s">
        <v>9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1</v>
      </c>
      <c r="AC842">
        <v>0</v>
      </c>
      <c r="AD842">
        <v>1</v>
      </c>
      <c r="AE842">
        <v>0</v>
      </c>
      <c r="AF842" t="s">
        <v>10</v>
      </c>
    </row>
    <row r="843" spans="1:32" x14ac:dyDescent="0.25">
      <c r="A843">
        <v>7798125591857</v>
      </c>
      <c r="D843">
        <v>945</v>
      </c>
      <c r="E843" t="s">
        <v>2289</v>
      </c>
      <c r="G843">
        <v>12</v>
      </c>
      <c r="H843">
        <v>21</v>
      </c>
      <c r="I843">
        <v>9750</v>
      </c>
      <c r="J843">
        <v>40</v>
      </c>
      <c r="K843">
        <v>16600</v>
      </c>
      <c r="L843">
        <v>20</v>
      </c>
      <c r="M843">
        <v>14200</v>
      </c>
      <c r="N843">
        <v>0</v>
      </c>
      <c r="O843">
        <v>11220</v>
      </c>
      <c r="P843">
        <v>0</v>
      </c>
      <c r="Q843">
        <v>9750</v>
      </c>
      <c r="R843" t="s">
        <v>1132</v>
      </c>
      <c r="T843" t="s">
        <v>9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1</v>
      </c>
      <c r="AC843">
        <v>0</v>
      </c>
      <c r="AD843">
        <v>1</v>
      </c>
      <c r="AE843">
        <v>0</v>
      </c>
      <c r="AF843" t="s">
        <v>10</v>
      </c>
    </row>
    <row r="844" spans="1:32" x14ac:dyDescent="0.25">
      <c r="A844">
        <v>7797232010299</v>
      </c>
      <c r="D844">
        <v>946</v>
      </c>
      <c r="E844" t="s">
        <v>2291</v>
      </c>
      <c r="G844">
        <v>23</v>
      </c>
      <c r="H844">
        <v>21</v>
      </c>
      <c r="I844">
        <v>968.5</v>
      </c>
      <c r="J844">
        <v>40</v>
      </c>
      <c r="K844">
        <v>1700</v>
      </c>
      <c r="L844">
        <v>20</v>
      </c>
      <c r="M844">
        <v>1500</v>
      </c>
      <c r="N844">
        <v>0</v>
      </c>
      <c r="O844">
        <v>1120</v>
      </c>
      <c r="P844">
        <v>0</v>
      </c>
      <c r="Q844">
        <v>968.5</v>
      </c>
      <c r="R844" t="s">
        <v>1132</v>
      </c>
      <c r="T844" t="s">
        <v>9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1</v>
      </c>
      <c r="AC844">
        <v>0</v>
      </c>
      <c r="AD844">
        <v>1</v>
      </c>
      <c r="AE844">
        <v>0</v>
      </c>
      <c r="AF844" t="s">
        <v>10</v>
      </c>
    </row>
    <row r="845" spans="1:32" x14ac:dyDescent="0.25">
      <c r="A845">
        <v>7791231109930</v>
      </c>
      <c r="D845">
        <v>947</v>
      </c>
      <c r="E845" t="s">
        <v>2292</v>
      </c>
      <c r="G845">
        <v>9</v>
      </c>
      <c r="H845">
        <v>21</v>
      </c>
      <c r="I845">
        <v>1943.5</v>
      </c>
      <c r="J845">
        <v>40</v>
      </c>
      <c r="K845">
        <v>3300</v>
      </c>
      <c r="L845">
        <v>20</v>
      </c>
      <c r="M845">
        <v>2900</v>
      </c>
      <c r="N845">
        <v>0</v>
      </c>
      <c r="O845">
        <v>2240</v>
      </c>
      <c r="P845">
        <v>0</v>
      </c>
      <c r="Q845">
        <v>1943.5</v>
      </c>
      <c r="R845" t="s">
        <v>1132</v>
      </c>
      <c r="T845" t="s">
        <v>9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1</v>
      </c>
      <c r="AC845">
        <v>0</v>
      </c>
      <c r="AD845">
        <v>1</v>
      </c>
      <c r="AE845">
        <v>0</v>
      </c>
      <c r="AF845" t="s">
        <v>10</v>
      </c>
    </row>
    <row r="846" spans="1:32" x14ac:dyDescent="0.25">
      <c r="A846">
        <v>7797232010312</v>
      </c>
      <c r="D846">
        <v>948</v>
      </c>
      <c r="E846" t="s">
        <v>2293</v>
      </c>
      <c r="G846">
        <v>13</v>
      </c>
      <c r="H846">
        <v>21</v>
      </c>
      <c r="I846">
        <v>1943.5</v>
      </c>
      <c r="J846">
        <v>40</v>
      </c>
      <c r="K846">
        <v>3300</v>
      </c>
      <c r="L846">
        <v>20</v>
      </c>
      <c r="M846">
        <v>2900</v>
      </c>
      <c r="N846">
        <v>0</v>
      </c>
      <c r="O846">
        <v>2240</v>
      </c>
      <c r="P846">
        <v>0</v>
      </c>
      <c r="Q846">
        <v>1943.5</v>
      </c>
      <c r="R846" t="s">
        <v>1132</v>
      </c>
      <c r="T846" t="s">
        <v>9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1</v>
      </c>
      <c r="AC846">
        <v>0</v>
      </c>
      <c r="AD846">
        <v>1</v>
      </c>
      <c r="AE846">
        <v>0</v>
      </c>
      <c r="AF846" t="s">
        <v>10</v>
      </c>
    </row>
    <row r="847" spans="1:32" x14ac:dyDescent="0.25">
      <c r="A847">
        <v>7891112227309</v>
      </c>
      <c r="D847">
        <v>949</v>
      </c>
      <c r="E847" t="s">
        <v>2294</v>
      </c>
      <c r="G847">
        <v>11</v>
      </c>
      <c r="H847">
        <v>21</v>
      </c>
      <c r="I847">
        <v>6435</v>
      </c>
      <c r="J847">
        <v>40</v>
      </c>
      <c r="K847">
        <v>11000</v>
      </c>
      <c r="L847">
        <v>20</v>
      </c>
      <c r="M847">
        <v>9400</v>
      </c>
      <c r="N847">
        <v>0</v>
      </c>
      <c r="O847">
        <v>7410</v>
      </c>
      <c r="P847">
        <v>0</v>
      </c>
      <c r="Q847">
        <v>6435</v>
      </c>
      <c r="R847" t="s">
        <v>1132</v>
      </c>
      <c r="T847" t="s">
        <v>9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1</v>
      </c>
      <c r="AC847">
        <v>0</v>
      </c>
      <c r="AD847">
        <v>1</v>
      </c>
      <c r="AE847">
        <v>0</v>
      </c>
      <c r="AF847" t="s">
        <v>10</v>
      </c>
    </row>
    <row r="848" spans="1:32" x14ac:dyDescent="0.25">
      <c r="A848">
        <v>7798125594964</v>
      </c>
      <c r="D848">
        <v>950</v>
      </c>
      <c r="E848" t="s">
        <v>2295</v>
      </c>
      <c r="G848">
        <v>38</v>
      </c>
      <c r="H848">
        <v>21</v>
      </c>
      <c r="I848">
        <v>3893.5</v>
      </c>
      <c r="J848">
        <v>40</v>
      </c>
      <c r="K848">
        <v>6600</v>
      </c>
      <c r="L848">
        <v>20</v>
      </c>
      <c r="M848">
        <v>5700</v>
      </c>
      <c r="N848">
        <v>0</v>
      </c>
      <c r="O848">
        <v>4480</v>
      </c>
      <c r="P848">
        <v>0</v>
      </c>
      <c r="Q848">
        <v>3893.5</v>
      </c>
      <c r="R848" t="s">
        <v>1132</v>
      </c>
      <c r="T848" t="s">
        <v>9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1</v>
      </c>
      <c r="AC848">
        <v>0</v>
      </c>
      <c r="AD848">
        <v>1</v>
      </c>
      <c r="AE848">
        <v>0</v>
      </c>
      <c r="AF848" t="s">
        <v>10</v>
      </c>
    </row>
    <row r="849" spans="1:32" x14ac:dyDescent="0.25">
      <c r="A849">
        <v>8697828037497</v>
      </c>
      <c r="D849">
        <v>951</v>
      </c>
      <c r="E849" t="s">
        <v>2296</v>
      </c>
      <c r="G849">
        <v>10</v>
      </c>
      <c r="H849">
        <v>21</v>
      </c>
      <c r="I849">
        <v>1625</v>
      </c>
      <c r="J849">
        <v>40</v>
      </c>
      <c r="K849">
        <v>2800</v>
      </c>
      <c r="L849">
        <v>20</v>
      </c>
      <c r="M849">
        <v>2400</v>
      </c>
      <c r="N849">
        <v>0</v>
      </c>
      <c r="O849">
        <v>1870</v>
      </c>
      <c r="P849">
        <v>0</v>
      </c>
      <c r="Q849">
        <v>1625</v>
      </c>
      <c r="R849" t="s">
        <v>1132</v>
      </c>
      <c r="T849" t="s">
        <v>9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1</v>
      </c>
      <c r="AC849">
        <v>0</v>
      </c>
      <c r="AD849">
        <v>1</v>
      </c>
      <c r="AE849">
        <v>0</v>
      </c>
      <c r="AF849" t="s">
        <v>10</v>
      </c>
    </row>
    <row r="850" spans="1:32" x14ac:dyDescent="0.25">
      <c r="A850">
        <v>7791822689193</v>
      </c>
      <c r="D850">
        <v>952</v>
      </c>
      <c r="E850" t="s">
        <v>2297</v>
      </c>
      <c r="G850">
        <v>30</v>
      </c>
      <c r="H850">
        <v>21</v>
      </c>
      <c r="I850">
        <v>954</v>
      </c>
      <c r="J850">
        <v>40</v>
      </c>
      <c r="K850">
        <v>1800</v>
      </c>
      <c r="L850">
        <v>20</v>
      </c>
      <c r="M850">
        <v>1600</v>
      </c>
      <c r="N850">
        <v>0</v>
      </c>
      <c r="O850">
        <v>1190</v>
      </c>
      <c r="P850">
        <v>0</v>
      </c>
      <c r="Q850">
        <v>1033.5</v>
      </c>
      <c r="R850" t="s">
        <v>1132</v>
      </c>
      <c r="T850" t="s">
        <v>9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1</v>
      </c>
      <c r="AC850">
        <v>0</v>
      </c>
      <c r="AD850">
        <v>1</v>
      </c>
      <c r="AE850">
        <v>0</v>
      </c>
      <c r="AF850" t="s">
        <v>10</v>
      </c>
    </row>
    <row r="851" spans="1:32" x14ac:dyDescent="0.25">
      <c r="A851">
        <v>7791822691035</v>
      </c>
      <c r="D851">
        <v>953</v>
      </c>
      <c r="E851" t="s">
        <v>2299</v>
      </c>
      <c r="G851">
        <v>22</v>
      </c>
      <c r="H851">
        <v>21</v>
      </c>
      <c r="I851">
        <v>1293.5</v>
      </c>
      <c r="J851">
        <v>40</v>
      </c>
      <c r="K851">
        <v>2200</v>
      </c>
      <c r="L851">
        <v>20</v>
      </c>
      <c r="M851">
        <v>1900</v>
      </c>
      <c r="N851">
        <v>0</v>
      </c>
      <c r="O851">
        <v>1490</v>
      </c>
      <c r="P851">
        <v>0</v>
      </c>
      <c r="Q851">
        <v>1293.5</v>
      </c>
      <c r="R851" t="s">
        <v>1132</v>
      </c>
      <c r="T851" t="s">
        <v>9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1</v>
      </c>
      <c r="AC851">
        <v>0</v>
      </c>
      <c r="AD851">
        <v>1</v>
      </c>
      <c r="AE851">
        <v>0</v>
      </c>
      <c r="AF851" t="s">
        <v>10</v>
      </c>
    </row>
    <row r="852" spans="1:32" x14ac:dyDescent="0.25">
      <c r="A852">
        <v>0</v>
      </c>
      <c r="D852">
        <v>954</v>
      </c>
      <c r="E852" t="s">
        <v>2300</v>
      </c>
      <c r="G852">
        <v>0</v>
      </c>
      <c r="H852">
        <v>21</v>
      </c>
      <c r="I852">
        <v>8100</v>
      </c>
      <c r="J852">
        <v>40</v>
      </c>
      <c r="K852">
        <v>13800</v>
      </c>
      <c r="L852">
        <v>20</v>
      </c>
      <c r="M852">
        <v>11800</v>
      </c>
      <c r="N852">
        <v>0</v>
      </c>
      <c r="O852">
        <v>9320</v>
      </c>
      <c r="P852">
        <v>0</v>
      </c>
      <c r="Q852">
        <v>8100</v>
      </c>
      <c r="R852" t="s">
        <v>1172</v>
      </c>
      <c r="T852" t="s">
        <v>9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1</v>
      </c>
      <c r="AC852">
        <v>0</v>
      </c>
      <c r="AD852">
        <v>1</v>
      </c>
      <c r="AE852">
        <v>0</v>
      </c>
      <c r="AF852" t="s">
        <v>10</v>
      </c>
    </row>
    <row r="853" spans="1:32" x14ac:dyDescent="0.25">
      <c r="A853">
        <v>0</v>
      </c>
      <c r="D853">
        <v>955</v>
      </c>
      <c r="E853" t="s">
        <v>2301</v>
      </c>
      <c r="G853">
        <v>-29</v>
      </c>
      <c r="H853">
        <v>21</v>
      </c>
      <c r="I853">
        <v>26250</v>
      </c>
      <c r="J853">
        <v>0</v>
      </c>
      <c r="K853">
        <v>44500</v>
      </c>
      <c r="L853">
        <v>0</v>
      </c>
      <c r="M853">
        <v>38200</v>
      </c>
      <c r="N853">
        <v>0</v>
      </c>
      <c r="O853">
        <v>31500</v>
      </c>
      <c r="P853">
        <v>0</v>
      </c>
      <c r="Q853">
        <v>26250</v>
      </c>
      <c r="R853" t="s">
        <v>1172</v>
      </c>
      <c r="T853" t="s">
        <v>18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1</v>
      </c>
      <c r="AC853">
        <v>1</v>
      </c>
      <c r="AD853">
        <v>1</v>
      </c>
      <c r="AE853">
        <v>0</v>
      </c>
      <c r="AF853" t="s">
        <v>10</v>
      </c>
    </row>
    <row r="854" spans="1:32" x14ac:dyDescent="0.25">
      <c r="A854">
        <v>0</v>
      </c>
      <c r="D854">
        <v>956</v>
      </c>
      <c r="E854" t="s">
        <v>2304</v>
      </c>
      <c r="G854">
        <v>0</v>
      </c>
      <c r="H854">
        <v>21</v>
      </c>
      <c r="I854">
        <v>32435</v>
      </c>
      <c r="J854">
        <v>35</v>
      </c>
      <c r="K854">
        <v>55000</v>
      </c>
      <c r="L854">
        <v>20</v>
      </c>
      <c r="M854">
        <v>47100</v>
      </c>
      <c r="N854">
        <v>0</v>
      </c>
      <c r="O854">
        <v>37310</v>
      </c>
      <c r="P854">
        <v>0</v>
      </c>
      <c r="Q854">
        <v>32435</v>
      </c>
      <c r="R854" t="s">
        <v>1172</v>
      </c>
      <c r="T854" t="s">
        <v>9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1</v>
      </c>
      <c r="AC854">
        <v>0</v>
      </c>
      <c r="AD854">
        <v>1</v>
      </c>
      <c r="AE854">
        <v>0</v>
      </c>
      <c r="AF854" t="s">
        <v>10</v>
      </c>
    </row>
    <row r="855" spans="1:32" x14ac:dyDescent="0.25">
      <c r="A855">
        <v>0</v>
      </c>
      <c r="D855">
        <v>957</v>
      </c>
      <c r="E855" t="s">
        <v>2309</v>
      </c>
      <c r="G855">
        <v>0</v>
      </c>
      <c r="H855">
        <v>21</v>
      </c>
      <c r="I855">
        <v>29400</v>
      </c>
      <c r="J855">
        <v>40</v>
      </c>
      <c r="K855">
        <v>49900</v>
      </c>
      <c r="L855">
        <v>20</v>
      </c>
      <c r="M855">
        <v>42700</v>
      </c>
      <c r="N855">
        <v>0</v>
      </c>
      <c r="O855">
        <v>33810</v>
      </c>
      <c r="P855">
        <v>0</v>
      </c>
      <c r="Q855">
        <v>29400</v>
      </c>
      <c r="R855" t="s">
        <v>1172</v>
      </c>
      <c r="T855" t="s">
        <v>9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1</v>
      </c>
      <c r="AC855">
        <v>0</v>
      </c>
      <c r="AD855">
        <v>1</v>
      </c>
      <c r="AE855">
        <v>0</v>
      </c>
      <c r="AF855" t="s">
        <v>10</v>
      </c>
    </row>
    <row r="856" spans="1:32" x14ac:dyDescent="0.25">
      <c r="A856">
        <v>0</v>
      </c>
      <c r="D856">
        <v>958</v>
      </c>
      <c r="E856" t="s">
        <v>2314</v>
      </c>
      <c r="G856">
        <v>0</v>
      </c>
      <c r="H856">
        <v>21</v>
      </c>
      <c r="I856">
        <v>13200</v>
      </c>
      <c r="J856">
        <v>40</v>
      </c>
      <c r="K856">
        <v>22400</v>
      </c>
      <c r="L856">
        <v>20</v>
      </c>
      <c r="M856">
        <v>19200</v>
      </c>
      <c r="N856">
        <v>0</v>
      </c>
      <c r="O856">
        <v>15180</v>
      </c>
      <c r="P856">
        <v>0</v>
      </c>
      <c r="Q856">
        <v>13200</v>
      </c>
      <c r="R856" t="s">
        <v>1172</v>
      </c>
      <c r="T856" t="s">
        <v>9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1</v>
      </c>
      <c r="AC856">
        <v>0</v>
      </c>
      <c r="AD856">
        <v>1</v>
      </c>
      <c r="AE856">
        <v>0</v>
      </c>
      <c r="AF856" t="s">
        <v>10</v>
      </c>
    </row>
    <row r="857" spans="1:32" x14ac:dyDescent="0.25">
      <c r="A857">
        <v>7896952531265</v>
      </c>
      <c r="D857">
        <v>959</v>
      </c>
      <c r="E857" t="s">
        <v>2318</v>
      </c>
      <c r="G857">
        <v>3</v>
      </c>
      <c r="H857">
        <v>21</v>
      </c>
      <c r="I857">
        <v>1885</v>
      </c>
      <c r="J857">
        <v>35</v>
      </c>
      <c r="K857">
        <v>3200</v>
      </c>
      <c r="L857">
        <v>20</v>
      </c>
      <c r="M857">
        <v>2800</v>
      </c>
      <c r="N857">
        <v>0</v>
      </c>
      <c r="O857">
        <v>2170</v>
      </c>
      <c r="P857">
        <v>0</v>
      </c>
      <c r="Q857">
        <v>1885</v>
      </c>
      <c r="R857" t="s">
        <v>1132</v>
      </c>
      <c r="T857" t="s">
        <v>9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1</v>
      </c>
      <c r="AC857">
        <v>0</v>
      </c>
      <c r="AD857">
        <v>1</v>
      </c>
      <c r="AE857">
        <v>0</v>
      </c>
      <c r="AF857" t="s">
        <v>10</v>
      </c>
    </row>
    <row r="858" spans="1:32" x14ac:dyDescent="0.25">
      <c r="A858">
        <v>7896952531272</v>
      </c>
      <c r="D858">
        <v>960</v>
      </c>
      <c r="E858" t="s">
        <v>2319</v>
      </c>
      <c r="G858">
        <v>3</v>
      </c>
      <c r="H858">
        <v>21</v>
      </c>
      <c r="I858">
        <v>4485</v>
      </c>
      <c r="J858">
        <v>35</v>
      </c>
      <c r="K858">
        <v>7600</v>
      </c>
      <c r="L858">
        <v>20</v>
      </c>
      <c r="M858">
        <v>6600</v>
      </c>
      <c r="N858">
        <v>0</v>
      </c>
      <c r="O858">
        <v>5160</v>
      </c>
      <c r="P858">
        <v>0</v>
      </c>
      <c r="Q858">
        <v>4485</v>
      </c>
      <c r="R858" t="s">
        <v>1132</v>
      </c>
      <c r="T858" t="s">
        <v>9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1</v>
      </c>
      <c r="AC858">
        <v>0</v>
      </c>
      <c r="AD858">
        <v>1</v>
      </c>
      <c r="AE858">
        <v>0</v>
      </c>
      <c r="AF858" t="s">
        <v>10</v>
      </c>
    </row>
    <row r="859" spans="1:32" x14ac:dyDescent="0.25">
      <c r="A859">
        <v>7896952531289</v>
      </c>
      <c r="D859">
        <v>961</v>
      </c>
      <c r="E859" t="s">
        <v>2320</v>
      </c>
      <c r="G859">
        <v>1</v>
      </c>
      <c r="H859">
        <v>21</v>
      </c>
      <c r="I859">
        <v>9685</v>
      </c>
      <c r="J859">
        <v>35</v>
      </c>
      <c r="K859">
        <v>16500</v>
      </c>
      <c r="L859">
        <v>20</v>
      </c>
      <c r="M859">
        <v>14100</v>
      </c>
      <c r="N859">
        <v>0</v>
      </c>
      <c r="O859">
        <v>11140</v>
      </c>
      <c r="P859">
        <v>0</v>
      </c>
      <c r="Q859">
        <v>9685</v>
      </c>
      <c r="R859" t="s">
        <v>1132</v>
      </c>
      <c r="T859" t="s">
        <v>9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1</v>
      </c>
      <c r="AC859">
        <v>0</v>
      </c>
      <c r="AD859">
        <v>1</v>
      </c>
      <c r="AE859">
        <v>0</v>
      </c>
      <c r="AF859" t="s">
        <v>10</v>
      </c>
    </row>
    <row r="860" spans="1:32" x14ac:dyDescent="0.25">
      <c r="A860">
        <v>6922327869891</v>
      </c>
      <c r="D860">
        <v>962</v>
      </c>
      <c r="E860" t="s">
        <v>2321</v>
      </c>
      <c r="G860">
        <v>0</v>
      </c>
      <c r="H860">
        <v>21</v>
      </c>
      <c r="I860">
        <v>3893.5</v>
      </c>
      <c r="J860">
        <v>35</v>
      </c>
      <c r="K860">
        <v>6600</v>
      </c>
      <c r="L860">
        <v>20</v>
      </c>
      <c r="M860">
        <v>5700</v>
      </c>
      <c r="N860">
        <v>0</v>
      </c>
      <c r="O860">
        <v>4480</v>
      </c>
      <c r="P860">
        <v>0</v>
      </c>
      <c r="Q860">
        <v>3893.5</v>
      </c>
      <c r="R860" t="s">
        <v>1132</v>
      </c>
      <c r="T860" t="s">
        <v>9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1</v>
      </c>
      <c r="AC860">
        <v>0</v>
      </c>
      <c r="AD860">
        <v>1</v>
      </c>
      <c r="AE860">
        <v>0</v>
      </c>
      <c r="AF860" t="s">
        <v>10</v>
      </c>
    </row>
    <row r="861" spans="1:32" x14ac:dyDescent="0.25">
      <c r="A861" t="s">
        <v>2322</v>
      </c>
      <c r="D861">
        <v>963</v>
      </c>
      <c r="E861" t="s">
        <v>2323</v>
      </c>
      <c r="G861">
        <v>2</v>
      </c>
      <c r="H861">
        <v>21</v>
      </c>
      <c r="I861">
        <v>5193.5</v>
      </c>
      <c r="J861">
        <v>35</v>
      </c>
      <c r="K861">
        <v>8800</v>
      </c>
      <c r="L861">
        <v>20</v>
      </c>
      <c r="M861">
        <v>7600</v>
      </c>
      <c r="N861">
        <v>0</v>
      </c>
      <c r="O861">
        <v>5980</v>
      </c>
      <c r="P861">
        <v>0</v>
      </c>
      <c r="Q861">
        <v>5193.5</v>
      </c>
      <c r="R861" t="s">
        <v>1132</v>
      </c>
      <c r="T861" t="s">
        <v>9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1</v>
      </c>
      <c r="AC861">
        <v>0</v>
      </c>
      <c r="AD861">
        <v>1</v>
      </c>
      <c r="AE861">
        <v>0</v>
      </c>
      <c r="AF861" t="s">
        <v>10</v>
      </c>
    </row>
    <row r="862" spans="1:32" x14ac:dyDescent="0.25">
      <c r="A862">
        <v>952300800487</v>
      </c>
      <c r="D862">
        <v>964</v>
      </c>
      <c r="E862" t="s">
        <v>2324</v>
      </c>
      <c r="G862">
        <v>2</v>
      </c>
      <c r="H862">
        <v>21</v>
      </c>
      <c r="I862">
        <v>6435</v>
      </c>
      <c r="J862">
        <v>35</v>
      </c>
      <c r="K862">
        <v>11000</v>
      </c>
      <c r="L862">
        <v>20</v>
      </c>
      <c r="M862">
        <v>9400</v>
      </c>
      <c r="N862">
        <v>0</v>
      </c>
      <c r="O862">
        <v>7410</v>
      </c>
      <c r="P862">
        <v>0</v>
      </c>
      <c r="Q862">
        <v>6435</v>
      </c>
      <c r="R862" t="s">
        <v>1132</v>
      </c>
      <c r="T862" t="s">
        <v>9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1</v>
      </c>
      <c r="AC862">
        <v>0</v>
      </c>
      <c r="AD862">
        <v>1</v>
      </c>
      <c r="AE862">
        <v>0</v>
      </c>
      <c r="AF862" t="s">
        <v>10</v>
      </c>
    </row>
    <row r="863" spans="1:32" x14ac:dyDescent="0.25">
      <c r="A863">
        <v>952300800609</v>
      </c>
      <c r="D863">
        <v>965</v>
      </c>
      <c r="E863" t="s">
        <v>2325</v>
      </c>
      <c r="G863">
        <v>2</v>
      </c>
      <c r="H863">
        <v>21</v>
      </c>
      <c r="I863">
        <v>7735</v>
      </c>
      <c r="J863">
        <v>35</v>
      </c>
      <c r="K863">
        <v>13200</v>
      </c>
      <c r="L863">
        <v>20</v>
      </c>
      <c r="M863">
        <v>11300</v>
      </c>
      <c r="N863">
        <v>0</v>
      </c>
      <c r="O863">
        <v>8900</v>
      </c>
      <c r="P863">
        <v>0</v>
      </c>
      <c r="Q863">
        <v>7735</v>
      </c>
      <c r="R863" t="s">
        <v>1132</v>
      </c>
      <c r="T863" t="s">
        <v>9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1</v>
      </c>
      <c r="AC863">
        <v>0</v>
      </c>
      <c r="AD863">
        <v>1</v>
      </c>
      <c r="AE863">
        <v>0</v>
      </c>
      <c r="AF863" t="s">
        <v>10</v>
      </c>
    </row>
    <row r="864" spans="1:32" x14ac:dyDescent="0.25">
      <c r="A864" t="s">
        <v>2326</v>
      </c>
      <c r="D864">
        <v>966</v>
      </c>
      <c r="E864" t="s">
        <v>2327</v>
      </c>
      <c r="G864">
        <v>0</v>
      </c>
      <c r="H864">
        <v>21</v>
      </c>
      <c r="I864">
        <v>8385</v>
      </c>
      <c r="J864">
        <v>35</v>
      </c>
      <c r="K864">
        <v>14300</v>
      </c>
      <c r="L864">
        <v>20</v>
      </c>
      <c r="M864">
        <v>12200</v>
      </c>
      <c r="N864">
        <v>0</v>
      </c>
      <c r="O864">
        <v>9650</v>
      </c>
      <c r="P864">
        <v>0</v>
      </c>
      <c r="Q864">
        <v>8385</v>
      </c>
      <c r="R864" t="s">
        <v>1132</v>
      </c>
      <c r="T864" t="s">
        <v>9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1</v>
      </c>
      <c r="AC864">
        <v>0</v>
      </c>
      <c r="AD864">
        <v>1</v>
      </c>
      <c r="AE864">
        <v>0</v>
      </c>
      <c r="AF864" t="s">
        <v>10</v>
      </c>
    </row>
    <row r="865" spans="1:32" x14ac:dyDescent="0.25">
      <c r="A865">
        <v>0</v>
      </c>
      <c r="D865">
        <v>967</v>
      </c>
      <c r="E865" t="s">
        <v>2328</v>
      </c>
      <c r="G865">
        <v>0</v>
      </c>
      <c r="H865">
        <v>21</v>
      </c>
      <c r="I865">
        <v>23940</v>
      </c>
      <c r="J865">
        <v>40</v>
      </c>
      <c r="K865">
        <v>40600</v>
      </c>
      <c r="L865">
        <v>20</v>
      </c>
      <c r="M865">
        <v>34800</v>
      </c>
      <c r="N865">
        <v>0</v>
      </c>
      <c r="O865">
        <v>27540</v>
      </c>
      <c r="P865">
        <v>0</v>
      </c>
      <c r="Q865">
        <v>23940</v>
      </c>
      <c r="R865" t="s">
        <v>1172</v>
      </c>
      <c r="T865" t="s">
        <v>9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1</v>
      </c>
      <c r="AC865">
        <v>0</v>
      </c>
      <c r="AD865">
        <v>1</v>
      </c>
      <c r="AE865">
        <v>0</v>
      </c>
      <c r="AF865" t="s">
        <v>10</v>
      </c>
    </row>
    <row r="866" spans="1:32" x14ac:dyDescent="0.25">
      <c r="A866">
        <v>0</v>
      </c>
      <c r="D866">
        <v>968</v>
      </c>
      <c r="E866" t="s">
        <v>2331</v>
      </c>
      <c r="G866">
        <v>2</v>
      </c>
      <c r="H866">
        <v>21</v>
      </c>
      <c r="I866">
        <v>31850</v>
      </c>
      <c r="J866">
        <v>35</v>
      </c>
      <c r="K866">
        <v>54000</v>
      </c>
      <c r="L866">
        <v>20</v>
      </c>
      <c r="M866">
        <v>46300</v>
      </c>
      <c r="N866">
        <v>0</v>
      </c>
      <c r="O866">
        <v>36630</v>
      </c>
      <c r="P866">
        <v>0</v>
      </c>
      <c r="Q866">
        <v>31850</v>
      </c>
      <c r="R866" t="s">
        <v>1172</v>
      </c>
      <c r="T866" t="s">
        <v>9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1</v>
      </c>
      <c r="AC866">
        <v>0</v>
      </c>
      <c r="AD866">
        <v>1</v>
      </c>
      <c r="AE866">
        <v>0</v>
      </c>
      <c r="AF866" t="s">
        <v>10</v>
      </c>
    </row>
    <row r="867" spans="1:32" x14ac:dyDescent="0.25">
      <c r="A867">
        <v>2000010581771</v>
      </c>
      <c r="D867">
        <v>969</v>
      </c>
      <c r="E867" t="s">
        <v>2332</v>
      </c>
      <c r="G867">
        <v>4</v>
      </c>
      <c r="H867">
        <v>21</v>
      </c>
      <c r="I867">
        <v>11050</v>
      </c>
      <c r="J867">
        <v>35</v>
      </c>
      <c r="K867">
        <v>18800</v>
      </c>
      <c r="L867">
        <v>20</v>
      </c>
      <c r="M867">
        <v>16100</v>
      </c>
      <c r="N867">
        <v>0</v>
      </c>
      <c r="O867">
        <v>12710</v>
      </c>
      <c r="P867">
        <v>0</v>
      </c>
      <c r="Q867">
        <v>11050</v>
      </c>
      <c r="R867" t="s">
        <v>1132</v>
      </c>
      <c r="T867" t="s">
        <v>9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1</v>
      </c>
      <c r="AC867">
        <v>0</v>
      </c>
      <c r="AD867">
        <v>1</v>
      </c>
      <c r="AE867">
        <v>0</v>
      </c>
      <c r="AF867" t="s">
        <v>10</v>
      </c>
    </row>
    <row r="868" spans="1:32" x14ac:dyDescent="0.25">
      <c r="A868">
        <v>102400856109</v>
      </c>
      <c r="D868">
        <v>970</v>
      </c>
      <c r="E868" t="s">
        <v>2333</v>
      </c>
      <c r="G868">
        <v>8</v>
      </c>
      <c r="H868">
        <v>21</v>
      </c>
      <c r="I868">
        <v>1293.5</v>
      </c>
      <c r="J868">
        <v>35</v>
      </c>
      <c r="K868">
        <v>2200</v>
      </c>
      <c r="L868">
        <v>20</v>
      </c>
      <c r="M868">
        <v>1900</v>
      </c>
      <c r="N868">
        <v>0</v>
      </c>
      <c r="O868">
        <v>1490</v>
      </c>
      <c r="P868">
        <v>0</v>
      </c>
      <c r="Q868">
        <v>1293.5</v>
      </c>
      <c r="R868" t="s">
        <v>1132</v>
      </c>
      <c r="T868" t="s">
        <v>9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1</v>
      </c>
      <c r="AC868">
        <v>0</v>
      </c>
      <c r="AD868">
        <v>1</v>
      </c>
      <c r="AE868">
        <v>0</v>
      </c>
      <c r="AF868" t="s">
        <v>10</v>
      </c>
    </row>
    <row r="869" spans="1:32" x14ac:dyDescent="0.25">
      <c r="A869">
        <v>4894130958760</v>
      </c>
      <c r="D869">
        <v>971</v>
      </c>
      <c r="E869" t="s">
        <v>2334</v>
      </c>
      <c r="G869">
        <v>1</v>
      </c>
      <c r="H869">
        <v>21</v>
      </c>
      <c r="I869">
        <v>6435</v>
      </c>
      <c r="J869">
        <v>35</v>
      </c>
      <c r="K869">
        <v>11000</v>
      </c>
      <c r="L869">
        <v>20</v>
      </c>
      <c r="M869">
        <v>9400</v>
      </c>
      <c r="N869">
        <v>0</v>
      </c>
      <c r="O869">
        <v>7410</v>
      </c>
      <c r="P869">
        <v>0</v>
      </c>
      <c r="Q869">
        <v>6435</v>
      </c>
      <c r="R869" t="s">
        <v>1132</v>
      </c>
      <c r="T869" t="s">
        <v>9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1</v>
      </c>
      <c r="AC869">
        <v>0</v>
      </c>
      <c r="AD869">
        <v>1</v>
      </c>
      <c r="AE869">
        <v>0</v>
      </c>
      <c r="AF869" t="s">
        <v>10</v>
      </c>
    </row>
    <row r="870" spans="1:32" x14ac:dyDescent="0.25">
      <c r="A870">
        <v>102300855110</v>
      </c>
      <c r="D870">
        <v>972</v>
      </c>
      <c r="E870" t="s">
        <v>2335</v>
      </c>
      <c r="G870">
        <v>2</v>
      </c>
      <c r="H870">
        <v>21</v>
      </c>
      <c r="I870">
        <v>5193.5</v>
      </c>
      <c r="J870">
        <v>35</v>
      </c>
      <c r="K870">
        <v>8800</v>
      </c>
      <c r="L870">
        <v>20</v>
      </c>
      <c r="M870">
        <v>7600</v>
      </c>
      <c r="N870">
        <v>0</v>
      </c>
      <c r="O870">
        <v>5980</v>
      </c>
      <c r="P870">
        <v>0</v>
      </c>
      <c r="Q870">
        <v>5193.5</v>
      </c>
      <c r="R870" t="s">
        <v>1132</v>
      </c>
      <c r="T870" t="s">
        <v>9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1</v>
      </c>
      <c r="AC870">
        <v>0</v>
      </c>
      <c r="AD870">
        <v>1</v>
      </c>
      <c r="AE870">
        <v>0</v>
      </c>
      <c r="AF870" t="s">
        <v>10</v>
      </c>
    </row>
    <row r="871" spans="1:32" x14ac:dyDescent="0.25">
      <c r="A871">
        <v>680678276558</v>
      </c>
      <c r="D871">
        <v>973</v>
      </c>
      <c r="E871" t="s">
        <v>2336</v>
      </c>
      <c r="G871">
        <v>0</v>
      </c>
      <c r="H871">
        <v>21</v>
      </c>
      <c r="I871">
        <v>5193.5</v>
      </c>
      <c r="J871">
        <v>35</v>
      </c>
      <c r="K871">
        <v>8800</v>
      </c>
      <c r="L871">
        <v>20</v>
      </c>
      <c r="M871">
        <v>7600</v>
      </c>
      <c r="N871">
        <v>0</v>
      </c>
      <c r="O871">
        <v>5980</v>
      </c>
      <c r="P871">
        <v>0</v>
      </c>
      <c r="Q871">
        <v>5193.5</v>
      </c>
      <c r="R871" t="s">
        <v>1132</v>
      </c>
      <c r="T871" t="s">
        <v>9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1</v>
      </c>
      <c r="AC871">
        <v>0</v>
      </c>
      <c r="AD871">
        <v>1</v>
      </c>
      <c r="AE871">
        <v>0</v>
      </c>
      <c r="AF871" t="s">
        <v>10</v>
      </c>
    </row>
    <row r="872" spans="1:32" x14ac:dyDescent="0.25">
      <c r="A872">
        <v>0</v>
      </c>
      <c r="D872">
        <v>974</v>
      </c>
      <c r="E872" t="s">
        <v>2337</v>
      </c>
      <c r="G872">
        <v>1</v>
      </c>
      <c r="H872">
        <v>21</v>
      </c>
      <c r="I872">
        <v>1293.5</v>
      </c>
      <c r="J872">
        <v>35</v>
      </c>
      <c r="K872">
        <v>2200</v>
      </c>
      <c r="L872">
        <v>20</v>
      </c>
      <c r="M872">
        <v>1900</v>
      </c>
      <c r="N872">
        <v>0</v>
      </c>
      <c r="O872">
        <v>1490</v>
      </c>
      <c r="P872">
        <v>0</v>
      </c>
      <c r="Q872">
        <v>1293.5</v>
      </c>
      <c r="R872" t="s">
        <v>1132</v>
      </c>
      <c r="T872" t="s">
        <v>9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1</v>
      </c>
      <c r="AC872">
        <v>0</v>
      </c>
      <c r="AD872">
        <v>1</v>
      </c>
      <c r="AE872">
        <v>0</v>
      </c>
      <c r="AF872" t="s">
        <v>10</v>
      </c>
    </row>
    <row r="873" spans="1:32" x14ac:dyDescent="0.25">
      <c r="A873">
        <v>0</v>
      </c>
      <c r="D873">
        <v>975</v>
      </c>
      <c r="E873" t="s">
        <v>2338</v>
      </c>
      <c r="G873">
        <v>0</v>
      </c>
      <c r="H873">
        <v>21</v>
      </c>
      <c r="I873">
        <v>1740</v>
      </c>
      <c r="J873">
        <v>40</v>
      </c>
      <c r="K873">
        <v>3000</v>
      </c>
      <c r="L873">
        <v>20</v>
      </c>
      <c r="M873">
        <v>2600</v>
      </c>
      <c r="N873">
        <v>0</v>
      </c>
      <c r="O873">
        <v>2010</v>
      </c>
      <c r="P873">
        <v>0</v>
      </c>
      <c r="Q873">
        <v>1740</v>
      </c>
      <c r="R873" t="s">
        <v>1172</v>
      </c>
      <c r="T873" t="s">
        <v>9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1</v>
      </c>
      <c r="AC873">
        <v>0</v>
      </c>
      <c r="AD873">
        <v>1</v>
      </c>
      <c r="AE873">
        <v>0</v>
      </c>
      <c r="AF873" t="s">
        <v>10</v>
      </c>
    </row>
    <row r="874" spans="1:32" x14ac:dyDescent="0.25">
      <c r="A874">
        <v>2400000245469</v>
      </c>
      <c r="D874">
        <v>976</v>
      </c>
      <c r="E874" t="s">
        <v>2339</v>
      </c>
      <c r="G874">
        <v>52</v>
      </c>
      <c r="H874">
        <v>21</v>
      </c>
      <c r="I874">
        <v>12935</v>
      </c>
      <c r="J874">
        <v>35</v>
      </c>
      <c r="K874">
        <v>22000</v>
      </c>
      <c r="L874">
        <v>20</v>
      </c>
      <c r="M874">
        <v>18800</v>
      </c>
      <c r="N874">
        <v>0</v>
      </c>
      <c r="O874">
        <v>14880</v>
      </c>
      <c r="P874">
        <v>0</v>
      </c>
      <c r="Q874">
        <v>12935</v>
      </c>
      <c r="R874" t="s">
        <v>1132</v>
      </c>
      <c r="T874" t="s">
        <v>9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1</v>
      </c>
      <c r="AC874">
        <v>0</v>
      </c>
      <c r="AD874">
        <v>1</v>
      </c>
      <c r="AE874">
        <v>0</v>
      </c>
      <c r="AF874" t="s">
        <v>10</v>
      </c>
    </row>
    <row r="875" spans="1:32" x14ac:dyDescent="0.25">
      <c r="A875">
        <v>6982024012006</v>
      </c>
      <c r="D875">
        <v>977</v>
      </c>
      <c r="E875" t="s">
        <v>2340</v>
      </c>
      <c r="G875">
        <v>36</v>
      </c>
      <c r="H875">
        <v>21</v>
      </c>
      <c r="I875">
        <v>11635</v>
      </c>
      <c r="J875">
        <v>35</v>
      </c>
      <c r="K875">
        <v>19800</v>
      </c>
      <c r="L875">
        <v>20</v>
      </c>
      <c r="M875">
        <v>16900</v>
      </c>
      <c r="N875">
        <v>0</v>
      </c>
      <c r="O875">
        <v>13390</v>
      </c>
      <c r="P875">
        <v>0</v>
      </c>
      <c r="Q875">
        <v>11635</v>
      </c>
      <c r="R875" t="s">
        <v>1132</v>
      </c>
      <c r="T875" t="s">
        <v>9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1</v>
      </c>
      <c r="AC875">
        <v>0</v>
      </c>
      <c r="AD875">
        <v>1</v>
      </c>
      <c r="AE875">
        <v>0</v>
      </c>
      <c r="AF875" t="s">
        <v>10</v>
      </c>
    </row>
    <row r="876" spans="1:32" x14ac:dyDescent="0.25">
      <c r="A876">
        <v>4894130972858</v>
      </c>
      <c r="D876">
        <v>978</v>
      </c>
      <c r="E876" t="s">
        <v>2345</v>
      </c>
      <c r="G876">
        <v>0</v>
      </c>
      <c r="H876">
        <v>21</v>
      </c>
      <c r="I876">
        <v>1943.5</v>
      </c>
      <c r="J876">
        <v>35</v>
      </c>
      <c r="K876">
        <v>3300</v>
      </c>
      <c r="L876">
        <v>20</v>
      </c>
      <c r="M876">
        <v>2900</v>
      </c>
      <c r="N876">
        <v>0</v>
      </c>
      <c r="O876">
        <v>2240</v>
      </c>
      <c r="P876">
        <v>0</v>
      </c>
      <c r="Q876">
        <v>1943.5</v>
      </c>
      <c r="R876" t="s">
        <v>1132</v>
      </c>
      <c r="T876" t="s">
        <v>9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1</v>
      </c>
      <c r="AC876">
        <v>0</v>
      </c>
      <c r="AD876">
        <v>1</v>
      </c>
      <c r="AE876">
        <v>0</v>
      </c>
      <c r="AF876" t="s">
        <v>10</v>
      </c>
    </row>
    <row r="877" spans="1:32" x14ac:dyDescent="0.25">
      <c r="A877">
        <v>101912500302</v>
      </c>
      <c r="D877">
        <v>979</v>
      </c>
      <c r="E877" t="s">
        <v>2346</v>
      </c>
      <c r="G877">
        <v>0</v>
      </c>
      <c r="H877">
        <v>21</v>
      </c>
      <c r="I877">
        <v>6435</v>
      </c>
      <c r="J877">
        <v>35</v>
      </c>
      <c r="K877">
        <v>11000</v>
      </c>
      <c r="L877">
        <v>20</v>
      </c>
      <c r="M877">
        <v>9400</v>
      </c>
      <c r="N877">
        <v>0</v>
      </c>
      <c r="O877">
        <v>7410</v>
      </c>
      <c r="P877">
        <v>0</v>
      </c>
      <c r="Q877">
        <v>6435</v>
      </c>
      <c r="R877" t="s">
        <v>1132</v>
      </c>
      <c r="T877" t="s">
        <v>9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1</v>
      </c>
      <c r="AC877">
        <v>0</v>
      </c>
      <c r="AD877">
        <v>1</v>
      </c>
      <c r="AE877">
        <v>0</v>
      </c>
      <c r="AF877" t="s">
        <v>10</v>
      </c>
    </row>
    <row r="878" spans="1:32" x14ac:dyDescent="0.25">
      <c r="A878">
        <v>6944641435743</v>
      </c>
      <c r="D878">
        <v>980</v>
      </c>
      <c r="E878" t="s">
        <v>2347</v>
      </c>
      <c r="G878">
        <v>6</v>
      </c>
      <c r="H878">
        <v>21</v>
      </c>
      <c r="I878">
        <v>1293.5</v>
      </c>
      <c r="J878">
        <v>35</v>
      </c>
      <c r="K878">
        <v>2200</v>
      </c>
      <c r="L878">
        <v>20</v>
      </c>
      <c r="M878">
        <v>1900</v>
      </c>
      <c r="N878">
        <v>0</v>
      </c>
      <c r="O878">
        <v>1490</v>
      </c>
      <c r="P878">
        <v>0</v>
      </c>
      <c r="Q878">
        <v>1293.5</v>
      </c>
      <c r="R878" t="s">
        <v>1132</v>
      </c>
      <c r="T878" t="s">
        <v>9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1</v>
      </c>
      <c r="AC878">
        <v>0</v>
      </c>
      <c r="AD878">
        <v>1</v>
      </c>
      <c r="AE878">
        <v>0</v>
      </c>
      <c r="AF878" t="s">
        <v>10</v>
      </c>
    </row>
    <row r="879" spans="1:32" x14ac:dyDescent="0.25">
      <c r="A879">
        <v>4894130970809</v>
      </c>
      <c r="D879">
        <v>981</v>
      </c>
      <c r="E879" t="s">
        <v>2348</v>
      </c>
      <c r="G879">
        <v>4</v>
      </c>
      <c r="H879">
        <v>21</v>
      </c>
      <c r="I879">
        <v>1943.5</v>
      </c>
      <c r="J879">
        <v>35</v>
      </c>
      <c r="K879">
        <v>3300</v>
      </c>
      <c r="L879">
        <v>20</v>
      </c>
      <c r="M879">
        <v>2900</v>
      </c>
      <c r="N879">
        <v>0</v>
      </c>
      <c r="O879">
        <v>2240</v>
      </c>
      <c r="P879">
        <v>0</v>
      </c>
      <c r="Q879">
        <v>1943.5</v>
      </c>
      <c r="R879" t="s">
        <v>1132</v>
      </c>
      <c r="T879" t="s">
        <v>9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1</v>
      </c>
      <c r="AC879">
        <v>0</v>
      </c>
      <c r="AD879">
        <v>1</v>
      </c>
      <c r="AE879">
        <v>0</v>
      </c>
      <c r="AF879" t="s">
        <v>10</v>
      </c>
    </row>
    <row r="880" spans="1:32" x14ac:dyDescent="0.25">
      <c r="A880">
        <v>102021049317</v>
      </c>
      <c r="D880">
        <v>982</v>
      </c>
      <c r="E880" t="s">
        <v>2349</v>
      </c>
      <c r="G880">
        <v>1</v>
      </c>
      <c r="H880">
        <v>21</v>
      </c>
      <c r="I880">
        <v>1885</v>
      </c>
      <c r="J880">
        <v>35</v>
      </c>
      <c r="K880">
        <v>3200</v>
      </c>
      <c r="L880">
        <v>20</v>
      </c>
      <c r="M880">
        <v>2800</v>
      </c>
      <c r="N880">
        <v>0</v>
      </c>
      <c r="O880">
        <v>2170</v>
      </c>
      <c r="P880">
        <v>0</v>
      </c>
      <c r="Q880">
        <v>1885</v>
      </c>
      <c r="R880" t="s">
        <v>1132</v>
      </c>
      <c r="T880" t="s">
        <v>9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1</v>
      </c>
      <c r="AC880">
        <v>0</v>
      </c>
      <c r="AD880">
        <v>1</v>
      </c>
      <c r="AE880">
        <v>0</v>
      </c>
      <c r="AF880" t="s">
        <v>10</v>
      </c>
    </row>
    <row r="881" spans="1:32" x14ac:dyDescent="0.25">
      <c r="A881">
        <v>991900813909</v>
      </c>
      <c r="D881">
        <v>983</v>
      </c>
      <c r="E881" t="s">
        <v>2350</v>
      </c>
      <c r="G881">
        <v>-1</v>
      </c>
      <c r="H881">
        <v>21</v>
      </c>
      <c r="I881">
        <v>1625</v>
      </c>
      <c r="J881">
        <v>35</v>
      </c>
      <c r="K881">
        <v>2800</v>
      </c>
      <c r="L881">
        <v>20</v>
      </c>
      <c r="M881">
        <v>2400</v>
      </c>
      <c r="N881">
        <v>0</v>
      </c>
      <c r="O881">
        <v>1870</v>
      </c>
      <c r="P881">
        <v>0</v>
      </c>
      <c r="Q881">
        <v>1625</v>
      </c>
      <c r="R881" t="s">
        <v>1132</v>
      </c>
      <c r="T881" t="s">
        <v>9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1</v>
      </c>
      <c r="AC881">
        <v>0</v>
      </c>
      <c r="AD881">
        <v>1</v>
      </c>
      <c r="AE881">
        <v>0</v>
      </c>
      <c r="AF881" t="s">
        <v>10</v>
      </c>
    </row>
    <row r="882" spans="1:32" x14ac:dyDescent="0.25">
      <c r="A882">
        <v>4894130970564</v>
      </c>
      <c r="D882">
        <v>984</v>
      </c>
      <c r="E882" t="s">
        <v>2351</v>
      </c>
      <c r="G882">
        <v>3</v>
      </c>
      <c r="H882">
        <v>21</v>
      </c>
      <c r="I882">
        <v>1293.5</v>
      </c>
      <c r="J882">
        <v>35</v>
      </c>
      <c r="K882">
        <v>2200</v>
      </c>
      <c r="L882">
        <v>20</v>
      </c>
      <c r="M882">
        <v>1900</v>
      </c>
      <c r="N882">
        <v>0</v>
      </c>
      <c r="O882">
        <v>1490</v>
      </c>
      <c r="P882">
        <v>0</v>
      </c>
      <c r="Q882">
        <v>1293.5</v>
      </c>
      <c r="R882" t="s">
        <v>1132</v>
      </c>
      <c r="T882" t="s">
        <v>9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1</v>
      </c>
      <c r="AC882">
        <v>0</v>
      </c>
      <c r="AD882">
        <v>1</v>
      </c>
      <c r="AE882">
        <v>0</v>
      </c>
      <c r="AF882" t="s">
        <v>10</v>
      </c>
    </row>
    <row r="883" spans="1:32" x14ac:dyDescent="0.25">
      <c r="A883">
        <v>0</v>
      </c>
      <c r="D883">
        <v>985</v>
      </c>
      <c r="E883" t="s">
        <v>2352</v>
      </c>
      <c r="G883">
        <v>0</v>
      </c>
      <c r="H883">
        <v>21</v>
      </c>
      <c r="I883">
        <v>38350</v>
      </c>
      <c r="J883">
        <v>35</v>
      </c>
      <c r="K883">
        <v>65000</v>
      </c>
      <c r="L883">
        <v>20</v>
      </c>
      <c r="M883">
        <v>55700</v>
      </c>
      <c r="N883">
        <v>0</v>
      </c>
      <c r="O883">
        <v>44110</v>
      </c>
      <c r="P883">
        <v>0</v>
      </c>
      <c r="Q883">
        <v>38350</v>
      </c>
      <c r="R883" t="s">
        <v>1132</v>
      </c>
      <c r="T883" t="s">
        <v>9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1</v>
      </c>
      <c r="AC883">
        <v>0</v>
      </c>
      <c r="AD883">
        <v>1</v>
      </c>
      <c r="AE883">
        <v>0</v>
      </c>
      <c r="AF883" t="s">
        <v>10</v>
      </c>
    </row>
    <row r="884" spans="1:32" x14ac:dyDescent="0.25">
      <c r="A884">
        <v>7798358070075</v>
      </c>
      <c r="D884">
        <v>986</v>
      </c>
      <c r="E884" t="s">
        <v>2357</v>
      </c>
      <c r="G884">
        <v>13</v>
      </c>
      <c r="H884">
        <v>21</v>
      </c>
      <c r="I884">
        <v>513.5</v>
      </c>
      <c r="J884">
        <v>35</v>
      </c>
      <c r="K884">
        <v>900</v>
      </c>
      <c r="L884">
        <v>20</v>
      </c>
      <c r="M884">
        <v>800</v>
      </c>
      <c r="N884">
        <v>0</v>
      </c>
      <c r="O884">
        <v>600</v>
      </c>
      <c r="P884">
        <v>0</v>
      </c>
      <c r="Q884">
        <v>513.5</v>
      </c>
      <c r="R884" t="s">
        <v>1132</v>
      </c>
      <c r="T884" t="s">
        <v>9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1</v>
      </c>
      <c r="AC884">
        <v>0</v>
      </c>
      <c r="AD884">
        <v>1</v>
      </c>
      <c r="AE884">
        <v>0</v>
      </c>
      <c r="AF884" t="s">
        <v>10</v>
      </c>
    </row>
    <row r="885" spans="1:32" x14ac:dyDescent="0.25">
      <c r="A885">
        <v>6963490163171</v>
      </c>
      <c r="D885">
        <v>987</v>
      </c>
      <c r="E885" t="s">
        <v>2358</v>
      </c>
      <c r="G885">
        <v>43</v>
      </c>
      <c r="H885">
        <v>21</v>
      </c>
      <c r="I885">
        <v>838.5</v>
      </c>
      <c r="J885">
        <v>40</v>
      </c>
      <c r="K885">
        <v>1500</v>
      </c>
      <c r="L885">
        <v>20</v>
      </c>
      <c r="M885">
        <v>1300</v>
      </c>
      <c r="N885">
        <v>0</v>
      </c>
      <c r="O885">
        <v>970</v>
      </c>
      <c r="P885">
        <v>0</v>
      </c>
      <c r="Q885">
        <v>838.5</v>
      </c>
      <c r="T885" t="s">
        <v>9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1</v>
      </c>
      <c r="AC885">
        <v>0</v>
      </c>
      <c r="AD885">
        <v>1</v>
      </c>
      <c r="AE885">
        <v>0</v>
      </c>
      <c r="AF885" t="s">
        <v>10</v>
      </c>
    </row>
    <row r="886" spans="1:32" x14ac:dyDescent="0.25">
      <c r="A886">
        <v>7453105002630</v>
      </c>
      <c r="D886">
        <v>988</v>
      </c>
      <c r="E886" t="s">
        <v>2359</v>
      </c>
      <c r="G886">
        <v>24</v>
      </c>
      <c r="H886">
        <v>21</v>
      </c>
      <c r="I886">
        <v>2340</v>
      </c>
      <c r="J886">
        <v>40</v>
      </c>
      <c r="K886">
        <v>4000</v>
      </c>
      <c r="L886">
        <v>20</v>
      </c>
      <c r="M886">
        <v>3400</v>
      </c>
      <c r="N886">
        <v>0</v>
      </c>
      <c r="O886">
        <v>2700</v>
      </c>
      <c r="P886">
        <v>0</v>
      </c>
      <c r="Q886">
        <v>2340</v>
      </c>
      <c r="R886" t="s">
        <v>1172</v>
      </c>
      <c r="T886" t="s">
        <v>9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1</v>
      </c>
      <c r="AC886">
        <v>0</v>
      </c>
      <c r="AD886">
        <v>1</v>
      </c>
      <c r="AE886">
        <v>0</v>
      </c>
      <c r="AF886" t="s">
        <v>10</v>
      </c>
    </row>
    <row r="887" spans="1:32" x14ac:dyDescent="0.25">
      <c r="A887">
        <v>8809335770792</v>
      </c>
      <c r="D887">
        <v>989</v>
      </c>
      <c r="E887" t="s">
        <v>2360</v>
      </c>
      <c r="G887">
        <v>6</v>
      </c>
      <c r="H887">
        <v>21</v>
      </c>
      <c r="I887">
        <v>1625</v>
      </c>
      <c r="J887">
        <v>40</v>
      </c>
      <c r="K887">
        <v>2800</v>
      </c>
      <c r="L887">
        <v>20</v>
      </c>
      <c r="M887">
        <v>2400</v>
      </c>
      <c r="N887">
        <v>0</v>
      </c>
      <c r="O887">
        <v>1870</v>
      </c>
      <c r="P887">
        <v>0</v>
      </c>
      <c r="Q887">
        <v>1625</v>
      </c>
      <c r="R887" t="s">
        <v>1356</v>
      </c>
      <c r="T887" t="s">
        <v>9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1</v>
      </c>
      <c r="AC887">
        <v>0</v>
      </c>
      <c r="AD887">
        <v>1</v>
      </c>
      <c r="AE887">
        <v>0</v>
      </c>
      <c r="AF887" t="s">
        <v>10</v>
      </c>
    </row>
    <row r="888" spans="1:32" x14ac:dyDescent="0.25">
      <c r="A888">
        <v>7450077082981</v>
      </c>
      <c r="D888">
        <v>990</v>
      </c>
      <c r="E888" t="s">
        <v>2361</v>
      </c>
      <c r="G888">
        <v>2</v>
      </c>
      <c r="H888">
        <v>21</v>
      </c>
      <c r="I888">
        <v>9000</v>
      </c>
      <c r="J888">
        <v>40</v>
      </c>
      <c r="K888">
        <v>15300</v>
      </c>
      <c r="L888">
        <v>20</v>
      </c>
      <c r="M888">
        <v>13100</v>
      </c>
      <c r="N888">
        <v>0</v>
      </c>
      <c r="O888">
        <v>10350</v>
      </c>
      <c r="P888">
        <v>0</v>
      </c>
      <c r="Q888">
        <v>9000</v>
      </c>
      <c r="R888" t="s">
        <v>1172</v>
      </c>
      <c r="T888" t="s">
        <v>9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1</v>
      </c>
      <c r="AC888">
        <v>0</v>
      </c>
      <c r="AD888">
        <v>1</v>
      </c>
      <c r="AE888">
        <v>0</v>
      </c>
      <c r="AF888" t="s">
        <v>10</v>
      </c>
    </row>
    <row r="889" spans="1:32" x14ac:dyDescent="0.25">
      <c r="A889">
        <v>7450077129310</v>
      </c>
      <c r="D889">
        <v>991</v>
      </c>
      <c r="E889" t="s">
        <v>2362</v>
      </c>
      <c r="G889">
        <v>3</v>
      </c>
      <c r="H889">
        <v>21</v>
      </c>
      <c r="I889">
        <v>9000</v>
      </c>
      <c r="J889">
        <v>40</v>
      </c>
      <c r="K889">
        <v>15300</v>
      </c>
      <c r="L889">
        <v>20</v>
      </c>
      <c r="M889">
        <v>13100</v>
      </c>
      <c r="N889">
        <v>0</v>
      </c>
      <c r="O889">
        <v>10350</v>
      </c>
      <c r="P889">
        <v>0</v>
      </c>
      <c r="Q889">
        <v>9000</v>
      </c>
      <c r="R889" t="s">
        <v>1172</v>
      </c>
      <c r="T889" t="s">
        <v>9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1</v>
      </c>
      <c r="AC889">
        <v>0</v>
      </c>
      <c r="AD889">
        <v>1</v>
      </c>
      <c r="AE889">
        <v>0</v>
      </c>
      <c r="AF889" t="s">
        <v>10</v>
      </c>
    </row>
    <row r="890" spans="1:32" x14ac:dyDescent="0.25">
      <c r="A890">
        <v>7453077210880</v>
      </c>
      <c r="D890">
        <v>993</v>
      </c>
      <c r="E890" t="s">
        <v>2363</v>
      </c>
      <c r="G890">
        <v>16</v>
      </c>
      <c r="H890">
        <v>21</v>
      </c>
      <c r="I890">
        <v>5340</v>
      </c>
      <c r="J890">
        <v>40</v>
      </c>
      <c r="K890">
        <v>9100</v>
      </c>
      <c r="L890">
        <v>20</v>
      </c>
      <c r="M890">
        <v>7800</v>
      </c>
      <c r="N890">
        <v>0</v>
      </c>
      <c r="O890">
        <v>6150</v>
      </c>
      <c r="P890">
        <v>0</v>
      </c>
      <c r="Q890">
        <v>5340</v>
      </c>
      <c r="R890" t="s">
        <v>1172</v>
      </c>
      <c r="T890" t="s">
        <v>9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1</v>
      </c>
      <c r="AC890">
        <v>0</v>
      </c>
      <c r="AD890">
        <v>1</v>
      </c>
      <c r="AE890">
        <v>0</v>
      </c>
      <c r="AF890" t="s">
        <v>10</v>
      </c>
    </row>
    <row r="891" spans="1:32" x14ac:dyDescent="0.25">
      <c r="A891">
        <v>7791231899008</v>
      </c>
      <c r="D891">
        <v>994</v>
      </c>
      <c r="E891" t="s">
        <v>2364</v>
      </c>
      <c r="G891">
        <v>0</v>
      </c>
      <c r="H891">
        <v>21</v>
      </c>
      <c r="I891">
        <v>3835</v>
      </c>
      <c r="J891">
        <v>40</v>
      </c>
      <c r="K891">
        <v>6500</v>
      </c>
      <c r="L891">
        <v>20</v>
      </c>
      <c r="M891">
        <v>5600</v>
      </c>
      <c r="N891">
        <v>0</v>
      </c>
      <c r="O891">
        <v>4420</v>
      </c>
      <c r="P891">
        <v>0</v>
      </c>
      <c r="Q891">
        <v>3835</v>
      </c>
      <c r="R891" t="s">
        <v>1492</v>
      </c>
      <c r="T891" t="s">
        <v>9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1</v>
      </c>
      <c r="AC891">
        <v>0</v>
      </c>
      <c r="AD891">
        <v>1</v>
      </c>
      <c r="AE891">
        <v>0</v>
      </c>
      <c r="AF891" t="s">
        <v>10</v>
      </c>
    </row>
    <row r="892" spans="1:32" x14ac:dyDescent="0.25">
      <c r="A892">
        <v>6925749701015</v>
      </c>
      <c r="D892">
        <v>995</v>
      </c>
      <c r="E892" t="s">
        <v>2365</v>
      </c>
      <c r="G892">
        <v>11</v>
      </c>
      <c r="H892">
        <v>21</v>
      </c>
      <c r="I892">
        <v>4194</v>
      </c>
      <c r="J892">
        <v>40</v>
      </c>
      <c r="K892">
        <v>7200</v>
      </c>
      <c r="L892">
        <v>20</v>
      </c>
      <c r="M892">
        <v>6100</v>
      </c>
      <c r="N892">
        <v>0</v>
      </c>
      <c r="O892">
        <v>4830</v>
      </c>
      <c r="P892">
        <v>0</v>
      </c>
      <c r="Q892">
        <v>4194</v>
      </c>
      <c r="R892" t="s">
        <v>1172</v>
      </c>
      <c r="T892" t="s">
        <v>9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1</v>
      </c>
      <c r="AC892">
        <v>0</v>
      </c>
      <c r="AD892">
        <v>1</v>
      </c>
      <c r="AE892">
        <v>0</v>
      </c>
      <c r="AF892" t="s">
        <v>10</v>
      </c>
    </row>
    <row r="893" spans="1:32" x14ac:dyDescent="0.25">
      <c r="A893">
        <v>7450077066066</v>
      </c>
      <c r="D893">
        <v>996</v>
      </c>
      <c r="E893" t="s">
        <v>2366</v>
      </c>
      <c r="G893">
        <v>2</v>
      </c>
      <c r="H893">
        <v>21</v>
      </c>
      <c r="I893">
        <v>5340</v>
      </c>
      <c r="J893">
        <v>40</v>
      </c>
      <c r="K893">
        <v>9100</v>
      </c>
      <c r="L893">
        <v>20</v>
      </c>
      <c r="M893">
        <v>7800</v>
      </c>
      <c r="N893">
        <v>0</v>
      </c>
      <c r="O893">
        <v>6150</v>
      </c>
      <c r="P893">
        <v>0</v>
      </c>
      <c r="Q893">
        <v>5340</v>
      </c>
      <c r="R893" t="s">
        <v>1172</v>
      </c>
      <c r="T893" t="s">
        <v>9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1</v>
      </c>
      <c r="AC893">
        <v>0</v>
      </c>
      <c r="AD893">
        <v>1</v>
      </c>
      <c r="AE893">
        <v>0</v>
      </c>
      <c r="AF893" t="s">
        <v>10</v>
      </c>
    </row>
    <row r="894" spans="1:32" x14ac:dyDescent="0.25">
      <c r="A894">
        <v>7450077128221</v>
      </c>
      <c r="D894">
        <v>997</v>
      </c>
      <c r="E894" t="s">
        <v>2367</v>
      </c>
      <c r="G894">
        <v>2</v>
      </c>
      <c r="H894">
        <v>21</v>
      </c>
      <c r="I894">
        <v>4740</v>
      </c>
      <c r="J894">
        <v>40</v>
      </c>
      <c r="K894">
        <v>8100</v>
      </c>
      <c r="L894">
        <v>20</v>
      </c>
      <c r="M894">
        <v>6900</v>
      </c>
      <c r="N894">
        <v>0</v>
      </c>
      <c r="O894">
        <v>5460</v>
      </c>
      <c r="P894">
        <v>0</v>
      </c>
      <c r="Q894">
        <v>4740</v>
      </c>
      <c r="R894" t="s">
        <v>1172</v>
      </c>
      <c r="T894" t="s">
        <v>9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1</v>
      </c>
      <c r="AC894">
        <v>0</v>
      </c>
      <c r="AD894">
        <v>1</v>
      </c>
      <c r="AE894">
        <v>0</v>
      </c>
      <c r="AF894" t="s">
        <v>10</v>
      </c>
    </row>
    <row r="895" spans="1:32" x14ac:dyDescent="0.25">
      <c r="A895">
        <v>2400000245810</v>
      </c>
      <c r="D895">
        <v>998</v>
      </c>
      <c r="E895" t="s">
        <v>2368</v>
      </c>
      <c r="G895">
        <v>7</v>
      </c>
      <c r="H895">
        <v>21</v>
      </c>
      <c r="I895">
        <v>2700</v>
      </c>
      <c r="J895">
        <v>40</v>
      </c>
      <c r="K895">
        <v>4600</v>
      </c>
      <c r="L895">
        <v>20</v>
      </c>
      <c r="M895">
        <v>4000</v>
      </c>
      <c r="N895">
        <v>0</v>
      </c>
      <c r="O895">
        <v>3110</v>
      </c>
      <c r="P895">
        <v>0</v>
      </c>
      <c r="Q895">
        <v>2700</v>
      </c>
      <c r="R895" t="s">
        <v>1356</v>
      </c>
      <c r="T895" t="s">
        <v>9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1</v>
      </c>
      <c r="AC895">
        <v>0</v>
      </c>
      <c r="AD895">
        <v>1</v>
      </c>
      <c r="AE895">
        <v>0</v>
      </c>
      <c r="AF895" t="s">
        <v>10</v>
      </c>
    </row>
    <row r="896" spans="1:32" x14ac:dyDescent="0.25">
      <c r="A896">
        <v>0</v>
      </c>
      <c r="D896">
        <v>999</v>
      </c>
      <c r="E896" t="s">
        <v>2369</v>
      </c>
      <c r="G896">
        <v>2</v>
      </c>
      <c r="H896">
        <v>21</v>
      </c>
      <c r="I896">
        <v>9750</v>
      </c>
      <c r="J896">
        <v>40</v>
      </c>
      <c r="K896">
        <v>16600</v>
      </c>
      <c r="L896">
        <v>20</v>
      </c>
      <c r="M896">
        <v>14200</v>
      </c>
      <c r="N896">
        <v>0</v>
      </c>
      <c r="O896">
        <v>11220</v>
      </c>
      <c r="P896">
        <v>0</v>
      </c>
      <c r="Q896">
        <v>9750</v>
      </c>
      <c r="R896" t="s">
        <v>1132</v>
      </c>
      <c r="T896" t="s">
        <v>9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1</v>
      </c>
      <c r="AC896">
        <v>0</v>
      </c>
      <c r="AD896">
        <v>1</v>
      </c>
      <c r="AE896">
        <v>0</v>
      </c>
      <c r="AF896" t="s">
        <v>10</v>
      </c>
    </row>
    <row r="897" spans="1:32" x14ac:dyDescent="0.25">
      <c r="A897">
        <v>0</v>
      </c>
      <c r="D897">
        <v>1000</v>
      </c>
      <c r="E897" t="s">
        <v>2370</v>
      </c>
      <c r="G897">
        <v>3</v>
      </c>
      <c r="H897">
        <v>21</v>
      </c>
      <c r="I897">
        <v>1943.5</v>
      </c>
      <c r="J897">
        <v>40</v>
      </c>
      <c r="K897">
        <v>3300</v>
      </c>
      <c r="L897">
        <v>20</v>
      </c>
      <c r="M897">
        <v>2900</v>
      </c>
      <c r="N897">
        <v>0</v>
      </c>
      <c r="O897">
        <v>2240</v>
      </c>
      <c r="P897">
        <v>0</v>
      </c>
      <c r="Q897">
        <v>1943.5</v>
      </c>
      <c r="R897" t="s">
        <v>1132</v>
      </c>
      <c r="T897" t="s">
        <v>9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1</v>
      </c>
      <c r="AC897">
        <v>0</v>
      </c>
      <c r="AD897">
        <v>1</v>
      </c>
      <c r="AE897">
        <v>0</v>
      </c>
      <c r="AF897" t="s">
        <v>10</v>
      </c>
    </row>
    <row r="898" spans="1:32" x14ac:dyDescent="0.25">
      <c r="A898">
        <v>102201800400</v>
      </c>
      <c r="D898">
        <v>1001</v>
      </c>
      <c r="E898" t="s">
        <v>2371</v>
      </c>
      <c r="G898">
        <v>5</v>
      </c>
      <c r="H898">
        <v>21</v>
      </c>
      <c r="I898">
        <v>4543.5</v>
      </c>
      <c r="J898">
        <v>40</v>
      </c>
      <c r="K898">
        <v>7700</v>
      </c>
      <c r="L898">
        <v>20</v>
      </c>
      <c r="M898">
        <v>6600</v>
      </c>
      <c r="N898">
        <v>0</v>
      </c>
      <c r="O898">
        <v>5230</v>
      </c>
      <c r="P898">
        <v>0</v>
      </c>
      <c r="Q898">
        <v>4543.5</v>
      </c>
      <c r="R898" t="s">
        <v>1132</v>
      </c>
      <c r="T898" t="s">
        <v>9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1</v>
      </c>
      <c r="AC898">
        <v>0</v>
      </c>
      <c r="AD898">
        <v>1</v>
      </c>
      <c r="AE898">
        <v>0</v>
      </c>
      <c r="AF898" t="s">
        <v>10</v>
      </c>
    </row>
    <row r="899" spans="1:32" x14ac:dyDescent="0.25">
      <c r="A899">
        <v>102201800332</v>
      </c>
      <c r="D899">
        <v>1002</v>
      </c>
      <c r="E899" t="s">
        <v>2372</v>
      </c>
      <c r="G899">
        <v>3</v>
      </c>
      <c r="H899">
        <v>21</v>
      </c>
      <c r="I899">
        <v>6435</v>
      </c>
      <c r="J899">
        <v>40</v>
      </c>
      <c r="K899">
        <v>11000</v>
      </c>
      <c r="L899">
        <v>20</v>
      </c>
      <c r="M899">
        <v>9400</v>
      </c>
      <c r="N899">
        <v>0</v>
      </c>
      <c r="O899">
        <v>7410</v>
      </c>
      <c r="P899">
        <v>0</v>
      </c>
      <c r="Q899">
        <v>6435</v>
      </c>
      <c r="R899" t="s">
        <v>1132</v>
      </c>
      <c r="T899" t="s">
        <v>9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1</v>
      </c>
      <c r="AC899">
        <v>0</v>
      </c>
      <c r="AD899">
        <v>1</v>
      </c>
      <c r="AE899">
        <v>0</v>
      </c>
      <c r="AF899" t="s">
        <v>10</v>
      </c>
    </row>
    <row r="900" spans="1:32" x14ac:dyDescent="0.25">
      <c r="A900">
        <v>8809335777869</v>
      </c>
      <c r="D900">
        <v>1003</v>
      </c>
      <c r="E900" t="s">
        <v>2373</v>
      </c>
      <c r="G900">
        <v>13</v>
      </c>
      <c r="H900">
        <v>21</v>
      </c>
      <c r="I900">
        <v>1625</v>
      </c>
      <c r="J900">
        <v>40</v>
      </c>
      <c r="K900">
        <v>2800</v>
      </c>
      <c r="L900">
        <v>20</v>
      </c>
      <c r="M900">
        <v>2400</v>
      </c>
      <c r="N900">
        <v>0</v>
      </c>
      <c r="O900">
        <v>1870</v>
      </c>
      <c r="P900">
        <v>0</v>
      </c>
      <c r="Q900">
        <v>1625</v>
      </c>
      <c r="R900" t="s">
        <v>1356</v>
      </c>
      <c r="T900" t="s">
        <v>9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1</v>
      </c>
      <c r="AC900">
        <v>0</v>
      </c>
      <c r="AD900">
        <v>1</v>
      </c>
      <c r="AE900">
        <v>0</v>
      </c>
      <c r="AF900" t="s">
        <v>10</v>
      </c>
    </row>
    <row r="901" spans="1:32" x14ac:dyDescent="0.25">
      <c r="A901">
        <v>5878945448073</v>
      </c>
      <c r="D901">
        <v>1004</v>
      </c>
      <c r="E901" t="s">
        <v>2374</v>
      </c>
      <c r="G901">
        <v>10</v>
      </c>
      <c r="H901">
        <v>21</v>
      </c>
      <c r="I901">
        <v>2994</v>
      </c>
      <c r="J901">
        <v>40</v>
      </c>
      <c r="K901">
        <v>5100</v>
      </c>
      <c r="L901">
        <v>20</v>
      </c>
      <c r="M901">
        <v>4400</v>
      </c>
      <c r="N901">
        <v>0</v>
      </c>
      <c r="O901">
        <v>3450</v>
      </c>
      <c r="P901">
        <v>0</v>
      </c>
      <c r="Q901">
        <v>2994</v>
      </c>
      <c r="R901" t="s">
        <v>1172</v>
      </c>
      <c r="T901" t="s">
        <v>9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1</v>
      </c>
      <c r="AC901">
        <v>0</v>
      </c>
      <c r="AD901">
        <v>1</v>
      </c>
      <c r="AE901">
        <v>0</v>
      </c>
      <c r="AF901" t="s">
        <v>10</v>
      </c>
    </row>
    <row r="902" spans="1:32" x14ac:dyDescent="0.25">
      <c r="A902">
        <v>6927056688348</v>
      </c>
      <c r="D902">
        <v>1005</v>
      </c>
      <c r="E902" t="s">
        <v>2375</v>
      </c>
      <c r="G902">
        <v>10</v>
      </c>
      <c r="H902">
        <v>21</v>
      </c>
      <c r="I902">
        <v>4543.5</v>
      </c>
      <c r="J902">
        <v>40</v>
      </c>
      <c r="K902">
        <v>7700</v>
      </c>
      <c r="L902">
        <v>20</v>
      </c>
      <c r="M902">
        <v>6600</v>
      </c>
      <c r="N902">
        <v>0</v>
      </c>
      <c r="O902">
        <v>5230</v>
      </c>
      <c r="P902">
        <v>0</v>
      </c>
      <c r="Q902">
        <v>4543.5</v>
      </c>
      <c r="R902" t="s">
        <v>1132</v>
      </c>
      <c r="T902" t="s">
        <v>9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1</v>
      </c>
      <c r="AC902">
        <v>0</v>
      </c>
      <c r="AD902">
        <v>1</v>
      </c>
      <c r="AE902">
        <v>0</v>
      </c>
      <c r="AF902" t="s">
        <v>10</v>
      </c>
    </row>
    <row r="903" spans="1:32" x14ac:dyDescent="0.25">
      <c r="A903">
        <v>6949301600066</v>
      </c>
      <c r="D903">
        <v>1006</v>
      </c>
      <c r="E903" t="s">
        <v>2376</v>
      </c>
      <c r="G903">
        <v>5</v>
      </c>
      <c r="H903">
        <v>21</v>
      </c>
      <c r="I903">
        <v>1943.5</v>
      </c>
      <c r="J903">
        <v>40</v>
      </c>
      <c r="K903">
        <v>3300</v>
      </c>
      <c r="L903">
        <v>20</v>
      </c>
      <c r="M903">
        <v>2900</v>
      </c>
      <c r="N903">
        <v>0</v>
      </c>
      <c r="O903">
        <v>2240</v>
      </c>
      <c r="P903">
        <v>0</v>
      </c>
      <c r="Q903">
        <v>1943.5</v>
      </c>
      <c r="R903" t="s">
        <v>1132</v>
      </c>
      <c r="T903" t="s">
        <v>9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1</v>
      </c>
      <c r="AC903">
        <v>0</v>
      </c>
      <c r="AD903">
        <v>1</v>
      </c>
      <c r="AE903">
        <v>0</v>
      </c>
      <c r="AF903" t="s">
        <v>10</v>
      </c>
    </row>
    <row r="904" spans="1:32" x14ac:dyDescent="0.25">
      <c r="A904">
        <v>0</v>
      </c>
      <c r="D904">
        <v>1009</v>
      </c>
      <c r="E904" t="s">
        <v>2377</v>
      </c>
      <c r="G904">
        <v>9</v>
      </c>
      <c r="H904">
        <v>21</v>
      </c>
      <c r="I904">
        <v>519.35</v>
      </c>
      <c r="J904">
        <v>40</v>
      </c>
      <c r="K904">
        <v>900</v>
      </c>
      <c r="L904">
        <v>20</v>
      </c>
      <c r="M904">
        <v>800</v>
      </c>
      <c r="N904">
        <v>0</v>
      </c>
      <c r="O904">
        <v>600</v>
      </c>
      <c r="P904">
        <v>0</v>
      </c>
      <c r="Q904">
        <v>519.35</v>
      </c>
      <c r="R904" t="s">
        <v>1132</v>
      </c>
      <c r="T904" t="s">
        <v>9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1</v>
      </c>
      <c r="AC904">
        <v>0</v>
      </c>
      <c r="AD904">
        <v>1</v>
      </c>
      <c r="AE904">
        <v>0</v>
      </c>
      <c r="AF904" t="s">
        <v>10</v>
      </c>
    </row>
    <row r="905" spans="1:32" x14ac:dyDescent="0.25">
      <c r="A905">
        <v>7791822688462</v>
      </c>
      <c r="D905">
        <v>1010</v>
      </c>
      <c r="E905" t="s">
        <v>2378</v>
      </c>
      <c r="G905">
        <v>90</v>
      </c>
      <c r="H905">
        <v>21</v>
      </c>
      <c r="I905">
        <v>968.5</v>
      </c>
      <c r="J905">
        <v>40</v>
      </c>
      <c r="K905">
        <v>1700</v>
      </c>
      <c r="L905">
        <v>20</v>
      </c>
      <c r="M905">
        <v>1500</v>
      </c>
      <c r="N905">
        <v>0</v>
      </c>
      <c r="O905">
        <v>1120</v>
      </c>
      <c r="P905">
        <v>0</v>
      </c>
      <c r="Q905">
        <v>968.5</v>
      </c>
      <c r="R905" t="s">
        <v>1132</v>
      </c>
      <c r="T905" t="s">
        <v>9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1</v>
      </c>
      <c r="AC905">
        <v>0</v>
      </c>
      <c r="AD905">
        <v>1</v>
      </c>
      <c r="AE905">
        <v>0</v>
      </c>
      <c r="AF905" t="s">
        <v>10</v>
      </c>
    </row>
    <row r="906" spans="1:32" x14ac:dyDescent="0.25">
      <c r="A906">
        <v>7798002587409</v>
      </c>
      <c r="D906">
        <v>1011</v>
      </c>
      <c r="E906" t="s">
        <v>2379</v>
      </c>
      <c r="G906">
        <v>60</v>
      </c>
      <c r="H906">
        <v>21</v>
      </c>
      <c r="I906">
        <v>900</v>
      </c>
      <c r="J906">
        <v>40</v>
      </c>
      <c r="K906">
        <v>1600</v>
      </c>
      <c r="L906">
        <v>20</v>
      </c>
      <c r="M906">
        <v>1400</v>
      </c>
      <c r="N906">
        <v>0</v>
      </c>
      <c r="O906">
        <v>1040</v>
      </c>
      <c r="P906">
        <v>0</v>
      </c>
      <c r="Q906">
        <v>900</v>
      </c>
      <c r="R906" t="s">
        <v>1172</v>
      </c>
      <c r="T906" t="s">
        <v>9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1</v>
      </c>
      <c r="AC906">
        <v>0</v>
      </c>
      <c r="AD906">
        <v>1</v>
      </c>
      <c r="AE906">
        <v>0</v>
      </c>
      <c r="AF906" t="s">
        <v>10</v>
      </c>
    </row>
    <row r="907" spans="1:32" x14ac:dyDescent="0.25">
      <c r="A907">
        <v>7797245644528</v>
      </c>
      <c r="D907">
        <v>1013</v>
      </c>
      <c r="E907" t="s">
        <v>2381</v>
      </c>
      <c r="G907">
        <v>2</v>
      </c>
      <c r="H907">
        <v>21</v>
      </c>
      <c r="I907">
        <v>7735</v>
      </c>
      <c r="J907">
        <v>40</v>
      </c>
      <c r="K907">
        <v>13200</v>
      </c>
      <c r="L907">
        <v>20</v>
      </c>
      <c r="M907">
        <v>11300</v>
      </c>
      <c r="N907">
        <v>0</v>
      </c>
      <c r="O907">
        <v>8900</v>
      </c>
      <c r="P907">
        <v>0</v>
      </c>
      <c r="Q907">
        <v>7735</v>
      </c>
      <c r="R907" t="s">
        <v>1132</v>
      </c>
      <c r="T907" t="s">
        <v>9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1</v>
      </c>
      <c r="AC907">
        <v>0</v>
      </c>
      <c r="AD907">
        <v>1</v>
      </c>
      <c r="AE907">
        <v>0</v>
      </c>
      <c r="AF907" t="s">
        <v>10</v>
      </c>
    </row>
    <row r="908" spans="1:32" x14ac:dyDescent="0.25">
      <c r="A908">
        <v>7450077119168</v>
      </c>
      <c r="D908">
        <v>1016</v>
      </c>
      <c r="E908" t="s">
        <v>2382</v>
      </c>
      <c r="G908">
        <v>11</v>
      </c>
      <c r="H908">
        <v>21</v>
      </c>
      <c r="I908">
        <v>11400</v>
      </c>
      <c r="J908">
        <v>40</v>
      </c>
      <c r="K908">
        <v>19400</v>
      </c>
      <c r="L908">
        <v>20</v>
      </c>
      <c r="M908">
        <v>16600</v>
      </c>
      <c r="N908">
        <v>0</v>
      </c>
      <c r="O908">
        <v>13110</v>
      </c>
      <c r="P908">
        <v>0</v>
      </c>
      <c r="Q908">
        <v>11400</v>
      </c>
      <c r="R908" t="s">
        <v>1172</v>
      </c>
      <c r="T908" t="s">
        <v>9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1</v>
      </c>
      <c r="AC908">
        <v>0</v>
      </c>
      <c r="AD908">
        <v>1</v>
      </c>
      <c r="AE908">
        <v>0</v>
      </c>
      <c r="AF908" t="s">
        <v>10</v>
      </c>
    </row>
    <row r="909" spans="1:32" x14ac:dyDescent="0.25">
      <c r="A909">
        <v>992400817404</v>
      </c>
      <c r="D909">
        <v>1017</v>
      </c>
      <c r="E909" t="s">
        <v>2383</v>
      </c>
      <c r="G909">
        <v>2</v>
      </c>
      <c r="H909">
        <v>21</v>
      </c>
      <c r="I909">
        <v>19435</v>
      </c>
      <c r="J909">
        <v>40</v>
      </c>
      <c r="K909">
        <v>33000</v>
      </c>
      <c r="L909">
        <v>20</v>
      </c>
      <c r="M909">
        <v>28300</v>
      </c>
      <c r="N909">
        <v>0</v>
      </c>
      <c r="O909">
        <v>22360</v>
      </c>
      <c r="P909">
        <v>0</v>
      </c>
      <c r="Q909">
        <v>19435</v>
      </c>
      <c r="R909" t="s">
        <v>1132</v>
      </c>
      <c r="T909" t="s">
        <v>9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1</v>
      </c>
      <c r="AC909">
        <v>0</v>
      </c>
      <c r="AD909">
        <v>1</v>
      </c>
      <c r="AE909">
        <v>0</v>
      </c>
      <c r="AF909" t="s">
        <v>10</v>
      </c>
    </row>
    <row r="910" spans="1:32" x14ac:dyDescent="0.25">
      <c r="A910">
        <v>7912103001446</v>
      </c>
      <c r="D910">
        <v>1018</v>
      </c>
      <c r="E910" t="s">
        <v>2384</v>
      </c>
      <c r="G910">
        <v>2</v>
      </c>
      <c r="H910">
        <v>21</v>
      </c>
      <c r="I910">
        <v>968.5</v>
      </c>
      <c r="J910">
        <v>40</v>
      </c>
      <c r="K910">
        <v>1700</v>
      </c>
      <c r="L910">
        <v>20</v>
      </c>
      <c r="M910">
        <v>1500</v>
      </c>
      <c r="N910">
        <v>0</v>
      </c>
      <c r="O910">
        <v>1120</v>
      </c>
      <c r="P910">
        <v>0</v>
      </c>
      <c r="Q910">
        <v>968.5</v>
      </c>
      <c r="R910" t="s">
        <v>1132</v>
      </c>
      <c r="T910" t="s">
        <v>9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1</v>
      </c>
      <c r="AC910">
        <v>0</v>
      </c>
      <c r="AD910">
        <v>1</v>
      </c>
      <c r="AE910">
        <v>0</v>
      </c>
      <c r="AF910" t="s">
        <v>10</v>
      </c>
    </row>
    <row r="911" spans="1:32" x14ac:dyDescent="0.25">
      <c r="A911">
        <v>6914661011630</v>
      </c>
      <c r="D911">
        <v>1020</v>
      </c>
      <c r="E911" t="s">
        <v>2385</v>
      </c>
      <c r="G911">
        <v>1</v>
      </c>
      <c r="H911">
        <v>21</v>
      </c>
      <c r="I911">
        <v>1943.5</v>
      </c>
      <c r="J911">
        <v>40</v>
      </c>
      <c r="K911">
        <v>3300</v>
      </c>
      <c r="L911">
        <v>20</v>
      </c>
      <c r="M911">
        <v>2900</v>
      </c>
      <c r="N911">
        <v>0</v>
      </c>
      <c r="O911">
        <v>2240</v>
      </c>
      <c r="P911">
        <v>0</v>
      </c>
      <c r="Q911">
        <v>1943.5</v>
      </c>
      <c r="R911" t="s">
        <v>1132</v>
      </c>
      <c r="T911" t="s">
        <v>9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1</v>
      </c>
      <c r="AC911">
        <v>0</v>
      </c>
      <c r="AD911">
        <v>1</v>
      </c>
      <c r="AE911">
        <v>0</v>
      </c>
      <c r="AF911" t="s">
        <v>10</v>
      </c>
    </row>
    <row r="912" spans="1:32" x14ac:dyDescent="0.25">
      <c r="A912">
        <v>101900839568</v>
      </c>
      <c r="D912">
        <v>1021</v>
      </c>
      <c r="E912" t="s">
        <v>2386</v>
      </c>
      <c r="G912">
        <v>0</v>
      </c>
      <c r="H912">
        <v>21</v>
      </c>
      <c r="I912">
        <v>1943.5</v>
      </c>
      <c r="J912">
        <v>40</v>
      </c>
      <c r="K912">
        <v>3300</v>
      </c>
      <c r="L912">
        <v>20</v>
      </c>
      <c r="M912">
        <v>2900</v>
      </c>
      <c r="N912">
        <v>0</v>
      </c>
      <c r="O912">
        <v>2240</v>
      </c>
      <c r="P912">
        <v>0</v>
      </c>
      <c r="Q912">
        <v>1943.5</v>
      </c>
      <c r="T912" t="s">
        <v>9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1</v>
      </c>
      <c r="AC912">
        <v>0</v>
      </c>
      <c r="AD912">
        <v>1</v>
      </c>
      <c r="AE912">
        <v>0</v>
      </c>
      <c r="AF912" t="s">
        <v>10</v>
      </c>
    </row>
    <row r="913" spans="1:32" x14ac:dyDescent="0.25">
      <c r="A913">
        <v>0</v>
      </c>
      <c r="D913">
        <v>1027</v>
      </c>
      <c r="E913" t="s">
        <v>2387</v>
      </c>
      <c r="G913">
        <v>0</v>
      </c>
      <c r="H913">
        <v>21</v>
      </c>
      <c r="I913">
        <v>5000</v>
      </c>
      <c r="J913">
        <v>40</v>
      </c>
      <c r="K913">
        <v>8500</v>
      </c>
      <c r="L913">
        <v>20</v>
      </c>
      <c r="M913">
        <v>7300</v>
      </c>
      <c r="N913">
        <v>0</v>
      </c>
      <c r="O913">
        <v>5750</v>
      </c>
      <c r="P913">
        <v>0</v>
      </c>
      <c r="Q913">
        <v>5000</v>
      </c>
      <c r="R913" t="s">
        <v>1172</v>
      </c>
      <c r="T913" t="s">
        <v>9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1</v>
      </c>
      <c r="AC913">
        <v>0</v>
      </c>
      <c r="AD913">
        <v>1</v>
      </c>
      <c r="AE913">
        <v>0</v>
      </c>
      <c r="AF913" t="s">
        <v>10</v>
      </c>
    </row>
    <row r="914" spans="1:32" x14ac:dyDescent="0.25">
      <c r="A914">
        <v>7797245644160</v>
      </c>
      <c r="D914">
        <v>1042</v>
      </c>
      <c r="E914" t="s">
        <v>2389</v>
      </c>
      <c r="G914">
        <v>18</v>
      </c>
      <c r="H914">
        <v>21</v>
      </c>
      <c r="I914">
        <v>838.5</v>
      </c>
      <c r="J914">
        <v>40</v>
      </c>
      <c r="K914">
        <v>1500</v>
      </c>
      <c r="L914">
        <v>20</v>
      </c>
      <c r="M914">
        <v>1300</v>
      </c>
      <c r="N914">
        <v>0</v>
      </c>
      <c r="O914">
        <v>970</v>
      </c>
      <c r="P914">
        <v>0</v>
      </c>
      <c r="Q914">
        <v>838.5</v>
      </c>
      <c r="R914" t="s">
        <v>1132</v>
      </c>
      <c r="T914" t="s">
        <v>9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1</v>
      </c>
      <c r="AC914">
        <v>0</v>
      </c>
      <c r="AD914">
        <v>1</v>
      </c>
      <c r="AE914">
        <v>0</v>
      </c>
      <c r="AF914" t="s">
        <v>10</v>
      </c>
    </row>
    <row r="915" spans="1:32" x14ac:dyDescent="0.25">
      <c r="A915">
        <v>0</v>
      </c>
      <c r="D915">
        <v>1046</v>
      </c>
      <c r="E915" t="s">
        <v>2390</v>
      </c>
      <c r="G915">
        <v>0</v>
      </c>
      <c r="H915">
        <v>21</v>
      </c>
      <c r="I915">
        <v>5940</v>
      </c>
      <c r="J915">
        <v>40</v>
      </c>
      <c r="K915">
        <v>10100</v>
      </c>
      <c r="L915">
        <v>20</v>
      </c>
      <c r="M915">
        <v>8700</v>
      </c>
      <c r="N915">
        <v>0</v>
      </c>
      <c r="O915">
        <v>6840</v>
      </c>
      <c r="P915">
        <v>0</v>
      </c>
      <c r="Q915">
        <v>5940</v>
      </c>
      <c r="R915" t="s">
        <v>1172</v>
      </c>
      <c r="T915" t="s">
        <v>9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1</v>
      </c>
      <c r="AC915">
        <v>0</v>
      </c>
      <c r="AD915">
        <v>1</v>
      </c>
      <c r="AE915">
        <v>0</v>
      </c>
      <c r="AF915" t="s">
        <v>10</v>
      </c>
    </row>
    <row r="916" spans="1:32" x14ac:dyDescent="0.25">
      <c r="A916">
        <v>0</v>
      </c>
      <c r="D916">
        <v>1048</v>
      </c>
      <c r="E916" t="s">
        <v>2391</v>
      </c>
      <c r="G916">
        <v>0</v>
      </c>
      <c r="H916">
        <v>21</v>
      </c>
      <c r="I916">
        <v>5940</v>
      </c>
      <c r="J916">
        <v>40</v>
      </c>
      <c r="K916">
        <v>10100</v>
      </c>
      <c r="L916">
        <v>20</v>
      </c>
      <c r="M916">
        <v>8700</v>
      </c>
      <c r="N916">
        <v>0</v>
      </c>
      <c r="O916">
        <v>6840</v>
      </c>
      <c r="P916">
        <v>0</v>
      </c>
      <c r="Q916">
        <v>5940</v>
      </c>
      <c r="R916" t="s">
        <v>1172</v>
      </c>
      <c r="T916" t="s">
        <v>9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1</v>
      </c>
      <c r="AC916">
        <v>0</v>
      </c>
      <c r="AD916">
        <v>1</v>
      </c>
      <c r="AE916">
        <v>0</v>
      </c>
      <c r="AF916" t="s">
        <v>10</v>
      </c>
    </row>
    <row r="917" spans="1:32" x14ac:dyDescent="0.25">
      <c r="A917">
        <v>7798135260637</v>
      </c>
      <c r="D917">
        <v>1049</v>
      </c>
      <c r="E917" t="s">
        <v>2392</v>
      </c>
      <c r="G917">
        <v>0</v>
      </c>
      <c r="H917">
        <v>21</v>
      </c>
      <c r="I917">
        <v>2275</v>
      </c>
      <c r="J917">
        <v>40</v>
      </c>
      <c r="K917">
        <v>3900</v>
      </c>
      <c r="L917">
        <v>20</v>
      </c>
      <c r="M917">
        <v>3400</v>
      </c>
      <c r="N917">
        <v>0</v>
      </c>
      <c r="O917">
        <v>2620</v>
      </c>
      <c r="P917">
        <v>0</v>
      </c>
      <c r="Q917">
        <v>2275</v>
      </c>
      <c r="R917" t="s">
        <v>1132</v>
      </c>
      <c r="T917" t="s">
        <v>9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1</v>
      </c>
      <c r="AC917">
        <v>0</v>
      </c>
      <c r="AD917">
        <v>1</v>
      </c>
      <c r="AE917">
        <v>0</v>
      </c>
      <c r="AF917" t="s">
        <v>10</v>
      </c>
    </row>
    <row r="918" spans="1:32" x14ac:dyDescent="0.25">
      <c r="A918">
        <v>0</v>
      </c>
      <c r="D918">
        <v>1053</v>
      </c>
      <c r="E918" t="s">
        <v>2393</v>
      </c>
      <c r="G918">
        <v>0</v>
      </c>
      <c r="H918">
        <v>21</v>
      </c>
      <c r="I918">
        <v>389.35</v>
      </c>
      <c r="J918">
        <v>40</v>
      </c>
      <c r="K918">
        <v>700</v>
      </c>
      <c r="L918">
        <v>20</v>
      </c>
      <c r="M918">
        <v>600</v>
      </c>
      <c r="N918">
        <v>0</v>
      </c>
      <c r="O918">
        <v>450</v>
      </c>
      <c r="P918">
        <v>0</v>
      </c>
      <c r="Q918">
        <v>389.35</v>
      </c>
      <c r="R918" t="s">
        <v>1132</v>
      </c>
      <c r="T918" t="s">
        <v>9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1</v>
      </c>
      <c r="AC918">
        <v>0</v>
      </c>
      <c r="AD918">
        <v>1</v>
      </c>
      <c r="AE918">
        <v>0</v>
      </c>
      <c r="AF918" t="s">
        <v>10</v>
      </c>
    </row>
    <row r="919" spans="1:32" x14ac:dyDescent="0.25">
      <c r="A919">
        <v>442912100018</v>
      </c>
      <c r="D919">
        <v>1056</v>
      </c>
      <c r="E919" t="s">
        <v>2394</v>
      </c>
      <c r="G919">
        <v>2</v>
      </c>
      <c r="H919">
        <v>21</v>
      </c>
      <c r="I919">
        <v>1500</v>
      </c>
      <c r="J919">
        <v>40</v>
      </c>
      <c r="K919">
        <v>2600</v>
      </c>
      <c r="L919">
        <v>20</v>
      </c>
      <c r="M919">
        <v>2200</v>
      </c>
      <c r="N919">
        <v>0</v>
      </c>
      <c r="O919">
        <v>1730</v>
      </c>
      <c r="P919">
        <v>0</v>
      </c>
      <c r="Q919">
        <v>1500</v>
      </c>
      <c r="T919" t="s">
        <v>9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1</v>
      </c>
      <c r="AC919">
        <v>1</v>
      </c>
      <c r="AD919">
        <v>1</v>
      </c>
      <c r="AE919">
        <v>0</v>
      </c>
      <c r="AF919" t="s">
        <v>10</v>
      </c>
    </row>
    <row r="920" spans="1:32" x14ac:dyDescent="0.25">
      <c r="A920">
        <v>0</v>
      </c>
      <c r="D920">
        <v>1057</v>
      </c>
      <c r="E920" t="s">
        <v>2395</v>
      </c>
      <c r="G920">
        <v>0</v>
      </c>
      <c r="H920">
        <v>21</v>
      </c>
      <c r="I920">
        <v>1794</v>
      </c>
      <c r="J920">
        <v>40</v>
      </c>
      <c r="K920">
        <v>3100</v>
      </c>
      <c r="L920">
        <v>20</v>
      </c>
      <c r="M920">
        <v>2700</v>
      </c>
      <c r="N920">
        <v>0</v>
      </c>
      <c r="O920">
        <v>2070</v>
      </c>
      <c r="P920">
        <v>0</v>
      </c>
      <c r="Q920">
        <v>1794</v>
      </c>
      <c r="R920" t="s">
        <v>1172</v>
      </c>
      <c r="T920" t="s">
        <v>9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1</v>
      </c>
      <c r="AC920">
        <v>0</v>
      </c>
      <c r="AD920">
        <v>1</v>
      </c>
      <c r="AE920">
        <v>0</v>
      </c>
      <c r="AF920" t="s">
        <v>10</v>
      </c>
    </row>
    <row r="921" spans="1:32" x14ac:dyDescent="0.25">
      <c r="A921">
        <v>7453105004863</v>
      </c>
      <c r="D921">
        <v>1058</v>
      </c>
      <c r="E921" t="s">
        <v>2396</v>
      </c>
      <c r="G921">
        <v>38</v>
      </c>
      <c r="H921">
        <v>21</v>
      </c>
      <c r="I921">
        <v>4000</v>
      </c>
      <c r="J921">
        <v>40</v>
      </c>
      <c r="K921">
        <v>6800</v>
      </c>
      <c r="L921">
        <v>20</v>
      </c>
      <c r="M921">
        <v>5900</v>
      </c>
      <c r="N921">
        <v>0</v>
      </c>
      <c r="O921">
        <v>4600</v>
      </c>
      <c r="P921">
        <v>0</v>
      </c>
      <c r="Q921">
        <v>4000</v>
      </c>
      <c r="R921" t="s">
        <v>1172</v>
      </c>
      <c r="T921" t="s">
        <v>9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1</v>
      </c>
      <c r="AC921">
        <v>0</v>
      </c>
      <c r="AD921">
        <v>1</v>
      </c>
      <c r="AE921">
        <v>0</v>
      </c>
      <c r="AF921" t="s">
        <v>10</v>
      </c>
    </row>
    <row r="922" spans="1:32" x14ac:dyDescent="0.25">
      <c r="A922">
        <v>0</v>
      </c>
      <c r="D922">
        <v>1059</v>
      </c>
      <c r="E922" t="s">
        <v>2397</v>
      </c>
      <c r="G922">
        <v>32</v>
      </c>
      <c r="H922">
        <v>21</v>
      </c>
      <c r="I922">
        <v>3185</v>
      </c>
      <c r="J922">
        <v>40</v>
      </c>
      <c r="K922">
        <v>5400</v>
      </c>
      <c r="L922">
        <v>20</v>
      </c>
      <c r="M922">
        <v>4700</v>
      </c>
      <c r="N922">
        <v>0</v>
      </c>
      <c r="O922">
        <v>3670</v>
      </c>
      <c r="P922">
        <v>0</v>
      </c>
      <c r="Q922">
        <v>3185</v>
      </c>
      <c r="R922" t="s">
        <v>1172</v>
      </c>
      <c r="T922" t="s">
        <v>9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1</v>
      </c>
      <c r="AC922">
        <v>0</v>
      </c>
      <c r="AD922">
        <v>1</v>
      </c>
      <c r="AE922">
        <v>0</v>
      </c>
      <c r="AF922" t="s">
        <v>10</v>
      </c>
    </row>
    <row r="923" spans="1:32" x14ac:dyDescent="0.25">
      <c r="A923">
        <v>0</v>
      </c>
      <c r="D923">
        <v>1060</v>
      </c>
      <c r="E923" t="s">
        <v>2398</v>
      </c>
      <c r="G923">
        <v>32</v>
      </c>
      <c r="H923">
        <v>21</v>
      </c>
      <c r="I923">
        <v>3243.5</v>
      </c>
      <c r="J923">
        <v>40</v>
      </c>
      <c r="K923">
        <v>5500</v>
      </c>
      <c r="L923">
        <v>20</v>
      </c>
      <c r="M923">
        <v>4800</v>
      </c>
      <c r="N923">
        <v>0</v>
      </c>
      <c r="O923">
        <v>3740</v>
      </c>
      <c r="P923">
        <v>0</v>
      </c>
      <c r="Q923">
        <v>3243.5</v>
      </c>
      <c r="R923" t="s">
        <v>1172</v>
      </c>
      <c r="T923" t="s">
        <v>9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1</v>
      </c>
      <c r="AC923">
        <v>0</v>
      </c>
      <c r="AD923">
        <v>1</v>
      </c>
      <c r="AE923">
        <v>0</v>
      </c>
      <c r="AF923" t="s">
        <v>10</v>
      </c>
    </row>
    <row r="924" spans="1:32" x14ac:dyDescent="0.25">
      <c r="A924">
        <v>0</v>
      </c>
      <c r="D924">
        <v>1061</v>
      </c>
      <c r="E924" t="s">
        <v>2399</v>
      </c>
      <c r="G924">
        <v>32</v>
      </c>
      <c r="H924">
        <v>21</v>
      </c>
      <c r="I924">
        <v>3243.5</v>
      </c>
      <c r="J924">
        <v>40</v>
      </c>
      <c r="K924">
        <v>5500</v>
      </c>
      <c r="L924">
        <v>20</v>
      </c>
      <c r="M924">
        <v>4800</v>
      </c>
      <c r="N924">
        <v>0</v>
      </c>
      <c r="O924">
        <v>3740</v>
      </c>
      <c r="P924">
        <v>0</v>
      </c>
      <c r="Q924">
        <v>3243.5</v>
      </c>
      <c r="R924" t="s">
        <v>1275</v>
      </c>
      <c r="T924" t="s">
        <v>9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1</v>
      </c>
      <c r="AC924">
        <v>0</v>
      </c>
      <c r="AD924">
        <v>1</v>
      </c>
      <c r="AE924">
        <v>0</v>
      </c>
      <c r="AF924" t="s">
        <v>10</v>
      </c>
    </row>
    <row r="925" spans="1:32" x14ac:dyDescent="0.25">
      <c r="A925">
        <v>0</v>
      </c>
      <c r="D925">
        <v>1062</v>
      </c>
      <c r="E925" t="s">
        <v>2400</v>
      </c>
      <c r="G925">
        <v>31</v>
      </c>
      <c r="H925">
        <v>21</v>
      </c>
      <c r="I925">
        <v>1885</v>
      </c>
      <c r="J925">
        <v>40</v>
      </c>
      <c r="K925">
        <v>3200</v>
      </c>
      <c r="L925">
        <v>20</v>
      </c>
      <c r="M925">
        <v>2800</v>
      </c>
      <c r="N925">
        <v>0</v>
      </c>
      <c r="O925">
        <v>2170</v>
      </c>
      <c r="P925">
        <v>0</v>
      </c>
      <c r="Q925">
        <v>1885</v>
      </c>
      <c r="R925" t="s">
        <v>1275</v>
      </c>
      <c r="T925" t="s">
        <v>9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1</v>
      </c>
      <c r="AC925">
        <v>0</v>
      </c>
      <c r="AD925">
        <v>1</v>
      </c>
      <c r="AE925">
        <v>0</v>
      </c>
      <c r="AF925" t="s">
        <v>10</v>
      </c>
    </row>
    <row r="926" spans="1:32" x14ac:dyDescent="0.25">
      <c r="A926">
        <v>0</v>
      </c>
      <c r="D926">
        <v>1063</v>
      </c>
      <c r="E926" t="s">
        <v>2401</v>
      </c>
      <c r="G926">
        <v>51</v>
      </c>
      <c r="H926">
        <v>21</v>
      </c>
      <c r="I926">
        <v>968.5</v>
      </c>
      <c r="J926">
        <v>40</v>
      </c>
      <c r="K926">
        <v>1700</v>
      </c>
      <c r="L926">
        <v>20</v>
      </c>
      <c r="M926">
        <v>1500</v>
      </c>
      <c r="N926">
        <v>0</v>
      </c>
      <c r="O926">
        <v>1120</v>
      </c>
      <c r="P926">
        <v>0</v>
      </c>
      <c r="Q926">
        <v>968.5</v>
      </c>
      <c r="R926" t="s">
        <v>1275</v>
      </c>
      <c r="T926" t="s">
        <v>9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1</v>
      </c>
      <c r="AC926">
        <v>0</v>
      </c>
      <c r="AD926">
        <v>1</v>
      </c>
      <c r="AE926">
        <v>0</v>
      </c>
      <c r="AF926" t="s">
        <v>10</v>
      </c>
    </row>
    <row r="927" spans="1:32" x14ac:dyDescent="0.25">
      <c r="A927">
        <v>102400856420</v>
      </c>
      <c r="D927">
        <v>1064</v>
      </c>
      <c r="E927" t="s">
        <v>2402</v>
      </c>
      <c r="G927">
        <v>9</v>
      </c>
      <c r="H927">
        <v>21</v>
      </c>
      <c r="I927">
        <v>5940</v>
      </c>
      <c r="J927">
        <v>40</v>
      </c>
      <c r="K927">
        <v>10100</v>
      </c>
      <c r="L927">
        <v>20</v>
      </c>
      <c r="M927">
        <v>8700</v>
      </c>
      <c r="N927">
        <v>0</v>
      </c>
      <c r="O927">
        <v>6840</v>
      </c>
      <c r="P927">
        <v>0</v>
      </c>
      <c r="Q927">
        <v>5940</v>
      </c>
      <c r="R927" t="s">
        <v>1132</v>
      </c>
      <c r="T927" t="s">
        <v>9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1</v>
      </c>
      <c r="AC927">
        <v>0</v>
      </c>
      <c r="AD927">
        <v>1</v>
      </c>
      <c r="AE927">
        <v>0</v>
      </c>
      <c r="AF927" t="s">
        <v>10</v>
      </c>
    </row>
    <row r="928" spans="1:32" x14ac:dyDescent="0.25">
      <c r="A928">
        <v>7792435006988</v>
      </c>
      <c r="D928">
        <v>1065</v>
      </c>
      <c r="E928" t="s">
        <v>2403</v>
      </c>
      <c r="G928">
        <v>4</v>
      </c>
      <c r="H928">
        <v>21</v>
      </c>
      <c r="I928">
        <v>6435</v>
      </c>
      <c r="J928">
        <v>40</v>
      </c>
      <c r="K928">
        <v>11000</v>
      </c>
      <c r="L928">
        <v>20</v>
      </c>
      <c r="M928">
        <v>9400</v>
      </c>
      <c r="N928">
        <v>0</v>
      </c>
      <c r="O928">
        <v>7410</v>
      </c>
      <c r="P928">
        <v>0</v>
      </c>
      <c r="Q928">
        <v>6435</v>
      </c>
      <c r="R928" t="s">
        <v>1172</v>
      </c>
      <c r="T928" t="s">
        <v>9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1</v>
      </c>
      <c r="AC928">
        <v>0</v>
      </c>
      <c r="AD928">
        <v>1</v>
      </c>
      <c r="AE928">
        <v>0</v>
      </c>
      <c r="AF928" t="s">
        <v>10</v>
      </c>
    </row>
    <row r="929" spans="1:32" x14ac:dyDescent="0.25">
      <c r="A929">
        <v>7792435007183</v>
      </c>
      <c r="D929">
        <v>1066</v>
      </c>
      <c r="E929" t="s">
        <v>2404</v>
      </c>
      <c r="G929">
        <v>7</v>
      </c>
      <c r="H929">
        <v>21</v>
      </c>
      <c r="I929">
        <v>5785</v>
      </c>
      <c r="J929">
        <v>40</v>
      </c>
      <c r="K929">
        <v>9800</v>
      </c>
      <c r="L929">
        <v>20</v>
      </c>
      <c r="M929">
        <v>8400</v>
      </c>
      <c r="N929">
        <v>0</v>
      </c>
      <c r="O929">
        <v>6660</v>
      </c>
      <c r="P929">
        <v>0</v>
      </c>
      <c r="Q929">
        <v>5785</v>
      </c>
      <c r="R929" t="s">
        <v>1172</v>
      </c>
      <c r="T929" t="s">
        <v>9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1</v>
      </c>
      <c r="AC929">
        <v>0</v>
      </c>
      <c r="AD929">
        <v>1</v>
      </c>
      <c r="AE929">
        <v>0</v>
      </c>
      <c r="AF929" t="s">
        <v>10</v>
      </c>
    </row>
    <row r="930" spans="1:32" x14ac:dyDescent="0.25">
      <c r="A930">
        <v>7792435007251</v>
      </c>
      <c r="D930">
        <v>1067</v>
      </c>
      <c r="E930" t="s">
        <v>2405</v>
      </c>
      <c r="G930">
        <v>2</v>
      </c>
      <c r="H930">
        <v>21</v>
      </c>
      <c r="I930">
        <v>6435</v>
      </c>
      <c r="J930">
        <v>40</v>
      </c>
      <c r="K930">
        <v>11000</v>
      </c>
      <c r="L930">
        <v>20</v>
      </c>
      <c r="M930">
        <v>9400</v>
      </c>
      <c r="N930">
        <v>0</v>
      </c>
      <c r="O930">
        <v>7410</v>
      </c>
      <c r="P930">
        <v>0</v>
      </c>
      <c r="Q930">
        <v>6435</v>
      </c>
      <c r="R930" t="s">
        <v>1172</v>
      </c>
      <c r="T930" t="s">
        <v>9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1</v>
      </c>
      <c r="AC930">
        <v>0</v>
      </c>
      <c r="AD930">
        <v>1</v>
      </c>
      <c r="AE930">
        <v>0</v>
      </c>
      <c r="AF930" t="s">
        <v>10</v>
      </c>
    </row>
    <row r="931" spans="1:32" x14ac:dyDescent="0.25">
      <c r="A931">
        <v>7792435007039</v>
      </c>
      <c r="D931">
        <v>1068</v>
      </c>
      <c r="E931" t="s">
        <v>2406</v>
      </c>
      <c r="G931">
        <v>180</v>
      </c>
      <c r="H931">
        <v>21</v>
      </c>
      <c r="I931">
        <v>325</v>
      </c>
      <c r="J931">
        <v>40</v>
      </c>
      <c r="K931">
        <v>600</v>
      </c>
      <c r="L931">
        <v>20</v>
      </c>
      <c r="M931">
        <v>500</v>
      </c>
      <c r="N931">
        <v>0</v>
      </c>
      <c r="O931">
        <v>380</v>
      </c>
      <c r="P931">
        <v>0</v>
      </c>
      <c r="Q931">
        <v>325</v>
      </c>
      <c r="R931" t="s">
        <v>1172</v>
      </c>
      <c r="T931" t="s">
        <v>9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1</v>
      </c>
      <c r="AC931">
        <v>0</v>
      </c>
      <c r="AD931">
        <v>1</v>
      </c>
      <c r="AE931">
        <v>0</v>
      </c>
      <c r="AF931" t="s">
        <v>10</v>
      </c>
    </row>
    <row r="932" spans="1:32" x14ac:dyDescent="0.25">
      <c r="A932">
        <v>7792435007091</v>
      </c>
      <c r="D932">
        <v>1069</v>
      </c>
      <c r="E932" t="s">
        <v>2408</v>
      </c>
      <c r="G932">
        <v>10</v>
      </c>
      <c r="H932">
        <v>21</v>
      </c>
      <c r="I932">
        <v>3835</v>
      </c>
      <c r="J932">
        <v>40</v>
      </c>
      <c r="K932">
        <v>6500</v>
      </c>
      <c r="L932">
        <v>20</v>
      </c>
      <c r="M932">
        <v>5600</v>
      </c>
      <c r="N932">
        <v>0</v>
      </c>
      <c r="O932">
        <v>4420</v>
      </c>
      <c r="P932">
        <v>0</v>
      </c>
      <c r="Q932">
        <v>3835</v>
      </c>
      <c r="R932" t="s">
        <v>1172</v>
      </c>
      <c r="T932" t="s">
        <v>9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1</v>
      </c>
      <c r="AC932">
        <v>0</v>
      </c>
      <c r="AD932">
        <v>1</v>
      </c>
      <c r="AE932">
        <v>0</v>
      </c>
      <c r="AF932" t="s">
        <v>10</v>
      </c>
    </row>
    <row r="933" spans="1:32" x14ac:dyDescent="0.25">
      <c r="A933">
        <v>7792435007053</v>
      </c>
      <c r="D933">
        <v>1070</v>
      </c>
      <c r="E933" t="s">
        <v>2409</v>
      </c>
      <c r="G933">
        <v>19</v>
      </c>
      <c r="H933">
        <v>21</v>
      </c>
      <c r="I933">
        <v>1625</v>
      </c>
      <c r="J933">
        <v>40</v>
      </c>
      <c r="K933">
        <v>2800</v>
      </c>
      <c r="L933">
        <v>20</v>
      </c>
      <c r="M933">
        <v>2400</v>
      </c>
      <c r="N933">
        <v>0</v>
      </c>
      <c r="O933">
        <v>1870</v>
      </c>
      <c r="P933">
        <v>0</v>
      </c>
      <c r="Q933">
        <v>1625</v>
      </c>
      <c r="R933" t="s">
        <v>1172</v>
      </c>
      <c r="T933" t="s">
        <v>9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1</v>
      </c>
      <c r="AC933">
        <v>0</v>
      </c>
      <c r="AD933">
        <v>1</v>
      </c>
      <c r="AE933">
        <v>0</v>
      </c>
      <c r="AF933" t="s">
        <v>10</v>
      </c>
    </row>
    <row r="934" spans="1:32" x14ac:dyDescent="0.25">
      <c r="A934">
        <v>7792435007060</v>
      </c>
      <c r="D934">
        <v>1071</v>
      </c>
      <c r="E934" t="s">
        <v>2410</v>
      </c>
      <c r="G934">
        <v>5</v>
      </c>
      <c r="H934">
        <v>21</v>
      </c>
      <c r="I934">
        <v>3185</v>
      </c>
      <c r="J934">
        <v>40</v>
      </c>
      <c r="K934">
        <v>5400</v>
      </c>
      <c r="L934">
        <v>20</v>
      </c>
      <c r="M934">
        <v>4700</v>
      </c>
      <c r="N934">
        <v>0</v>
      </c>
      <c r="O934">
        <v>3670</v>
      </c>
      <c r="P934">
        <v>0</v>
      </c>
      <c r="Q934">
        <v>3185</v>
      </c>
      <c r="R934" t="s">
        <v>1172</v>
      </c>
      <c r="T934" t="s">
        <v>9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1</v>
      </c>
      <c r="AC934">
        <v>0</v>
      </c>
      <c r="AD934">
        <v>1</v>
      </c>
      <c r="AE934">
        <v>0</v>
      </c>
      <c r="AF934" t="s">
        <v>10</v>
      </c>
    </row>
    <row r="935" spans="1:32" x14ac:dyDescent="0.25">
      <c r="A935">
        <v>7792435007220</v>
      </c>
      <c r="D935">
        <v>1072</v>
      </c>
      <c r="E935" t="s">
        <v>2411</v>
      </c>
      <c r="G935">
        <v>9</v>
      </c>
      <c r="H935">
        <v>21</v>
      </c>
      <c r="I935">
        <v>3835</v>
      </c>
      <c r="J935">
        <v>40</v>
      </c>
      <c r="K935">
        <v>6500</v>
      </c>
      <c r="L935">
        <v>20</v>
      </c>
      <c r="M935">
        <v>5600</v>
      </c>
      <c r="N935">
        <v>0</v>
      </c>
      <c r="O935">
        <v>4420</v>
      </c>
      <c r="P935">
        <v>0</v>
      </c>
      <c r="Q935">
        <v>3835</v>
      </c>
      <c r="R935" t="s">
        <v>1172</v>
      </c>
      <c r="T935" t="s">
        <v>9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1</v>
      </c>
      <c r="AC935">
        <v>0</v>
      </c>
      <c r="AD935">
        <v>1</v>
      </c>
      <c r="AE935">
        <v>0</v>
      </c>
      <c r="AF935" t="s">
        <v>10</v>
      </c>
    </row>
    <row r="936" spans="1:32" x14ac:dyDescent="0.25">
      <c r="A936">
        <v>0</v>
      </c>
      <c r="D936">
        <v>1073</v>
      </c>
      <c r="E936" t="s">
        <v>2412</v>
      </c>
      <c r="G936">
        <v>10</v>
      </c>
      <c r="H936">
        <v>21</v>
      </c>
      <c r="I936">
        <v>3835</v>
      </c>
      <c r="J936">
        <v>40</v>
      </c>
      <c r="K936">
        <v>6500</v>
      </c>
      <c r="L936">
        <v>20</v>
      </c>
      <c r="M936">
        <v>5600</v>
      </c>
      <c r="N936">
        <v>0</v>
      </c>
      <c r="O936">
        <v>4420</v>
      </c>
      <c r="P936">
        <v>0</v>
      </c>
      <c r="Q936">
        <v>3835</v>
      </c>
      <c r="R936" t="s">
        <v>1172</v>
      </c>
      <c r="T936" t="s">
        <v>9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1</v>
      </c>
      <c r="AC936">
        <v>0</v>
      </c>
      <c r="AD936">
        <v>1</v>
      </c>
      <c r="AE936">
        <v>0</v>
      </c>
      <c r="AF936" t="s">
        <v>10</v>
      </c>
    </row>
    <row r="937" spans="1:32" x14ac:dyDescent="0.25">
      <c r="A937">
        <v>7792435007312</v>
      </c>
      <c r="D937">
        <v>1074</v>
      </c>
      <c r="E937" t="s">
        <v>2413</v>
      </c>
      <c r="G937">
        <v>7</v>
      </c>
      <c r="H937">
        <v>21</v>
      </c>
      <c r="I937">
        <v>3575</v>
      </c>
      <c r="J937">
        <v>40</v>
      </c>
      <c r="K937">
        <v>6100</v>
      </c>
      <c r="L937">
        <v>20</v>
      </c>
      <c r="M937">
        <v>5200</v>
      </c>
      <c r="N937">
        <v>0</v>
      </c>
      <c r="O937">
        <v>4120</v>
      </c>
      <c r="P937">
        <v>0</v>
      </c>
      <c r="Q937">
        <v>3575</v>
      </c>
      <c r="R937" t="s">
        <v>1172</v>
      </c>
      <c r="T937" t="s">
        <v>9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1</v>
      </c>
      <c r="AC937">
        <v>0</v>
      </c>
      <c r="AD937">
        <v>1</v>
      </c>
      <c r="AE937">
        <v>0</v>
      </c>
      <c r="AF937" t="s">
        <v>10</v>
      </c>
    </row>
    <row r="938" spans="1:32" x14ac:dyDescent="0.25">
      <c r="A938">
        <v>7792435007046</v>
      </c>
      <c r="D938">
        <v>1075</v>
      </c>
      <c r="E938" t="s">
        <v>2414</v>
      </c>
      <c r="G938">
        <v>47</v>
      </c>
      <c r="H938">
        <v>21</v>
      </c>
      <c r="I938">
        <v>838.5</v>
      </c>
      <c r="J938">
        <v>40</v>
      </c>
      <c r="K938">
        <v>1500</v>
      </c>
      <c r="L938">
        <v>20</v>
      </c>
      <c r="M938">
        <v>1300</v>
      </c>
      <c r="N938">
        <v>0</v>
      </c>
      <c r="O938">
        <v>970</v>
      </c>
      <c r="P938">
        <v>0</v>
      </c>
      <c r="Q938">
        <v>838.5</v>
      </c>
      <c r="R938" t="s">
        <v>1172</v>
      </c>
      <c r="T938" t="s">
        <v>9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1</v>
      </c>
      <c r="AC938">
        <v>0</v>
      </c>
      <c r="AD938">
        <v>1</v>
      </c>
      <c r="AE938">
        <v>0</v>
      </c>
      <c r="AF938" t="s">
        <v>10</v>
      </c>
    </row>
    <row r="939" spans="1:32" x14ac:dyDescent="0.25">
      <c r="A939">
        <v>7792435007329</v>
      </c>
      <c r="D939">
        <v>1076</v>
      </c>
      <c r="E939" t="s">
        <v>2415</v>
      </c>
      <c r="G939">
        <v>21</v>
      </c>
      <c r="H939">
        <v>21</v>
      </c>
      <c r="I939">
        <v>3185</v>
      </c>
      <c r="J939">
        <v>40</v>
      </c>
      <c r="K939">
        <v>5400</v>
      </c>
      <c r="L939">
        <v>20</v>
      </c>
      <c r="M939">
        <v>4700</v>
      </c>
      <c r="N939">
        <v>0</v>
      </c>
      <c r="O939">
        <v>3670</v>
      </c>
      <c r="P939">
        <v>0</v>
      </c>
      <c r="Q939">
        <v>3185</v>
      </c>
      <c r="R939" t="s">
        <v>1172</v>
      </c>
      <c r="T939" t="s">
        <v>9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1</v>
      </c>
      <c r="AC939">
        <v>0</v>
      </c>
      <c r="AD939">
        <v>1</v>
      </c>
      <c r="AE939">
        <v>0</v>
      </c>
      <c r="AF939" t="s">
        <v>10</v>
      </c>
    </row>
    <row r="940" spans="1:32" x14ac:dyDescent="0.25">
      <c r="A940">
        <v>7792435007176</v>
      </c>
      <c r="D940">
        <v>1077</v>
      </c>
      <c r="E940" t="s">
        <v>2416</v>
      </c>
      <c r="G940">
        <v>64</v>
      </c>
      <c r="H940">
        <v>21</v>
      </c>
      <c r="I940">
        <v>5785</v>
      </c>
      <c r="J940">
        <v>40</v>
      </c>
      <c r="K940">
        <v>9800</v>
      </c>
      <c r="L940">
        <v>20</v>
      </c>
      <c r="M940">
        <v>8400</v>
      </c>
      <c r="N940">
        <v>0</v>
      </c>
      <c r="O940">
        <v>6660</v>
      </c>
      <c r="P940">
        <v>0</v>
      </c>
      <c r="Q940">
        <v>5785</v>
      </c>
      <c r="R940" t="s">
        <v>1172</v>
      </c>
      <c r="T940" t="s">
        <v>9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1</v>
      </c>
      <c r="AC940">
        <v>0</v>
      </c>
      <c r="AD940">
        <v>1</v>
      </c>
      <c r="AE940">
        <v>0</v>
      </c>
      <c r="AF940" t="s">
        <v>10</v>
      </c>
    </row>
    <row r="941" spans="1:32" x14ac:dyDescent="0.25">
      <c r="A941">
        <v>0</v>
      </c>
      <c r="D941">
        <v>1078</v>
      </c>
      <c r="E941" t="s">
        <v>2417</v>
      </c>
      <c r="G941">
        <v>0</v>
      </c>
      <c r="H941">
        <v>21</v>
      </c>
      <c r="I941">
        <v>1293.5</v>
      </c>
      <c r="J941">
        <v>40</v>
      </c>
      <c r="K941">
        <v>2000</v>
      </c>
      <c r="L941">
        <v>20</v>
      </c>
      <c r="M941">
        <v>1800</v>
      </c>
      <c r="N941">
        <v>0</v>
      </c>
      <c r="O941">
        <v>1490</v>
      </c>
      <c r="P941">
        <v>0</v>
      </c>
      <c r="Q941">
        <v>1293.5</v>
      </c>
      <c r="R941" t="s">
        <v>1132</v>
      </c>
      <c r="T941" t="s">
        <v>9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1</v>
      </c>
      <c r="AC941">
        <v>0</v>
      </c>
      <c r="AD941">
        <v>1</v>
      </c>
      <c r="AE941">
        <v>0</v>
      </c>
      <c r="AF941" t="s">
        <v>10</v>
      </c>
    </row>
    <row r="942" spans="1:32" x14ac:dyDescent="0.25">
      <c r="A942">
        <v>7798125593912</v>
      </c>
      <c r="D942">
        <v>1079</v>
      </c>
      <c r="E942" t="s">
        <v>2418</v>
      </c>
      <c r="G942">
        <v>7</v>
      </c>
      <c r="H942">
        <v>21</v>
      </c>
      <c r="I942">
        <v>6435</v>
      </c>
      <c r="J942">
        <v>40</v>
      </c>
      <c r="K942">
        <v>11000</v>
      </c>
      <c r="L942">
        <v>20</v>
      </c>
      <c r="M942">
        <v>9400</v>
      </c>
      <c r="N942">
        <v>0</v>
      </c>
      <c r="O942">
        <v>7410</v>
      </c>
      <c r="P942">
        <v>0</v>
      </c>
      <c r="Q942">
        <v>6435</v>
      </c>
      <c r="R942" t="s">
        <v>1132</v>
      </c>
      <c r="T942" t="s">
        <v>9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1</v>
      </c>
      <c r="AC942">
        <v>0</v>
      </c>
      <c r="AD942">
        <v>1</v>
      </c>
      <c r="AE942">
        <v>0</v>
      </c>
      <c r="AF942" t="s">
        <v>10</v>
      </c>
    </row>
    <row r="943" spans="1:32" x14ac:dyDescent="0.25">
      <c r="A943">
        <v>0</v>
      </c>
      <c r="D943">
        <v>1080</v>
      </c>
      <c r="E943" t="s">
        <v>2419</v>
      </c>
      <c r="G943">
        <v>6</v>
      </c>
      <c r="H943">
        <v>21</v>
      </c>
      <c r="I943">
        <v>4543.5</v>
      </c>
      <c r="J943">
        <v>40</v>
      </c>
      <c r="K943">
        <v>7700</v>
      </c>
      <c r="L943">
        <v>20</v>
      </c>
      <c r="M943">
        <v>6600</v>
      </c>
      <c r="N943">
        <v>0</v>
      </c>
      <c r="O943">
        <v>5230</v>
      </c>
      <c r="P943">
        <v>0</v>
      </c>
      <c r="Q943">
        <v>4543.5</v>
      </c>
      <c r="R943" t="s">
        <v>1132</v>
      </c>
      <c r="T943" t="s">
        <v>9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1</v>
      </c>
      <c r="AC943">
        <v>0</v>
      </c>
      <c r="AD943">
        <v>1</v>
      </c>
      <c r="AE943">
        <v>0</v>
      </c>
      <c r="AF943" t="s">
        <v>10</v>
      </c>
    </row>
    <row r="944" spans="1:32" x14ac:dyDescent="0.25">
      <c r="A944">
        <v>101900842513</v>
      </c>
      <c r="D944">
        <v>1081</v>
      </c>
      <c r="E944" t="s">
        <v>2420</v>
      </c>
      <c r="G944">
        <v>143</v>
      </c>
      <c r="H944">
        <v>21</v>
      </c>
      <c r="I944">
        <v>975</v>
      </c>
      <c r="J944">
        <v>40</v>
      </c>
      <c r="K944">
        <v>1700</v>
      </c>
      <c r="L944">
        <v>20</v>
      </c>
      <c r="M944">
        <v>1500</v>
      </c>
      <c r="N944">
        <v>0</v>
      </c>
      <c r="O944">
        <v>1130</v>
      </c>
      <c r="P944">
        <v>0</v>
      </c>
      <c r="Q944">
        <v>975</v>
      </c>
      <c r="R944" t="s">
        <v>1172</v>
      </c>
      <c r="T944" t="s">
        <v>9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1</v>
      </c>
      <c r="AC944">
        <v>0</v>
      </c>
      <c r="AD944">
        <v>1</v>
      </c>
      <c r="AE944">
        <v>0</v>
      </c>
      <c r="AF944" t="s">
        <v>10</v>
      </c>
    </row>
    <row r="945" spans="1:32" x14ac:dyDescent="0.25">
      <c r="A945">
        <v>991900813367</v>
      </c>
      <c r="D945">
        <v>1082</v>
      </c>
      <c r="E945" t="s">
        <v>2421</v>
      </c>
      <c r="G945">
        <v>202</v>
      </c>
      <c r="H945">
        <v>21</v>
      </c>
      <c r="I945">
        <v>389.35</v>
      </c>
      <c r="J945">
        <v>40</v>
      </c>
      <c r="K945">
        <v>700</v>
      </c>
      <c r="L945">
        <v>20</v>
      </c>
      <c r="M945">
        <v>600</v>
      </c>
      <c r="N945">
        <v>0</v>
      </c>
      <c r="O945">
        <v>450</v>
      </c>
      <c r="P945">
        <v>0</v>
      </c>
      <c r="Q945">
        <v>389.35</v>
      </c>
      <c r="R945" t="s">
        <v>1172</v>
      </c>
      <c r="T945" t="s">
        <v>9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1</v>
      </c>
      <c r="AC945">
        <v>0</v>
      </c>
      <c r="AD945">
        <v>1</v>
      </c>
      <c r="AE945">
        <v>0</v>
      </c>
      <c r="AF945" t="s">
        <v>10</v>
      </c>
    </row>
    <row r="946" spans="1:32" x14ac:dyDescent="0.25">
      <c r="A946">
        <v>8697828866486</v>
      </c>
      <c r="D946">
        <v>1083</v>
      </c>
      <c r="E946" t="s">
        <v>2422</v>
      </c>
      <c r="G946">
        <v>8</v>
      </c>
      <c r="H946">
        <v>21</v>
      </c>
      <c r="I946">
        <v>1500</v>
      </c>
      <c r="J946">
        <v>40</v>
      </c>
      <c r="K946">
        <v>2600</v>
      </c>
      <c r="L946">
        <v>20</v>
      </c>
      <c r="M946">
        <v>2200</v>
      </c>
      <c r="N946">
        <v>0</v>
      </c>
      <c r="O946">
        <v>1730</v>
      </c>
      <c r="P946">
        <v>0</v>
      </c>
      <c r="Q946">
        <v>1500</v>
      </c>
      <c r="R946" t="s">
        <v>1132</v>
      </c>
      <c r="T946" t="s">
        <v>9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1</v>
      </c>
      <c r="AC946">
        <v>0</v>
      </c>
      <c r="AD946">
        <v>1</v>
      </c>
      <c r="AE946">
        <v>0</v>
      </c>
      <c r="AF946" t="s">
        <v>10</v>
      </c>
    </row>
    <row r="947" spans="1:32" x14ac:dyDescent="0.25">
      <c r="A947">
        <v>992400818791</v>
      </c>
      <c r="D947">
        <v>1084</v>
      </c>
      <c r="E947" t="s">
        <v>2423</v>
      </c>
      <c r="G947">
        <v>236</v>
      </c>
      <c r="H947">
        <v>21</v>
      </c>
      <c r="I947">
        <v>975</v>
      </c>
      <c r="J947">
        <v>40</v>
      </c>
      <c r="K947">
        <v>1700</v>
      </c>
      <c r="L947">
        <v>20</v>
      </c>
      <c r="M947">
        <v>1500</v>
      </c>
      <c r="N947">
        <v>0</v>
      </c>
      <c r="O947">
        <v>1130</v>
      </c>
      <c r="P947">
        <v>0</v>
      </c>
      <c r="Q947">
        <v>975</v>
      </c>
      <c r="R947" t="s">
        <v>1172</v>
      </c>
      <c r="T947" t="s">
        <v>9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1</v>
      </c>
      <c r="AC947">
        <v>0</v>
      </c>
      <c r="AD947">
        <v>1</v>
      </c>
      <c r="AE947">
        <v>0</v>
      </c>
      <c r="AF947" t="s">
        <v>10</v>
      </c>
    </row>
    <row r="948" spans="1:32" x14ac:dyDescent="0.25">
      <c r="A948">
        <v>102015000881</v>
      </c>
      <c r="D948">
        <v>1085</v>
      </c>
      <c r="E948" t="s">
        <v>2424</v>
      </c>
      <c r="G948">
        <v>132</v>
      </c>
      <c r="H948">
        <v>21</v>
      </c>
      <c r="I948">
        <v>750</v>
      </c>
      <c r="J948">
        <v>40</v>
      </c>
      <c r="K948">
        <v>1500</v>
      </c>
      <c r="L948">
        <v>20</v>
      </c>
      <c r="M948">
        <v>1100</v>
      </c>
      <c r="N948">
        <v>0</v>
      </c>
      <c r="O948">
        <v>870</v>
      </c>
      <c r="P948">
        <v>0</v>
      </c>
      <c r="Q948">
        <v>750</v>
      </c>
      <c r="R948" t="s">
        <v>1275</v>
      </c>
      <c r="T948" t="s">
        <v>9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1</v>
      </c>
      <c r="AC948">
        <v>0</v>
      </c>
      <c r="AD948">
        <v>1</v>
      </c>
      <c r="AE948">
        <v>0</v>
      </c>
      <c r="AF948" t="s">
        <v>10</v>
      </c>
    </row>
    <row r="949" spans="1:32" x14ac:dyDescent="0.25">
      <c r="A949">
        <v>7453077204896</v>
      </c>
      <c r="D949">
        <v>1086</v>
      </c>
      <c r="E949" t="s">
        <v>2426</v>
      </c>
      <c r="G949">
        <v>12</v>
      </c>
      <c r="H949">
        <v>21</v>
      </c>
      <c r="I949">
        <v>7000</v>
      </c>
      <c r="J949">
        <v>40</v>
      </c>
      <c r="K949">
        <v>11900</v>
      </c>
      <c r="L949">
        <v>20</v>
      </c>
      <c r="M949">
        <v>10200</v>
      </c>
      <c r="N949">
        <v>0</v>
      </c>
      <c r="O949">
        <v>8050</v>
      </c>
      <c r="P949">
        <v>0</v>
      </c>
      <c r="Q949">
        <v>7000</v>
      </c>
      <c r="R949" t="s">
        <v>1172</v>
      </c>
      <c r="T949" t="s">
        <v>9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1</v>
      </c>
      <c r="AC949">
        <v>0</v>
      </c>
      <c r="AD949">
        <v>1</v>
      </c>
      <c r="AE949">
        <v>0</v>
      </c>
      <c r="AF949" t="s">
        <v>10</v>
      </c>
    </row>
    <row r="950" spans="1:32" x14ac:dyDescent="0.25">
      <c r="A950">
        <v>7453105004450</v>
      </c>
      <c r="D950">
        <v>1087</v>
      </c>
      <c r="E950" t="s">
        <v>2428</v>
      </c>
      <c r="G950">
        <v>10</v>
      </c>
      <c r="H950">
        <v>21</v>
      </c>
      <c r="I950">
        <v>6000</v>
      </c>
      <c r="J950">
        <v>40</v>
      </c>
      <c r="K950">
        <v>10200</v>
      </c>
      <c r="L950">
        <v>20</v>
      </c>
      <c r="M950">
        <v>8800</v>
      </c>
      <c r="N950">
        <v>0</v>
      </c>
      <c r="O950">
        <v>6900</v>
      </c>
      <c r="P950">
        <v>0</v>
      </c>
      <c r="Q950">
        <v>6000</v>
      </c>
      <c r="R950" t="s">
        <v>1172</v>
      </c>
      <c r="T950" t="s">
        <v>9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1</v>
      </c>
      <c r="AC950">
        <v>0</v>
      </c>
      <c r="AD950">
        <v>1</v>
      </c>
      <c r="AE950">
        <v>0</v>
      </c>
      <c r="AF950" t="s">
        <v>10</v>
      </c>
    </row>
    <row r="951" spans="1:32" x14ac:dyDescent="0.25">
      <c r="A951">
        <v>992400818531</v>
      </c>
      <c r="D951">
        <v>1088</v>
      </c>
      <c r="E951" t="s">
        <v>2429</v>
      </c>
      <c r="G951">
        <v>13</v>
      </c>
      <c r="H951">
        <v>21</v>
      </c>
      <c r="I951">
        <v>3893.5</v>
      </c>
      <c r="J951">
        <v>40</v>
      </c>
      <c r="K951">
        <v>6600</v>
      </c>
      <c r="L951">
        <v>20</v>
      </c>
      <c r="M951">
        <v>5700</v>
      </c>
      <c r="N951">
        <v>0</v>
      </c>
      <c r="O951">
        <v>4480</v>
      </c>
      <c r="P951">
        <v>0</v>
      </c>
      <c r="Q951">
        <v>3893.5</v>
      </c>
      <c r="R951" t="s">
        <v>1275</v>
      </c>
      <c r="T951" t="s">
        <v>9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1</v>
      </c>
      <c r="AC951">
        <v>0</v>
      </c>
      <c r="AD951">
        <v>1</v>
      </c>
      <c r="AE951">
        <v>0</v>
      </c>
      <c r="AF951" t="s">
        <v>10</v>
      </c>
    </row>
    <row r="952" spans="1:32" x14ac:dyDescent="0.25">
      <c r="A952">
        <v>992400818524</v>
      </c>
      <c r="D952">
        <v>1089</v>
      </c>
      <c r="E952" t="s">
        <v>2430</v>
      </c>
      <c r="G952">
        <v>15</v>
      </c>
      <c r="H952">
        <v>21</v>
      </c>
      <c r="I952">
        <v>3893.5</v>
      </c>
      <c r="J952">
        <v>40</v>
      </c>
      <c r="K952">
        <v>6600</v>
      </c>
      <c r="L952">
        <v>20</v>
      </c>
      <c r="M952">
        <v>5700</v>
      </c>
      <c r="N952">
        <v>0</v>
      </c>
      <c r="O952">
        <v>4480</v>
      </c>
      <c r="P952">
        <v>0</v>
      </c>
      <c r="Q952">
        <v>3893.5</v>
      </c>
      <c r="R952" t="s">
        <v>1275</v>
      </c>
      <c r="T952" t="s">
        <v>9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1</v>
      </c>
      <c r="AC952">
        <v>0</v>
      </c>
      <c r="AD952">
        <v>1</v>
      </c>
      <c r="AE952">
        <v>0</v>
      </c>
      <c r="AF952" t="s">
        <v>10</v>
      </c>
    </row>
    <row r="953" spans="1:32" x14ac:dyDescent="0.25">
      <c r="A953">
        <v>992400818630</v>
      </c>
      <c r="D953">
        <v>1090</v>
      </c>
      <c r="E953" t="s">
        <v>2431</v>
      </c>
      <c r="G953">
        <v>33</v>
      </c>
      <c r="H953">
        <v>21</v>
      </c>
      <c r="I953">
        <v>3243.5</v>
      </c>
      <c r="J953">
        <v>40</v>
      </c>
      <c r="K953">
        <v>5500</v>
      </c>
      <c r="L953">
        <v>20</v>
      </c>
      <c r="M953">
        <v>4800</v>
      </c>
      <c r="N953">
        <v>0</v>
      </c>
      <c r="O953">
        <v>3740</v>
      </c>
      <c r="P953">
        <v>0</v>
      </c>
      <c r="Q953">
        <v>3243.5</v>
      </c>
      <c r="R953" t="s">
        <v>1275</v>
      </c>
      <c r="T953" t="s">
        <v>9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1</v>
      </c>
      <c r="AC953">
        <v>0</v>
      </c>
      <c r="AD953">
        <v>1</v>
      </c>
      <c r="AE953">
        <v>0</v>
      </c>
      <c r="AF953" t="s">
        <v>10</v>
      </c>
    </row>
    <row r="954" spans="1:32" x14ac:dyDescent="0.25">
      <c r="A954">
        <v>992400818241</v>
      </c>
      <c r="D954">
        <v>1091</v>
      </c>
      <c r="E954" t="s">
        <v>2432</v>
      </c>
      <c r="G954">
        <v>7</v>
      </c>
      <c r="H954">
        <v>21</v>
      </c>
      <c r="I954">
        <v>3243.5</v>
      </c>
      <c r="J954">
        <v>40</v>
      </c>
      <c r="K954">
        <v>5500</v>
      </c>
      <c r="L954">
        <v>20</v>
      </c>
      <c r="M954">
        <v>4800</v>
      </c>
      <c r="N954">
        <v>0</v>
      </c>
      <c r="O954">
        <v>3740</v>
      </c>
      <c r="P954">
        <v>0</v>
      </c>
      <c r="Q954">
        <v>3243.5</v>
      </c>
      <c r="R954" t="s">
        <v>1275</v>
      </c>
      <c r="T954" t="s">
        <v>9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1</v>
      </c>
      <c r="AC954">
        <v>0</v>
      </c>
      <c r="AD954">
        <v>1</v>
      </c>
      <c r="AE954">
        <v>0</v>
      </c>
      <c r="AF954" t="s">
        <v>10</v>
      </c>
    </row>
    <row r="955" spans="1:32" x14ac:dyDescent="0.25">
      <c r="A955">
        <v>7450077097114</v>
      </c>
      <c r="D955">
        <v>1092</v>
      </c>
      <c r="E955" t="s">
        <v>2433</v>
      </c>
      <c r="G955">
        <v>63</v>
      </c>
      <c r="H955">
        <v>21</v>
      </c>
      <c r="I955">
        <v>1794</v>
      </c>
      <c r="J955">
        <v>40</v>
      </c>
      <c r="K955">
        <v>3100</v>
      </c>
      <c r="L955">
        <v>20</v>
      </c>
      <c r="M955">
        <v>2700</v>
      </c>
      <c r="N955">
        <v>0</v>
      </c>
      <c r="O955">
        <v>2070</v>
      </c>
      <c r="P955">
        <v>0</v>
      </c>
      <c r="Q955">
        <v>1794</v>
      </c>
      <c r="R955" t="s">
        <v>1172</v>
      </c>
      <c r="T955" t="s">
        <v>9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1</v>
      </c>
      <c r="AC955">
        <v>0</v>
      </c>
      <c r="AD955">
        <v>1</v>
      </c>
      <c r="AE955">
        <v>0</v>
      </c>
      <c r="AF955" t="s">
        <v>10</v>
      </c>
    </row>
    <row r="956" spans="1:32" x14ac:dyDescent="0.25">
      <c r="A956">
        <v>5520100427057</v>
      </c>
      <c r="D956">
        <v>1093</v>
      </c>
      <c r="E956" t="s">
        <v>2434</v>
      </c>
      <c r="G956">
        <v>45</v>
      </c>
      <c r="H956">
        <v>21</v>
      </c>
      <c r="I956">
        <v>1105</v>
      </c>
      <c r="J956">
        <v>40</v>
      </c>
      <c r="K956">
        <v>1900</v>
      </c>
      <c r="L956">
        <v>20</v>
      </c>
      <c r="M956">
        <v>1700</v>
      </c>
      <c r="N956">
        <v>0</v>
      </c>
      <c r="O956">
        <v>1280</v>
      </c>
      <c r="P956">
        <v>0</v>
      </c>
      <c r="Q956">
        <v>1105</v>
      </c>
      <c r="R956" t="s">
        <v>1172</v>
      </c>
      <c r="T956" t="s">
        <v>9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1</v>
      </c>
      <c r="AC956">
        <v>0</v>
      </c>
      <c r="AD956">
        <v>1</v>
      </c>
      <c r="AE956">
        <v>0</v>
      </c>
      <c r="AF956" t="s">
        <v>10</v>
      </c>
    </row>
    <row r="957" spans="1:32" x14ac:dyDescent="0.25">
      <c r="A957">
        <v>7453077242744</v>
      </c>
      <c r="D957">
        <v>1094</v>
      </c>
      <c r="E957" t="s">
        <v>2435</v>
      </c>
      <c r="G957">
        <v>36</v>
      </c>
      <c r="H957">
        <v>21</v>
      </c>
      <c r="I957">
        <v>2275</v>
      </c>
      <c r="J957">
        <v>40</v>
      </c>
      <c r="K957">
        <v>3900</v>
      </c>
      <c r="L957">
        <v>20</v>
      </c>
      <c r="M957">
        <v>3400</v>
      </c>
      <c r="N957">
        <v>0</v>
      </c>
      <c r="O957">
        <v>2620</v>
      </c>
      <c r="P957">
        <v>0</v>
      </c>
      <c r="Q957">
        <v>2275</v>
      </c>
      <c r="R957" t="s">
        <v>1172</v>
      </c>
      <c r="T957" t="s">
        <v>9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1</v>
      </c>
      <c r="AC957">
        <v>0</v>
      </c>
      <c r="AD957">
        <v>1</v>
      </c>
      <c r="AE957">
        <v>0</v>
      </c>
      <c r="AF957" t="s">
        <v>10</v>
      </c>
    </row>
    <row r="958" spans="1:32" x14ac:dyDescent="0.25">
      <c r="A958">
        <v>7450077081304</v>
      </c>
      <c r="D958">
        <v>1095</v>
      </c>
      <c r="E958" t="s">
        <v>2436</v>
      </c>
      <c r="G958">
        <v>18</v>
      </c>
      <c r="H958">
        <v>21</v>
      </c>
      <c r="I958">
        <v>11940</v>
      </c>
      <c r="J958">
        <v>40</v>
      </c>
      <c r="K958">
        <v>20300</v>
      </c>
      <c r="L958">
        <v>20</v>
      </c>
      <c r="M958">
        <v>17400</v>
      </c>
      <c r="N958">
        <v>0</v>
      </c>
      <c r="O958">
        <v>13740</v>
      </c>
      <c r="P958">
        <v>0</v>
      </c>
      <c r="Q958">
        <v>11940</v>
      </c>
      <c r="R958" t="s">
        <v>1172</v>
      </c>
      <c r="T958" t="s">
        <v>9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1</v>
      </c>
      <c r="AC958">
        <v>0</v>
      </c>
      <c r="AD958">
        <v>1</v>
      </c>
      <c r="AE958">
        <v>0</v>
      </c>
      <c r="AF958" t="s">
        <v>10</v>
      </c>
    </row>
    <row r="959" spans="1:32" x14ac:dyDescent="0.25">
      <c r="A959">
        <v>102022050299</v>
      </c>
      <c r="D959">
        <v>1096</v>
      </c>
      <c r="E959" t="s">
        <v>2437</v>
      </c>
      <c r="G959">
        <v>45</v>
      </c>
      <c r="H959">
        <v>21</v>
      </c>
      <c r="I959">
        <v>1700</v>
      </c>
      <c r="J959">
        <v>40</v>
      </c>
      <c r="K959">
        <v>2900</v>
      </c>
      <c r="L959">
        <v>20</v>
      </c>
      <c r="M959">
        <v>2500</v>
      </c>
      <c r="N959">
        <v>0</v>
      </c>
      <c r="O959">
        <v>1960</v>
      </c>
      <c r="P959">
        <v>0</v>
      </c>
      <c r="Q959">
        <v>1700</v>
      </c>
      <c r="R959" t="s">
        <v>1132</v>
      </c>
      <c r="T959" t="s">
        <v>9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1</v>
      </c>
      <c r="AC959">
        <v>0</v>
      </c>
      <c r="AD959">
        <v>1</v>
      </c>
      <c r="AE959">
        <v>0</v>
      </c>
      <c r="AF959" t="s">
        <v>10</v>
      </c>
    </row>
    <row r="960" spans="1:32" x14ac:dyDescent="0.25">
      <c r="A960">
        <v>0</v>
      </c>
      <c r="D960">
        <v>1097</v>
      </c>
      <c r="E960" t="s">
        <v>2439</v>
      </c>
      <c r="G960">
        <v>6</v>
      </c>
      <c r="H960">
        <v>21</v>
      </c>
      <c r="I960">
        <v>968.5</v>
      </c>
      <c r="J960">
        <v>40</v>
      </c>
      <c r="K960">
        <v>1700</v>
      </c>
      <c r="L960">
        <v>20</v>
      </c>
      <c r="M960">
        <v>1500</v>
      </c>
      <c r="N960">
        <v>0</v>
      </c>
      <c r="O960">
        <v>1120</v>
      </c>
      <c r="P960">
        <v>0</v>
      </c>
      <c r="Q960">
        <v>968.5</v>
      </c>
      <c r="R960" t="s">
        <v>1132</v>
      </c>
      <c r="T960" t="s">
        <v>9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1</v>
      </c>
      <c r="AC960">
        <v>0</v>
      </c>
      <c r="AD960">
        <v>1</v>
      </c>
      <c r="AE960">
        <v>0</v>
      </c>
      <c r="AF960" t="s">
        <v>10</v>
      </c>
    </row>
    <row r="961" spans="1:32" x14ac:dyDescent="0.25">
      <c r="A961">
        <v>7795722060007</v>
      </c>
      <c r="D961">
        <v>1098</v>
      </c>
      <c r="E961" t="s">
        <v>2440</v>
      </c>
      <c r="G961">
        <v>7</v>
      </c>
      <c r="H961">
        <v>21</v>
      </c>
      <c r="I961">
        <v>1293.5</v>
      </c>
      <c r="J961">
        <v>40</v>
      </c>
      <c r="K961">
        <v>2200</v>
      </c>
      <c r="L961">
        <v>20</v>
      </c>
      <c r="M961">
        <v>1900</v>
      </c>
      <c r="N961">
        <v>0</v>
      </c>
      <c r="O961">
        <v>1490</v>
      </c>
      <c r="P961">
        <v>0</v>
      </c>
      <c r="Q961">
        <v>1293.5</v>
      </c>
      <c r="R961" t="s">
        <v>1132</v>
      </c>
      <c r="T961" t="s">
        <v>9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1</v>
      </c>
      <c r="AC961">
        <v>0</v>
      </c>
      <c r="AD961">
        <v>1</v>
      </c>
      <c r="AE961">
        <v>0</v>
      </c>
      <c r="AF961" t="s">
        <v>10</v>
      </c>
    </row>
    <row r="962" spans="1:32" x14ac:dyDescent="0.25">
      <c r="A962">
        <v>4894130972902</v>
      </c>
      <c r="D962">
        <v>1099</v>
      </c>
      <c r="E962" t="s">
        <v>2441</v>
      </c>
      <c r="G962">
        <v>5</v>
      </c>
      <c r="H962">
        <v>21</v>
      </c>
      <c r="I962">
        <v>1625</v>
      </c>
      <c r="J962">
        <v>40</v>
      </c>
      <c r="K962">
        <v>2800</v>
      </c>
      <c r="L962">
        <v>20</v>
      </c>
      <c r="M962">
        <v>2400</v>
      </c>
      <c r="N962">
        <v>0</v>
      </c>
      <c r="O962">
        <v>1870</v>
      </c>
      <c r="P962">
        <v>0</v>
      </c>
      <c r="Q962">
        <v>1625</v>
      </c>
      <c r="R962" t="s">
        <v>1132</v>
      </c>
      <c r="T962" t="s">
        <v>9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1</v>
      </c>
      <c r="AC962">
        <v>0</v>
      </c>
      <c r="AD962">
        <v>1</v>
      </c>
      <c r="AE962">
        <v>0</v>
      </c>
      <c r="AF962" t="s">
        <v>10</v>
      </c>
    </row>
    <row r="963" spans="1:32" x14ac:dyDescent="0.25">
      <c r="A963">
        <v>991900814104</v>
      </c>
      <c r="D963">
        <v>1100</v>
      </c>
      <c r="E963" t="s">
        <v>2442</v>
      </c>
      <c r="G963">
        <v>2</v>
      </c>
      <c r="H963">
        <v>21</v>
      </c>
      <c r="I963">
        <v>1885</v>
      </c>
      <c r="J963">
        <v>40</v>
      </c>
      <c r="K963">
        <v>3200</v>
      </c>
      <c r="L963">
        <v>20</v>
      </c>
      <c r="M963">
        <v>2800</v>
      </c>
      <c r="N963">
        <v>0</v>
      </c>
      <c r="O963">
        <v>2170</v>
      </c>
      <c r="P963">
        <v>0</v>
      </c>
      <c r="Q963">
        <v>1885</v>
      </c>
      <c r="R963" t="s">
        <v>1132</v>
      </c>
      <c r="T963" t="s">
        <v>9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1</v>
      </c>
      <c r="AC963">
        <v>0</v>
      </c>
      <c r="AD963">
        <v>1</v>
      </c>
      <c r="AE963">
        <v>0</v>
      </c>
      <c r="AF963" t="s">
        <v>10</v>
      </c>
    </row>
    <row r="964" spans="1:32" x14ac:dyDescent="0.25">
      <c r="A964">
        <v>0</v>
      </c>
      <c r="D964">
        <v>1101</v>
      </c>
      <c r="E964" t="s">
        <v>2443</v>
      </c>
      <c r="G964">
        <v>4</v>
      </c>
      <c r="H964">
        <v>21</v>
      </c>
      <c r="I964">
        <v>3185</v>
      </c>
      <c r="J964">
        <v>40</v>
      </c>
      <c r="K964">
        <v>5400</v>
      </c>
      <c r="L964">
        <v>20</v>
      </c>
      <c r="M964">
        <v>4700</v>
      </c>
      <c r="N964">
        <v>0</v>
      </c>
      <c r="O964">
        <v>3670</v>
      </c>
      <c r="P964">
        <v>0</v>
      </c>
      <c r="Q964">
        <v>3185</v>
      </c>
      <c r="R964" t="s">
        <v>1132</v>
      </c>
      <c r="T964" t="s">
        <v>9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1</v>
      </c>
      <c r="AC964">
        <v>0</v>
      </c>
      <c r="AD964">
        <v>1</v>
      </c>
      <c r="AE964">
        <v>0</v>
      </c>
      <c r="AF964" t="s">
        <v>10</v>
      </c>
    </row>
    <row r="965" spans="1:32" x14ac:dyDescent="0.25">
      <c r="A965">
        <v>0</v>
      </c>
      <c r="D965">
        <v>1102</v>
      </c>
      <c r="E965" t="s">
        <v>2444</v>
      </c>
      <c r="G965">
        <v>3</v>
      </c>
      <c r="H965">
        <v>21</v>
      </c>
      <c r="I965">
        <v>2535</v>
      </c>
      <c r="J965">
        <v>40</v>
      </c>
      <c r="K965">
        <v>4300</v>
      </c>
      <c r="L965">
        <v>20</v>
      </c>
      <c r="M965">
        <v>3700</v>
      </c>
      <c r="N965">
        <v>0</v>
      </c>
      <c r="O965">
        <v>2920</v>
      </c>
      <c r="P965">
        <v>0</v>
      </c>
      <c r="Q965">
        <v>2535</v>
      </c>
      <c r="R965" t="s">
        <v>1132</v>
      </c>
      <c r="T965" t="s">
        <v>9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1</v>
      </c>
      <c r="AC965">
        <v>0</v>
      </c>
      <c r="AD965">
        <v>1</v>
      </c>
      <c r="AE965">
        <v>0</v>
      </c>
      <c r="AF965" t="s">
        <v>10</v>
      </c>
    </row>
    <row r="966" spans="1:32" x14ac:dyDescent="0.25">
      <c r="A966">
        <v>0</v>
      </c>
      <c r="D966">
        <v>1103</v>
      </c>
      <c r="E966" t="s">
        <v>2445</v>
      </c>
      <c r="G966">
        <v>3</v>
      </c>
      <c r="H966">
        <v>21</v>
      </c>
      <c r="I966">
        <v>3243.5</v>
      </c>
      <c r="J966">
        <v>40</v>
      </c>
      <c r="K966">
        <v>5500</v>
      </c>
      <c r="L966">
        <v>20</v>
      </c>
      <c r="M966">
        <v>4800</v>
      </c>
      <c r="N966">
        <v>0</v>
      </c>
      <c r="O966">
        <v>3740</v>
      </c>
      <c r="P966">
        <v>0</v>
      </c>
      <c r="Q966">
        <v>3243.5</v>
      </c>
      <c r="R966" t="s">
        <v>1132</v>
      </c>
      <c r="T966" t="s">
        <v>9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1</v>
      </c>
      <c r="AC966">
        <v>0</v>
      </c>
      <c r="AD966">
        <v>1</v>
      </c>
      <c r="AE966">
        <v>0</v>
      </c>
      <c r="AF966" t="s">
        <v>10</v>
      </c>
    </row>
    <row r="967" spans="1:32" x14ac:dyDescent="0.25">
      <c r="A967">
        <v>7798039416918</v>
      </c>
      <c r="D967">
        <v>1104</v>
      </c>
      <c r="E967" t="s">
        <v>2446</v>
      </c>
      <c r="G967">
        <v>5</v>
      </c>
      <c r="H967">
        <v>21</v>
      </c>
      <c r="I967">
        <v>2535</v>
      </c>
      <c r="J967">
        <v>40</v>
      </c>
      <c r="K967">
        <v>4300</v>
      </c>
      <c r="L967">
        <v>20</v>
      </c>
      <c r="M967">
        <v>3700</v>
      </c>
      <c r="N967">
        <v>0</v>
      </c>
      <c r="O967">
        <v>2920</v>
      </c>
      <c r="P967">
        <v>0</v>
      </c>
      <c r="Q967">
        <v>2535</v>
      </c>
      <c r="R967" t="s">
        <v>1132</v>
      </c>
      <c r="T967" t="s">
        <v>9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1</v>
      </c>
      <c r="AC967">
        <v>0</v>
      </c>
      <c r="AD967">
        <v>1</v>
      </c>
      <c r="AE967">
        <v>0</v>
      </c>
      <c r="AF967" t="s">
        <v>10</v>
      </c>
    </row>
    <row r="968" spans="1:32" x14ac:dyDescent="0.25">
      <c r="A968">
        <v>0</v>
      </c>
      <c r="D968">
        <v>1105</v>
      </c>
      <c r="E968" t="s">
        <v>2447</v>
      </c>
      <c r="G968">
        <v>8</v>
      </c>
      <c r="H968">
        <v>21</v>
      </c>
      <c r="I968">
        <v>13200</v>
      </c>
      <c r="J968">
        <v>40</v>
      </c>
      <c r="K968">
        <v>22400</v>
      </c>
      <c r="L968">
        <v>20</v>
      </c>
      <c r="M968">
        <v>19200</v>
      </c>
      <c r="N968">
        <v>0</v>
      </c>
      <c r="O968">
        <v>15180</v>
      </c>
      <c r="P968">
        <v>0</v>
      </c>
      <c r="Q968">
        <v>13200</v>
      </c>
      <c r="R968" t="s">
        <v>1132</v>
      </c>
      <c r="T968" t="s">
        <v>9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1</v>
      </c>
      <c r="AC968">
        <v>0</v>
      </c>
      <c r="AD968">
        <v>1</v>
      </c>
      <c r="AE968">
        <v>0</v>
      </c>
      <c r="AF968" t="s">
        <v>10</v>
      </c>
    </row>
    <row r="969" spans="1:32" x14ac:dyDescent="0.25">
      <c r="A969">
        <v>0</v>
      </c>
      <c r="D969">
        <v>1106</v>
      </c>
      <c r="E969" t="s">
        <v>2448</v>
      </c>
      <c r="G969">
        <v>27</v>
      </c>
      <c r="H969">
        <v>21</v>
      </c>
      <c r="I969">
        <v>4485</v>
      </c>
      <c r="J969">
        <v>40</v>
      </c>
      <c r="K969">
        <v>7600</v>
      </c>
      <c r="L969">
        <v>20</v>
      </c>
      <c r="M969">
        <v>6600</v>
      </c>
      <c r="N969">
        <v>0</v>
      </c>
      <c r="O969">
        <v>5160</v>
      </c>
      <c r="P969">
        <v>0</v>
      </c>
      <c r="Q969">
        <v>4485</v>
      </c>
      <c r="R969" t="s">
        <v>1132</v>
      </c>
      <c r="T969" t="s">
        <v>9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1</v>
      </c>
      <c r="AC969">
        <v>0</v>
      </c>
      <c r="AD969">
        <v>1</v>
      </c>
      <c r="AE969">
        <v>0</v>
      </c>
      <c r="AF969" t="s">
        <v>10</v>
      </c>
    </row>
    <row r="970" spans="1:32" x14ac:dyDescent="0.25">
      <c r="A970">
        <v>991900814180</v>
      </c>
      <c r="D970">
        <v>1107</v>
      </c>
      <c r="E970" t="s">
        <v>2449</v>
      </c>
      <c r="G970">
        <v>7</v>
      </c>
      <c r="H970">
        <v>21</v>
      </c>
      <c r="I970">
        <v>2535</v>
      </c>
      <c r="J970">
        <v>40</v>
      </c>
      <c r="K970">
        <v>4300</v>
      </c>
      <c r="L970">
        <v>20</v>
      </c>
      <c r="M970">
        <v>3700</v>
      </c>
      <c r="N970">
        <v>0</v>
      </c>
      <c r="O970">
        <v>2920</v>
      </c>
      <c r="P970">
        <v>0</v>
      </c>
      <c r="Q970">
        <v>2535</v>
      </c>
      <c r="R970" t="s">
        <v>1132</v>
      </c>
      <c r="T970" t="s">
        <v>9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1</v>
      </c>
      <c r="AC970">
        <v>0</v>
      </c>
      <c r="AD970">
        <v>1</v>
      </c>
      <c r="AE970">
        <v>0</v>
      </c>
      <c r="AF970" t="s">
        <v>10</v>
      </c>
    </row>
    <row r="971" spans="1:32" x14ac:dyDescent="0.25">
      <c r="A971">
        <v>991900814128</v>
      </c>
      <c r="D971">
        <v>1108</v>
      </c>
      <c r="E971" t="s">
        <v>2450</v>
      </c>
      <c r="G971">
        <v>7</v>
      </c>
      <c r="H971">
        <v>21</v>
      </c>
      <c r="I971">
        <v>968.5</v>
      </c>
      <c r="J971">
        <v>40</v>
      </c>
      <c r="K971">
        <v>1700</v>
      </c>
      <c r="L971">
        <v>20</v>
      </c>
      <c r="M971">
        <v>1500</v>
      </c>
      <c r="N971">
        <v>0</v>
      </c>
      <c r="O971">
        <v>1120</v>
      </c>
      <c r="P971">
        <v>0</v>
      </c>
      <c r="Q971">
        <v>968.5</v>
      </c>
      <c r="R971" t="s">
        <v>1132</v>
      </c>
      <c r="T971" t="s">
        <v>9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1</v>
      </c>
      <c r="AC971">
        <v>0</v>
      </c>
      <c r="AD971">
        <v>1</v>
      </c>
      <c r="AE971">
        <v>0</v>
      </c>
      <c r="AF971" t="s">
        <v>10</v>
      </c>
    </row>
    <row r="972" spans="1:32" x14ac:dyDescent="0.25">
      <c r="A972">
        <v>0</v>
      </c>
      <c r="D972">
        <v>1109</v>
      </c>
      <c r="E972" t="s">
        <v>2451</v>
      </c>
      <c r="G972">
        <v>9</v>
      </c>
      <c r="H972">
        <v>21</v>
      </c>
      <c r="I972">
        <v>5000</v>
      </c>
      <c r="J972">
        <v>40</v>
      </c>
      <c r="K972">
        <v>8500</v>
      </c>
      <c r="L972">
        <v>20</v>
      </c>
      <c r="M972">
        <v>7300</v>
      </c>
      <c r="N972">
        <v>0</v>
      </c>
      <c r="O972">
        <v>5750</v>
      </c>
      <c r="P972">
        <v>0</v>
      </c>
      <c r="Q972">
        <v>5000</v>
      </c>
      <c r="R972" t="s">
        <v>1172</v>
      </c>
      <c r="T972" t="s">
        <v>9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1</v>
      </c>
      <c r="AC972">
        <v>0</v>
      </c>
      <c r="AD972">
        <v>1</v>
      </c>
      <c r="AE972">
        <v>0</v>
      </c>
      <c r="AF972" t="s">
        <v>10</v>
      </c>
    </row>
    <row r="973" spans="1:32" x14ac:dyDescent="0.25">
      <c r="A973">
        <v>7450077143088</v>
      </c>
      <c r="D973">
        <v>1110</v>
      </c>
      <c r="E973" t="s">
        <v>2452</v>
      </c>
      <c r="G973">
        <v>49</v>
      </c>
      <c r="H973">
        <v>21</v>
      </c>
      <c r="I973">
        <v>4000</v>
      </c>
      <c r="J973">
        <v>40</v>
      </c>
      <c r="K973">
        <v>6800</v>
      </c>
      <c r="L973">
        <v>20</v>
      </c>
      <c r="M973">
        <v>5900</v>
      </c>
      <c r="N973">
        <v>0</v>
      </c>
      <c r="O973">
        <v>4600</v>
      </c>
      <c r="P973">
        <v>0</v>
      </c>
      <c r="Q973">
        <v>4000</v>
      </c>
      <c r="R973" t="s">
        <v>1172</v>
      </c>
      <c r="T973" t="s">
        <v>9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1</v>
      </c>
      <c r="AC973">
        <v>0</v>
      </c>
      <c r="AD973">
        <v>1</v>
      </c>
      <c r="AE973">
        <v>0</v>
      </c>
      <c r="AF973" t="s">
        <v>10</v>
      </c>
    </row>
    <row r="974" spans="1:32" x14ac:dyDescent="0.25">
      <c r="A974">
        <v>0</v>
      </c>
      <c r="D974">
        <v>1111</v>
      </c>
      <c r="E974" t="s">
        <v>2453</v>
      </c>
      <c r="G974">
        <v>0</v>
      </c>
      <c r="H974">
        <v>21</v>
      </c>
      <c r="I974">
        <v>12350</v>
      </c>
      <c r="J974">
        <v>40</v>
      </c>
      <c r="K974">
        <v>21000</v>
      </c>
      <c r="L974">
        <v>20</v>
      </c>
      <c r="M974">
        <v>18000</v>
      </c>
      <c r="N974">
        <v>0</v>
      </c>
      <c r="O974">
        <v>14210</v>
      </c>
      <c r="P974">
        <v>0</v>
      </c>
      <c r="Q974">
        <v>12350</v>
      </c>
      <c r="R974" t="s">
        <v>1172</v>
      </c>
      <c r="T974" t="s">
        <v>9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1</v>
      </c>
      <c r="AC974">
        <v>0</v>
      </c>
      <c r="AD974">
        <v>1</v>
      </c>
      <c r="AE974">
        <v>0</v>
      </c>
      <c r="AF974" t="s">
        <v>10</v>
      </c>
    </row>
    <row r="975" spans="1:32" x14ac:dyDescent="0.25">
      <c r="A975">
        <v>7792435007183</v>
      </c>
      <c r="D975">
        <v>1112</v>
      </c>
      <c r="E975" t="s">
        <v>2454</v>
      </c>
      <c r="G975">
        <v>9</v>
      </c>
      <c r="H975">
        <v>21</v>
      </c>
      <c r="I975">
        <v>5785</v>
      </c>
      <c r="J975">
        <v>40</v>
      </c>
      <c r="K975">
        <v>9800</v>
      </c>
      <c r="L975">
        <v>20</v>
      </c>
      <c r="M975">
        <v>8400</v>
      </c>
      <c r="N975">
        <v>0</v>
      </c>
      <c r="O975">
        <v>6660</v>
      </c>
      <c r="P975">
        <v>0</v>
      </c>
      <c r="Q975">
        <v>5785</v>
      </c>
      <c r="R975" t="s">
        <v>1172</v>
      </c>
      <c r="T975" t="s">
        <v>9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1</v>
      </c>
      <c r="AC975">
        <v>0</v>
      </c>
      <c r="AD975">
        <v>1</v>
      </c>
      <c r="AE975">
        <v>0</v>
      </c>
      <c r="AF975" t="s">
        <v>10</v>
      </c>
    </row>
    <row r="976" spans="1:32" x14ac:dyDescent="0.25">
      <c r="A976">
        <v>7792435007299</v>
      </c>
      <c r="D976">
        <v>1113</v>
      </c>
      <c r="E976" t="s">
        <v>2455</v>
      </c>
      <c r="G976">
        <v>10</v>
      </c>
      <c r="H976">
        <v>21</v>
      </c>
      <c r="I976">
        <v>3835</v>
      </c>
      <c r="J976">
        <v>40</v>
      </c>
      <c r="K976">
        <v>6500</v>
      </c>
      <c r="L976">
        <v>20</v>
      </c>
      <c r="M976">
        <v>5600</v>
      </c>
      <c r="N976">
        <v>0</v>
      </c>
      <c r="O976">
        <v>4420</v>
      </c>
      <c r="P976">
        <v>0</v>
      </c>
      <c r="Q976">
        <v>3835</v>
      </c>
      <c r="R976" t="s">
        <v>1172</v>
      </c>
      <c r="T976" t="s">
        <v>9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1</v>
      </c>
      <c r="AC976">
        <v>0</v>
      </c>
      <c r="AD976">
        <v>1</v>
      </c>
      <c r="AE976">
        <v>0</v>
      </c>
      <c r="AF976" t="s">
        <v>10</v>
      </c>
    </row>
    <row r="977" spans="1:32" x14ac:dyDescent="0.25">
      <c r="A977">
        <v>7792435007169</v>
      </c>
      <c r="D977">
        <v>1114</v>
      </c>
      <c r="E977" t="s">
        <v>2456</v>
      </c>
      <c r="G977">
        <v>4</v>
      </c>
      <c r="H977">
        <v>21</v>
      </c>
      <c r="I977">
        <v>6435</v>
      </c>
      <c r="J977">
        <v>40</v>
      </c>
      <c r="K977">
        <v>11000</v>
      </c>
      <c r="L977">
        <v>20</v>
      </c>
      <c r="M977">
        <v>9400</v>
      </c>
      <c r="N977">
        <v>0</v>
      </c>
      <c r="O977">
        <v>7410</v>
      </c>
      <c r="P977">
        <v>0</v>
      </c>
      <c r="Q977">
        <v>6435</v>
      </c>
      <c r="R977" t="s">
        <v>1172</v>
      </c>
      <c r="T977" t="s">
        <v>9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1</v>
      </c>
      <c r="AC977">
        <v>0</v>
      </c>
      <c r="AD977">
        <v>1</v>
      </c>
      <c r="AE977">
        <v>0</v>
      </c>
      <c r="AF977" t="s">
        <v>10</v>
      </c>
    </row>
    <row r="978" spans="1:32" x14ac:dyDescent="0.25">
      <c r="A978">
        <v>992400818234</v>
      </c>
      <c r="D978">
        <v>1115</v>
      </c>
      <c r="E978" t="s">
        <v>2457</v>
      </c>
      <c r="G978">
        <v>20</v>
      </c>
      <c r="H978">
        <v>21</v>
      </c>
      <c r="I978">
        <v>3243.5</v>
      </c>
      <c r="J978">
        <v>40</v>
      </c>
      <c r="K978">
        <v>5500</v>
      </c>
      <c r="L978">
        <v>20</v>
      </c>
      <c r="M978">
        <v>4800</v>
      </c>
      <c r="N978">
        <v>15</v>
      </c>
      <c r="O978">
        <v>3730</v>
      </c>
      <c r="P978">
        <v>0</v>
      </c>
      <c r="Q978">
        <v>3243.5</v>
      </c>
      <c r="R978" t="s">
        <v>1356</v>
      </c>
      <c r="T978" t="s">
        <v>9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1</v>
      </c>
      <c r="AC978">
        <v>1</v>
      </c>
      <c r="AD978">
        <v>1</v>
      </c>
      <c r="AE978">
        <v>0</v>
      </c>
      <c r="AF978" t="s">
        <v>10</v>
      </c>
    </row>
    <row r="979" spans="1:32" x14ac:dyDescent="0.25">
      <c r="A979">
        <v>7891112071902</v>
      </c>
      <c r="D979">
        <v>1116</v>
      </c>
      <c r="E979" t="s">
        <v>2459</v>
      </c>
      <c r="G979">
        <v>3</v>
      </c>
      <c r="H979">
        <v>21</v>
      </c>
      <c r="I979">
        <v>13200</v>
      </c>
      <c r="J979">
        <v>40</v>
      </c>
      <c r="K979">
        <v>22000</v>
      </c>
      <c r="L979">
        <v>20</v>
      </c>
      <c r="M979">
        <v>18800</v>
      </c>
      <c r="N979">
        <v>0</v>
      </c>
      <c r="O979">
        <v>15180</v>
      </c>
      <c r="P979">
        <v>0</v>
      </c>
      <c r="Q979">
        <v>13200</v>
      </c>
      <c r="R979" t="s">
        <v>1132</v>
      </c>
      <c r="T979" t="s">
        <v>9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1</v>
      </c>
      <c r="AC979">
        <v>0</v>
      </c>
      <c r="AD979">
        <v>1</v>
      </c>
      <c r="AE979">
        <v>0</v>
      </c>
      <c r="AF979" t="s">
        <v>10</v>
      </c>
    </row>
    <row r="980" spans="1:32" x14ac:dyDescent="0.25">
      <c r="A980">
        <v>7891112071940</v>
      </c>
      <c r="D980">
        <v>1117</v>
      </c>
      <c r="E980" t="s">
        <v>2460</v>
      </c>
      <c r="G980">
        <v>2</v>
      </c>
      <c r="H980">
        <v>21</v>
      </c>
      <c r="I980">
        <v>5940</v>
      </c>
      <c r="J980">
        <v>40</v>
      </c>
      <c r="K980">
        <v>11000</v>
      </c>
      <c r="L980">
        <v>20</v>
      </c>
      <c r="M980">
        <v>9400</v>
      </c>
      <c r="N980">
        <v>0</v>
      </c>
      <c r="O980">
        <v>7410</v>
      </c>
      <c r="P980">
        <v>0</v>
      </c>
      <c r="Q980">
        <v>5940</v>
      </c>
      <c r="R980" t="s">
        <v>1132</v>
      </c>
      <c r="T980" t="s">
        <v>9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1</v>
      </c>
      <c r="AC980">
        <v>0</v>
      </c>
      <c r="AD980">
        <v>1</v>
      </c>
      <c r="AE980">
        <v>0</v>
      </c>
      <c r="AF980" t="s">
        <v>10</v>
      </c>
    </row>
    <row r="981" spans="1:32" x14ac:dyDescent="0.25">
      <c r="A981">
        <v>7891112071964</v>
      </c>
      <c r="D981">
        <v>1118</v>
      </c>
      <c r="E981" t="s">
        <v>2461</v>
      </c>
      <c r="G981">
        <v>5</v>
      </c>
      <c r="H981">
        <v>21</v>
      </c>
      <c r="I981">
        <v>5940</v>
      </c>
      <c r="J981">
        <v>40</v>
      </c>
      <c r="K981">
        <v>11000</v>
      </c>
      <c r="L981">
        <v>20</v>
      </c>
      <c r="M981">
        <v>9400</v>
      </c>
      <c r="N981">
        <v>0</v>
      </c>
      <c r="O981">
        <v>7410</v>
      </c>
      <c r="P981">
        <v>0</v>
      </c>
      <c r="Q981">
        <v>5940</v>
      </c>
      <c r="R981" t="s">
        <v>1132</v>
      </c>
      <c r="T981" t="s">
        <v>9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1</v>
      </c>
      <c r="AC981">
        <v>0</v>
      </c>
      <c r="AD981">
        <v>1</v>
      </c>
      <c r="AE981">
        <v>0</v>
      </c>
      <c r="AF981" t="s">
        <v>10</v>
      </c>
    </row>
    <row r="982" spans="1:32" x14ac:dyDescent="0.25">
      <c r="A982">
        <v>17799035024531</v>
      </c>
      <c r="D982">
        <v>1119</v>
      </c>
      <c r="E982" t="s">
        <v>2462</v>
      </c>
      <c r="G982">
        <v>0</v>
      </c>
      <c r="H982">
        <v>21</v>
      </c>
      <c r="I982">
        <v>33000</v>
      </c>
      <c r="J982">
        <v>0</v>
      </c>
      <c r="K982">
        <v>56000</v>
      </c>
      <c r="L982">
        <v>20</v>
      </c>
      <c r="M982">
        <v>48000</v>
      </c>
      <c r="N982">
        <v>0</v>
      </c>
      <c r="O982">
        <v>40000</v>
      </c>
      <c r="P982">
        <v>0</v>
      </c>
      <c r="Q982">
        <v>33000</v>
      </c>
      <c r="R982" t="s">
        <v>1339</v>
      </c>
      <c r="T982" t="s">
        <v>9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1</v>
      </c>
      <c r="AC982">
        <v>0</v>
      </c>
      <c r="AD982">
        <v>1</v>
      </c>
      <c r="AE982">
        <v>0</v>
      </c>
      <c r="AF982" t="s">
        <v>10</v>
      </c>
    </row>
    <row r="983" spans="1:32" x14ac:dyDescent="0.25">
      <c r="A983">
        <v>0</v>
      </c>
      <c r="D983">
        <v>1120</v>
      </c>
      <c r="E983" t="s">
        <v>2463</v>
      </c>
      <c r="G983">
        <v>7</v>
      </c>
      <c r="H983">
        <v>21</v>
      </c>
      <c r="I983">
        <v>10200</v>
      </c>
      <c r="J983">
        <v>40</v>
      </c>
      <c r="K983">
        <v>17300</v>
      </c>
      <c r="L983">
        <v>20</v>
      </c>
      <c r="M983">
        <v>14900</v>
      </c>
      <c r="N983">
        <v>0</v>
      </c>
      <c r="O983">
        <v>11730</v>
      </c>
      <c r="P983">
        <v>0</v>
      </c>
      <c r="Q983">
        <v>10200</v>
      </c>
      <c r="R983" t="s">
        <v>2464</v>
      </c>
      <c r="T983" t="s">
        <v>9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1</v>
      </c>
      <c r="AC983">
        <v>0</v>
      </c>
      <c r="AD983">
        <v>1</v>
      </c>
      <c r="AE983">
        <v>0</v>
      </c>
      <c r="AF983" t="s">
        <v>10</v>
      </c>
    </row>
    <row r="984" spans="1:32" x14ac:dyDescent="0.25">
      <c r="A984">
        <v>6953567503908</v>
      </c>
      <c r="D984">
        <v>1121</v>
      </c>
      <c r="E984" t="s">
        <v>2465</v>
      </c>
      <c r="G984">
        <v>1</v>
      </c>
      <c r="H984">
        <v>21</v>
      </c>
      <c r="I984">
        <v>23940</v>
      </c>
      <c r="J984">
        <v>40</v>
      </c>
      <c r="K984">
        <v>40600</v>
      </c>
      <c r="L984">
        <v>20</v>
      </c>
      <c r="M984">
        <v>34800</v>
      </c>
      <c r="N984">
        <v>0</v>
      </c>
      <c r="O984">
        <v>27540</v>
      </c>
      <c r="P984">
        <v>0</v>
      </c>
      <c r="Q984">
        <v>23940</v>
      </c>
      <c r="R984" t="s">
        <v>2464</v>
      </c>
      <c r="T984" t="s">
        <v>9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1</v>
      </c>
      <c r="AC984">
        <v>0</v>
      </c>
      <c r="AD984">
        <v>1</v>
      </c>
      <c r="AE984">
        <v>0</v>
      </c>
      <c r="AF984" t="s">
        <v>10</v>
      </c>
    </row>
    <row r="985" spans="1:32" x14ac:dyDescent="0.25">
      <c r="A985">
        <v>0</v>
      </c>
      <c r="D985">
        <v>1122</v>
      </c>
      <c r="E985" t="s">
        <v>2466</v>
      </c>
      <c r="G985">
        <v>0</v>
      </c>
      <c r="H985">
        <v>21</v>
      </c>
      <c r="I985">
        <v>3500</v>
      </c>
      <c r="J985">
        <v>40</v>
      </c>
      <c r="K985">
        <v>6000</v>
      </c>
      <c r="L985">
        <v>20</v>
      </c>
      <c r="M985">
        <v>5100</v>
      </c>
      <c r="N985">
        <v>0</v>
      </c>
      <c r="O985">
        <v>4500</v>
      </c>
      <c r="P985">
        <v>0</v>
      </c>
      <c r="Q985">
        <v>3500</v>
      </c>
      <c r="R985" t="s">
        <v>1356</v>
      </c>
      <c r="T985" t="s">
        <v>9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1</v>
      </c>
      <c r="AC985">
        <v>0</v>
      </c>
      <c r="AD985">
        <v>1</v>
      </c>
      <c r="AE985">
        <v>0</v>
      </c>
      <c r="AF985" t="s">
        <v>10</v>
      </c>
    </row>
    <row r="986" spans="1:32" x14ac:dyDescent="0.25">
      <c r="A986">
        <v>0</v>
      </c>
      <c r="D986">
        <v>1123</v>
      </c>
      <c r="E986" t="s">
        <v>2467</v>
      </c>
      <c r="G986">
        <v>24</v>
      </c>
      <c r="H986">
        <v>21</v>
      </c>
      <c r="I986">
        <v>1000</v>
      </c>
      <c r="J986">
        <v>40</v>
      </c>
      <c r="K986">
        <v>3000</v>
      </c>
      <c r="L986">
        <v>20</v>
      </c>
      <c r="M986">
        <v>2500</v>
      </c>
      <c r="N986">
        <v>0</v>
      </c>
      <c r="O986">
        <v>2000</v>
      </c>
      <c r="P986">
        <v>0</v>
      </c>
      <c r="Q986">
        <v>1000</v>
      </c>
      <c r="R986" t="s">
        <v>1339</v>
      </c>
      <c r="T986" t="s">
        <v>9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1</v>
      </c>
      <c r="AC986">
        <v>0</v>
      </c>
      <c r="AD986">
        <v>1</v>
      </c>
      <c r="AE986">
        <v>0</v>
      </c>
      <c r="AF986" t="s">
        <v>10</v>
      </c>
    </row>
    <row r="987" spans="1:32" x14ac:dyDescent="0.25">
      <c r="A987">
        <v>7797456043660</v>
      </c>
      <c r="D987">
        <v>1124</v>
      </c>
      <c r="E987" t="s">
        <v>2468</v>
      </c>
      <c r="G987">
        <v>20</v>
      </c>
      <c r="H987">
        <v>21</v>
      </c>
      <c r="I987">
        <v>8500</v>
      </c>
      <c r="J987">
        <v>40</v>
      </c>
      <c r="K987">
        <v>14400</v>
      </c>
      <c r="L987">
        <v>20</v>
      </c>
      <c r="M987">
        <v>12400</v>
      </c>
      <c r="N987">
        <v>0</v>
      </c>
      <c r="O987">
        <v>10000</v>
      </c>
      <c r="P987">
        <v>0</v>
      </c>
      <c r="Q987">
        <v>8500</v>
      </c>
      <c r="R987" t="s">
        <v>1339</v>
      </c>
      <c r="T987" t="s">
        <v>9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1</v>
      </c>
      <c r="AC987">
        <v>0</v>
      </c>
      <c r="AD987">
        <v>1</v>
      </c>
      <c r="AE987">
        <v>0</v>
      </c>
      <c r="AF987" t="s">
        <v>10</v>
      </c>
    </row>
    <row r="988" spans="1:32" x14ac:dyDescent="0.25">
      <c r="A988">
        <v>17799035016635</v>
      </c>
      <c r="D988">
        <v>1125</v>
      </c>
      <c r="E988" t="s">
        <v>2469</v>
      </c>
      <c r="G988">
        <v>16</v>
      </c>
      <c r="H988">
        <v>21</v>
      </c>
      <c r="I988">
        <v>8940</v>
      </c>
      <c r="J988">
        <v>40</v>
      </c>
      <c r="K988">
        <v>15200</v>
      </c>
      <c r="L988">
        <v>20</v>
      </c>
      <c r="M988">
        <v>13000</v>
      </c>
      <c r="N988">
        <v>0</v>
      </c>
      <c r="O988">
        <v>10290</v>
      </c>
      <c r="P988">
        <v>0</v>
      </c>
      <c r="Q988">
        <v>8940</v>
      </c>
      <c r="R988" t="s">
        <v>1631</v>
      </c>
      <c r="T988" t="s">
        <v>9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1</v>
      </c>
      <c r="AC988">
        <v>0</v>
      </c>
      <c r="AD988">
        <v>1</v>
      </c>
      <c r="AE988">
        <v>0</v>
      </c>
      <c r="AF988" t="s">
        <v>10</v>
      </c>
    </row>
    <row r="989" spans="1:32" x14ac:dyDescent="0.25">
      <c r="A989">
        <v>813293026646</v>
      </c>
      <c r="D989">
        <v>1126</v>
      </c>
      <c r="E989" t="s">
        <v>2470</v>
      </c>
      <c r="G989">
        <v>53</v>
      </c>
      <c r="H989">
        <v>21</v>
      </c>
      <c r="I989">
        <v>1194</v>
      </c>
      <c r="J989">
        <v>40</v>
      </c>
      <c r="K989">
        <v>2100</v>
      </c>
      <c r="L989">
        <v>20</v>
      </c>
      <c r="M989">
        <v>1800</v>
      </c>
      <c r="N989">
        <v>0</v>
      </c>
      <c r="O989">
        <v>1380</v>
      </c>
      <c r="P989">
        <v>0</v>
      </c>
      <c r="Q989">
        <v>1194</v>
      </c>
      <c r="R989" t="s">
        <v>1132</v>
      </c>
      <c r="T989" t="s">
        <v>9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1</v>
      </c>
      <c r="AC989">
        <v>0</v>
      </c>
      <c r="AD989">
        <v>1</v>
      </c>
      <c r="AE989">
        <v>0</v>
      </c>
      <c r="AF989" t="s">
        <v>10</v>
      </c>
    </row>
    <row r="990" spans="1:32" x14ac:dyDescent="0.25">
      <c r="A990">
        <v>7798215285680</v>
      </c>
      <c r="D990">
        <v>1127</v>
      </c>
      <c r="E990" t="s">
        <v>2471</v>
      </c>
      <c r="G990">
        <v>27</v>
      </c>
      <c r="H990">
        <v>21</v>
      </c>
      <c r="I990">
        <v>1794</v>
      </c>
      <c r="J990">
        <v>40</v>
      </c>
      <c r="K990">
        <v>3100</v>
      </c>
      <c r="L990">
        <v>20</v>
      </c>
      <c r="M990">
        <v>2700</v>
      </c>
      <c r="N990">
        <v>0</v>
      </c>
      <c r="O990">
        <v>2070</v>
      </c>
      <c r="P990">
        <v>0</v>
      </c>
      <c r="Q990">
        <v>1794</v>
      </c>
      <c r="R990" t="s">
        <v>1132</v>
      </c>
      <c r="T990" t="s">
        <v>9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1</v>
      </c>
      <c r="AC990">
        <v>0</v>
      </c>
      <c r="AD990">
        <v>1</v>
      </c>
      <c r="AE990">
        <v>0</v>
      </c>
      <c r="AF990" t="s">
        <v>10</v>
      </c>
    </row>
    <row r="991" spans="1:32" x14ac:dyDescent="0.25">
      <c r="A991">
        <v>7798135266479</v>
      </c>
      <c r="D991">
        <v>1128</v>
      </c>
      <c r="E991" t="s">
        <v>2472</v>
      </c>
      <c r="G991">
        <v>4</v>
      </c>
      <c r="H991">
        <v>21</v>
      </c>
      <c r="I991">
        <v>4794</v>
      </c>
      <c r="J991">
        <v>40</v>
      </c>
      <c r="K991">
        <v>8200</v>
      </c>
      <c r="L991">
        <v>20</v>
      </c>
      <c r="M991">
        <v>7000</v>
      </c>
      <c r="N991">
        <v>0</v>
      </c>
      <c r="O991">
        <v>5520</v>
      </c>
      <c r="P991">
        <v>0</v>
      </c>
      <c r="Q991">
        <v>4794</v>
      </c>
      <c r="R991" t="s">
        <v>811</v>
      </c>
      <c r="T991" t="s">
        <v>9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1</v>
      </c>
      <c r="AC991">
        <v>0</v>
      </c>
      <c r="AD991">
        <v>1</v>
      </c>
      <c r="AE991">
        <v>0</v>
      </c>
      <c r="AF991" t="s">
        <v>10</v>
      </c>
    </row>
    <row r="992" spans="1:32" x14ac:dyDescent="0.25">
      <c r="A992">
        <v>7962720100015</v>
      </c>
      <c r="D992">
        <v>1129</v>
      </c>
      <c r="E992" t="s">
        <v>2473</v>
      </c>
      <c r="G992">
        <v>77</v>
      </c>
      <c r="H992">
        <v>21</v>
      </c>
      <c r="I992">
        <v>2394</v>
      </c>
      <c r="J992">
        <v>40</v>
      </c>
      <c r="K992">
        <v>4000</v>
      </c>
      <c r="L992">
        <v>20</v>
      </c>
      <c r="M992">
        <v>3500</v>
      </c>
      <c r="N992">
        <v>0</v>
      </c>
      <c r="O992">
        <v>2760</v>
      </c>
      <c r="P992">
        <v>0</v>
      </c>
      <c r="Q992">
        <v>2394</v>
      </c>
      <c r="R992" t="s">
        <v>1132</v>
      </c>
      <c r="T992" t="s">
        <v>9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1</v>
      </c>
      <c r="AC992">
        <v>0</v>
      </c>
      <c r="AD992">
        <v>1</v>
      </c>
      <c r="AE992">
        <v>0</v>
      </c>
      <c r="AF992" t="s">
        <v>10</v>
      </c>
    </row>
    <row r="993" spans="1:32" x14ac:dyDescent="0.25">
      <c r="A993">
        <v>7792216047629</v>
      </c>
      <c r="D993">
        <v>1130</v>
      </c>
      <c r="E993" t="s">
        <v>2474</v>
      </c>
      <c r="G993">
        <v>50</v>
      </c>
      <c r="H993">
        <v>21</v>
      </c>
      <c r="I993">
        <v>834.97</v>
      </c>
      <c r="J993">
        <v>40</v>
      </c>
      <c r="K993">
        <v>1500</v>
      </c>
      <c r="L993">
        <v>20</v>
      </c>
      <c r="M993">
        <v>1300</v>
      </c>
      <c r="N993">
        <v>0</v>
      </c>
      <c r="O993">
        <v>970</v>
      </c>
      <c r="P993">
        <v>0</v>
      </c>
      <c r="Q993">
        <v>834.97</v>
      </c>
      <c r="R993" t="s">
        <v>1356</v>
      </c>
      <c r="T993" t="s">
        <v>9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1</v>
      </c>
      <c r="AC993">
        <v>0</v>
      </c>
      <c r="AD993">
        <v>1</v>
      </c>
      <c r="AE993">
        <v>0</v>
      </c>
      <c r="AF993" t="s">
        <v>10</v>
      </c>
    </row>
    <row r="994" spans="1:32" x14ac:dyDescent="0.25">
      <c r="A994">
        <v>7791762110030</v>
      </c>
      <c r="D994">
        <v>1131</v>
      </c>
      <c r="E994" t="s">
        <v>2476</v>
      </c>
      <c r="G994">
        <v>42</v>
      </c>
      <c r="H994">
        <v>21</v>
      </c>
      <c r="I994">
        <v>561.34</v>
      </c>
      <c r="J994">
        <v>40</v>
      </c>
      <c r="K994">
        <v>1000</v>
      </c>
      <c r="L994">
        <v>20</v>
      </c>
      <c r="M994">
        <v>900</v>
      </c>
      <c r="N994">
        <v>0</v>
      </c>
      <c r="O994">
        <v>650</v>
      </c>
      <c r="P994">
        <v>0</v>
      </c>
      <c r="Q994">
        <v>561.34</v>
      </c>
      <c r="R994" t="s">
        <v>1356</v>
      </c>
      <c r="T994" t="s">
        <v>9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1</v>
      </c>
      <c r="AC994">
        <v>0</v>
      </c>
      <c r="AD994">
        <v>1</v>
      </c>
      <c r="AE994">
        <v>0</v>
      </c>
      <c r="AF994" t="s">
        <v>10</v>
      </c>
    </row>
    <row r="995" spans="1:32" x14ac:dyDescent="0.25">
      <c r="A995">
        <v>2400050910218</v>
      </c>
      <c r="D995">
        <v>1132</v>
      </c>
      <c r="E995" t="s">
        <v>2478</v>
      </c>
      <c r="G995">
        <v>12</v>
      </c>
      <c r="H995">
        <v>21</v>
      </c>
      <c r="I995">
        <v>643.5</v>
      </c>
      <c r="J995">
        <v>40</v>
      </c>
      <c r="K995">
        <v>1100</v>
      </c>
      <c r="L995">
        <v>20</v>
      </c>
      <c r="M995">
        <v>1000</v>
      </c>
      <c r="N995">
        <v>0</v>
      </c>
      <c r="O995">
        <v>750</v>
      </c>
      <c r="P995">
        <v>0</v>
      </c>
      <c r="Q995">
        <v>643.5</v>
      </c>
      <c r="R995" t="s">
        <v>1356</v>
      </c>
      <c r="T995" t="s">
        <v>9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1</v>
      </c>
      <c r="AC995">
        <v>0</v>
      </c>
      <c r="AD995">
        <v>1</v>
      </c>
      <c r="AE995">
        <v>0</v>
      </c>
      <c r="AF995" t="s">
        <v>10</v>
      </c>
    </row>
    <row r="996" spans="1:32" x14ac:dyDescent="0.25">
      <c r="A996">
        <v>2400001720668</v>
      </c>
      <c r="D996">
        <v>1133</v>
      </c>
      <c r="E996" t="s">
        <v>2479</v>
      </c>
      <c r="G996">
        <v>24</v>
      </c>
      <c r="H996">
        <v>21</v>
      </c>
      <c r="I996">
        <v>383.5</v>
      </c>
      <c r="J996">
        <v>40</v>
      </c>
      <c r="K996">
        <v>700</v>
      </c>
      <c r="L996">
        <v>20</v>
      </c>
      <c r="M996">
        <v>600</v>
      </c>
      <c r="N996">
        <v>0</v>
      </c>
      <c r="O996">
        <v>450</v>
      </c>
      <c r="P996">
        <v>0</v>
      </c>
      <c r="Q996">
        <v>383.5</v>
      </c>
      <c r="R996" t="s">
        <v>1356</v>
      </c>
      <c r="T996" t="s">
        <v>9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1</v>
      </c>
      <c r="AC996">
        <v>0</v>
      </c>
      <c r="AD996">
        <v>1</v>
      </c>
      <c r="AE996">
        <v>0</v>
      </c>
      <c r="AF996" t="s">
        <v>10</v>
      </c>
    </row>
    <row r="997" spans="1:32" x14ac:dyDescent="0.25">
      <c r="A997">
        <v>7798385070963</v>
      </c>
      <c r="D997">
        <v>1134</v>
      </c>
      <c r="E997" t="s">
        <v>2480</v>
      </c>
      <c r="G997">
        <v>6</v>
      </c>
      <c r="H997">
        <v>21</v>
      </c>
      <c r="I997">
        <v>10200</v>
      </c>
      <c r="J997">
        <v>40</v>
      </c>
      <c r="K997">
        <v>17300</v>
      </c>
      <c r="L997">
        <v>20</v>
      </c>
      <c r="M997">
        <v>14900</v>
      </c>
      <c r="N997">
        <v>0</v>
      </c>
      <c r="O997">
        <v>11730</v>
      </c>
      <c r="P997">
        <v>0</v>
      </c>
      <c r="Q997">
        <v>10200</v>
      </c>
      <c r="R997" t="s">
        <v>2464</v>
      </c>
      <c r="T997" t="s">
        <v>9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1</v>
      </c>
      <c r="AC997">
        <v>0</v>
      </c>
      <c r="AD997">
        <v>1</v>
      </c>
      <c r="AE997">
        <v>0</v>
      </c>
      <c r="AF997" t="s">
        <v>10</v>
      </c>
    </row>
    <row r="998" spans="1:32" x14ac:dyDescent="0.25">
      <c r="A998">
        <v>7798385070956</v>
      </c>
      <c r="D998">
        <v>1135</v>
      </c>
      <c r="E998" t="s">
        <v>2481</v>
      </c>
      <c r="G998">
        <v>14</v>
      </c>
      <c r="H998">
        <v>21</v>
      </c>
      <c r="I998">
        <v>11940</v>
      </c>
      <c r="J998">
        <v>40</v>
      </c>
      <c r="K998">
        <v>20300</v>
      </c>
      <c r="L998">
        <v>20</v>
      </c>
      <c r="M998">
        <v>17400</v>
      </c>
      <c r="N998">
        <v>0</v>
      </c>
      <c r="O998">
        <v>13740</v>
      </c>
      <c r="P998">
        <v>0</v>
      </c>
      <c r="Q998">
        <v>11940</v>
      </c>
      <c r="R998" t="s">
        <v>2464</v>
      </c>
      <c r="T998" t="s">
        <v>9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1</v>
      </c>
      <c r="AC998">
        <v>0</v>
      </c>
      <c r="AD998">
        <v>1</v>
      </c>
      <c r="AE998">
        <v>0</v>
      </c>
      <c r="AF998" t="s">
        <v>10</v>
      </c>
    </row>
    <row r="999" spans="1:32" x14ac:dyDescent="0.25">
      <c r="A999">
        <v>0</v>
      </c>
      <c r="D999">
        <v>1136</v>
      </c>
      <c r="E999" t="s">
        <v>2482</v>
      </c>
      <c r="G999">
        <v>50</v>
      </c>
      <c r="H999">
        <v>21</v>
      </c>
      <c r="I999">
        <v>9000</v>
      </c>
      <c r="J999">
        <v>40</v>
      </c>
      <c r="K999">
        <v>15300</v>
      </c>
      <c r="L999">
        <v>20</v>
      </c>
      <c r="M999">
        <v>13100</v>
      </c>
      <c r="N999">
        <v>0</v>
      </c>
      <c r="O999">
        <v>10350</v>
      </c>
      <c r="P999">
        <v>0</v>
      </c>
      <c r="Q999">
        <v>9000</v>
      </c>
      <c r="R999" t="s">
        <v>2464</v>
      </c>
      <c r="T999" t="s">
        <v>9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1</v>
      </c>
      <c r="AC999">
        <v>0</v>
      </c>
      <c r="AD999">
        <v>1</v>
      </c>
      <c r="AE999">
        <v>0</v>
      </c>
      <c r="AF999" t="s">
        <v>10</v>
      </c>
    </row>
    <row r="1000" spans="1:32" x14ac:dyDescent="0.25">
      <c r="A1000">
        <v>7798326061340</v>
      </c>
      <c r="D1000">
        <v>1137</v>
      </c>
      <c r="E1000" t="s">
        <v>2483</v>
      </c>
      <c r="G1000">
        <v>3</v>
      </c>
      <c r="H1000">
        <v>21</v>
      </c>
      <c r="I1000">
        <v>3500</v>
      </c>
      <c r="J1000">
        <v>40</v>
      </c>
      <c r="K1000">
        <v>8000</v>
      </c>
      <c r="L1000">
        <v>20</v>
      </c>
      <c r="M1000">
        <v>6000</v>
      </c>
      <c r="N1000">
        <v>0</v>
      </c>
      <c r="O1000">
        <v>5000</v>
      </c>
      <c r="P1000">
        <v>0</v>
      </c>
      <c r="Q1000">
        <v>3500</v>
      </c>
      <c r="R1000" t="s">
        <v>1339</v>
      </c>
      <c r="T1000" t="s">
        <v>9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1</v>
      </c>
      <c r="AC1000">
        <v>0</v>
      </c>
      <c r="AD1000">
        <v>1</v>
      </c>
      <c r="AE1000">
        <v>0</v>
      </c>
      <c r="AF1000" t="s">
        <v>10</v>
      </c>
    </row>
    <row r="1001" spans="1:32" x14ac:dyDescent="0.25">
      <c r="A1001">
        <v>0</v>
      </c>
      <c r="D1001">
        <v>1138</v>
      </c>
      <c r="E1001" t="s">
        <v>2485</v>
      </c>
      <c r="G1001">
        <v>0</v>
      </c>
      <c r="H1001">
        <v>21</v>
      </c>
      <c r="I1001">
        <v>8940</v>
      </c>
      <c r="J1001">
        <v>40</v>
      </c>
      <c r="K1001">
        <v>15200</v>
      </c>
      <c r="L1001">
        <v>20</v>
      </c>
      <c r="M1001">
        <v>13000</v>
      </c>
      <c r="N1001">
        <v>0</v>
      </c>
      <c r="O1001">
        <v>10290</v>
      </c>
      <c r="P1001">
        <v>0</v>
      </c>
      <c r="Q1001">
        <v>8940</v>
      </c>
      <c r="R1001" t="s">
        <v>2464</v>
      </c>
      <c r="T1001" t="s">
        <v>9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1</v>
      </c>
      <c r="AC1001">
        <v>0</v>
      </c>
      <c r="AD1001">
        <v>1</v>
      </c>
      <c r="AE1001">
        <v>0</v>
      </c>
      <c r="AF1001" t="s">
        <v>10</v>
      </c>
    </row>
    <row r="1002" spans="1:32" x14ac:dyDescent="0.25">
      <c r="A1002">
        <v>0</v>
      </c>
      <c r="D1002">
        <v>1139</v>
      </c>
      <c r="E1002" t="s">
        <v>2486</v>
      </c>
      <c r="G1002">
        <v>8</v>
      </c>
      <c r="H1002">
        <v>21</v>
      </c>
      <c r="I1002">
        <v>15000</v>
      </c>
      <c r="J1002">
        <v>40</v>
      </c>
      <c r="K1002">
        <v>25500</v>
      </c>
      <c r="L1002">
        <v>20</v>
      </c>
      <c r="M1002">
        <v>21800</v>
      </c>
      <c r="N1002">
        <v>0</v>
      </c>
      <c r="O1002">
        <v>17250</v>
      </c>
      <c r="P1002">
        <v>0</v>
      </c>
      <c r="Q1002">
        <v>15000</v>
      </c>
      <c r="R1002" t="s">
        <v>2464</v>
      </c>
      <c r="T1002" t="s">
        <v>9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1</v>
      </c>
      <c r="AC1002">
        <v>0</v>
      </c>
      <c r="AD1002">
        <v>1</v>
      </c>
      <c r="AE1002">
        <v>0</v>
      </c>
      <c r="AF1002" t="s">
        <v>10</v>
      </c>
    </row>
    <row r="1003" spans="1:32" x14ac:dyDescent="0.25">
      <c r="A1003">
        <v>0</v>
      </c>
      <c r="D1003">
        <v>1140</v>
      </c>
      <c r="E1003" t="s">
        <v>2487</v>
      </c>
      <c r="G1003">
        <v>19</v>
      </c>
      <c r="H1003">
        <v>21</v>
      </c>
      <c r="I1003">
        <v>15000</v>
      </c>
      <c r="J1003">
        <v>40</v>
      </c>
      <c r="K1003">
        <v>25500</v>
      </c>
      <c r="L1003">
        <v>20</v>
      </c>
      <c r="M1003">
        <v>21800</v>
      </c>
      <c r="N1003">
        <v>0</v>
      </c>
      <c r="O1003">
        <v>17250</v>
      </c>
      <c r="P1003">
        <v>0</v>
      </c>
      <c r="Q1003">
        <v>15000</v>
      </c>
      <c r="R1003" t="s">
        <v>2464</v>
      </c>
      <c r="T1003" t="s">
        <v>9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1</v>
      </c>
      <c r="AC1003">
        <v>0</v>
      </c>
      <c r="AD1003">
        <v>1</v>
      </c>
      <c r="AE1003">
        <v>0</v>
      </c>
      <c r="AF1003" t="s">
        <v>10</v>
      </c>
    </row>
    <row r="1004" spans="1:32" x14ac:dyDescent="0.25">
      <c r="A1004">
        <v>0</v>
      </c>
      <c r="D1004">
        <v>1141</v>
      </c>
      <c r="E1004" t="s">
        <v>2488</v>
      </c>
      <c r="G1004">
        <v>48</v>
      </c>
      <c r="H1004">
        <v>21</v>
      </c>
      <c r="I1004">
        <v>15000</v>
      </c>
      <c r="J1004">
        <v>40</v>
      </c>
      <c r="K1004">
        <v>25500</v>
      </c>
      <c r="L1004">
        <v>20</v>
      </c>
      <c r="M1004">
        <v>21800</v>
      </c>
      <c r="N1004">
        <v>0</v>
      </c>
      <c r="O1004">
        <v>17250</v>
      </c>
      <c r="P1004">
        <v>0</v>
      </c>
      <c r="Q1004">
        <v>15000</v>
      </c>
      <c r="R1004" t="s">
        <v>2464</v>
      </c>
      <c r="T1004" t="s">
        <v>9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1</v>
      </c>
      <c r="AC1004">
        <v>0</v>
      </c>
      <c r="AD1004">
        <v>1</v>
      </c>
      <c r="AE1004">
        <v>0</v>
      </c>
      <c r="AF1004" t="s">
        <v>10</v>
      </c>
    </row>
    <row r="1005" spans="1:32" x14ac:dyDescent="0.25">
      <c r="A1005">
        <v>0</v>
      </c>
      <c r="D1005">
        <v>1142</v>
      </c>
      <c r="E1005" t="s">
        <v>2489</v>
      </c>
      <c r="G1005">
        <v>9</v>
      </c>
      <c r="H1005">
        <v>21</v>
      </c>
      <c r="I1005">
        <v>15000</v>
      </c>
      <c r="J1005">
        <v>40</v>
      </c>
      <c r="K1005">
        <v>25500</v>
      </c>
      <c r="L1005">
        <v>20</v>
      </c>
      <c r="M1005">
        <v>21800</v>
      </c>
      <c r="N1005">
        <v>0</v>
      </c>
      <c r="O1005">
        <v>17250</v>
      </c>
      <c r="P1005">
        <v>0</v>
      </c>
      <c r="Q1005">
        <v>15000</v>
      </c>
      <c r="R1005" t="s">
        <v>2464</v>
      </c>
      <c r="T1005" t="s">
        <v>9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1</v>
      </c>
      <c r="AC1005">
        <v>0</v>
      </c>
      <c r="AD1005">
        <v>1</v>
      </c>
      <c r="AE1005">
        <v>0</v>
      </c>
      <c r="AF1005" t="s">
        <v>10</v>
      </c>
    </row>
    <row r="1006" spans="1:32" x14ac:dyDescent="0.25">
      <c r="A1006">
        <v>0</v>
      </c>
      <c r="D1006">
        <v>1143</v>
      </c>
      <c r="E1006" t="s">
        <v>2490</v>
      </c>
      <c r="G1006">
        <v>12</v>
      </c>
      <c r="H1006">
        <v>21</v>
      </c>
      <c r="I1006">
        <v>23940</v>
      </c>
      <c r="J1006">
        <v>40</v>
      </c>
      <c r="K1006">
        <v>40600</v>
      </c>
      <c r="L1006">
        <v>20</v>
      </c>
      <c r="M1006">
        <v>34800</v>
      </c>
      <c r="N1006">
        <v>0</v>
      </c>
      <c r="O1006">
        <v>27540</v>
      </c>
      <c r="P1006">
        <v>0</v>
      </c>
      <c r="Q1006">
        <v>23940</v>
      </c>
      <c r="R1006" t="s">
        <v>1132</v>
      </c>
      <c r="T1006" t="s">
        <v>9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1</v>
      </c>
      <c r="AC1006">
        <v>0</v>
      </c>
      <c r="AD1006">
        <v>1</v>
      </c>
      <c r="AE1006">
        <v>0</v>
      </c>
      <c r="AF1006" t="s">
        <v>10</v>
      </c>
    </row>
    <row r="1007" spans="1:32" x14ac:dyDescent="0.25">
      <c r="A1007">
        <v>0</v>
      </c>
      <c r="D1007">
        <v>1144</v>
      </c>
      <c r="E1007" t="s">
        <v>2491</v>
      </c>
      <c r="G1007">
        <v>20</v>
      </c>
      <c r="H1007">
        <v>21</v>
      </c>
      <c r="I1007">
        <v>2394</v>
      </c>
      <c r="J1007">
        <v>40</v>
      </c>
      <c r="K1007">
        <v>4100</v>
      </c>
      <c r="L1007">
        <v>20</v>
      </c>
      <c r="M1007">
        <v>3500</v>
      </c>
      <c r="N1007">
        <v>0</v>
      </c>
      <c r="O1007">
        <v>2760</v>
      </c>
      <c r="P1007">
        <v>0</v>
      </c>
      <c r="Q1007">
        <v>2394</v>
      </c>
      <c r="R1007" t="s">
        <v>1132</v>
      </c>
      <c r="T1007" t="s">
        <v>9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1</v>
      </c>
      <c r="AC1007">
        <v>0</v>
      </c>
      <c r="AD1007">
        <v>1</v>
      </c>
      <c r="AE1007">
        <v>0</v>
      </c>
      <c r="AF1007" t="s">
        <v>10</v>
      </c>
    </row>
    <row r="1008" spans="1:32" x14ac:dyDescent="0.25">
      <c r="A1008">
        <v>0</v>
      </c>
      <c r="D1008">
        <v>1145</v>
      </c>
      <c r="E1008" t="s">
        <v>2492</v>
      </c>
      <c r="G1008">
        <v>90</v>
      </c>
      <c r="H1008">
        <v>21</v>
      </c>
      <c r="I1008">
        <v>750</v>
      </c>
      <c r="J1008">
        <v>40</v>
      </c>
      <c r="K1008">
        <v>1300</v>
      </c>
      <c r="L1008">
        <v>20</v>
      </c>
      <c r="M1008">
        <v>1100</v>
      </c>
      <c r="N1008">
        <v>0</v>
      </c>
      <c r="O1008">
        <v>870</v>
      </c>
      <c r="P1008">
        <v>0</v>
      </c>
      <c r="Q1008">
        <v>750</v>
      </c>
      <c r="R1008" t="s">
        <v>1132</v>
      </c>
      <c r="T1008" t="s">
        <v>9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1</v>
      </c>
      <c r="AC1008">
        <v>0</v>
      </c>
      <c r="AD1008">
        <v>1</v>
      </c>
      <c r="AE1008">
        <v>0</v>
      </c>
      <c r="AF1008" t="s">
        <v>10</v>
      </c>
    </row>
    <row r="1009" spans="1:32" x14ac:dyDescent="0.25">
      <c r="A1009">
        <v>7798094910673</v>
      </c>
      <c r="D1009">
        <v>1146</v>
      </c>
      <c r="E1009" t="s">
        <v>2493</v>
      </c>
      <c r="G1009">
        <v>0</v>
      </c>
      <c r="H1009">
        <v>21</v>
      </c>
      <c r="I1009">
        <v>2700</v>
      </c>
      <c r="J1009">
        <v>40</v>
      </c>
      <c r="K1009">
        <v>4600</v>
      </c>
      <c r="L1009">
        <v>20</v>
      </c>
      <c r="M1009">
        <v>4000</v>
      </c>
      <c r="N1009">
        <v>0</v>
      </c>
      <c r="O1009">
        <v>3110</v>
      </c>
      <c r="P1009">
        <v>0</v>
      </c>
      <c r="Q1009">
        <v>2700</v>
      </c>
      <c r="R1009" t="s">
        <v>1132</v>
      </c>
      <c r="T1009" t="s">
        <v>9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1</v>
      </c>
      <c r="AC1009">
        <v>0</v>
      </c>
      <c r="AD1009">
        <v>1</v>
      </c>
      <c r="AE1009">
        <v>0</v>
      </c>
      <c r="AF1009" t="s">
        <v>10</v>
      </c>
    </row>
    <row r="1010" spans="1:32" x14ac:dyDescent="0.25">
      <c r="A1010">
        <v>2400000000600</v>
      </c>
      <c r="D1010">
        <v>1147</v>
      </c>
      <c r="E1010" t="s">
        <v>2494</v>
      </c>
      <c r="G1010">
        <v>35</v>
      </c>
      <c r="H1010">
        <v>21</v>
      </c>
      <c r="I1010">
        <v>3594</v>
      </c>
      <c r="J1010">
        <v>40</v>
      </c>
      <c r="K1010">
        <v>6100</v>
      </c>
      <c r="L1010">
        <v>20</v>
      </c>
      <c r="M1010">
        <v>5300</v>
      </c>
      <c r="N1010">
        <v>0</v>
      </c>
      <c r="O1010">
        <v>4140</v>
      </c>
      <c r="P1010">
        <v>0</v>
      </c>
      <c r="Q1010">
        <v>3594</v>
      </c>
      <c r="T1010" t="s">
        <v>9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1</v>
      </c>
      <c r="AC1010">
        <v>0</v>
      </c>
      <c r="AD1010">
        <v>1</v>
      </c>
      <c r="AE1010">
        <v>0</v>
      </c>
      <c r="AF1010" t="s">
        <v>10</v>
      </c>
    </row>
    <row r="1011" spans="1:32" x14ac:dyDescent="0.25">
      <c r="A1011">
        <v>7798385070932</v>
      </c>
      <c r="D1011">
        <v>1148</v>
      </c>
      <c r="E1011" t="s">
        <v>2495</v>
      </c>
      <c r="G1011">
        <v>0</v>
      </c>
      <c r="H1011">
        <v>21</v>
      </c>
      <c r="I1011">
        <v>5000</v>
      </c>
      <c r="J1011">
        <v>40</v>
      </c>
      <c r="K1011">
        <v>8500</v>
      </c>
      <c r="L1011">
        <v>20</v>
      </c>
      <c r="M1011">
        <v>7300</v>
      </c>
      <c r="N1011">
        <v>15</v>
      </c>
      <c r="O1011">
        <v>6300</v>
      </c>
      <c r="P1011">
        <v>0</v>
      </c>
      <c r="Q1011">
        <v>5000</v>
      </c>
      <c r="R1011" t="s">
        <v>2464</v>
      </c>
      <c r="T1011" t="s">
        <v>9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1</v>
      </c>
      <c r="AC1011">
        <v>1</v>
      </c>
      <c r="AD1011">
        <v>1</v>
      </c>
      <c r="AE1011">
        <v>0</v>
      </c>
      <c r="AF1011" t="s">
        <v>10</v>
      </c>
    </row>
    <row r="1012" spans="1:32" x14ac:dyDescent="0.25">
      <c r="A1012">
        <v>7798016018012</v>
      </c>
      <c r="D1012">
        <v>1149</v>
      </c>
      <c r="E1012" t="s">
        <v>2496</v>
      </c>
      <c r="G1012">
        <v>20</v>
      </c>
      <c r="H1012">
        <v>21</v>
      </c>
      <c r="I1012">
        <v>5940</v>
      </c>
      <c r="J1012">
        <v>40</v>
      </c>
      <c r="K1012">
        <v>10100</v>
      </c>
      <c r="L1012">
        <v>20</v>
      </c>
      <c r="M1012">
        <v>8700</v>
      </c>
      <c r="N1012">
        <v>0</v>
      </c>
      <c r="O1012">
        <v>6840</v>
      </c>
      <c r="P1012">
        <v>0</v>
      </c>
      <c r="Q1012">
        <v>5940</v>
      </c>
      <c r="R1012" t="s">
        <v>1158</v>
      </c>
      <c r="T1012" t="s">
        <v>9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1</v>
      </c>
      <c r="AC1012">
        <v>0</v>
      </c>
      <c r="AD1012">
        <v>1</v>
      </c>
      <c r="AE1012">
        <v>0</v>
      </c>
      <c r="AF1012" t="s">
        <v>10</v>
      </c>
    </row>
    <row r="1013" spans="1:32" x14ac:dyDescent="0.25">
      <c r="A1013">
        <v>7790000160097</v>
      </c>
      <c r="D1013">
        <v>1150</v>
      </c>
      <c r="E1013" t="s">
        <v>2497</v>
      </c>
      <c r="G1013">
        <v>12</v>
      </c>
      <c r="H1013">
        <v>21</v>
      </c>
      <c r="I1013">
        <v>4794</v>
      </c>
      <c r="J1013">
        <v>40</v>
      </c>
      <c r="K1013">
        <v>8200</v>
      </c>
      <c r="L1013">
        <v>20</v>
      </c>
      <c r="M1013">
        <v>7000</v>
      </c>
      <c r="N1013">
        <v>0</v>
      </c>
      <c r="O1013">
        <v>5520</v>
      </c>
      <c r="P1013">
        <v>0</v>
      </c>
      <c r="Q1013">
        <v>4794</v>
      </c>
      <c r="R1013" t="s">
        <v>1132</v>
      </c>
      <c r="T1013" t="s">
        <v>9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1</v>
      </c>
      <c r="AC1013">
        <v>0</v>
      </c>
      <c r="AD1013">
        <v>1</v>
      </c>
      <c r="AE1013">
        <v>0</v>
      </c>
      <c r="AF1013" t="s">
        <v>10</v>
      </c>
    </row>
    <row r="1014" spans="1:32" x14ac:dyDescent="0.25">
      <c r="A1014">
        <v>6938025251128</v>
      </c>
      <c r="D1014">
        <v>1151</v>
      </c>
      <c r="E1014" t="s">
        <v>2498</v>
      </c>
      <c r="G1014">
        <v>95</v>
      </c>
      <c r="H1014">
        <v>21</v>
      </c>
      <c r="I1014">
        <v>1390</v>
      </c>
      <c r="J1014">
        <v>40</v>
      </c>
      <c r="K1014">
        <v>2400</v>
      </c>
      <c r="L1014">
        <v>20</v>
      </c>
      <c r="M1014">
        <v>2100</v>
      </c>
      <c r="N1014">
        <v>0</v>
      </c>
      <c r="O1014">
        <v>1600</v>
      </c>
      <c r="P1014">
        <v>0</v>
      </c>
      <c r="Q1014">
        <v>1390</v>
      </c>
      <c r="R1014" t="s">
        <v>2500</v>
      </c>
      <c r="T1014" t="s">
        <v>9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1</v>
      </c>
      <c r="AC1014">
        <v>0</v>
      </c>
      <c r="AD1014">
        <v>1</v>
      </c>
      <c r="AE1014">
        <v>0</v>
      </c>
      <c r="AF1014" t="s">
        <v>10</v>
      </c>
    </row>
    <row r="1015" spans="1:32" x14ac:dyDescent="0.25">
      <c r="A1015">
        <v>2400000002024</v>
      </c>
      <c r="D1015">
        <v>1152</v>
      </c>
      <c r="E1015" t="s">
        <v>2501</v>
      </c>
      <c r="G1015">
        <v>94</v>
      </c>
      <c r="H1015">
        <v>21</v>
      </c>
      <c r="I1015">
        <v>1690</v>
      </c>
      <c r="J1015">
        <v>40</v>
      </c>
      <c r="K1015">
        <v>2900</v>
      </c>
      <c r="L1015">
        <v>20</v>
      </c>
      <c r="M1015">
        <v>2500</v>
      </c>
      <c r="N1015">
        <v>0</v>
      </c>
      <c r="O1015">
        <v>1950</v>
      </c>
      <c r="P1015">
        <v>0</v>
      </c>
      <c r="Q1015">
        <v>1690</v>
      </c>
      <c r="R1015" t="s">
        <v>2500</v>
      </c>
      <c r="T1015" t="s">
        <v>9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1</v>
      </c>
      <c r="AC1015">
        <v>0</v>
      </c>
      <c r="AD1015">
        <v>1</v>
      </c>
      <c r="AE1015">
        <v>0</v>
      </c>
      <c r="AF1015" t="s">
        <v>10</v>
      </c>
    </row>
    <row r="1016" spans="1:32" x14ac:dyDescent="0.25">
      <c r="A1016">
        <v>2400000002215</v>
      </c>
      <c r="D1016">
        <v>1153</v>
      </c>
      <c r="E1016" t="s">
        <v>2503</v>
      </c>
      <c r="G1016">
        <v>193</v>
      </c>
      <c r="H1016">
        <v>21</v>
      </c>
      <c r="I1016">
        <v>2990</v>
      </c>
      <c r="J1016">
        <v>40</v>
      </c>
      <c r="K1016">
        <v>5100</v>
      </c>
      <c r="L1016">
        <v>20</v>
      </c>
      <c r="M1016">
        <v>4400</v>
      </c>
      <c r="N1016">
        <v>0</v>
      </c>
      <c r="O1016">
        <v>3440</v>
      </c>
      <c r="P1016">
        <v>0</v>
      </c>
      <c r="Q1016">
        <v>2990</v>
      </c>
      <c r="R1016" t="s">
        <v>2500</v>
      </c>
      <c r="T1016" t="s">
        <v>9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1</v>
      </c>
      <c r="AC1016">
        <v>0</v>
      </c>
      <c r="AD1016">
        <v>1</v>
      </c>
      <c r="AE1016">
        <v>0</v>
      </c>
      <c r="AF1016" t="s">
        <v>10</v>
      </c>
    </row>
    <row r="1017" spans="1:32" x14ac:dyDescent="0.25">
      <c r="A1017">
        <v>2400000002116</v>
      </c>
      <c r="D1017">
        <v>1154</v>
      </c>
      <c r="E1017" t="s">
        <v>2505</v>
      </c>
      <c r="G1017">
        <v>95</v>
      </c>
      <c r="H1017">
        <v>21</v>
      </c>
      <c r="I1017">
        <v>750</v>
      </c>
      <c r="J1017">
        <v>40</v>
      </c>
      <c r="K1017">
        <v>1300</v>
      </c>
      <c r="L1017">
        <v>20</v>
      </c>
      <c r="M1017">
        <v>1100</v>
      </c>
      <c r="N1017">
        <v>0</v>
      </c>
      <c r="O1017">
        <v>870</v>
      </c>
      <c r="P1017">
        <v>0</v>
      </c>
      <c r="Q1017">
        <v>750</v>
      </c>
      <c r="R1017" t="s">
        <v>2500</v>
      </c>
      <c r="T1017" t="s">
        <v>9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1</v>
      </c>
      <c r="AC1017">
        <v>0</v>
      </c>
      <c r="AD1017">
        <v>1</v>
      </c>
      <c r="AE1017">
        <v>0</v>
      </c>
      <c r="AF1017" t="s">
        <v>10</v>
      </c>
    </row>
    <row r="1018" spans="1:32" x14ac:dyDescent="0.25">
      <c r="A1018">
        <v>7790774352711</v>
      </c>
      <c r="D1018">
        <v>1155</v>
      </c>
      <c r="E1018" t="s">
        <v>2506</v>
      </c>
      <c r="G1018">
        <v>18</v>
      </c>
      <c r="H1018">
        <v>21</v>
      </c>
      <c r="I1018">
        <v>1500</v>
      </c>
      <c r="J1018">
        <v>40</v>
      </c>
      <c r="K1018">
        <v>3500</v>
      </c>
      <c r="L1018">
        <v>20</v>
      </c>
      <c r="M1018">
        <v>3000</v>
      </c>
      <c r="N1018">
        <v>0</v>
      </c>
      <c r="O1018">
        <v>2500</v>
      </c>
      <c r="P1018">
        <v>0</v>
      </c>
      <c r="Q1018">
        <v>1500</v>
      </c>
      <c r="R1018" t="s">
        <v>1356</v>
      </c>
      <c r="T1018" t="s">
        <v>9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1</v>
      </c>
      <c r="AC1018">
        <v>0</v>
      </c>
      <c r="AD1018">
        <v>1</v>
      </c>
      <c r="AE1018">
        <v>0</v>
      </c>
      <c r="AF1018" t="s">
        <v>10</v>
      </c>
    </row>
    <row r="1019" spans="1:32" x14ac:dyDescent="0.25">
      <c r="A1019">
        <v>6978606610036</v>
      </c>
      <c r="D1019">
        <v>1156</v>
      </c>
      <c r="E1019" t="s">
        <v>2507</v>
      </c>
      <c r="G1019">
        <v>95</v>
      </c>
      <c r="H1019">
        <v>21</v>
      </c>
      <c r="I1019">
        <v>4000</v>
      </c>
      <c r="J1019">
        <v>40</v>
      </c>
      <c r="K1019">
        <v>6800</v>
      </c>
      <c r="L1019">
        <v>20</v>
      </c>
      <c r="M1019">
        <v>5900</v>
      </c>
      <c r="N1019">
        <v>0</v>
      </c>
      <c r="O1019">
        <v>4600</v>
      </c>
      <c r="P1019">
        <v>0</v>
      </c>
      <c r="Q1019">
        <v>4000</v>
      </c>
      <c r="R1019" t="s">
        <v>2500</v>
      </c>
      <c r="T1019" t="s">
        <v>9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1</v>
      </c>
      <c r="AC1019">
        <v>0</v>
      </c>
      <c r="AD1019">
        <v>1</v>
      </c>
      <c r="AE1019">
        <v>0</v>
      </c>
      <c r="AF1019" t="s">
        <v>10</v>
      </c>
    </row>
    <row r="1020" spans="1:32" x14ac:dyDescent="0.25">
      <c r="A1020">
        <v>7790000145711</v>
      </c>
      <c r="D1020">
        <v>1157</v>
      </c>
      <c r="E1020" t="s">
        <v>2508</v>
      </c>
      <c r="G1020">
        <v>17</v>
      </c>
      <c r="H1020">
        <v>21</v>
      </c>
      <c r="I1020">
        <v>1494</v>
      </c>
      <c r="J1020">
        <v>40</v>
      </c>
      <c r="K1020">
        <v>2600</v>
      </c>
      <c r="L1020">
        <v>20</v>
      </c>
      <c r="M1020">
        <v>2200</v>
      </c>
      <c r="N1020">
        <v>0</v>
      </c>
      <c r="O1020">
        <v>1720</v>
      </c>
      <c r="P1020">
        <v>0</v>
      </c>
      <c r="Q1020">
        <v>1494</v>
      </c>
      <c r="R1020" t="s">
        <v>1132</v>
      </c>
      <c r="T1020" t="s">
        <v>9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1</v>
      </c>
      <c r="AC1020">
        <v>0</v>
      </c>
      <c r="AD1020">
        <v>1</v>
      </c>
      <c r="AE1020">
        <v>0</v>
      </c>
      <c r="AF1020" t="s">
        <v>10</v>
      </c>
    </row>
    <row r="1021" spans="1:32" x14ac:dyDescent="0.25">
      <c r="A1021">
        <v>7790000146039</v>
      </c>
      <c r="D1021">
        <v>1158</v>
      </c>
      <c r="E1021" t="s">
        <v>2510</v>
      </c>
      <c r="G1021">
        <v>16</v>
      </c>
      <c r="H1021">
        <v>21</v>
      </c>
      <c r="I1021">
        <v>894</v>
      </c>
      <c r="J1021">
        <v>40</v>
      </c>
      <c r="K1021">
        <v>1600</v>
      </c>
      <c r="L1021">
        <v>20</v>
      </c>
      <c r="M1021">
        <v>1300</v>
      </c>
      <c r="N1021">
        <v>0</v>
      </c>
      <c r="O1021">
        <v>1030</v>
      </c>
      <c r="P1021">
        <v>0</v>
      </c>
      <c r="Q1021">
        <v>894</v>
      </c>
      <c r="R1021" t="s">
        <v>1132</v>
      </c>
      <c r="T1021" t="s">
        <v>9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1</v>
      </c>
      <c r="AC1021">
        <v>0</v>
      </c>
      <c r="AD1021">
        <v>1</v>
      </c>
      <c r="AE1021">
        <v>0</v>
      </c>
      <c r="AF1021" t="s">
        <v>10</v>
      </c>
    </row>
    <row r="1022" spans="1:32" x14ac:dyDescent="0.25">
      <c r="A1022">
        <v>7790774355439</v>
      </c>
      <c r="D1022">
        <v>1159</v>
      </c>
      <c r="E1022" t="s">
        <v>2511</v>
      </c>
      <c r="G1022">
        <v>120</v>
      </c>
      <c r="H1022">
        <v>21</v>
      </c>
      <c r="I1022">
        <v>774</v>
      </c>
      <c r="J1022">
        <v>40</v>
      </c>
      <c r="K1022">
        <v>1400</v>
      </c>
      <c r="L1022">
        <v>20</v>
      </c>
      <c r="M1022">
        <v>1200</v>
      </c>
      <c r="N1022">
        <v>0</v>
      </c>
      <c r="O1022">
        <v>900</v>
      </c>
      <c r="P1022">
        <v>0</v>
      </c>
      <c r="Q1022">
        <v>774</v>
      </c>
      <c r="R1022" t="s">
        <v>1356</v>
      </c>
      <c r="T1022" t="s">
        <v>9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1</v>
      </c>
      <c r="AC1022">
        <v>0</v>
      </c>
      <c r="AD1022">
        <v>1</v>
      </c>
      <c r="AE1022">
        <v>0</v>
      </c>
      <c r="AF1022" t="s">
        <v>10</v>
      </c>
    </row>
    <row r="1023" spans="1:32" x14ac:dyDescent="0.25">
      <c r="A1023">
        <v>6942138946420</v>
      </c>
      <c r="D1023">
        <v>1160</v>
      </c>
      <c r="E1023" t="s">
        <v>2512</v>
      </c>
      <c r="G1023">
        <v>24</v>
      </c>
      <c r="H1023">
        <v>21</v>
      </c>
      <c r="I1023">
        <v>3594</v>
      </c>
      <c r="J1023">
        <v>40</v>
      </c>
      <c r="K1023">
        <v>6100</v>
      </c>
      <c r="L1023">
        <v>20</v>
      </c>
      <c r="M1023">
        <v>5300</v>
      </c>
      <c r="N1023">
        <v>0</v>
      </c>
      <c r="O1023">
        <v>4140</v>
      </c>
      <c r="P1023">
        <v>0</v>
      </c>
      <c r="Q1023">
        <v>3594</v>
      </c>
      <c r="T1023" t="s">
        <v>9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1</v>
      </c>
      <c r="AC1023">
        <v>0</v>
      </c>
      <c r="AD1023">
        <v>1</v>
      </c>
      <c r="AE1023">
        <v>0</v>
      </c>
      <c r="AF1023" t="s">
        <v>10</v>
      </c>
    </row>
    <row r="1024" spans="1:32" x14ac:dyDescent="0.25">
      <c r="A1024">
        <v>6942138919059</v>
      </c>
      <c r="D1024">
        <v>1161</v>
      </c>
      <c r="E1024" t="s">
        <v>2513</v>
      </c>
      <c r="G1024">
        <v>24</v>
      </c>
      <c r="H1024">
        <v>21</v>
      </c>
      <c r="I1024">
        <v>1740</v>
      </c>
      <c r="J1024">
        <v>40</v>
      </c>
      <c r="K1024">
        <v>3000</v>
      </c>
      <c r="L1024">
        <v>20</v>
      </c>
      <c r="M1024">
        <v>2600</v>
      </c>
      <c r="N1024">
        <v>0</v>
      </c>
      <c r="O1024">
        <v>2010</v>
      </c>
      <c r="P1024">
        <v>0</v>
      </c>
      <c r="Q1024">
        <v>1740</v>
      </c>
      <c r="T1024" t="s">
        <v>9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1</v>
      </c>
      <c r="AC1024">
        <v>0</v>
      </c>
      <c r="AD1024">
        <v>1</v>
      </c>
      <c r="AE1024">
        <v>0</v>
      </c>
      <c r="AF1024" t="s">
        <v>10</v>
      </c>
    </row>
    <row r="1025" spans="1:32" x14ac:dyDescent="0.25">
      <c r="A1025">
        <v>6942138915839</v>
      </c>
      <c r="D1025">
        <v>1162</v>
      </c>
      <c r="E1025" t="s">
        <v>2514</v>
      </c>
      <c r="G1025">
        <v>24</v>
      </c>
      <c r="H1025">
        <v>21</v>
      </c>
      <c r="I1025">
        <v>7740</v>
      </c>
      <c r="J1025">
        <v>40</v>
      </c>
      <c r="K1025">
        <v>13200</v>
      </c>
      <c r="L1025">
        <v>20</v>
      </c>
      <c r="M1025">
        <v>11300</v>
      </c>
      <c r="N1025">
        <v>0</v>
      </c>
      <c r="O1025">
        <v>8910</v>
      </c>
      <c r="P1025">
        <v>0</v>
      </c>
      <c r="Q1025">
        <v>7740</v>
      </c>
      <c r="T1025" t="s">
        <v>9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1</v>
      </c>
      <c r="AC1025">
        <v>0</v>
      </c>
      <c r="AD1025">
        <v>1</v>
      </c>
      <c r="AE1025">
        <v>0</v>
      </c>
      <c r="AF1025" t="s">
        <v>10</v>
      </c>
    </row>
    <row r="1026" spans="1:32" x14ac:dyDescent="0.25">
      <c r="A1026">
        <v>6942138929713</v>
      </c>
      <c r="D1026">
        <v>1163</v>
      </c>
      <c r="E1026" t="s">
        <v>2515</v>
      </c>
      <c r="G1026">
        <v>24</v>
      </c>
      <c r="H1026">
        <v>21</v>
      </c>
      <c r="I1026">
        <v>4194</v>
      </c>
      <c r="J1026">
        <v>40</v>
      </c>
      <c r="K1026">
        <v>7200</v>
      </c>
      <c r="L1026">
        <v>20</v>
      </c>
      <c r="M1026">
        <v>6100</v>
      </c>
      <c r="N1026">
        <v>0</v>
      </c>
      <c r="O1026">
        <v>4830</v>
      </c>
      <c r="P1026">
        <v>0</v>
      </c>
      <c r="Q1026">
        <v>4194</v>
      </c>
      <c r="T1026" t="s">
        <v>9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1</v>
      </c>
      <c r="AC1026">
        <v>0</v>
      </c>
      <c r="AD1026">
        <v>1</v>
      </c>
      <c r="AE1026">
        <v>0</v>
      </c>
      <c r="AF1026" t="s">
        <v>10</v>
      </c>
    </row>
    <row r="1027" spans="1:32" x14ac:dyDescent="0.25">
      <c r="A1027">
        <v>6942138967784</v>
      </c>
      <c r="D1027">
        <v>1164</v>
      </c>
      <c r="E1027" t="s">
        <v>2516</v>
      </c>
      <c r="G1027">
        <v>24</v>
      </c>
      <c r="H1027">
        <v>21</v>
      </c>
      <c r="I1027">
        <v>11940</v>
      </c>
      <c r="J1027">
        <v>40</v>
      </c>
      <c r="K1027">
        <v>20300</v>
      </c>
      <c r="L1027">
        <v>20</v>
      </c>
      <c r="M1027">
        <v>17400</v>
      </c>
      <c r="N1027">
        <v>0</v>
      </c>
      <c r="O1027">
        <v>13740</v>
      </c>
      <c r="P1027">
        <v>0</v>
      </c>
      <c r="Q1027">
        <v>11940</v>
      </c>
      <c r="T1027" t="s">
        <v>9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1</v>
      </c>
      <c r="AC1027">
        <v>0</v>
      </c>
      <c r="AD1027">
        <v>1</v>
      </c>
      <c r="AE1027">
        <v>0</v>
      </c>
      <c r="AF1027" t="s">
        <v>10</v>
      </c>
    </row>
    <row r="1028" spans="1:32" x14ac:dyDescent="0.25">
      <c r="A1028">
        <v>6942138940480</v>
      </c>
      <c r="D1028">
        <v>1165</v>
      </c>
      <c r="E1028" t="s">
        <v>2517</v>
      </c>
      <c r="G1028">
        <v>48</v>
      </c>
      <c r="H1028">
        <v>21</v>
      </c>
      <c r="I1028">
        <v>3594</v>
      </c>
      <c r="J1028">
        <v>40</v>
      </c>
      <c r="K1028">
        <v>6100</v>
      </c>
      <c r="L1028">
        <v>20</v>
      </c>
      <c r="M1028">
        <v>5300</v>
      </c>
      <c r="N1028">
        <v>0</v>
      </c>
      <c r="O1028">
        <v>4140</v>
      </c>
      <c r="P1028">
        <v>0</v>
      </c>
      <c r="Q1028">
        <v>3594</v>
      </c>
      <c r="T1028" t="s">
        <v>9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1</v>
      </c>
      <c r="AC1028">
        <v>0</v>
      </c>
      <c r="AD1028">
        <v>1</v>
      </c>
      <c r="AE1028">
        <v>0</v>
      </c>
      <c r="AF1028" t="s">
        <v>10</v>
      </c>
    </row>
    <row r="1029" spans="1:32" x14ac:dyDescent="0.25">
      <c r="A1029">
        <v>6942138915662</v>
      </c>
      <c r="D1029">
        <v>1166</v>
      </c>
      <c r="E1029" t="s">
        <v>2518</v>
      </c>
      <c r="G1029">
        <v>12</v>
      </c>
      <c r="H1029">
        <v>21</v>
      </c>
      <c r="I1029">
        <v>15000</v>
      </c>
      <c r="J1029">
        <v>40</v>
      </c>
      <c r="K1029">
        <v>25500</v>
      </c>
      <c r="L1029">
        <v>20</v>
      </c>
      <c r="M1029">
        <v>21800</v>
      </c>
      <c r="N1029">
        <v>0</v>
      </c>
      <c r="O1029">
        <v>17250</v>
      </c>
      <c r="P1029">
        <v>0</v>
      </c>
      <c r="Q1029">
        <v>15000</v>
      </c>
      <c r="T1029" t="s">
        <v>9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1</v>
      </c>
      <c r="AC1029">
        <v>0</v>
      </c>
      <c r="AD1029">
        <v>1</v>
      </c>
      <c r="AE1029">
        <v>0</v>
      </c>
      <c r="AF1029" t="s">
        <v>10</v>
      </c>
    </row>
    <row r="1030" spans="1:32" x14ac:dyDescent="0.25">
      <c r="A1030">
        <v>0</v>
      </c>
      <c r="D1030">
        <v>1167</v>
      </c>
      <c r="E1030" t="s">
        <v>2519</v>
      </c>
      <c r="G1030">
        <v>6</v>
      </c>
      <c r="H1030">
        <v>21</v>
      </c>
      <c r="I1030">
        <v>11940</v>
      </c>
      <c r="J1030">
        <v>40</v>
      </c>
      <c r="K1030">
        <v>20300</v>
      </c>
      <c r="L1030">
        <v>20</v>
      </c>
      <c r="M1030">
        <v>17400</v>
      </c>
      <c r="N1030">
        <v>0</v>
      </c>
      <c r="O1030">
        <v>13740</v>
      </c>
      <c r="P1030">
        <v>0</v>
      </c>
      <c r="Q1030">
        <v>11940</v>
      </c>
      <c r="R1030" t="s">
        <v>1631</v>
      </c>
      <c r="T1030" t="s">
        <v>9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1</v>
      </c>
      <c r="AC1030">
        <v>0</v>
      </c>
      <c r="AD1030">
        <v>1</v>
      </c>
      <c r="AE1030">
        <v>0</v>
      </c>
      <c r="AF1030" t="s">
        <v>10</v>
      </c>
    </row>
    <row r="1031" spans="1:32" x14ac:dyDescent="0.25">
      <c r="A1031">
        <v>0</v>
      </c>
      <c r="D1031">
        <v>1168</v>
      </c>
      <c r="E1031" t="s">
        <v>2520</v>
      </c>
      <c r="G1031">
        <v>5</v>
      </c>
      <c r="H1031">
        <v>21</v>
      </c>
      <c r="I1031">
        <v>11940</v>
      </c>
      <c r="J1031">
        <v>40</v>
      </c>
      <c r="K1031">
        <v>20300</v>
      </c>
      <c r="L1031">
        <v>20</v>
      </c>
      <c r="M1031">
        <v>17400</v>
      </c>
      <c r="N1031">
        <v>0</v>
      </c>
      <c r="O1031">
        <v>13740</v>
      </c>
      <c r="P1031">
        <v>0</v>
      </c>
      <c r="Q1031">
        <v>11940</v>
      </c>
      <c r="R1031" t="s">
        <v>1631</v>
      </c>
      <c r="T1031" t="s">
        <v>9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1</v>
      </c>
      <c r="AC1031">
        <v>0</v>
      </c>
      <c r="AD1031">
        <v>1</v>
      </c>
      <c r="AE1031">
        <v>0</v>
      </c>
      <c r="AF1031" t="s">
        <v>10</v>
      </c>
    </row>
    <row r="1032" spans="1:32" x14ac:dyDescent="0.25">
      <c r="A1032">
        <v>0</v>
      </c>
      <c r="D1032">
        <v>1169</v>
      </c>
      <c r="E1032" t="s">
        <v>2521</v>
      </c>
      <c r="G1032">
        <v>1</v>
      </c>
      <c r="H1032">
        <v>21</v>
      </c>
      <c r="I1032">
        <v>23400</v>
      </c>
      <c r="J1032">
        <v>40</v>
      </c>
      <c r="K1032">
        <v>39700</v>
      </c>
      <c r="L1032">
        <v>20</v>
      </c>
      <c r="M1032">
        <v>34000</v>
      </c>
      <c r="N1032">
        <v>0</v>
      </c>
      <c r="O1032">
        <v>26910</v>
      </c>
      <c r="P1032">
        <v>0</v>
      </c>
      <c r="Q1032">
        <v>23400</v>
      </c>
      <c r="R1032" t="s">
        <v>1631</v>
      </c>
      <c r="T1032" t="s">
        <v>9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1</v>
      </c>
      <c r="AC1032">
        <v>0</v>
      </c>
      <c r="AD1032">
        <v>1</v>
      </c>
      <c r="AE1032">
        <v>0</v>
      </c>
      <c r="AF1032" t="s">
        <v>10</v>
      </c>
    </row>
    <row r="1033" spans="1:32" x14ac:dyDescent="0.25">
      <c r="A1033">
        <v>7794297035007</v>
      </c>
      <c r="D1033">
        <v>1170</v>
      </c>
      <c r="E1033" t="s">
        <v>2522</v>
      </c>
      <c r="G1033">
        <v>14</v>
      </c>
      <c r="H1033">
        <v>21</v>
      </c>
      <c r="I1033">
        <v>5940</v>
      </c>
      <c r="J1033">
        <v>40</v>
      </c>
      <c r="K1033">
        <v>10100</v>
      </c>
      <c r="L1033">
        <v>20</v>
      </c>
      <c r="M1033">
        <v>8700</v>
      </c>
      <c r="N1033">
        <v>0</v>
      </c>
      <c r="O1033">
        <v>6840</v>
      </c>
      <c r="P1033">
        <v>0</v>
      </c>
      <c r="Q1033">
        <v>5940</v>
      </c>
      <c r="R1033" t="s">
        <v>1132</v>
      </c>
      <c r="T1033" t="s">
        <v>9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1</v>
      </c>
      <c r="AC1033">
        <v>0</v>
      </c>
      <c r="AD1033">
        <v>1</v>
      </c>
      <c r="AE1033">
        <v>0</v>
      </c>
      <c r="AF1033" t="s">
        <v>10</v>
      </c>
    </row>
    <row r="1034" spans="1:32" x14ac:dyDescent="0.25">
      <c r="A1034">
        <v>7797245644122</v>
      </c>
      <c r="D1034">
        <v>1171</v>
      </c>
      <c r="E1034" t="s">
        <v>2523</v>
      </c>
      <c r="G1034">
        <v>32</v>
      </c>
      <c r="H1034">
        <v>21</v>
      </c>
      <c r="I1034">
        <v>2394</v>
      </c>
      <c r="J1034">
        <v>40</v>
      </c>
      <c r="K1034">
        <v>4100</v>
      </c>
      <c r="L1034">
        <v>20</v>
      </c>
      <c r="M1034">
        <v>3500</v>
      </c>
      <c r="N1034">
        <v>0</v>
      </c>
      <c r="O1034">
        <v>2760</v>
      </c>
      <c r="P1034">
        <v>0</v>
      </c>
      <c r="Q1034">
        <v>2394</v>
      </c>
      <c r="R1034" t="s">
        <v>1132</v>
      </c>
      <c r="T1034" t="s">
        <v>9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1</v>
      </c>
      <c r="AC1034">
        <v>0</v>
      </c>
      <c r="AD1034">
        <v>1</v>
      </c>
      <c r="AE1034">
        <v>0</v>
      </c>
      <c r="AF1034" t="s">
        <v>10</v>
      </c>
    </row>
    <row r="1035" spans="1:32" x14ac:dyDescent="0.25">
      <c r="A1035">
        <v>7964290100013</v>
      </c>
      <c r="D1035">
        <v>1172</v>
      </c>
      <c r="E1035" t="s">
        <v>2524</v>
      </c>
      <c r="G1035">
        <v>36</v>
      </c>
      <c r="H1035">
        <v>21</v>
      </c>
      <c r="I1035">
        <v>1320</v>
      </c>
      <c r="J1035">
        <v>40</v>
      </c>
      <c r="K1035">
        <v>2300</v>
      </c>
      <c r="L1035">
        <v>20</v>
      </c>
      <c r="M1035">
        <v>2000</v>
      </c>
      <c r="N1035">
        <v>0</v>
      </c>
      <c r="O1035">
        <v>1520</v>
      </c>
      <c r="P1035">
        <v>0</v>
      </c>
      <c r="Q1035">
        <v>1320</v>
      </c>
      <c r="R1035" t="s">
        <v>1132</v>
      </c>
      <c r="T1035" t="s">
        <v>9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1</v>
      </c>
      <c r="AC1035">
        <v>0</v>
      </c>
      <c r="AD1035">
        <v>1</v>
      </c>
      <c r="AE1035">
        <v>0</v>
      </c>
      <c r="AF1035" t="s">
        <v>10</v>
      </c>
    </row>
    <row r="1036" spans="1:32" x14ac:dyDescent="0.25">
      <c r="A1036">
        <v>7963830100018</v>
      </c>
      <c r="D1036">
        <v>1173</v>
      </c>
      <c r="E1036" t="s">
        <v>2525</v>
      </c>
      <c r="G1036">
        <v>26</v>
      </c>
      <c r="H1036">
        <v>21</v>
      </c>
      <c r="I1036">
        <v>1794</v>
      </c>
      <c r="J1036">
        <v>40</v>
      </c>
      <c r="K1036">
        <v>3100</v>
      </c>
      <c r="L1036">
        <v>20</v>
      </c>
      <c r="M1036">
        <v>2700</v>
      </c>
      <c r="N1036">
        <v>0</v>
      </c>
      <c r="O1036">
        <v>2070</v>
      </c>
      <c r="P1036">
        <v>0</v>
      </c>
      <c r="Q1036">
        <v>1794</v>
      </c>
      <c r="R1036" t="s">
        <v>1132</v>
      </c>
      <c r="T1036" t="s">
        <v>9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1</v>
      </c>
      <c r="AC1036">
        <v>0</v>
      </c>
      <c r="AD1036">
        <v>1</v>
      </c>
      <c r="AE1036">
        <v>0</v>
      </c>
      <c r="AF1036" t="s">
        <v>10</v>
      </c>
    </row>
    <row r="1037" spans="1:32" x14ac:dyDescent="0.25">
      <c r="A1037">
        <v>7795224365471</v>
      </c>
      <c r="D1037">
        <v>1174</v>
      </c>
      <c r="E1037" t="s">
        <v>2526</v>
      </c>
      <c r="G1037">
        <v>40</v>
      </c>
      <c r="H1037">
        <v>21</v>
      </c>
      <c r="I1037">
        <v>1794</v>
      </c>
      <c r="J1037">
        <v>40</v>
      </c>
      <c r="K1037">
        <v>3100</v>
      </c>
      <c r="L1037">
        <v>20</v>
      </c>
      <c r="M1037">
        <v>2700</v>
      </c>
      <c r="N1037">
        <v>0</v>
      </c>
      <c r="O1037">
        <v>2070</v>
      </c>
      <c r="P1037">
        <v>0</v>
      </c>
      <c r="Q1037">
        <v>1794</v>
      </c>
      <c r="R1037" t="s">
        <v>1132</v>
      </c>
      <c r="T1037" t="s">
        <v>9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1</v>
      </c>
      <c r="AC1037">
        <v>0</v>
      </c>
      <c r="AD1037">
        <v>1</v>
      </c>
      <c r="AE1037">
        <v>0</v>
      </c>
      <c r="AF1037" t="s">
        <v>10</v>
      </c>
    </row>
    <row r="1038" spans="1:32" x14ac:dyDescent="0.25">
      <c r="A1038">
        <v>7798135260507</v>
      </c>
      <c r="D1038">
        <v>1175</v>
      </c>
      <c r="E1038" t="s">
        <v>2527</v>
      </c>
      <c r="G1038">
        <v>10</v>
      </c>
      <c r="H1038">
        <v>21</v>
      </c>
      <c r="I1038">
        <v>2994</v>
      </c>
      <c r="J1038">
        <v>40</v>
      </c>
      <c r="K1038">
        <v>5100</v>
      </c>
      <c r="L1038">
        <v>20</v>
      </c>
      <c r="M1038">
        <v>4400</v>
      </c>
      <c r="N1038">
        <v>0</v>
      </c>
      <c r="O1038">
        <v>3450</v>
      </c>
      <c r="P1038">
        <v>0</v>
      </c>
      <c r="Q1038">
        <v>2994</v>
      </c>
      <c r="R1038" t="s">
        <v>1132</v>
      </c>
      <c r="T1038" t="s">
        <v>9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1</v>
      </c>
      <c r="AC1038">
        <v>0</v>
      </c>
      <c r="AD1038">
        <v>1</v>
      </c>
      <c r="AE1038">
        <v>0</v>
      </c>
      <c r="AF1038" t="s">
        <v>10</v>
      </c>
    </row>
    <row r="1039" spans="1:32" x14ac:dyDescent="0.25">
      <c r="A1039">
        <v>7798125594889</v>
      </c>
      <c r="D1039">
        <v>1176</v>
      </c>
      <c r="E1039" t="s">
        <v>2528</v>
      </c>
      <c r="G1039">
        <v>43</v>
      </c>
      <c r="H1039">
        <v>21</v>
      </c>
      <c r="I1039">
        <v>894</v>
      </c>
      <c r="J1039">
        <v>40</v>
      </c>
      <c r="K1039">
        <v>1600</v>
      </c>
      <c r="L1039">
        <v>20</v>
      </c>
      <c r="M1039">
        <v>1300</v>
      </c>
      <c r="N1039">
        <v>0</v>
      </c>
      <c r="O1039">
        <v>1030</v>
      </c>
      <c r="P1039">
        <v>0</v>
      </c>
      <c r="Q1039">
        <v>894</v>
      </c>
      <c r="R1039" t="s">
        <v>1492</v>
      </c>
      <c r="T1039" t="s">
        <v>9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1</v>
      </c>
      <c r="AC1039">
        <v>0</v>
      </c>
      <c r="AD1039">
        <v>1</v>
      </c>
      <c r="AE1039">
        <v>0</v>
      </c>
      <c r="AF1039" t="s">
        <v>10</v>
      </c>
    </row>
    <row r="1040" spans="1:32" x14ac:dyDescent="0.25">
      <c r="A1040">
        <v>0</v>
      </c>
      <c r="D1040">
        <v>1177</v>
      </c>
      <c r="E1040" t="s">
        <v>2529</v>
      </c>
      <c r="G1040">
        <v>9</v>
      </c>
      <c r="H1040">
        <v>21</v>
      </c>
      <c r="I1040">
        <v>1300</v>
      </c>
      <c r="J1040">
        <v>40</v>
      </c>
      <c r="K1040">
        <v>2300</v>
      </c>
      <c r="L1040">
        <v>20</v>
      </c>
      <c r="M1040">
        <v>1900</v>
      </c>
      <c r="N1040">
        <v>0</v>
      </c>
      <c r="O1040">
        <v>1500</v>
      </c>
      <c r="P1040">
        <v>0</v>
      </c>
      <c r="Q1040">
        <v>1300</v>
      </c>
      <c r="R1040" t="s">
        <v>1158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1</v>
      </c>
      <c r="AC1040">
        <v>0</v>
      </c>
      <c r="AD1040">
        <v>1</v>
      </c>
      <c r="AE1040">
        <v>0</v>
      </c>
      <c r="AF1040" t="s">
        <v>10</v>
      </c>
    </row>
    <row r="1041" spans="1:32" x14ac:dyDescent="0.25">
      <c r="A1041">
        <v>102300851853</v>
      </c>
      <c r="D1041">
        <v>1178</v>
      </c>
      <c r="E1041" t="s">
        <v>2530</v>
      </c>
      <c r="G1041">
        <v>7</v>
      </c>
      <c r="H1041">
        <v>21</v>
      </c>
      <c r="I1041">
        <v>3594</v>
      </c>
      <c r="J1041">
        <v>40</v>
      </c>
      <c r="K1041">
        <v>6100</v>
      </c>
      <c r="L1041">
        <v>20</v>
      </c>
      <c r="M1041">
        <v>5300</v>
      </c>
      <c r="N1041">
        <v>0</v>
      </c>
      <c r="O1041">
        <v>4140</v>
      </c>
      <c r="P1041">
        <v>0</v>
      </c>
      <c r="Q1041">
        <v>3594</v>
      </c>
      <c r="R1041" t="s">
        <v>1275</v>
      </c>
      <c r="T1041" t="s">
        <v>9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1</v>
      </c>
      <c r="AC1041">
        <v>0</v>
      </c>
      <c r="AD1041">
        <v>1</v>
      </c>
      <c r="AE1041">
        <v>0</v>
      </c>
      <c r="AF1041" t="s">
        <v>10</v>
      </c>
    </row>
    <row r="1042" spans="1:32" x14ac:dyDescent="0.25">
      <c r="A1042">
        <v>6820210210686</v>
      </c>
      <c r="D1042">
        <v>1179</v>
      </c>
      <c r="E1042" t="s">
        <v>2531</v>
      </c>
      <c r="G1042">
        <v>12</v>
      </c>
      <c r="H1042">
        <v>21</v>
      </c>
      <c r="I1042">
        <v>1794</v>
      </c>
      <c r="J1042">
        <v>40</v>
      </c>
      <c r="K1042">
        <v>3100</v>
      </c>
      <c r="L1042">
        <v>20</v>
      </c>
      <c r="M1042">
        <v>2700</v>
      </c>
      <c r="N1042">
        <v>0</v>
      </c>
      <c r="O1042">
        <v>2070</v>
      </c>
      <c r="P1042">
        <v>0</v>
      </c>
      <c r="Q1042">
        <v>1794</v>
      </c>
      <c r="R1042" t="s">
        <v>1275</v>
      </c>
      <c r="T1042" t="s">
        <v>9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1</v>
      </c>
      <c r="AC1042">
        <v>0</v>
      </c>
      <c r="AD1042">
        <v>1</v>
      </c>
      <c r="AE1042">
        <v>0</v>
      </c>
      <c r="AF1042" t="s">
        <v>10</v>
      </c>
    </row>
    <row r="1043" spans="1:32" x14ac:dyDescent="0.25">
      <c r="A1043">
        <v>6820210210914</v>
      </c>
      <c r="D1043">
        <v>1180</v>
      </c>
      <c r="E1043" t="s">
        <v>2532</v>
      </c>
      <c r="G1043">
        <v>11</v>
      </c>
      <c r="H1043">
        <v>21</v>
      </c>
      <c r="I1043">
        <v>1500</v>
      </c>
      <c r="J1043">
        <v>40</v>
      </c>
      <c r="K1043">
        <v>2600</v>
      </c>
      <c r="L1043">
        <v>20</v>
      </c>
      <c r="M1043">
        <v>2200</v>
      </c>
      <c r="N1043">
        <v>0</v>
      </c>
      <c r="O1043">
        <v>1730</v>
      </c>
      <c r="P1043">
        <v>0</v>
      </c>
      <c r="Q1043">
        <v>1500</v>
      </c>
      <c r="R1043" t="s">
        <v>1275</v>
      </c>
      <c r="T1043" t="s">
        <v>9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1</v>
      </c>
      <c r="AC1043">
        <v>0</v>
      </c>
      <c r="AD1043">
        <v>1</v>
      </c>
      <c r="AE1043">
        <v>0</v>
      </c>
      <c r="AF1043" t="s">
        <v>10</v>
      </c>
    </row>
    <row r="1044" spans="1:32" x14ac:dyDescent="0.25">
      <c r="A1044">
        <v>1780998101406</v>
      </c>
      <c r="D1044">
        <v>1181</v>
      </c>
      <c r="E1044" t="s">
        <v>2533</v>
      </c>
      <c r="G1044">
        <v>4</v>
      </c>
      <c r="H1044">
        <v>21</v>
      </c>
      <c r="I1044">
        <v>17940</v>
      </c>
      <c r="J1044">
        <v>40</v>
      </c>
      <c r="K1044">
        <v>30400</v>
      </c>
      <c r="L1044">
        <v>20</v>
      </c>
      <c r="M1044">
        <v>26100</v>
      </c>
      <c r="N1044">
        <v>0</v>
      </c>
      <c r="O1044">
        <v>20640</v>
      </c>
      <c r="P1044">
        <v>0</v>
      </c>
      <c r="Q1044">
        <v>17940</v>
      </c>
      <c r="R1044" t="s">
        <v>2464</v>
      </c>
      <c r="T1044" t="s">
        <v>9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1</v>
      </c>
      <c r="AC1044">
        <v>0</v>
      </c>
      <c r="AD1044">
        <v>1</v>
      </c>
      <c r="AE1044">
        <v>0</v>
      </c>
      <c r="AF1044" t="s">
        <v>10</v>
      </c>
    </row>
    <row r="1045" spans="1:32" x14ac:dyDescent="0.25">
      <c r="A1045">
        <v>0</v>
      </c>
      <c r="D1045">
        <v>1182</v>
      </c>
      <c r="E1045" t="s">
        <v>2538</v>
      </c>
      <c r="G1045">
        <v>50</v>
      </c>
      <c r="H1045">
        <v>21</v>
      </c>
      <c r="I1045">
        <v>750</v>
      </c>
      <c r="J1045">
        <v>40</v>
      </c>
      <c r="K1045">
        <v>1000</v>
      </c>
      <c r="L1045">
        <v>20</v>
      </c>
      <c r="M1045">
        <v>900</v>
      </c>
      <c r="N1045">
        <v>0</v>
      </c>
      <c r="O1045">
        <v>800</v>
      </c>
      <c r="P1045">
        <v>0</v>
      </c>
      <c r="Q1045">
        <v>750</v>
      </c>
      <c r="R1045" t="s">
        <v>2539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1</v>
      </c>
      <c r="AC1045">
        <v>0</v>
      </c>
      <c r="AD1045">
        <v>1</v>
      </c>
      <c r="AE1045">
        <v>0</v>
      </c>
      <c r="AF1045" t="s">
        <v>10</v>
      </c>
    </row>
    <row r="1046" spans="1:32" x14ac:dyDescent="0.25">
      <c r="A1046">
        <v>6942138900026</v>
      </c>
      <c r="D1046">
        <v>1183</v>
      </c>
      <c r="E1046" t="s">
        <v>2540</v>
      </c>
      <c r="G1046">
        <v>72</v>
      </c>
      <c r="H1046">
        <v>21</v>
      </c>
      <c r="I1046">
        <v>1740</v>
      </c>
      <c r="J1046">
        <v>40</v>
      </c>
      <c r="K1046">
        <v>3000</v>
      </c>
      <c r="L1046">
        <v>20</v>
      </c>
      <c r="M1046">
        <v>2600</v>
      </c>
      <c r="N1046">
        <v>0</v>
      </c>
      <c r="O1046">
        <v>2010</v>
      </c>
      <c r="P1046">
        <v>0</v>
      </c>
      <c r="Q1046">
        <v>1740</v>
      </c>
      <c r="R1046" t="s">
        <v>2541</v>
      </c>
      <c r="T1046" t="s">
        <v>9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1</v>
      </c>
      <c r="AC1046">
        <v>0</v>
      </c>
      <c r="AD1046">
        <v>1</v>
      </c>
      <c r="AE1046">
        <v>0</v>
      </c>
      <c r="AF1046" t="s">
        <v>10</v>
      </c>
    </row>
    <row r="1047" spans="1:32" x14ac:dyDescent="0.25">
      <c r="A1047">
        <v>7798358070099</v>
      </c>
      <c r="D1047">
        <v>1184</v>
      </c>
      <c r="E1047" t="s">
        <v>2542</v>
      </c>
      <c r="G1047">
        <v>20</v>
      </c>
      <c r="H1047">
        <v>21</v>
      </c>
      <c r="I1047">
        <v>1740</v>
      </c>
      <c r="J1047">
        <v>40</v>
      </c>
      <c r="K1047">
        <v>3000</v>
      </c>
      <c r="L1047">
        <v>20</v>
      </c>
      <c r="M1047">
        <v>2600</v>
      </c>
      <c r="N1047">
        <v>0</v>
      </c>
      <c r="O1047">
        <v>2010</v>
      </c>
      <c r="P1047">
        <v>0</v>
      </c>
      <c r="Q1047">
        <v>1740</v>
      </c>
      <c r="R1047" t="s">
        <v>1132</v>
      </c>
      <c r="T1047" t="s">
        <v>9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1</v>
      </c>
      <c r="AC1047">
        <v>0</v>
      </c>
      <c r="AD1047">
        <v>1</v>
      </c>
      <c r="AE1047">
        <v>0</v>
      </c>
      <c r="AF1047" t="s">
        <v>10</v>
      </c>
    </row>
    <row r="1048" spans="1:32" x14ac:dyDescent="0.25">
      <c r="A1048">
        <v>0</v>
      </c>
      <c r="D1048">
        <v>1185</v>
      </c>
      <c r="E1048" t="s">
        <v>2543</v>
      </c>
      <c r="G1048">
        <v>0</v>
      </c>
      <c r="H1048">
        <v>21</v>
      </c>
      <c r="I1048">
        <v>2394</v>
      </c>
      <c r="J1048">
        <v>40</v>
      </c>
      <c r="K1048">
        <v>4100</v>
      </c>
      <c r="L1048">
        <v>20</v>
      </c>
      <c r="M1048">
        <v>3500</v>
      </c>
      <c r="N1048">
        <v>0</v>
      </c>
      <c r="O1048">
        <v>2760</v>
      </c>
      <c r="P1048">
        <v>0</v>
      </c>
      <c r="Q1048">
        <v>2394</v>
      </c>
      <c r="R1048" t="s">
        <v>1158</v>
      </c>
      <c r="T1048" t="s">
        <v>9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1</v>
      </c>
      <c r="AC1048">
        <v>0</v>
      </c>
      <c r="AD1048">
        <v>1</v>
      </c>
      <c r="AE1048">
        <v>0</v>
      </c>
      <c r="AF1048" t="s">
        <v>10</v>
      </c>
    </row>
    <row r="1049" spans="1:32" x14ac:dyDescent="0.25">
      <c r="A1049">
        <v>0</v>
      </c>
      <c r="D1049">
        <v>1186</v>
      </c>
      <c r="E1049" t="s">
        <v>2544</v>
      </c>
      <c r="G1049">
        <v>50</v>
      </c>
      <c r="H1049">
        <v>21</v>
      </c>
      <c r="I1049">
        <v>594</v>
      </c>
      <c r="J1049">
        <v>40</v>
      </c>
      <c r="K1049">
        <v>1100</v>
      </c>
      <c r="L1049">
        <v>20</v>
      </c>
      <c r="M1049">
        <v>900</v>
      </c>
      <c r="N1049">
        <v>0</v>
      </c>
      <c r="O1049">
        <v>690</v>
      </c>
      <c r="P1049">
        <v>0</v>
      </c>
      <c r="Q1049">
        <v>594</v>
      </c>
      <c r="R1049" t="s">
        <v>2541</v>
      </c>
      <c r="T1049" t="s">
        <v>9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1</v>
      </c>
      <c r="AC1049">
        <v>0</v>
      </c>
      <c r="AD1049">
        <v>1</v>
      </c>
      <c r="AE1049">
        <v>0</v>
      </c>
      <c r="AF1049" t="s">
        <v>10</v>
      </c>
    </row>
    <row r="1050" spans="1:32" x14ac:dyDescent="0.25">
      <c r="A1050">
        <v>0</v>
      </c>
      <c r="D1050">
        <v>1187</v>
      </c>
      <c r="E1050" t="s">
        <v>2545</v>
      </c>
      <c r="G1050">
        <v>0</v>
      </c>
      <c r="H1050">
        <v>21</v>
      </c>
      <c r="I1050">
        <v>7740</v>
      </c>
      <c r="J1050">
        <v>40</v>
      </c>
      <c r="K1050">
        <v>13200</v>
      </c>
      <c r="L1050">
        <v>20</v>
      </c>
      <c r="M1050">
        <v>11300</v>
      </c>
      <c r="N1050">
        <v>0</v>
      </c>
      <c r="O1050">
        <v>8910</v>
      </c>
      <c r="P1050">
        <v>0</v>
      </c>
      <c r="Q1050">
        <v>7740</v>
      </c>
      <c r="R1050" t="s">
        <v>1172</v>
      </c>
      <c r="T1050" t="s">
        <v>9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1</v>
      </c>
      <c r="AC1050">
        <v>0</v>
      </c>
      <c r="AD1050">
        <v>1</v>
      </c>
      <c r="AE1050">
        <v>0</v>
      </c>
      <c r="AF1050" t="s">
        <v>10</v>
      </c>
    </row>
    <row r="1051" spans="1:32" x14ac:dyDescent="0.25">
      <c r="A1051">
        <v>7450077059808</v>
      </c>
      <c r="D1051">
        <v>1188</v>
      </c>
      <c r="E1051" t="s">
        <v>2546</v>
      </c>
      <c r="G1051">
        <v>0</v>
      </c>
      <c r="H1051">
        <v>21</v>
      </c>
      <c r="I1051">
        <v>7140</v>
      </c>
      <c r="J1051">
        <v>40</v>
      </c>
      <c r="K1051">
        <v>12100</v>
      </c>
      <c r="L1051">
        <v>20</v>
      </c>
      <c r="M1051">
        <v>10400</v>
      </c>
      <c r="N1051">
        <v>0</v>
      </c>
      <c r="O1051">
        <v>8220</v>
      </c>
      <c r="P1051">
        <v>0</v>
      </c>
      <c r="Q1051">
        <v>7140</v>
      </c>
      <c r="R1051" t="s">
        <v>1172</v>
      </c>
      <c r="T1051" t="s">
        <v>9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1</v>
      </c>
      <c r="AC1051">
        <v>0</v>
      </c>
      <c r="AD1051">
        <v>1</v>
      </c>
      <c r="AE1051">
        <v>0</v>
      </c>
      <c r="AF1051" t="s">
        <v>10</v>
      </c>
    </row>
    <row r="1052" spans="1:32" x14ac:dyDescent="0.25">
      <c r="A1052">
        <v>0</v>
      </c>
      <c r="D1052">
        <v>1189</v>
      </c>
      <c r="E1052" t="s">
        <v>2547</v>
      </c>
      <c r="G1052">
        <v>0</v>
      </c>
      <c r="H1052">
        <v>21</v>
      </c>
      <c r="I1052">
        <v>23400</v>
      </c>
      <c r="J1052">
        <v>40</v>
      </c>
      <c r="K1052">
        <v>39700</v>
      </c>
      <c r="L1052">
        <v>20</v>
      </c>
      <c r="M1052">
        <v>34000</v>
      </c>
      <c r="N1052">
        <v>0</v>
      </c>
      <c r="O1052">
        <v>26910</v>
      </c>
      <c r="P1052">
        <v>0</v>
      </c>
      <c r="Q1052">
        <v>23400</v>
      </c>
      <c r="R1052" t="s">
        <v>1172</v>
      </c>
      <c r="T1052" t="s">
        <v>9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1</v>
      </c>
      <c r="AC1052">
        <v>0</v>
      </c>
      <c r="AD1052">
        <v>1</v>
      </c>
      <c r="AE1052">
        <v>0</v>
      </c>
      <c r="AF1052" t="s">
        <v>10</v>
      </c>
    </row>
    <row r="1053" spans="1:32" x14ac:dyDescent="0.25">
      <c r="A1053">
        <v>991700811129</v>
      </c>
      <c r="D1053">
        <v>1190</v>
      </c>
      <c r="E1053" t="s">
        <v>2548</v>
      </c>
      <c r="G1053">
        <v>40</v>
      </c>
      <c r="H1053">
        <v>21</v>
      </c>
      <c r="I1053">
        <v>2340</v>
      </c>
      <c r="J1053">
        <v>40</v>
      </c>
      <c r="K1053">
        <v>4000</v>
      </c>
      <c r="L1053">
        <v>20</v>
      </c>
      <c r="M1053">
        <v>3400</v>
      </c>
      <c r="N1053">
        <v>0</v>
      </c>
      <c r="O1053">
        <v>2700</v>
      </c>
      <c r="P1053">
        <v>0</v>
      </c>
      <c r="Q1053">
        <v>2340</v>
      </c>
      <c r="R1053" t="s">
        <v>1172</v>
      </c>
      <c r="T1053" t="s">
        <v>9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1</v>
      </c>
      <c r="AC1053">
        <v>0</v>
      </c>
      <c r="AD1053">
        <v>1</v>
      </c>
      <c r="AE1053">
        <v>0</v>
      </c>
      <c r="AF1053" t="s">
        <v>10</v>
      </c>
    </row>
    <row r="1054" spans="1:32" x14ac:dyDescent="0.25">
      <c r="A1054">
        <v>102306162090</v>
      </c>
      <c r="D1054">
        <v>1191</v>
      </c>
      <c r="E1054" t="s">
        <v>2549</v>
      </c>
      <c r="G1054">
        <v>72</v>
      </c>
      <c r="H1054">
        <v>21</v>
      </c>
      <c r="I1054">
        <v>1740</v>
      </c>
      <c r="J1054">
        <v>40</v>
      </c>
      <c r="K1054">
        <v>3000</v>
      </c>
      <c r="L1054">
        <v>20</v>
      </c>
      <c r="M1054">
        <v>2600</v>
      </c>
      <c r="N1054">
        <v>0</v>
      </c>
      <c r="O1054">
        <v>2010</v>
      </c>
      <c r="P1054">
        <v>0</v>
      </c>
      <c r="Q1054">
        <v>1740</v>
      </c>
      <c r="R1054" t="s">
        <v>2541</v>
      </c>
      <c r="T1054" t="s">
        <v>9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1</v>
      </c>
      <c r="AC1054">
        <v>0</v>
      </c>
      <c r="AD1054">
        <v>1</v>
      </c>
      <c r="AE1054">
        <v>0</v>
      </c>
      <c r="AF1054" t="s">
        <v>10</v>
      </c>
    </row>
    <row r="1055" spans="1:32" x14ac:dyDescent="0.25">
      <c r="A1055">
        <v>0</v>
      </c>
      <c r="D1055">
        <v>1192</v>
      </c>
      <c r="E1055" t="s">
        <v>2550</v>
      </c>
      <c r="G1055">
        <v>0</v>
      </c>
      <c r="H1055">
        <v>21</v>
      </c>
      <c r="I1055">
        <v>13200</v>
      </c>
      <c r="J1055">
        <v>40</v>
      </c>
      <c r="K1055">
        <v>22400</v>
      </c>
      <c r="L1055">
        <v>20</v>
      </c>
      <c r="M1055">
        <v>19200</v>
      </c>
      <c r="N1055">
        <v>0</v>
      </c>
      <c r="O1055">
        <v>15180</v>
      </c>
      <c r="P1055">
        <v>0</v>
      </c>
      <c r="Q1055">
        <v>13200</v>
      </c>
      <c r="R1055" t="s">
        <v>1172</v>
      </c>
      <c r="T1055" t="s">
        <v>9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1</v>
      </c>
      <c r="AC1055">
        <v>0</v>
      </c>
      <c r="AD1055">
        <v>1</v>
      </c>
      <c r="AE1055">
        <v>0</v>
      </c>
      <c r="AF1055" t="s">
        <v>10</v>
      </c>
    </row>
    <row r="1056" spans="1:32" x14ac:dyDescent="0.25">
      <c r="A1056">
        <v>0</v>
      </c>
      <c r="D1056">
        <v>1193</v>
      </c>
      <c r="E1056" t="s">
        <v>2551</v>
      </c>
      <c r="G1056">
        <v>0</v>
      </c>
      <c r="H1056">
        <v>21</v>
      </c>
      <c r="I1056">
        <v>11940</v>
      </c>
      <c r="J1056">
        <v>40</v>
      </c>
      <c r="K1056">
        <v>20300</v>
      </c>
      <c r="L1056">
        <v>20</v>
      </c>
      <c r="M1056">
        <v>17400</v>
      </c>
      <c r="N1056">
        <v>0</v>
      </c>
      <c r="O1056">
        <v>13740</v>
      </c>
      <c r="P1056">
        <v>0</v>
      </c>
      <c r="Q1056">
        <v>11940</v>
      </c>
      <c r="R1056" t="s">
        <v>1172</v>
      </c>
      <c r="T1056" t="s">
        <v>9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1</v>
      </c>
      <c r="AC1056">
        <v>0</v>
      </c>
      <c r="AD1056">
        <v>1</v>
      </c>
      <c r="AE1056">
        <v>0</v>
      </c>
      <c r="AF1056" t="s">
        <v>10</v>
      </c>
    </row>
    <row r="1057" spans="1:32" x14ac:dyDescent="0.25">
      <c r="A1057">
        <v>0</v>
      </c>
      <c r="D1057">
        <v>1194</v>
      </c>
      <c r="E1057" t="s">
        <v>2552</v>
      </c>
      <c r="G1057">
        <v>0</v>
      </c>
      <c r="H1057">
        <v>21</v>
      </c>
      <c r="I1057">
        <v>23400</v>
      </c>
      <c r="J1057">
        <v>40</v>
      </c>
      <c r="K1057">
        <v>39700</v>
      </c>
      <c r="L1057">
        <v>20</v>
      </c>
      <c r="M1057">
        <v>34000</v>
      </c>
      <c r="N1057">
        <v>0</v>
      </c>
      <c r="O1057">
        <v>26910</v>
      </c>
      <c r="P1057">
        <v>0</v>
      </c>
      <c r="Q1057">
        <v>23400</v>
      </c>
      <c r="R1057" t="s">
        <v>1172</v>
      </c>
      <c r="T1057" t="s">
        <v>9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1</v>
      </c>
      <c r="AC1057">
        <v>0</v>
      </c>
      <c r="AD1057">
        <v>1</v>
      </c>
      <c r="AE1057">
        <v>0</v>
      </c>
      <c r="AF1057" t="s">
        <v>10</v>
      </c>
    </row>
    <row r="1058" spans="1:32" x14ac:dyDescent="0.25">
      <c r="A1058">
        <v>0</v>
      </c>
      <c r="D1058">
        <v>1195</v>
      </c>
      <c r="E1058" t="s">
        <v>2553</v>
      </c>
      <c r="G1058">
        <v>0</v>
      </c>
      <c r="H1058">
        <v>21</v>
      </c>
      <c r="I1058">
        <v>23400</v>
      </c>
      <c r="J1058">
        <v>40</v>
      </c>
      <c r="K1058">
        <v>39700</v>
      </c>
      <c r="L1058">
        <v>20</v>
      </c>
      <c r="M1058">
        <v>34000</v>
      </c>
      <c r="N1058">
        <v>0</v>
      </c>
      <c r="O1058">
        <v>26910</v>
      </c>
      <c r="P1058">
        <v>0</v>
      </c>
      <c r="Q1058">
        <v>23400</v>
      </c>
      <c r="R1058" t="s">
        <v>1172</v>
      </c>
      <c r="T1058" t="s">
        <v>9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1</v>
      </c>
      <c r="AC1058">
        <v>0</v>
      </c>
      <c r="AD1058">
        <v>1</v>
      </c>
      <c r="AE1058">
        <v>0</v>
      </c>
      <c r="AF1058" t="s">
        <v>10</v>
      </c>
    </row>
    <row r="1059" spans="1:32" x14ac:dyDescent="0.25">
      <c r="A1059">
        <v>7790774353817</v>
      </c>
      <c r="D1059">
        <v>1196</v>
      </c>
      <c r="E1059" t="s">
        <v>2554</v>
      </c>
      <c r="G1059">
        <v>-2</v>
      </c>
      <c r="H1059">
        <v>21</v>
      </c>
      <c r="I1059">
        <v>4500</v>
      </c>
      <c r="J1059">
        <v>40</v>
      </c>
      <c r="K1059">
        <v>15000</v>
      </c>
      <c r="L1059">
        <v>20</v>
      </c>
      <c r="M1059">
        <v>12000</v>
      </c>
      <c r="N1059">
        <v>0</v>
      </c>
      <c r="O1059">
        <v>10000</v>
      </c>
      <c r="P1059">
        <v>0</v>
      </c>
      <c r="Q1059">
        <v>4500</v>
      </c>
      <c r="R1059" t="s">
        <v>1339</v>
      </c>
      <c r="T1059" t="s">
        <v>9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1</v>
      </c>
      <c r="AC1059">
        <v>0</v>
      </c>
      <c r="AD1059">
        <v>1</v>
      </c>
      <c r="AE1059">
        <v>0</v>
      </c>
      <c r="AF1059" t="s">
        <v>10</v>
      </c>
    </row>
    <row r="1060" spans="1:32" x14ac:dyDescent="0.25">
      <c r="A1060">
        <v>720776865176</v>
      </c>
      <c r="D1060">
        <v>1197</v>
      </c>
      <c r="E1060" t="s">
        <v>2555</v>
      </c>
      <c r="G1060">
        <v>38</v>
      </c>
      <c r="H1060">
        <v>21</v>
      </c>
      <c r="I1060">
        <v>2900</v>
      </c>
      <c r="J1060">
        <v>40</v>
      </c>
      <c r="K1060">
        <v>5000</v>
      </c>
      <c r="L1060">
        <v>20</v>
      </c>
      <c r="M1060">
        <v>12000</v>
      </c>
      <c r="N1060">
        <v>0</v>
      </c>
      <c r="O1060">
        <v>10000</v>
      </c>
      <c r="P1060">
        <v>0</v>
      </c>
      <c r="Q1060">
        <v>2900</v>
      </c>
      <c r="R1060" t="s">
        <v>1339</v>
      </c>
      <c r="T1060" t="s">
        <v>9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1</v>
      </c>
      <c r="AC1060">
        <v>0</v>
      </c>
      <c r="AD1060">
        <v>1</v>
      </c>
      <c r="AE1060">
        <v>0</v>
      </c>
      <c r="AF1060" t="s">
        <v>10</v>
      </c>
    </row>
    <row r="1061" spans="1:32" x14ac:dyDescent="0.25">
      <c r="A1061">
        <v>7790774353701</v>
      </c>
      <c r="D1061">
        <v>1198</v>
      </c>
      <c r="E1061" t="s">
        <v>2556</v>
      </c>
      <c r="G1061">
        <v>13</v>
      </c>
      <c r="H1061">
        <v>21</v>
      </c>
      <c r="I1061">
        <v>6900</v>
      </c>
      <c r="J1061">
        <v>40</v>
      </c>
      <c r="K1061">
        <v>25000</v>
      </c>
      <c r="L1061">
        <v>20</v>
      </c>
      <c r="M1061">
        <v>20000</v>
      </c>
      <c r="N1061">
        <v>0</v>
      </c>
      <c r="O1061">
        <v>15000</v>
      </c>
      <c r="P1061">
        <v>0</v>
      </c>
      <c r="Q1061">
        <v>6900</v>
      </c>
      <c r="R1061" t="s">
        <v>1339</v>
      </c>
      <c r="T1061" t="s">
        <v>9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1</v>
      </c>
      <c r="AC1061">
        <v>0</v>
      </c>
      <c r="AD1061">
        <v>1</v>
      </c>
      <c r="AE1061">
        <v>0</v>
      </c>
      <c r="AF1061" t="s">
        <v>10</v>
      </c>
    </row>
    <row r="1062" spans="1:32" x14ac:dyDescent="0.25">
      <c r="A1062">
        <v>101808500348</v>
      </c>
      <c r="D1062">
        <v>1199</v>
      </c>
      <c r="E1062" t="s">
        <v>2557</v>
      </c>
      <c r="G1062">
        <v>95</v>
      </c>
      <c r="H1062">
        <v>21</v>
      </c>
      <c r="I1062">
        <v>825</v>
      </c>
      <c r="J1062">
        <v>40</v>
      </c>
      <c r="K1062">
        <v>1600</v>
      </c>
      <c r="L1062">
        <v>20</v>
      </c>
      <c r="M1062">
        <v>1300</v>
      </c>
      <c r="N1062">
        <v>0</v>
      </c>
      <c r="O1062">
        <v>990</v>
      </c>
      <c r="P1062">
        <v>0</v>
      </c>
      <c r="Q1062">
        <v>825</v>
      </c>
      <c r="R1062" t="s">
        <v>1132</v>
      </c>
      <c r="T1062" t="s">
        <v>9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1</v>
      </c>
      <c r="AC1062">
        <v>0</v>
      </c>
      <c r="AD1062">
        <v>1</v>
      </c>
      <c r="AE1062">
        <v>0</v>
      </c>
      <c r="AF1062" t="s">
        <v>10</v>
      </c>
    </row>
    <row r="1063" spans="1:32" x14ac:dyDescent="0.25">
      <c r="A1063">
        <v>101701104674</v>
      </c>
      <c r="D1063">
        <v>1200</v>
      </c>
      <c r="E1063" t="s">
        <v>2558</v>
      </c>
      <c r="G1063">
        <v>95</v>
      </c>
      <c r="H1063">
        <v>21</v>
      </c>
      <c r="I1063">
        <v>825</v>
      </c>
      <c r="J1063">
        <v>40</v>
      </c>
      <c r="K1063">
        <v>1600</v>
      </c>
      <c r="L1063">
        <v>20</v>
      </c>
      <c r="M1063">
        <v>1300</v>
      </c>
      <c r="N1063">
        <v>0</v>
      </c>
      <c r="O1063">
        <v>990</v>
      </c>
      <c r="P1063">
        <v>0</v>
      </c>
      <c r="Q1063">
        <v>825</v>
      </c>
      <c r="R1063" t="s">
        <v>1132</v>
      </c>
      <c r="T1063" t="s">
        <v>9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1</v>
      </c>
      <c r="AC1063">
        <v>0</v>
      </c>
      <c r="AD1063">
        <v>1</v>
      </c>
      <c r="AE1063">
        <v>0</v>
      </c>
      <c r="AF1063" t="s">
        <v>10</v>
      </c>
    </row>
    <row r="1064" spans="1:32" x14ac:dyDescent="0.25">
      <c r="A1064">
        <v>85201700058</v>
      </c>
      <c r="D1064">
        <v>1201</v>
      </c>
      <c r="E1064" t="s">
        <v>2559</v>
      </c>
      <c r="G1064">
        <v>94</v>
      </c>
      <c r="H1064">
        <v>21</v>
      </c>
      <c r="I1064">
        <v>825</v>
      </c>
      <c r="J1064">
        <v>40</v>
      </c>
      <c r="K1064">
        <v>1600</v>
      </c>
      <c r="L1064">
        <v>20</v>
      </c>
      <c r="M1064">
        <v>1300</v>
      </c>
      <c r="N1064">
        <v>0</v>
      </c>
      <c r="O1064">
        <v>990</v>
      </c>
      <c r="P1064">
        <v>0</v>
      </c>
      <c r="Q1064">
        <v>825</v>
      </c>
      <c r="R1064" t="s">
        <v>1132</v>
      </c>
      <c r="T1064" t="s">
        <v>9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1</v>
      </c>
      <c r="AC1064">
        <v>0</v>
      </c>
      <c r="AD1064">
        <v>1</v>
      </c>
      <c r="AE1064">
        <v>0</v>
      </c>
      <c r="AF1064" t="s">
        <v>10</v>
      </c>
    </row>
    <row r="1065" spans="1:32" x14ac:dyDescent="0.25">
      <c r="A1065">
        <v>85201700072</v>
      </c>
      <c r="D1065">
        <v>1202</v>
      </c>
      <c r="E1065" t="s">
        <v>2560</v>
      </c>
      <c r="G1065">
        <v>24</v>
      </c>
      <c r="H1065">
        <v>21</v>
      </c>
      <c r="I1065">
        <v>2475</v>
      </c>
      <c r="J1065">
        <v>40</v>
      </c>
      <c r="K1065">
        <v>4200</v>
      </c>
      <c r="L1065">
        <v>20</v>
      </c>
      <c r="M1065">
        <v>3600</v>
      </c>
      <c r="N1065">
        <v>0</v>
      </c>
      <c r="O1065">
        <v>2900</v>
      </c>
      <c r="P1065">
        <v>0</v>
      </c>
      <c r="Q1065">
        <v>2475</v>
      </c>
      <c r="R1065" t="s">
        <v>1132</v>
      </c>
      <c r="T1065" t="s">
        <v>9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1</v>
      </c>
      <c r="AC1065">
        <v>0</v>
      </c>
      <c r="AD1065">
        <v>1</v>
      </c>
      <c r="AE1065">
        <v>0</v>
      </c>
      <c r="AF1065" t="s">
        <v>10</v>
      </c>
    </row>
    <row r="1066" spans="1:32" x14ac:dyDescent="0.25">
      <c r="A1066">
        <v>85201700041</v>
      </c>
      <c r="D1066">
        <v>1203</v>
      </c>
      <c r="E1066" t="s">
        <v>2561</v>
      </c>
      <c r="G1066">
        <v>143</v>
      </c>
      <c r="H1066">
        <v>21</v>
      </c>
      <c r="I1066">
        <v>825</v>
      </c>
      <c r="J1066">
        <v>40</v>
      </c>
      <c r="K1066">
        <v>1600</v>
      </c>
      <c r="L1066">
        <v>20</v>
      </c>
      <c r="M1066">
        <v>1300</v>
      </c>
      <c r="N1066">
        <v>0</v>
      </c>
      <c r="O1066">
        <v>990</v>
      </c>
      <c r="P1066">
        <v>0</v>
      </c>
      <c r="Q1066">
        <v>825</v>
      </c>
      <c r="R1066" t="s">
        <v>1132</v>
      </c>
      <c r="T1066" t="s">
        <v>9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1</v>
      </c>
      <c r="AC1066">
        <v>0</v>
      </c>
      <c r="AD1066">
        <v>1</v>
      </c>
      <c r="AE1066">
        <v>0</v>
      </c>
      <c r="AF1066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45"/>
  <sheetViews>
    <sheetView workbookViewId="0">
      <selection activeCell="K6" sqref="A6:K6"/>
    </sheetView>
  </sheetViews>
  <sheetFormatPr baseColWidth="10" defaultColWidth="10.7109375" defaultRowHeight="15" x14ac:dyDescent="0.25"/>
  <sheetData>
    <row r="1" spans="1:32" x14ac:dyDescent="0.2">
      <c r="A1">
        <v>7450077071541</v>
      </c>
      <c r="C1" t="s">
        <v>0</v>
      </c>
      <c r="D1">
        <v>101</v>
      </c>
      <c r="E1" t="s">
        <v>1</v>
      </c>
      <c r="G1" s="1">
        <v>70000</v>
      </c>
      <c r="H1">
        <v>21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7</v>
      </c>
      <c r="Q1" t="s">
        <v>2</v>
      </c>
      <c r="R1" t="s">
        <v>1172</v>
      </c>
      <c r="T1" t="s">
        <v>9</v>
      </c>
      <c r="V1">
        <v>0</v>
      </c>
      <c r="W1" t="s">
        <v>7</v>
      </c>
      <c r="X1" t="s">
        <v>7</v>
      </c>
      <c r="Y1" t="s">
        <v>7</v>
      </c>
      <c r="Z1" t="s">
        <v>7</v>
      </c>
      <c r="AA1" t="s">
        <v>7</v>
      </c>
      <c r="AB1">
        <v>1</v>
      </c>
      <c r="AC1">
        <v>0</v>
      </c>
      <c r="AD1">
        <v>1</v>
      </c>
      <c r="AE1">
        <v>0</v>
      </c>
      <c r="AF1" t="s">
        <v>10</v>
      </c>
    </row>
    <row r="2" spans="1:32" x14ac:dyDescent="0.2">
      <c r="A2">
        <v>7795357003721</v>
      </c>
      <c r="C2" t="s">
        <v>11</v>
      </c>
      <c r="D2">
        <v>102</v>
      </c>
      <c r="E2" t="s">
        <v>12</v>
      </c>
      <c r="G2" t="s">
        <v>13</v>
      </c>
      <c r="H2">
        <v>21</v>
      </c>
      <c r="I2" t="s">
        <v>14</v>
      </c>
      <c r="J2" t="s">
        <v>3</v>
      </c>
      <c r="K2" t="s">
        <v>15</v>
      </c>
      <c r="L2" t="s">
        <v>5</v>
      </c>
      <c r="M2" t="s">
        <v>16</v>
      </c>
      <c r="N2" t="s">
        <v>7</v>
      </c>
      <c r="O2" t="s">
        <v>17</v>
      </c>
      <c r="P2" t="s">
        <v>7</v>
      </c>
      <c r="Q2" t="s">
        <v>14</v>
      </c>
      <c r="R2" t="s">
        <v>1492</v>
      </c>
      <c r="T2" t="s">
        <v>18</v>
      </c>
      <c r="V2">
        <v>0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>
        <v>1</v>
      </c>
      <c r="AC2">
        <v>0</v>
      </c>
      <c r="AD2">
        <v>1</v>
      </c>
      <c r="AE2">
        <v>0</v>
      </c>
      <c r="AF2" t="s">
        <v>10</v>
      </c>
    </row>
    <row r="3" spans="1:32" x14ac:dyDescent="0.2">
      <c r="A3">
        <v>7795357003738</v>
      </c>
      <c r="C3" t="s">
        <v>19</v>
      </c>
      <c r="D3">
        <v>103</v>
      </c>
      <c r="E3" t="s">
        <v>20</v>
      </c>
      <c r="G3" t="s">
        <v>13</v>
      </c>
      <c r="H3">
        <v>21</v>
      </c>
      <c r="I3" t="s">
        <v>21</v>
      </c>
      <c r="J3" t="s">
        <v>3</v>
      </c>
      <c r="K3" t="s">
        <v>22</v>
      </c>
      <c r="L3" t="s">
        <v>5</v>
      </c>
      <c r="M3" t="s">
        <v>23</v>
      </c>
      <c r="N3" t="s">
        <v>7</v>
      </c>
      <c r="O3" t="s">
        <v>24</v>
      </c>
      <c r="P3" t="s">
        <v>7</v>
      </c>
      <c r="Q3" t="s">
        <v>21</v>
      </c>
      <c r="R3" t="s">
        <v>1492</v>
      </c>
      <c r="T3" t="s">
        <v>18</v>
      </c>
      <c r="V3">
        <v>0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>
        <v>1</v>
      </c>
      <c r="AC3">
        <v>0</v>
      </c>
      <c r="AD3">
        <v>1</v>
      </c>
      <c r="AE3">
        <v>0</v>
      </c>
      <c r="AF3" t="s">
        <v>10</v>
      </c>
    </row>
    <row r="4" spans="1:32" x14ac:dyDescent="0.2">
      <c r="A4">
        <v>7795357007774</v>
      </c>
      <c r="C4" t="s">
        <v>25</v>
      </c>
      <c r="D4">
        <v>104</v>
      </c>
      <c r="E4" t="s">
        <v>26</v>
      </c>
      <c r="G4" t="s">
        <v>13</v>
      </c>
      <c r="H4">
        <v>21</v>
      </c>
      <c r="I4" t="s">
        <v>27</v>
      </c>
      <c r="J4" t="s">
        <v>3</v>
      </c>
      <c r="K4" t="s">
        <v>28</v>
      </c>
      <c r="L4" t="s">
        <v>5</v>
      </c>
      <c r="M4" t="s">
        <v>29</v>
      </c>
      <c r="N4" t="s">
        <v>7</v>
      </c>
      <c r="O4" t="s">
        <v>30</v>
      </c>
      <c r="P4" t="s">
        <v>7</v>
      </c>
      <c r="Q4" t="s">
        <v>27</v>
      </c>
      <c r="R4" t="s">
        <v>1492</v>
      </c>
      <c r="T4" t="s">
        <v>18</v>
      </c>
      <c r="V4">
        <v>0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>
        <v>1</v>
      </c>
      <c r="AC4">
        <v>0</v>
      </c>
      <c r="AD4">
        <v>1</v>
      </c>
      <c r="AE4">
        <v>0</v>
      </c>
      <c r="AF4" t="s">
        <v>10</v>
      </c>
    </row>
    <row r="5" spans="1:32" x14ac:dyDescent="0.2">
      <c r="A5">
        <v>7795357007781</v>
      </c>
      <c r="C5" t="s">
        <v>31</v>
      </c>
      <c r="D5">
        <v>105</v>
      </c>
      <c r="E5" t="s">
        <v>32</v>
      </c>
      <c r="G5" t="s">
        <v>13</v>
      </c>
      <c r="H5">
        <v>21</v>
      </c>
      <c r="I5" t="s">
        <v>33</v>
      </c>
      <c r="J5" t="s">
        <v>3</v>
      </c>
      <c r="K5" t="s">
        <v>34</v>
      </c>
      <c r="L5" t="s">
        <v>5</v>
      </c>
      <c r="M5" t="s">
        <v>35</v>
      </c>
      <c r="N5" t="s">
        <v>7</v>
      </c>
      <c r="O5" t="s">
        <v>36</v>
      </c>
      <c r="P5" t="s">
        <v>7</v>
      </c>
      <c r="Q5" t="s">
        <v>33</v>
      </c>
      <c r="R5" t="s">
        <v>1492</v>
      </c>
      <c r="T5" t="s">
        <v>18</v>
      </c>
      <c r="V5">
        <v>0</v>
      </c>
      <c r="W5" t="s">
        <v>7</v>
      </c>
      <c r="X5" t="s">
        <v>7</v>
      </c>
      <c r="Y5" t="s">
        <v>7</v>
      </c>
      <c r="Z5" t="s">
        <v>7</v>
      </c>
      <c r="AA5" t="s">
        <v>7</v>
      </c>
      <c r="AB5">
        <v>1</v>
      </c>
      <c r="AC5">
        <v>0</v>
      </c>
      <c r="AD5">
        <v>1</v>
      </c>
      <c r="AE5">
        <v>0</v>
      </c>
      <c r="AF5" t="s">
        <v>10</v>
      </c>
    </row>
    <row r="6" spans="1:32" x14ac:dyDescent="0.2">
      <c r="A6">
        <v>7795357007798</v>
      </c>
      <c r="C6" t="s">
        <v>37</v>
      </c>
      <c r="D6">
        <v>106</v>
      </c>
      <c r="E6" t="s">
        <v>38</v>
      </c>
      <c r="G6" t="s">
        <v>13</v>
      </c>
      <c r="H6">
        <v>21</v>
      </c>
      <c r="I6" t="s">
        <v>39</v>
      </c>
      <c r="J6" t="s">
        <v>3</v>
      </c>
      <c r="K6" t="s">
        <v>40</v>
      </c>
      <c r="L6" t="s">
        <v>5</v>
      </c>
      <c r="M6" t="s">
        <v>41</v>
      </c>
      <c r="N6" t="s">
        <v>7</v>
      </c>
      <c r="O6" t="s">
        <v>42</v>
      </c>
      <c r="P6" t="s">
        <v>7</v>
      </c>
      <c r="Q6" t="s">
        <v>39</v>
      </c>
      <c r="R6" t="s">
        <v>1492</v>
      </c>
      <c r="T6" t="s">
        <v>18</v>
      </c>
      <c r="V6">
        <v>0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>
        <v>1</v>
      </c>
      <c r="AC6">
        <v>0</v>
      </c>
      <c r="AD6">
        <v>1</v>
      </c>
      <c r="AE6">
        <v>0</v>
      </c>
      <c r="AF6" t="s">
        <v>10</v>
      </c>
    </row>
    <row r="7" spans="1:32" x14ac:dyDescent="0.2">
      <c r="A7">
        <v>7795357007804</v>
      </c>
      <c r="C7" t="s">
        <v>43</v>
      </c>
      <c r="D7">
        <v>107</v>
      </c>
      <c r="E7" t="s">
        <v>44</v>
      </c>
      <c r="G7" t="s">
        <v>13</v>
      </c>
      <c r="H7">
        <v>21</v>
      </c>
      <c r="I7" t="s">
        <v>45</v>
      </c>
      <c r="J7" t="s">
        <v>3</v>
      </c>
      <c r="K7" t="s">
        <v>46</v>
      </c>
      <c r="L7" t="s">
        <v>5</v>
      </c>
      <c r="M7" t="s">
        <v>47</v>
      </c>
      <c r="N7" t="s">
        <v>7</v>
      </c>
      <c r="O7" t="s">
        <v>48</v>
      </c>
      <c r="P7" t="s">
        <v>7</v>
      </c>
      <c r="Q7" t="s">
        <v>45</v>
      </c>
      <c r="R7" t="s">
        <v>1492</v>
      </c>
      <c r="T7" t="s">
        <v>18</v>
      </c>
      <c r="V7">
        <v>0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>
        <v>1</v>
      </c>
      <c r="AC7">
        <v>0</v>
      </c>
      <c r="AD7">
        <v>1</v>
      </c>
      <c r="AE7">
        <v>0</v>
      </c>
      <c r="AF7" t="s">
        <v>10</v>
      </c>
    </row>
    <row r="8" spans="1:32" x14ac:dyDescent="0.2">
      <c r="A8">
        <v>7795357003745</v>
      </c>
      <c r="C8" t="s">
        <v>49</v>
      </c>
      <c r="D8">
        <v>108</v>
      </c>
      <c r="E8" t="s">
        <v>50</v>
      </c>
      <c r="G8" t="s">
        <v>13</v>
      </c>
      <c r="H8">
        <v>21</v>
      </c>
      <c r="I8" t="s">
        <v>51</v>
      </c>
      <c r="J8" t="s">
        <v>3</v>
      </c>
      <c r="K8" t="s">
        <v>52</v>
      </c>
      <c r="L8" t="s">
        <v>5</v>
      </c>
      <c r="M8" t="s">
        <v>53</v>
      </c>
      <c r="N8" t="s">
        <v>7</v>
      </c>
      <c r="O8" t="s">
        <v>54</v>
      </c>
      <c r="P8" t="s">
        <v>7</v>
      </c>
      <c r="Q8" t="s">
        <v>51</v>
      </c>
      <c r="R8" t="s">
        <v>1492</v>
      </c>
      <c r="T8" t="s">
        <v>18</v>
      </c>
      <c r="V8">
        <v>0</v>
      </c>
      <c r="W8" t="s">
        <v>7</v>
      </c>
      <c r="X8" t="s">
        <v>7</v>
      </c>
      <c r="Y8" t="s">
        <v>7</v>
      </c>
      <c r="Z8" t="s">
        <v>7</v>
      </c>
      <c r="AA8" t="s">
        <v>7</v>
      </c>
      <c r="AB8">
        <v>1</v>
      </c>
      <c r="AC8">
        <v>0</v>
      </c>
      <c r="AD8">
        <v>1</v>
      </c>
      <c r="AE8">
        <v>0</v>
      </c>
      <c r="AF8" t="s">
        <v>10</v>
      </c>
    </row>
    <row r="9" spans="1:32" x14ac:dyDescent="0.2">
      <c r="A9">
        <v>7795357003752</v>
      </c>
      <c r="C9" t="s">
        <v>55</v>
      </c>
      <c r="D9">
        <v>109</v>
      </c>
      <c r="E9" t="s">
        <v>56</v>
      </c>
      <c r="G9" t="s">
        <v>13</v>
      </c>
      <c r="H9">
        <v>21</v>
      </c>
      <c r="I9" t="s">
        <v>57</v>
      </c>
      <c r="J9" t="s">
        <v>3</v>
      </c>
      <c r="K9" t="s">
        <v>58</v>
      </c>
      <c r="L9" t="s">
        <v>5</v>
      </c>
      <c r="M9" t="s">
        <v>59</v>
      </c>
      <c r="N9" t="s">
        <v>7</v>
      </c>
      <c r="O9" t="s">
        <v>60</v>
      </c>
      <c r="P9" t="s">
        <v>7</v>
      </c>
      <c r="Q9" t="s">
        <v>57</v>
      </c>
      <c r="R9" t="s">
        <v>1492</v>
      </c>
      <c r="T9" t="s">
        <v>18</v>
      </c>
      <c r="V9">
        <v>0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>
        <v>1</v>
      </c>
      <c r="AC9">
        <v>0</v>
      </c>
      <c r="AD9">
        <v>1</v>
      </c>
      <c r="AE9">
        <v>0</v>
      </c>
      <c r="AF9" t="s">
        <v>10</v>
      </c>
    </row>
    <row r="10" spans="1:32" x14ac:dyDescent="0.2">
      <c r="A10">
        <v>7795357009006</v>
      </c>
      <c r="C10" t="s">
        <v>61</v>
      </c>
      <c r="D10">
        <v>110</v>
      </c>
      <c r="E10" t="s">
        <v>62</v>
      </c>
      <c r="G10" t="s">
        <v>13</v>
      </c>
      <c r="H10">
        <v>21</v>
      </c>
      <c r="I10" t="s">
        <v>63</v>
      </c>
      <c r="J10" t="s">
        <v>3</v>
      </c>
      <c r="K10" t="s">
        <v>64</v>
      </c>
      <c r="L10" t="s">
        <v>5</v>
      </c>
      <c r="M10" t="s">
        <v>65</v>
      </c>
      <c r="N10" t="s">
        <v>7</v>
      </c>
      <c r="O10" t="s">
        <v>66</v>
      </c>
      <c r="P10" t="s">
        <v>7</v>
      </c>
      <c r="Q10" t="s">
        <v>63</v>
      </c>
      <c r="R10" t="s">
        <v>1492</v>
      </c>
      <c r="T10" t="s">
        <v>18</v>
      </c>
      <c r="V10">
        <v>0</v>
      </c>
      <c r="W10" t="s">
        <v>7</v>
      </c>
      <c r="X10" t="s">
        <v>7</v>
      </c>
      <c r="Y10" t="s">
        <v>7</v>
      </c>
      <c r="Z10" t="s">
        <v>7</v>
      </c>
      <c r="AA10" t="s">
        <v>7</v>
      </c>
      <c r="AB10">
        <v>1</v>
      </c>
      <c r="AC10">
        <v>0</v>
      </c>
      <c r="AD10">
        <v>1</v>
      </c>
      <c r="AE10">
        <v>0</v>
      </c>
      <c r="AF10" t="s">
        <v>10</v>
      </c>
    </row>
    <row r="11" spans="1:32" x14ac:dyDescent="0.2">
      <c r="A11">
        <v>7795357009013</v>
      </c>
      <c r="C11" t="s">
        <v>67</v>
      </c>
      <c r="D11">
        <v>111</v>
      </c>
      <c r="E11" t="s">
        <v>68</v>
      </c>
      <c r="G11" t="s">
        <v>13</v>
      </c>
      <c r="H11">
        <v>21</v>
      </c>
      <c r="I11" t="s">
        <v>14</v>
      </c>
      <c r="J11" t="s">
        <v>3</v>
      </c>
      <c r="K11" t="s">
        <v>15</v>
      </c>
      <c r="L11" t="s">
        <v>5</v>
      </c>
      <c r="M11" t="s">
        <v>16</v>
      </c>
      <c r="N11" t="s">
        <v>7</v>
      </c>
      <c r="O11" t="s">
        <v>69</v>
      </c>
      <c r="P11" t="s">
        <v>7</v>
      </c>
      <c r="Q11" t="s">
        <v>14</v>
      </c>
      <c r="R11" t="s">
        <v>1492</v>
      </c>
      <c r="T11" t="s">
        <v>18</v>
      </c>
      <c r="V11">
        <v>0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>
        <v>1</v>
      </c>
      <c r="AC11">
        <v>0</v>
      </c>
      <c r="AD11">
        <v>1</v>
      </c>
      <c r="AE11">
        <v>0</v>
      </c>
      <c r="AF11" t="s">
        <v>10</v>
      </c>
    </row>
    <row r="12" spans="1:32" x14ac:dyDescent="0.2">
      <c r="A12">
        <v>7795357009020</v>
      </c>
      <c r="C12" t="s">
        <v>70</v>
      </c>
      <c r="D12">
        <v>112</v>
      </c>
      <c r="E12" t="s">
        <v>71</v>
      </c>
      <c r="G12" t="s">
        <v>13</v>
      </c>
      <c r="H12">
        <v>21</v>
      </c>
      <c r="I12" t="s">
        <v>72</v>
      </c>
      <c r="J12" t="s">
        <v>3</v>
      </c>
      <c r="K12" t="s">
        <v>73</v>
      </c>
      <c r="L12" t="s">
        <v>5</v>
      </c>
      <c r="M12" t="s">
        <v>74</v>
      </c>
      <c r="N12" t="s">
        <v>7</v>
      </c>
      <c r="O12" t="s">
        <v>15</v>
      </c>
      <c r="P12" t="s">
        <v>7</v>
      </c>
      <c r="Q12" t="s">
        <v>72</v>
      </c>
      <c r="R12" t="s">
        <v>1492</v>
      </c>
      <c r="T12" t="s">
        <v>18</v>
      </c>
      <c r="V12">
        <v>0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>
        <v>1</v>
      </c>
      <c r="AC12">
        <v>0</v>
      </c>
      <c r="AD12">
        <v>1</v>
      </c>
      <c r="AE12">
        <v>0</v>
      </c>
      <c r="AF12" t="s">
        <v>10</v>
      </c>
    </row>
    <row r="13" spans="1:32" x14ac:dyDescent="0.2">
      <c r="A13">
        <v>7795357003769</v>
      </c>
      <c r="C13" t="s">
        <v>75</v>
      </c>
      <c r="D13">
        <v>113</v>
      </c>
      <c r="E13" t="s">
        <v>76</v>
      </c>
      <c r="G13" t="s">
        <v>13</v>
      </c>
      <c r="H13">
        <v>21</v>
      </c>
      <c r="I13" t="s">
        <v>77</v>
      </c>
      <c r="J13" t="s">
        <v>3</v>
      </c>
      <c r="K13" t="s">
        <v>35</v>
      </c>
      <c r="L13" t="s">
        <v>5</v>
      </c>
      <c r="M13" t="s">
        <v>78</v>
      </c>
      <c r="N13" t="s">
        <v>7</v>
      </c>
      <c r="O13" t="s">
        <v>79</v>
      </c>
      <c r="P13" t="s">
        <v>7</v>
      </c>
      <c r="Q13" t="s">
        <v>77</v>
      </c>
      <c r="R13" t="s">
        <v>1492</v>
      </c>
      <c r="T13" t="s">
        <v>18</v>
      </c>
      <c r="V13">
        <v>0</v>
      </c>
      <c r="W13" t="s">
        <v>7</v>
      </c>
      <c r="X13" t="s">
        <v>7</v>
      </c>
      <c r="Y13" t="s">
        <v>7</v>
      </c>
      <c r="Z13" t="s">
        <v>7</v>
      </c>
      <c r="AA13" t="s">
        <v>7</v>
      </c>
      <c r="AB13">
        <v>1</v>
      </c>
      <c r="AC13">
        <v>0</v>
      </c>
      <c r="AD13">
        <v>1</v>
      </c>
      <c r="AE13">
        <v>0</v>
      </c>
      <c r="AF13" t="s">
        <v>10</v>
      </c>
    </row>
    <row r="14" spans="1:32" x14ac:dyDescent="0.2">
      <c r="A14">
        <v>7795357003776</v>
      </c>
      <c r="C14" t="s">
        <v>80</v>
      </c>
      <c r="D14">
        <v>114</v>
      </c>
      <c r="E14" t="s">
        <v>81</v>
      </c>
      <c r="G14" t="s">
        <v>13</v>
      </c>
      <c r="H14">
        <v>21</v>
      </c>
      <c r="I14" t="s">
        <v>22</v>
      </c>
      <c r="J14" t="s">
        <v>3</v>
      </c>
      <c r="K14" t="s">
        <v>82</v>
      </c>
      <c r="L14" t="s">
        <v>5</v>
      </c>
      <c r="M14" t="s">
        <v>83</v>
      </c>
      <c r="N14" t="s">
        <v>7</v>
      </c>
      <c r="O14" t="s">
        <v>84</v>
      </c>
      <c r="P14" t="s">
        <v>7</v>
      </c>
      <c r="Q14" t="s">
        <v>22</v>
      </c>
      <c r="R14" t="s">
        <v>1492</v>
      </c>
      <c r="T14" t="s">
        <v>18</v>
      </c>
      <c r="V14">
        <v>0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>
        <v>1</v>
      </c>
      <c r="AC14">
        <v>0</v>
      </c>
      <c r="AD14">
        <v>1</v>
      </c>
      <c r="AE14">
        <v>0</v>
      </c>
      <c r="AF14" t="s">
        <v>10</v>
      </c>
    </row>
    <row r="15" spans="1:32" x14ac:dyDescent="0.2">
      <c r="A15">
        <v>7795357003783</v>
      </c>
      <c r="C15" t="s">
        <v>85</v>
      </c>
      <c r="D15">
        <v>115</v>
      </c>
      <c r="E15" t="s">
        <v>86</v>
      </c>
      <c r="G15" t="s">
        <v>13</v>
      </c>
      <c r="H15">
        <v>21</v>
      </c>
      <c r="I15" t="s">
        <v>87</v>
      </c>
      <c r="J15" t="s">
        <v>3</v>
      </c>
      <c r="K15" t="s">
        <v>88</v>
      </c>
      <c r="L15" t="s">
        <v>5</v>
      </c>
      <c r="M15" t="s">
        <v>89</v>
      </c>
      <c r="N15" t="s">
        <v>7</v>
      </c>
      <c r="O15" t="s">
        <v>90</v>
      </c>
      <c r="P15" t="s">
        <v>7</v>
      </c>
      <c r="Q15" t="s">
        <v>87</v>
      </c>
      <c r="R15" t="s">
        <v>1492</v>
      </c>
      <c r="T15" t="s">
        <v>18</v>
      </c>
      <c r="V15">
        <v>0</v>
      </c>
      <c r="W15" t="s">
        <v>7</v>
      </c>
      <c r="X15" t="s">
        <v>7</v>
      </c>
      <c r="Y15" t="s">
        <v>7</v>
      </c>
      <c r="Z15" t="s">
        <v>7</v>
      </c>
      <c r="AA15" t="s">
        <v>7</v>
      </c>
      <c r="AB15">
        <v>1</v>
      </c>
      <c r="AC15">
        <v>0</v>
      </c>
      <c r="AD15">
        <v>1</v>
      </c>
      <c r="AE15">
        <v>0</v>
      </c>
      <c r="AF15" t="s">
        <v>10</v>
      </c>
    </row>
    <row r="16" spans="1:32" x14ac:dyDescent="0.2">
      <c r="A16">
        <v>7795357008733</v>
      </c>
      <c r="C16" t="s">
        <v>91</v>
      </c>
      <c r="D16">
        <v>116</v>
      </c>
      <c r="E16" t="s">
        <v>92</v>
      </c>
      <c r="G16" s="1">
        <v>30000</v>
      </c>
      <c r="H16">
        <v>21</v>
      </c>
      <c r="I16" t="s">
        <v>93</v>
      </c>
      <c r="J16" t="s">
        <v>3</v>
      </c>
      <c r="K16" t="s">
        <v>94</v>
      </c>
      <c r="L16" t="s">
        <v>5</v>
      </c>
      <c r="M16" t="s">
        <v>95</v>
      </c>
      <c r="N16" t="s">
        <v>7</v>
      </c>
      <c r="O16" t="s">
        <v>96</v>
      </c>
      <c r="P16" t="s">
        <v>7</v>
      </c>
      <c r="Q16" t="s">
        <v>93</v>
      </c>
      <c r="R16" t="s">
        <v>1492</v>
      </c>
      <c r="T16" t="s">
        <v>18</v>
      </c>
      <c r="V16">
        <v>0</v>
      </c>
      <c r="W16" t="s">
        <v>7</v>
      </c>
      <c r="X16" t="s">
        <v>7</v>
      </c>
      <c r="Y16" t="s">
        <v>7</v>
      </c>
      <c r="Z16" t="s">
        <v>7</v>
      </c>
      <c r="AA16" t="s">
        <v>7</v>
      </c>
      <c r="AB16">
        <v>1</v>
      </c>
      <c r="AC16">
        <v>0</v>
      </c>
      <c r="AD16">
        <v>1</v>
      </c>
      <c r="AE16">
        <v>0</v>
      </c>
      <c r="AF16" t="s">
        <v>10</v>
      </c>
    </row>
    <row r="17" spans="1:32" x14ac:dyDescent="0.2">
      <c r="A17">
        <v>7795357008740</v>
      </c>
      <c r="C17" t="s">
        <v>97</v>
      </c>
      <c r="D17">
        <v>117</v>
      </c>
      <c r="E17" t="s">
        <v>98</v>
      </c>
      <c r="G17" t="s">
        <v>13</v>
      </c>
      <c r="H17">
        <v>21</v>
      </c>
      <c r="I17" t="s">
        <v>99</v>
      </c>
      <c r="J17" t="s">
        <v>3</v>
      </c>
      <c r="K17" t="s">
        <v>100</v>
      </c>
      <c r="L17" t="s">
        <v>5</v>
      </c>
      <c r="M17" t="s">
        <v>101</v>
      </c>
      <c r="N17" t="s">
        <v>7</v>
      </c>
      <c r="O17" t="s">
        <v>102</v>
      </c>
      <c r="P17" t="s">
        <v>7</v>
      </c>
      <c r="Q17" t="s">
        <v>99</v>
      </c>
      <c r="R17" t="s">
        <v>1492</v>
      </c>
      <c r="T17" t="s">
        <v>18</v>
      </c>
      <c r="V17">
        <v>0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>
        <v>1</v>
      </c>
      <c r="AC17">
        <v>0</v>
      </c>
      <c r="AD17">
        <v>1</v>
      </c>
      <c r="AE17">
        <v>0</v>
      </c>
      <c r="AF17" t="s">
        <v>10</v>
      </c>
    </row>
    <row r="18" spans="1:32" x14ac:dyDescent="0.2">
      <c r="A18">
        <v>7795357008757</v>
      </c>
      <c r="C18" t="s">
        <v>103</v>
      </c>
      <c r="D18">
        <v>118</v>
      </c>
      <c r="E18" t="s">
        <v>104</v>
      </c>
      <c r="G18" t="s">
        <v>13</v>
      </c>
      <c r="H18">
        <v>21</v>
      </c>
      <c r="I18" t="s">
        <v>105</v>
      </c>
      <c r="J18" t="s">
        <v>3</v>
      </c>
      <c r="K18" t="s">
        <v>106</v>
      </c>
      <c r="L18" t="s">
        <v>5</v>
      </c>
      <c r="M18" t="s">
        <v>66</v>
      </c>
      <c r="N18" t="s">
        <v>7</v>
      </c>
      <c r="O18" t="s">
        <v>107</v>
      </c>
      <c r="P18" t="s">
        <v>7</v>
      </c>
      <c r="Q18" t="s">
        <v>105</v>
      </c>
      <c r="R18" t="s">
        <v>1492</v>
      </c>
      <c r="T18" t="s">
        <v>18</v>
      </c>
      <c r="V18">
        <v>0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>
        <v>1</v>
      </c>
      <c r="AC18">
        <v>0</v>
      </c>
      <c r="AD18">
        <v>1</v>
      </c>
      <c r="AE18">
        <v>0</v>
      </c>
      <c r="AF18" t="s">
        <v>10</v>
      </c>
    </row>
    <row r="19" spans="1:32" x14ac:dyDescent="0.2">
      <c r="A19">
        <v>7795357008764</v>
      </c>
      <c r="C19" t="s">
        <v>108</v>
      </c>
      <c r="D19">
        <v>119</v>
      </c>
      <c r="E19" t="s">
        <v>109</v>
      </c>
      <c r="G19" t="s">
        <v>13</v>
      </c>
      <c r="H19">
        <v>21</v>
      </c>
      <c r="I19" t="s">
        <v>105</v>
      </c>
      <c r="J19" t="s">
        <v>3</v>
      </c>
      <c r="K19" t="s">
        <v>106</v>
      </c>
      <c r="L19" t="s">
        <v>5</v>
      </c>
      <c r="M19" t="s">
        <v>66</v>
      </c>
      <c r="N19" t="s">
        <v>7</v>
      </c>
      <c r="O19" t="s">
        <v>107</v>
      </c>
      <c r="P19" t="s">
        <v>7</v>
      </c>
      <c r="Q19" t="s">
        <v>105</v>
      </c>
      <c r="R19" t="s">
        <v>1492</v>
      </c>
      <c r="T19" t="s">
        <v>18</v>
      </c>
      <c r="V19">
        <v>0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>
        <v>1</v>
      </c>
      <c r="AC19">
        <v>0</v>
      </c>
      <c r="AD19">
        <v>1</v>
      </c>
      <c r="AE19">
        <v>0</v>
      </c>
      <c r="AF19" t="s">
        <v>10</v>
      </c>
    </row>
    <row r="20" spans="1:32" x14ac:dyDescent="0.2">
      <c r="A20">
        <v>7795357008771</v>
      </c>
      <c r="C20" t="s">
        <v>110</v>
      </c>
      <c r="D20">
        <v>120</v>
      </c>
      <c r="E20" t="s">
        <v>111</v>
      </c>
      <c r="G20" t="s">
        <v>13</v>
      </c>
      <c r="H20">
        <v>21</v>
      </c>
      <c r="I20" t="s">
        <v>112</v>
      </c>
      <c r="J20" t="s">
        <v>3</v>
      </c>
      <c r="K20" t="s">
        <v>113</v>
      </c>
      <c r="L20" t="s">
        <v>5</v>
      </c>
      <c r="M20" t="s">
        <v>52</v>
      </c>
      <c r="N20" t="s">
        <v>7</v>
      </c>
      <c r="O20" t="s">
        <v>114</v>
      </c>
      <c r="P20" t="s">
        <v>7</v>
      </c>
      <c r="Q20" t="s">
        <v>112</v>
      </c>
      <c r="R20" t="s">
        <v>1492</v>
      </c>
      <c r="T20" t="s">
        <v>18</v>
      </c>
      <c r="V20">
        <v>0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>
        <v>1</v>
      </c>
      <c r="AC20">
        <v>0</v>
      </c>
      <c r="AD20">
        <v>1</v>
      </c>
      <c r="AE20">
        <v>0</v>
      </c>
      <c r="AF20" t="s">
        <v>10</v>
      </c>
    </row>
    <row r="21" spans="1:32" x14ac:dyDescent="0.2">
      <c r="A21">
        <v>7795357008788</v>
      </c>
      <c r="C21" t="s">
        <v>115</v>
      </c>
      <c r="D21">
        <v>121</v>
      </c>
      <c r="E21" t="s">
        <v>116</v>
      </c>
      <c r="G21" t="s">
        <v>13</v>
      </c>
      <c r="H21">
        <v>21</v>
      </c>
      <c r="I21" t="s">
        <v>117</v>
      </c>
      <c r="J21" t="s">
        <v>3</v>
      </c>
      <c r="K21" t="s">
        <v>118</v>
      </c>
      <c r="L21" t="s">
        <v>5</v>
      </c>
      <c r="M21" t="s">
        <v>119</v>
      </c>
      <c r="N21" t="s">
        <v>7</v>
      </c>
      <c r="O21" t="s">
        <v>72</v>
      </c>
      <c r="P21" t="s">
        <v>7</v>
      </c>
      <c r="Q21" t="s">
        <v>117</v>
      </c>
      <c r="R21" t="s">
        <v>1492</v>
      </c>
      <c r="T21" t="s">
        <v>18</v>
      </c>
      <c r="V21">
        <v>0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>
        <v>1</v>
      </c>
      <c r="AC21">
        <v>0</v>
      </c>
      <c r="AD21">
        <v>1</v>
      </c>
      <c r="AE21">
        <v>0</v>
      </c>
      <c r="AF21" t="s">
        <v>10</v>
      </c>
    </row>
    <row r="22" spans="1:32" x14ac:dyDescent="0.2">
      <c r="A22">
        <v>7795357009525</v>
      </c>
      <c r="C22" t="s">
        <v>120</v>
      </c>
      <c r="D22">
        <v>122</v>
      </c>
      <c r="E22" t="s">
        <v>121</v>
      </c>
      <c r="G22" t="s">
        <v>13</v>
      </c>
      <c r="H22">
        <v>21</v>
      </c>
      <c r="I22" t="s">
        <v>122</v>
      </c>
      <c r="J22" t="s">
        <v>3</v>
      </c>
      <c r="K22" t="s">
        <v>123</v>
      </c>
      <c r="L22" t="s">
        <v>5</v>
      </c>
      <c r="M22" t="s">
        <v>124</v>
      </c>
      <c r="N22" t="s">
        <v>7</v>
      </c>
      <c r="O22" t="s">
        <v>125</v>
      </c>
      <c r="P22" t="s">
        <v>7</v>
      </c>
      <c r="Q22" t="s">
        <v>122</v>
      </c>
      <c r="R22" t="s">
        <v>1492</v>
      </c>
      <c r="T22" t="s">
        <v>18</v>
      </c>
      <c r="V22">
        <v>0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>
        <v>1</v>
      </c>
      <c r="AC22">
        <v>0</v>
      </c>
      <c r="AD22">
        <v>1</v>
      </c>
      <c r="AE22">
        <v>0</v>
      </c>
      <c r="AF22" t="s">
        <v>10</v>
      </c>
    </row>
    <row r="23" spans="1:32" x14ac:dyDescent="0.25">
      <c r="A23">
        <v>7795357009532</v>
      </c>
      <c r="C23" t="s">
        <v>126</v>
      </c>
      <c r="D23">
        <v>123</v>
      </c>
      <c r="E23" t="s">
        <v>127</v>
      </c>
      <c r="G23" t="s">
        <v>13</v>
      </c>
      <c r="H23">
        <v>21</v>
      </c>
      <c r="I23" t="s">
        <v>128</v>
      </c>
      <c r="J23" t="s">
        <v>3</v>
      </c>
      <c r="K23" t="s">
        <v>6</v>
      </c>
      <c r="L23" t="s">
        <v>5</v>
      </c>
      <c r="M23" t="s">
        <v>129</v>
      </c>
      <c r="N23" t="s">
        <v>7</v>
      </c>
      <c r="O23" t="s">
        <v>130</v>
      </c>
      <c r="P23" t="s">
        <v>7</v>
      </c>
      <c r="Q23" t="s">
        <v>128</v>
      </c>
      <c r="R23" t="s">
        <v>1492</v>
      </c>
      <c r="T23" t="s">
        <v>18</v>
      </c>
      <c r="V23">
        <v>0</v>
      </c>
      <c r="W23" t="s">
        <v>7</v>
      </c>
      <c r="X23" t="s">
        <v>7</v>
      </c>
      <c r="Y23" t="s">
        <v>7</v>
      </c>
      <c r="Z23" t="s">
        <v>7</v>
      </c>
      <c r="AA23" t="s">
        <v>7</v>
      </c>
      <c r="AB23">
        <v>1</v>
      </c>
      <c r="AC23">
        <v>0</v>
      </c>
      <c r="AD23">
        <v>1</v>
      </c>
      <c r="AE23">
        <v>0</v>
      </c>
      <c r="AF23" t="s">
        <v>10</v>
      </c>
    </row>
    <row r="24" spans="1:32" x14ac:dyDescent="0.25">
      <c r="A24">
        <v>7795357009037</v>
      </c>
      <c r="C24" t="s">
        <v>131</v>
      </c>
      <c r="D24">
        <v>124</v>
      </c>
      <c r="E24" t="s">
        <v>132</v>
      </c>
      <c r="G24" t="s">
        <v>13</v>
      </c>
      <c r="H24">
        <v>21</v>
      </c>
      <c r="I24" t="s">
        <v>99</v>
      </c>
      <c r="J24" t="s">
        <v>3</v>
      </c>
      <c r="K24" t="s">
        <v>100</v>
      </c>
      <c r="L24" t="s">
        <v>5</v>
      </c>
      <c r="M24" t="s">
        <v>101</v>
      </c>
      <c r="N24" t="s">
        <v>7</v>
      </c>
      <c r="O24" t="s">
        <v>102</v>
      </c>
      <c r="P24" t="s">
        <v>7</v>
      </c>
      <c r="Q24" t="s">
        <v>99</v>
      </c>
      <c r="R24" t="s">
        <v>1492</v>
      </c>
      <c r="T24" t="s">
        <v>18</v>
      </c>
      <c r="V24">
        <v>0</v>
      </c>
      <c r="W24" t="s">
        <v>7</v>
      </c>
      <c r="X24" t="s">
        <v>7</v>
      </c>
      <c r="Y24" t="s">
        <v>7</v>
      </c>
      <c r="Z24" t="s">
        <v>7</v>
      </c>
      <c r="AA24" t="s">
        <v>7</v>
      </c>
      <c r="AB24">
        <v>1</v>
      </c>
      <c r="AC24">
        <v>0</v>
      </c>
      <c r="AD24">
        <v>1</v>
      </c>
      <c r="AE24">
        <v>0</v>
      </c>
      <c r="AF24" t="s">
        <v>10</v>
      </c>
    </row>
    <row r="25" spans="1:32" x14ac:dyDescent="0.25">
      <c r="A25">
        <v>7795357009044</v>
      </c>
      <c r="C25" t="s">
        <v>133</v>
      </c>
      <c r="D25">
        <v>125</v>
      </c>
      <c r="E25" t="s">
        <v>134</v>
      </c>
      <c r="G25" t="s">
        <v>13</v>
      </c>
      <c r="H25">
        <v>21</v>
      </c>
      <c r="I25" t="s">
        <v>105</v>
      </c>
      <c r="J25" t="s">
        <v>3</v>
      </c>
      <c r="K25" t="s">
        <v>106</v>
      </c>
      <c r="L25" t="s">
        <v>5</v>
      </c>
      <c r="M25" t="s">
        <v>66</v>
      </c>
      <c r="N25" t="s">
        <v>7</v>
      </c>
      <c r="O25" t="s">
        <v>107</v>
      </c>
      <c r="P25" t="s">
        <v>7</v>
      </c>
      <c r="Q25" t="s">
        <v>105</v>
      </c>
      <c r="R25" t="s">
        <v>1492</v>
      </c>
      <c r="T25" t="s">
        <v>18</v>
      </c>
      <c r="V25">
        <v>0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>
        <v>1</v>
      </c>
      <c r="AC25">
        <v>0</v>
      </c>
      <c r="AD25">
        <v>1</v>
      </c>
      <c r="AE25">
        <v>0</v>
      </c>
      <c r="AF25" t="s">
        <v>10</v>
      </c>
    </row>
    <row r="26" spans="1:32" x14ac:dyDescent="0.25">
      <c r="A26">
        <v>7795357009051</v>
      </c>
      <c r="C26" t="s">
        <v>135</v>
      </c>
      <c r="D26">
        <v>126</v>
      </c>
      <c r="E26" t="s">
        <v>136</v>
      </c>
      <c r="G26" t="s">
        <v>13</v>
      </c>
      <c r="H26">
        <v>21</v>
      </c>
      <c r="I26" t="s">
        <v>105</v>
      </c>
      <c r="J26" t="s">
        <v>3</v>
      </c>
      <c r="K26" t="s">
        <v>106</v>
      </c>
      <c r="L26" t="s">
        <v>5</v>
      </c>
      <c r="M26" t="s">
        <v>66</v>
      </c>
      <c r="N26" t="s">
        <v>7</v>
      </c>
      <c r="O26" t="s">
        <v>107</v>
      </c>
      <c r="P26" t="s">
        <v>7</v>
      </c>
      <c r="Q26" t="s">
        <v>105</v>
      </c>
      <c r="R26" t="s">
        <v>1492</v>
      </c>
      <c r="T26" t="s">
        <v>18</v>
      </c>
      <c r="V26">
        <v>0</v>
      </c>
      <c r="W26" t="s">
        <v>7</v>
      </c>
      <c r="X26" t="s">
        <v>7</v>
      </c>
      <c r="Y26" t="s">
        <v>7</v>
      </c>
      <c r="Z26" t="s">
        <v>7</v>
      </c>
      <c r="AA26" t="s">
        <v>7</v>
      </c>
      <c r="AB26">
        <v>1</v>
      </c>
      <c r="AC26">
        <v>0</v>
      </c>
      <c r="AD26">
        <v>1</v>
      </c>
      <c r="AE26">
        <v>0</v>
      </c>
      <c r="AF26" t="s">
        <v>10</v>
      </c>
    </row>
    <row r="27" spans="1:32" x14ac:dyDescent="0.25">
      <c r="A27">
        <v>7795357009068</v>
      </c>
      <c r="C27" t="s">
        <v>137</v>
      </c>
      <c r="D27">
        <v>127</v>
      </c>
      <c r="E27" t="s">
        <v>138</v>
      </c>
      <c r="G27" t="s">
        <v>13</v>
      </c>
      <c r="H27">
        <v>21</v>
      </c>
      <c r="I27" t="s">
        <v>112</v>
      </c>
      <c r="J27" t="s">
        <v>3</v>
      </c>
      <c r="K27" t="s">
        <v>113</v>
      </c>
      <c r="L27" t="s">
        <v>5</v>
      </c>
      <c r="M27" t="s">
        <v>52</v>
      </c>
      <c r="N27" t="s">
        <v>7</v>
      </c>
      <c r="O27" t="s">
        <v>114</v>
      </c>
      <c r="P27" t="s">
        <v>7</v>
      </c>
      <c r="Q27" t="s">
        <v>112</v>
      </c>
      <c r="R27" t="s">
        <v>1492</v>
      </c>
      <c r="T27" t="s">
        <v>18</v>
      </c>
      <c r="V27">
        <v>0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>
        <v>1</v>
      </c>
      <c r="AC27">
        <v>0</v>
      </c>
      <c r="AD27">
        <v>1</v>
      </c>
      <c r="AE27">
        <v>0</v>
      </c>
      <c r="AF27" t="s">
        <v>10</v>
      </c>
    </row>
    <row r="28" spans="1:32" x14ac:dyDescent="0.25">
      <c r="A28">
        <v>7795357009075</v>
      </c>
      <c r="C28" t="s">
        <v>139</v>
      </c>
      <c r="D28">
        <v>128</v>
      </c>
      <c r="E28" t="s">
        <v>140</v>
      </c>
      <c r="G28" t="s">
        <v>13</v>
      </c>
      <c r="H28">
        <v>21</v>
      </c>
      <c r="I28" t="s">
        <v>117</v>
      </c>
      <c r="J28" t="s">
        <v>3</v>
      </c>
      <c r="K28" t="s">
        <v>118</v>
      </c>
      <c r="L28" t="s">
        <v>5</v>
      </c>
      <c r="M28" t="s">
        <v>119</v>
      </c>
      <c r="N28" t="s">
        <v>7</v>
      </c>
      <c r="O28" t="s">
        <v>72</v>
      </c>
      <c r="P28" t="s">
        <v>7</v>
      </c>
      <c r="Q28" t="s">
        <v>117</v>
      </c>
      <c r="R28" t="s">
        <v>1492</v>
      </c>
      <c r="T28" t="s">
        <v>18</v>
      </c>
      <c r="V28">
        <v>0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>
        <v>1</v>
      </c>
      <c r="AC28">
        <v>0</v>
      </c>
      <c r="AD28">
        <v>1</v>
      </c>
      <c r="AE28">
        <v>0</v>
      </c>
      <c r="AF28" t="s">
        <v>10</v>
      </c>
    </row>
    <row r="29" spans="1:32" x14ac:dyDescent="0.25">
      <c r="A29">
        <v>7795357009549</v>
      </c>
      <c r="C29" t="s">
        <v>141</v>
      </c>
      <c r="D29">
        <v>129</v>
      </c>
      <c r="E29" t="s">
        <v>142</v>
      </c>
      <c r="G29" t="s">
        <v>13</v>
      </c>
      <c r="H29">
        <v>21</v>
      </c>
      <c r="I29" t="s">
        <v>122</v>
      </c>
      <c r="J29" t="s">
        <v>3</v>
      </c>
      <c r="K29" t="s">
        <v>123</v>
      </c>
      <c r="L29" t="s">
        <v>5</v>
      </c>
      <c r="M29" t="s">
        <v>124</v>
      </c>
      <c r="N29" t="s">
        <v>7</v>
      </c>
      <c r="O29" t="s">
        <v>125</v>
      </c>
      <c r="P29" t="s">
        <v>7</v>
      </c>
      <c r="Q29" t="s">
        <v>122</v>
      </c>
      <c r="R29" t="s">
        <v>1492</v>
      </c>
      <c r="T29" t="s">
        <v>18</v>
      </c>
      <c r="V29">
        <v>0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>
        <v>1</v>
      </c>
      <c r="AC29">
        <v>0</v>
      </c>
      <c r="AD29">
        <v>1</v>
      </c>
      <c r="AE29">
        <v>0</v>
      </c>
      <c r="AF29" t="s">
        <v>10</v>
      </c>
    </row>
    <row r="30" spans="1:32" x14ac:dyDescent="0.25">
      <c r="A30">
        <v>7795357009556</v>
      </c>
      <c r="C30" t="s">
        <v>143</v>
      </c>
      <c r="D30">
        <v>130</v>
      </c>
      <c r="E30" t="s">
        <v>144</v>
      </c>
      <c r="G30" t="s">
        <v>13</v>
      </c>
      <c r="H30">
        <v>21</v>
      </c>
      <c r="I30" t="s">
        <v>128</v>
      </c>
      <c r="J30" t="s">
        <v>3</v>
      </c>
      <c r="K30" t="s">
        <v>6</v>
      </c>
      <c r="L30" t="s">
        <v>5</v>
      </c>
      <c r="M30" t="s">
        <v>129</v>
      </c>
      <c r="N30" t="s">
        <v>7</v>
      </c>
      <c r="O30" t="s">
        <v>130</v>
      </c>
      <c r="P30" t="s">
        <v>7</v>
      </c>
      <c r="Q30" t="s">
        <v>128</v>
      </c>
      <c r="R30" t="s">
        <v>1492</v>
      </c>
      <c r="T30" t="s">
        <v>18</v>
      </c>
      <c r="V30">
        <v>0</v>
      </c>
      <c r="W30" t="s">
        <v>7</v>
      </c>
      <c r="X30" t="s">
        <v>7</v>
      </c>
      <c r="Y30" t="s">
        <v>7</v>
      </c>
      <c r="Z30" t="s">
        <v>7</v>
      </c>
      <c r="AA30" t="s">
        <v>7</v>
      </c>
      <c r="AB30">
        <v>1</v>
      </c>
      <c r="AC30">
        <v>0</v>
      </c>
      <c r="AD30">
        <v>1</v>
      </c>
      <c r="AE30">
        <v>0</v>
      </c>
      <c r="AF30" t="s">
        <v>10</v>
      </c>
    </row>
    <row r="31" spans="1:32" x14ac:dyDescent="0.25">
      <c r="A31">
        <v>7795357008795</v>
      </c>
      <c r="C31" t="s">
        <v>145</v>
      </c>
      <c r="D31">
        <v>131</v>
      </c>
      <c r="E31" t="s">
        <v>146</v>
      </c>
      <c r="G31" t="s">
        <v>13</v>
      </c>
      <c r="H31">
        <v>21</v>
      </c>
      <c r="I31" t="s">
        <v>99</v>
      </c>
      <c r="J31" t="s">
        <v>3</v>
      </c>
      <c r="K31" t="s">
        <v>100</v>
      </c>
      <c r="L31" t="s">
        <v>5</v>
      </c>
      <c r="M31" t="s">
        <v>101</v>
      </c>
      <c r="N31" t="s">
        <v>7</v>
      </c>
      <c r="O31" t="s">
        <v>102</v>
      </c>
      <c r="P31" t="s">
        <v>7</v>
      </c>
      <c r="Q31" t="s">
        <v>99</v>
      </c>
      <c r="R31" t="s">
        <v>1492</v>
      </c>
      <c r="T31" t="s">
        <v>18</v>
      </c>
      <c r="V31">
        <v>0</v>
      </c>
      <c r="W31" t="s">
        <v>7</v>
      </c>
      <c r="X31" t="s">
        <v>7</v>
      </c>
      <c r="Y31" t="s">
        <v>7</v>
      </c>
      <c r="Z31" t="s">
        <v>7</v>
      </c>
      <c r="AA31" t="s">
        <v>7</v>
      </c>
      <c r="AB31">
        <v>1</v>
      </c>
      <c r="AC31">
        <v>0</v>
      </c>
      <c r="AD31">
        <v>1</v>
      </c>
      <c r="AE31">
        <v>0</v>
      </c>
      <c r="AF31" t="s">
        <v>10</v>
      </c>
    </row>
    <row r="32" spans="1:32" x14ac:dyDescent="0.25">
      <c r="A32">
        <v>7795357008801</v>
      </c>
      <c r="C32" t="s">
        <v>147</v>
      </c>
      <c r="D32">
        <v>132</v>
      </c>
      <c r="E32" t="s">
        <v>148</v>
      </c>
      <c r="G32" t="s">
        <v>13</v>
      </c>
      <c r="H32">
        <v>21</v>
      </c>
      <c r="I32" t="s">
        <v>105</v>
      </c>
      <c r="J32" t="s">
        <v>3</v>
      </c>
      <c r="K32" t="s">
        <v>106</v>
      </c>
      <c r="L32" t="s">
        <v>5</v>
      </c>
      <c r="M32" t="s">
        <v>66</v>
      </c>
      <c r="N32" t="s">
        <v>7</v>
      </c>
      <c r="O32" t="s">
        <v>107</v>
      </c>
      <c r="P32" t="s">
        <v>7</v>
      </c>
      <c r="Q32" t="s">
        <v>105</v>
      </c>
      <c r="R32" t="s">
        <v>1492</v>
      </c>
      <c r="T32" t="s">
        <v>18</v>
      </c>
      <c r="V32">
        <v>0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>
        <v>1</v>
      </c>
      <c r="AC32">
        <v>0</v>
      </c>
      <c r="AD32">
        <v>1</v>
      </c>
      <c r="AE32">
        <v>0</v>
      </c>
      <c r="AF32" t="s">
        <v>10</v>
      </c>
    </row>
    <row r="33" spans="1:32" x14ac:dyDescent="0.25">
      <c r="A33">
        <v>7795357008818</v>
      </c>
      <c r="C33" t="s">
        <v>149</v>
      </c>
      <c r="D33">
        <v>133</v>
      </c>
      <c r="E33" t="s">
        <v>150</v>
      </c>
      <c r="G33" t="s">
        <v>13</v>
      </c>
      <c r="H33">
        <v>21</v>
      </c>
      <c r="I33" t="s">
        <v>105</v>
      </c>
      <c r="J33" t="s">
        <v>3</v>
      </c>
      <c r="K33" t="s">
        <v>106</v>
      </c>
      <c r="L33" t="s">
        <v>5</v>
      </c>
      <c r="M33" t="s">
        <v>66</v>
      </c>
      <c r="N33" t="s">
        <v>7</v>
      </c>
      <c r="O33" t="s">
        <v>107</v>
      </c>
      <c r="P33" t="s">
        <v>7</v>
      </c>
      <c r="Q33" t="s">
        <v>105</v>
      </c>
      <c r="R33" t="s">
        <v>1492</v>
      </c>
      <c r="T33" t="s">
        <v>18</v>
      </c>
      <c r="V33">
        <v>0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>
        <v>1</v>
      </c>
      <c r="AC33">
        <v>0</v>
      </c>
      <c r="AD33">
        <v>1</v>
      </c>
      <c r="AE33">
        <v>0</v>
      </c>
      <c r="AF33" t="s">
        <v>10</v>
      </c>
    </row>
    <row r="34" spans="1:32" x14ac:dyDescent="0.25">
      <c r="A34">
        <v>7795357008825</v>
      </c>
      <c r="C34" t="s">
        <v>151</v>
      </c>
      <c r="D34">
        <v>134</v>
      </c>
      <c r="E34" t="s">
        <v>152</v>
      </c>
      <c r="G34" t="s">
        <v>13</v>
      </c>
      <c r="H34">
        <v>21</v>
      </c>
      <c r="I34" t="s">
        <v>112</v>
      </c>
      <c r="J34" t="s">
        <v>3</v>
      </c>
      <c r="K34" t="s">
        <v>113</v>
      </c>
      <c r="L34" t="s">
        <v>5</v>
      </c>
      <c r="M34" t="s">
        <v>52</v>
      </c>
      <c r="N34" t="s">
        <v>7</v>
      </c>
      <c r="O34" t="s">
        <v>114</v>
      </c>
      <c r="P34" t="s">
        <v>7</v>
      </c>
      <c r="Q34" t="s">
        <v>112</v>
      </c>
      <c r="R34" t="s">
        <v>1492</v>
      </c>
      <c r="T34" t="s">
        <v>18</v>
      </c>
      <c r="V34">
        <v>0</v>
      </c>
      <c r="W34" t="s">
        <v>7</v>
      </c>
      <c r="X34" t="s">
        <v>7</v>
      </c>
      <c r="Y34" t="s">
        <v>7</v>
      </c>
      <c r="Z34" t="s">
        <v>7</v>
      </c>
      <c r="AA34" t="s">
        <v>7</v>
      </c>
      <c r="AB34">
        <v>1</v>
      </c>
      <c r="AC34">
        <v>0</v>
      </c>
      <c r="AD34">
        <v>1</v>
      </c>
      <c r="AE34">
        <v>0</v>
      </c>
      <c r="AF34" t="s">
        <v>10</v>
      </c>
    </row>
    <row r="35" spans="1:32" x14ac:dyDescent="0.25">
      <c r="A35">
        <v>7795357008832</v>
      </c>
      <c r="C35" t="s">
        <v>153</v>
      </c>
      <c r="D35">
        <v>135</v>
      </c>
      <c r="E35" t="s">
        <v>154</v>
      </c>
      <c r="G35" t="s">
        <v>13</v>
      </c>
      <c r="H35">
        <v>21</v>
      </c>
      <c r="I35" t="s">
        <v>117</v>
      </c>
      <c r="J35" t="s">
        <v>3</v>
      </c>
      <c r="K35" t="s">
        <v>118</v>
      </c>
      <c r="L35" t="s">
        <v>5</v>
      </c>
      <c r="M35" t="s">
        <v>119</v>
      </c>
      <c r="N35" t="s">
        <v>7</v>
      </c>
      <c r="O35" t="s">
        <v>72</v>
      </c>
      <c r="P35" t="s">
        <v>7</v>
      </c>
      <c r="Q35" t="s">
        <v>117</v>
      </c>
      <c r="R35" t="s">
        <v>1492</v>
      </c>
      <c r="T35" t="s">
        <v>18</v>
      </c>
      <c r="V35">
        <v>0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>
        <v>1</v>
      </c>
      <c r="AC35">
        <v>0</v>
      </c>
      <c r="AD35">
        <v>1</v>
      </c>
      <c r="AE35">
        <v>0</v>
      </c>
      <c r="AF35" t="s">
        <v>10</v>
      </c>
    </row>
    <row r="36" spans="1:32" x14ac:dyDescent="0.25">
      <c r="A36">
        <v>7795357009563</v>
      </c>
      <c r="C36" t="s">
        <v>155</v>
      </c>
      <c r="D36">
        <v>136</v>
      </c>
      <c r="E36" t="s">
        <v>156</v>
      </c>
      <c r="G36" t="s">
        <v>13</v>
      </c>
      <c r="H36">
        <v>21</v>
      </c>
      <c r="I36" t="s">
        <v>122</v>
      </c>
      <c r="J36" t="s">
        <v>3</v>
      </c>
      <c r="K36" t="s">
        <v>123</v>
      </c>
      <c r="L36" t="s">
        <v>5</v>
      </c>
      <c r="M36" t="s">
        <v>124</v>
      </c>
      <c r="N36" t="s">
        <v>7</v>
      </c>
      <c r="O36" t="s">
        <v>125</v>
      </c>
      <c r="P36" t="s">
        <v>7</v>
      </c>
      <c r="Q36" t="s">
        <v>122</v>
      </c>
      <c r="R36" t="s">
        <v>1492</v>
      </c>
      <c r="T36" t="s">
        <v>18</v>
      </c>
      <c r="V36">
        <v>0</v>
      </c>
      <c r="W36" t="s">
        <v>7</v>
      </c>
      <c r="X36" t="s">
        <v>7</v>
      </c>
      <c r="Y36" t="s">
        <v>7</v>
      </c>
      <c r="Z36" t="s">
        <v>7</v>
      </c>
      <c r="AA36" t="s">
        <v>7</v>
      </c>
      <c r="AB36">
        <v>1</v>
      </c>
      <c r="AC36">
        <v>0</v>
      </c>
      <c r="AD36">
        <v>1</v>
      </c>
      <c r="AE36">
        <v>0</v>
      </c>
      <c r="AF36" t="s">
        <v>10</v>
      </c>
    </row>
    <row r="37" spans="1:32" x14ac:dyDescent="0.25">
      <c r="A37">
        <v>7795357009570</v>
      </c>
      <c r="C37" t="s">
        <v>157</v>
      </c>
      <c r="D37">
        <v>137</v>
      </c>
      <c r="E37" t="s">
        <v>158</v>
      </c>
      <c r="G37" t="s">
        <v>13</v>
      </c>
      <c r="H37">
        <v>21</v>
      </c>
      <c r="I37" t="s">
        <v>128</v>
      </c>
      <c r="J37" t="s">
        <v>3</v>
      </c>
      <c r="K37" t="s">
        <v>6</v>
      </c>
      <c r="L37" t="s">
        <v>5</v>
      </c>
      <c r="M37" t="s">
        <v>129</v>
      </c>
      <c r="N37" t="s">
        <v>7</v>
      </c>
      <c r="O37" t="s">
        <v>130</v>
      </c>
      <c r="P37" t="s">
        <v>7</v>
      </c>
      <c r="Q37" t="s">
        <v>128</v>
      </c>
      <c r="R37" t="s">
        <v>1492</v>
      </c>
      <c r="T37" t="s">
        <v>18</v>
      </c>
      <c r="V37">
        <v>0</v>
      </c>
      <c r="W37" t="s">
        <v>7</v>
      </c>
      <c r="X37" t="s">
        <v>7</v>
      </c>
      <c r="Y37" t="s">
        <v>7</v>
      </c>
      <c r="Z37" t="s">
        <v>7</v>
      </c>
      <c r="AA37" t="s">
        <v>7</v>
      </c>
      <c r="AB37">
        <v>1</v>
      </c>
      <c r="AC37">
        <v>0</v>
      </c>
      <c r="AD37">
        <v>1</v>
      </c>
      <c r="AE37">
        <v>0</v>
      </c>
      <c r="AF37" t="s">
        <v>10</v>
      </c>
    </row>
    <row r="38" spans="1:32" x14ac:dyDescent="0.25">
      <c r="A38">
        <v>7795357009082</v>
      </c>
      <c r="C38" t="s">
        <v>159</v>
      </c>
      <c r="D38">
        <v>138</v>
      </c>
      <c r="E38" t="s">
        <v>160</v>
      </c>
      <c r="G38" t="s">
        <v>13</v>
      </c>
      <c r="H38">
        <v>21</v>
      </c>
      <c r="I38" t="s">
        <v>161</v>
      </c>
      <c r="J38" t="s">
        <v>3</v>
      </c>
      <c r="K38" t="s">
        <v>66</v>
      </c>
      <c r="L38" t="s">
        <v>5</v>
      </c>
      <c r="M38" t="s">
        <v>162</v>
      </c>
      <c r="N38" t="s">
        <v>7</v>
      </c>
      <c r="O38" t="s">
        <v>163</v>
      </c>
      <c r="P38" t="s">
        <v>7</v>
      </c>
      <c r="Q38" t="s">
        <v>161</v>
      </c>
      <c r="R38" t="s">
        <v>1492</v>
      </c>
      <c r="T38" t="s">
        <v>18</v>
      </c>
      <c r="V38">
        <v>0</v>
      </c>
      <c r="W38" t="s">
        <v>7</v>
      </c>
      <c r="X38" t="s">
        <v>7</v>
      </c>
      <c r="Y38" t="s">
        <v>7</v>
      </c>
      <c r="Z38" t="s">
        <v>7</v>
      </c>
      <c r="AA38" t="s">
        <v>7</v>
      </c>
      <c r="AB38">
        <v>1</v>
      </c>
      <c r="AC38">
        <v>0</v>
      </c>
      <c r="AD38">
        <v>1</v>
      </c>
      <c r="AE38">
        <v>0</v>
      </c>
      <c r="AF38" t="s">
        <v>10</v>
      </c>
    </row>
    <row r="39" spans="1:32" x14ac:dyDescent="0.25">
      <c r="A39">
        <v>7795357009099</v>
      </c>
      <c r="C39" t="s">
        <v>164</v>
      </c>
      <c r="D39">
        <v>139</v>
      </c>
      <c r="E39" t="s">
        <v>165</v>
      </c>
      <c r="G39" t="s">
        <v>13</v>
      </c>
      <c r="H39">
        <v>21</v>
      </c>
      <c r="I39" t="s">
        <v>166</v>
      </c>
      <c r="J39" t="s">
        <v>3</v>
      </c>
      <c r="K39" t="s">
        <v>167</v>
      </c>
      <c r="L39" t="s">
        <v>5</v>
      </c>
      <c r="M39" t="s">
        <v>14</v>
      </c>
      <c r="N39" t="s">
        <v>7</v>
      </c>
      <c r="O39" t="s">
        <v>168</v>
      </c>
      <c r="P39" t="s">
        <v>7</v>
      </c>
      <c r="Q39" t="s">
        <v>166</v>
      </c>
      <c r="R39" t="s">
        <v>1492</v>
      </c>
      <c r="T39" t="s">
        <v>18</v>
      </c>
      <c r="V39">
        <v>0</v>
      </c>
      <c r="W39" t="s">
        <v>7</v>
      </c>
      <c r="X39" t="s">
        <v>7</v>
      </c>
      <c r="Y39" t="s">
        <v>7</v>
      </c>
      <c r="Z39" t="s">
        <v>7</v>
      </c>
      <c r="AA39" t="s">
        <v>7</v>
      </c>
      <c r="AB39">
        <v>1</v>
      </c>
      <c r="AC39">
        <v>0</v>
      </c>
      <c r="AD39">
        <v>1</v>
      </c>
      <c r="AE39">
        <v>0</v>
      </c>
      <c r="AF39" t="s">
        <v>10</v>
      </c>
    </row>
    <row r="40" spans="1:32" x14ac:dyDescent="0.25">
      <c r="A40">
        <v>7795357009105</v>
      </c>
      <c r="C40" t="s">
        <v>169</v>
      </c>
      <c r="D40">
        <v>140</v>
      </c>
      <c r="E40" t="s">
        <v>170</v>
      </c>
      <c r="G40" t="s">
        <v>13</v>
      </c>
      <c r="H40">
        <v>21</v>
      </c>
      <c r="I40" t="s">
        <v>171</v>
      </c>
      <c r="J40" t="s">
        <v>3</v>
      </c>
      <c r="K40" t="s">
        <v>172</v>
      </c>
      <c r="L40" t="s">
        <v>5</v>
      </c>
      <c r="M40" t="s">
        <v>173</v>
      </c>
      <c r="N40" t="s">
        <v>7</v>
      </c>
      <c r="O40" t="s">
        <v>174</v>
      </c>
      <c r="P40" t="s">
        <v>7</v>
      </c>
      <c r="Q40" t="s">
        <v>171</v>
      </c>
      <c r="R40" t="s">
        <v>1492</v>
      </c>
      <c r="T40" t="s">
        <v>18</v>
      </c>
      <c r="V40">
        <v>0</v>
      </c>
      <c r="W40" t="s">
        <v>7</v>
      </c>
      <c r="X40" t="s">
        <v>7</v>
      </c>
      <c r="Y40" t="s">
        <v>7</v>
      </c>
      <c r="Z40" t="s">
        <v>7</v>
      </c>
      <c r="AA40" t="s">
        <v>7</v>
      </c>
      <c r="AB40">
        <v>1</v>
      </c>
      <c r="AC40">
        <v>0</v>
      </c>
      <c r="AD40">
        <v>1</v>
      </c>
      <c r="AE40">
        <v>0</v>
      </c>
      <c r="AF40" t="s">
        <v>10</v>
      </c>
    </row>
    <row r="41" spans="1:32" x14ac:dyDescent="0.25">
      <c r="A41">
        <v>7795357009112</v>
      </c>
      <c r="C41" t="s">
        <v>175</v>
      </c>
      <c r="D41">
        <v>141</v>
      </c>
      <c r="E41" t="s">
        <v>176</v>
      </c>
      <c r="G41" t="s">
        <v>13</v>
      </c>
      <c r="H41">
        <v>21</v>
      </c>
      <c r="I41" t="s">
        <v>177</v>
      </c>
      <c r="J41" t="s">
        <v>3</v>
      </c>
      <c r="K41" t="s">
        <v>178</v>
      </c>
      <c r="L41" t="s">
        <v>5</v>
      </c>
      <c r="M41" t="s">
        <v>69</v>
      </c>
      <c r="N41" t="s">
        <v>7</v>
      </c>
      <c r="O41" t="s">
        <v>179</v>
      </c>
      <c r="P41" t="s">
        <v>7</v>
      </c>
      <c r="Q41" t="s">
        <v>177</v>
      </c>
      <c r="R41" t="s">
        <v>1492</v>
      </c>
      <c r="T41" t="s">
        <v>18</v>
      </c>
      <c r="V41">
        <v>0</v>
      </c>
      <c r="W41" t="s">
        <v>7</v>
      </c>
      <c r="X41" t="s">
        <v>7</v>
      </c>
      <c r="Y41" t="s">
        <v>7</v>
      </c>
      <c r="Z41" t="s">
        <v>7</v>
      </c>
      <c r="AA41" t="s">
        <v>7</v>
      </c>
      <c r="AB41">
        <v>1</v>
      </c>
      <c r="AC41">
        <v>0</v>
      </c>
      <c r="AD41">
        <v>1</v>
      </c>
      <c r="AE41">
        <v>0</v>
      </c>
      <c r="AF41" t="s">
        <v>10</v>
      </c>
    </row>
    <row r="42" spans="1:32" x14ac:dyDescent="0.25">
      <c r="A42">
        <v>7795357009129</v>
      </c>
      <c r="C42" t="s">
        <v>180</v>
      </c>
      <c r="D42">
        <v>142</v>
      </c>
      <c r="E42" t="s">
        <v>181</v>
      </c>
      <c r="G42" t="s">
        <v>13</v>
      </c>
      <c r="H42">
        <v>21</v>
      </c>
      <c r="I42" t="s">
        <v>182</v>
      </c>
      <c r="J42" t="s">
        <v>3</v>
      </c>
      <c r="K42" t="s">
        <v>183</v>
      </c>
      <c r="L42" t="s">
        <v>5</v>
      </c>
      <c r="M42" t="s">
        <v>184</v>
      </c>
      <c r="N42" t="s">
        <v>7</v>
      </c>
      <c r="O42" t="s">
        <v>185</v>
      </c>
      <c r="P42" t="s">
        <v>7</v>
      </c>
      <c r="Q42" t="s">
        <v>182</v>
      </c>
      <c r="R42" t="s">
        <v>1492</v>
      </c>
      <c r="T42" t="s">
        <v>18</v>
      </c>
      <c r="V42">
        <v>0</v>
      </c>
      <c r="W42" t="s">
        <v>7</v>
      </c>
      <c r="X42" t="s">
        <v>7</v>
      </c>
      <c r="Y42" t="s">
        <v>7</v>
      </c>
      <c r="Z42" t="s">
        <v>7</v>
      </c>
      <c r="AA42" t="s">
        <v>7</v>
      </c>
      <c r="AB42">
        <v>1</v>
      </c>
      <c r="AC42">
        <v>0</v>
      </c>
      <c r="AD42">
        <v>1</v>
      </c>
      <c r="AE42">
        <v>0</v>
      </c>
      <c r="AF42" t="s">
        <v>10</v>
      </c>
    </row>
    <row r="43" spans="1:32" x14ac:dyDescent="0.25">
      <c r="A43">
        <v>7795357009587</v>
      </c>
      <c r="C43" t="s">
        <v>186</v>
      </c>
      <c r="D43">
        <v>143</v>
      </c>
      <c r="E43" t="s">
        <v>187</v>
      </c>
      <c r="G43" t="s">
        <v>13</v>
      </c>
      <c r="H43">
        <v>21</v>
      </c>
      <c r="I43" t="s">
        <v>161</v>
      </c>
      <c r="J43" t="s">
        <v>3</v>
      </c>
      <c r="K43" t="s">
        <v>66</v>
      </c>
      <c r="L43" t="s">
        <v>5</v>
      </c>
      <c r="M43" t="s">
        <v>162</v>
      </c>
      <c r="N43" t="s">
        <v>7</v>
      </c>
      <c r="O43" t="s">
        <v>163</v>
      </c>
      <c r="P43" t="s">
        <v>7</v>
      </c>
      <c r="Q43" t="s">
        <v>161</v>
      </c>
      <c r="R43" t="s">
        <v>1492</v>
      </c>
      <c r="T43" t="s">
        <v>18</v>
      </c>
      <c r="V43">
        <v>0</v>
      </c>
      <c r="W43" t="s">
        <v>7</v>
      </c>
      <c r="X43" t="s">
        <v>7</v>
      </c>
      <c r="Y43" t="s">
        <v>7</v>
      </c>
      <c r="Z43" t="s">
        <v>7</v>
      </c>
      <c r="AA43" t="s">
        <v>7</v>
      </c>
      <c r="AB43">
        <v>1</v>
      </c>
      <c r="AC43">
        <v>0</v>
      </c>
      <c r="AD43">
        <v>1</v>
      </c>
      <c r="AE43">
        <v>0</v>
      </c>
      <c r="AF43" t="s">
        <v>10</v>
      </c>
    </row>
    <row r="44" spans="1:32" x14ac:dyDescent="0.25">
      <c r="A44">
        <v>7795357009594</v>
      </c>
      <c r="C44" t="s">
        <v>188</v>
      </c>
      <c r="D44">
        <v>144</v>
      </c>
      <c r="E44" t="s">
        <v>189</v>
      </c>
      <c r="G44" t="s">
        <v>13</v>
      </c>
      <c r="H44">
        <v>21</v>
      </c>
      <c r="I44" t="s">
        <v>166</v>
      </c>
      <c r="J44" t="s">
        <v>3</v>
      </c>
      <c r="K44" t="s">
        <v>167</v>
      </c>
      <c r="L44" t="s">
        <v>5</v>
      </c>
      <c r="M44" t="s">
        <v>14</v>
      </c>
      <c r="N44" t="s">
        <v>7</v>
      </c>
      <c r="O44" t="s">
        <v>168</v>
      </c>
      <c r="P44" t="s">
        <v>7</v>
      </c>
      <c r="Q44" t="s">
        <v>166</v>
      </c>
      <c r="R44" t="s">
        <v>1492</v>
      </c>
      <c r="T44" t="s">
        <v>18</v>
      </c>
      <c r="V44">
        <v>0</v>
      </c>
      <c r="W44" t="s">
        <v>7</v>
      </c>
      <c r="X44" t="s">
        <v>7</v>
      </c>
      <c r="Y44" t="s">
        <v>7</v>
      </c>
      <c r="Z44" t="s">
        <v>7</v>
      </c>
      <c r="AA44" t="s">
        <v>7</v>
      </c>
      <c r="AB44">
        <v>1</v>
      </c>
      <c r="AC44">
        <v>0</v>
      </c>
      <c r="AD44">
        <v>1</v>
      </c>
      <c r="AE44">
        <v>0</v>
      </c>
      <c r="AF44" t="s">
        <v>10</v>
      </c>
    </row>
    <row r="45" spans="1:32" x14ac:dyDescent="0.25">
      <c r="A45">
        <v>7795357009600</v>
      </c>
      <c r="C45" t="s">
        <v>190</v>
      </c>
      <c r="D45">
        <v>145</v>
      </c>
      <c r="E45" t="s">
        <v>170</v>
      </c>
      <c r="G45" s="1">
        <v>40000</v>
      </c>
      <c r="H45">
        <v>21</v>
      </c>
      <c r="I45" t="s">
        <v>171</v>
      </c>
      <c r="J45" t="s">
        <v>3</v>
      </c>
      <c r="K45" t="s">
        <v>172</v>
      </c>
      <c r="L45" t="s">
        <v>5</v>
      </c>
      <c r="M45" t="s">
        <v>173</v>
      </c>
      <c r="N45" t="s">
        <v>7</v>
      </c>
      <c r="O45" t="s">
        <v>174</v>
      </c>
      <c r="P45" t="s">
        <v>7</v>
      </c>
      <c r="Q45" t="s">
        <v>171</v>
      </c>
      <c r="R45" t="s">
        <v>1492</v>
      </c>
      <c r="T45" t="s">
        <v>18</v>
      </c>
      <c r="V45">
        <v>0</v>
      </c>
      <c r="W45" t="s">
        <v>7</v>
      </c>
      <c r="X45" t="s">
        <v>7</v>
      </c>
      <c r="Y45" t="s">
        <v>7</v>
      </c>
      <c r="Z45" t="s">
        <v>7</v>
      </c>
      <c r="AA45" t="s">
        <v>7</v>
      </c>
      <c r="AB45">
        <v>1</v>
      </c>
      <c r="AC45">
        <v>0</v>
      </c>
      <c r="AD45">
        <v>1</v>
      </c>
      <c r="AE45">
        <v>0</v>
      </c>
      <c r="AF45" t="s">
        <v>10</v>
      </c>
    </row>
    <row r="46" spans="1:32" x14ac:dyDescent="0.25">
      <c r="A46">
        <v>7795357009617</v>
      </c>
      <c r="C46" t="s">
        <v>191</v>
      </c>
      <c r="D46">
        <v>146</v>
      </c>
      <c r="E46" t="s">
        <v>176</v>
      </c>
      <c r="G46" t="s">
        <v>13</v>
      </c>
      <c r="H46">
        <v>21</v>
      </c>
      <c r="I46" t="s">
        <v>177</v>
      </c>
      <c r="J46" t="s">
        <v>3</v>
      </c>
      <c r="K46" t="s">
        <v>178</v>
      </c>
      <c r="L46" t="s">
        <v>5</v>
      </c>
      <c r="M46" t="s">
        <v>69</v>
      </c>
      <c r="N46" t="s">
        <v>7</v>
      </c>
      <c r="O46" t="s">
        <v>179</v>
      </c>
      <c r="P46" t="s">
        <v>7</v>
      </c>
      <c r="Q46" t="s">
        <v>177</v>
      </c>
      <c r="R46" t="s">
        <v>1492</v>
      </c>
      <c r="T46" t="s">
        <v>18</v>
      </c>
      <c r="V46">
        <v>0</v>
      </c>
      <c r="W46" t="s">
        <v>7</v>
      </c>
      <c r="X46" t="s">
        <v>7</v>
      </c>
      <c r="Y46" t="s">
        <v>7</v>
      </c>
      <c r="Z46" t="s">
        <v>7</v>
      </c>
      <c r="AA46" t="s">
        <v>7</v>
      </c>
      <c r="AB46">
        <v>1</v>
      </c>
      <c r="AC46">
        <v>0</v>
      </c>
      <c r="AD46">
        <v>1</v>
      </c>
      <c r="AE46">
        <v>0</v>
      </c>
      <c r="AF46" t="s">
        <v>10</v>
      </c>
    </row>
    <row r="47" spans="1:32" x14ac:dyDescent="0.25">
      <c r="A47">
        <v>7795357009624</v>
      </c>
      <c r="C47" t="s">
        <v>192</v>
      </c>
      <c r="D47">
        <v>147</v>
      </c>
      <c r="E47" t="s">
        <v>181</v>
      </c>
      <c r="G47" s="1">
        <v>60000</v>
      </c>
      <c r="H47">
        <v>21</v>
      </c>
      <c r="I47" t="s">
        <v>182</v>
      </c>
      <c r="J47" t="s">
        <v>3</v>
      </c>
      <c r="K47" t="s">
        <v>183</v>
      </c>
      <c r="L47" t="s">
        <v>5</v>
      </c>
      <c r="M47" t="s">
        <v>184</v>
      </c>
      <c r="N47" t="s">
        <v>7</v>
      </c>
      <c r="O47" t="s">
        <v>185</v>
      </c>
      <c r="P47" t="s">
        <v>7</v>
      </c>
      <c r="Q47" t="s">
        <v>182</v>
      </c>
      <c r="R47" t="s">
        <v>1492</v>
      </c>
      <c r="T47" t="s">
        <v>18</v>
      </c>
      <c r="V47">
        <v>0</v>
      </c>
      <c r="W47" t="s">
        <v>7</v>
      </c>
      <c r="X47" t="s">
        <v>7</v>
      </c>
      <c r="Y47" t="s">
        <v>7</v>
      </c>
      <c r="Z47" t="s">
        <v>7</v>
      </c>
      <c r="AA47" t="s">
        <v>7</v>
      </c>
      <c r="AB47">
        <v>1</v>
      </c>
      <c r="AC47">
        <v>0</v>
      </c>
      <c r="AD47">
        <v>1</v>
      </c>
      <c r="AE47">
        <v>0</v>
      </c>
      <c r="AF47" t="s">
        <v>10</v>
      </c>
    </row>
    <row r="48" spans="1:32" x14ac:dyDescent="0.25">
      <c r="A48">
        <v>7795357009631</v>
      </c>
      <c r="C48" t="s">
        <v>193</v>
      </c>
      <c r="D48">
        <v>148</v>
      </c>
      <c r="E48" t="s">
        <v>194</v>
      </c>
      <c r="G48" t="s">
        <v>13</v>
      </c>
      <c r="H48">
        <v>21</v>
      </c>
      <c r="I48" t="s">
        <v>161</v>
      </c>
      <c r="J48" t="s">
        <v>3</v>
      </c>
      <c r="K48" t="s">
        <v>66</v>
      </c>
      <c r="L48" t="s">
        <v>5</v>
      </c>
      <c r="M48" t="s">
        <v>162</v>
      </c>
      <c r="N48" t="s">
        <v>7</v>
      </c>
      <c r="O48" t="s">
        <v>163</v>
      </c>
      <c r="P48" t="s">
        <v>7</v>
      </c>
      <c r="Q48" t="s">
        <v>161</v>
      </c>
      <c r="R48" t="s">
        <v>1492</v>
      </c>
      <c r="T48" t="s">
        <v>18</v>
      </c>
      <c r="V48">
        <v>0</v>
      </c>
      <c r="W48" t="s">
        <v>7</v>
      </c>
      <c r="X48" t="s">
        <v>7</v>
      </c>
      <c r="Y48" t="s">
        <v>7</v>
      </c>
      <c r="Z48" t="s">
        <v>7</v>
      </c>
      <c r="AA48" t="s">
        <v>7</v>
      </c>
      <c r="AB48">
        <v>1</v>
      </c>
      <c r="AC48">
        <v>0</v>
      </c>
      <c r="AD48">
        <v>1</v>
      </c>
      <c r="AE48">
        <v>0</v>
      </c>
      <c r="AF48" t="s">
        <v>10</v>
      </c>
    </row>
    <row r="49" spans="1:32" x14ac:dyDescent="0.25">
      <c r="A49">
        <v>7795357009648</v>
      </c>
      <c r="C49" t="s">
        <v>195</v>
      </c>
      <c r="D49">
        <v>149</v>
      </c>
      <c r="E49" t="s">
        <v>196</v>
      </c>
      <c r="G49" t="s">
        <v>13</v>
      </c>
      <c r="H49">
        <v>21</v>
      </c>
      <c r="I49" t="s">
        <v>166</v>
      </c>
      <c r="J49" t="s">
        <v>3</v>
      </c>
      <c r="K49" t="s">
        <v>167</v>
      </c>
      <c r="L49" t="s">
        <v>5</v>
      </c>
      <c r="M49" t="s">
        <v>14</v>
      </c>
      <c r="N49" t="s">
        <v>7</v>
      </c>
      <c r="O49" t="s">
        <v>168</v>
      </c>
      <c r="P49" t="s">
        <v>7</v>
      </c>
      <c r="Q49" t="s">
        <v>166</v>
      </c>
      <c r="R49" t="s">
        <v>1492</v>
      </c>
      <c r="T49" t="s">
        <v>18</v>
      </c>
      <c r="V49">
        <v>0</v>
      </c>
      <c r="W49" t="s">
        <v>7</v>
      </c>
      <c r="X49" t="s">
        <v>7</v>
      </c>
      <c r="Y49" t="s">
        <v>7</v>
      </c>
      <c r="Z49" t="s">
        <v>7</v>
      </c>
      <c r="AA49" t="s">
        <v>7</v>
      </c>
      <c r="AB49">
        <v>1</v>
      </c>
      <c r="AC49">
        <v>0</v>
      </c>
      <c r="AD49">
        <v>1</v>
      </c>
      <c r="AE49">
        <v>0</v>
      </c>
      <c r="AF49" t="s">
        <v>10</v>
      </c>
    </row>
    <row r="50" spans="1:32" x14ac:dyDescent="0.25">
      <c r="A50">
        <v>7795357009655</v>
      </c>
      <c r="C50" t="s">
        <v>197</v>
      </c>
      <c r="D50">
        <v>150</v>
      </c>
      <c r="E50" t="s">
        <v>170</v>
      </c>
      <c r="G50" t="s">
        <v>13</v>
      </c>
      <c r="H50">
        <v>21</v>
      </c>
      <c r="I50" t="s">
        <v>171</v>
      </c>
      <c r="J50" t="s">
        <v>3</v>
      </c>
      <c r="K50" t="s">
        <v>172</v>
      </c>
      <c r="L50" t="s">
        <v>5</v>
      </c>
      <c r="M50" t="s">
        <v>173</v>
      </c>
      <c r="N50" t="s">
        <v>7</v>
      </c>
      <c r="O50" t="s">
        <v>174</v>
      </c>
      <c r="P50" t="s">
        <v>7</v>
      </c>
      <c r="Q50" t="s">
        <v>171</v>
      </c>
      <c r="R50" t="s">
        <v>1492</v>
      </c>
      <c r="T50" t="s">
        <v>18</v>
      </c>
      <c r="V50">
        <v>0</v>
      </c>
      <c r="W50" t="s">
        <v>7</v>
      </c>
      <c r="X50" t="s">
        <v>7</v>
      </c>
      <c r="Y50" t="s">
        <v>7</v>
      </c>
      <c r="Z50" t="s">
        <v>7</v>
      </c>
      <c r="AA50" t="s">
        <v>7</v>
      </c>
      <c r="AB50">
        <v>1</v>
      </c>
      <c r="AC50">
        <v>0</v>
      </c>
      <c r="AD50">
        <v>1</v>
      </c>
      <c r="AE50">
        <v>0</v>
      </c>
      <c r="AF50" t="s">
        <v>10</v>
      </c>
    </row>
    <row r="51" spans="1:32" x14ac:dyDescent="0.25">
      <c r="A51">
        <v>7795357009662</v>
      </c>
      <c r="C51" t="s">
        <v>198</v>
      </c>
      <c r="D51">
        <v>151</v>
      </c>
      <c r="E51" t="s">
        <v>176</v>
      </c>
      <c r="G51" t="s">
        <v>13</v>
      </c>
      <c r="H51">
        <v>21</v>
      </c>
      <c r="I51" t="s">
        <v>177</v>
      </c>
      <c r="J51" t="s">
        <v>3</v>
      </c>
      <c r="K51" t="s">
        <v>178</v>
      </c>
      <c r="L51" t="s">
        <v>5</v>
      </c>
      <c r="M51" t="s">
        <v>69</v>
      </c>
      <c r="N51" t="s">
        <v>7</v>
      </c>
      <c r="O51" t="s">
        <v>179</v>
      </c>
      <c r="P51" t="s">
        <v>7</v>
      </c>
      <c r="Q51" t="s">
        <v>177</v>
      </c>
      <c r="R51" t="s">
        <v>1492</v>
      </c>
      <c r="T51" t="s">
        <v>18</v>
      </c>
      <c r="V51">
        <v>0</v>
      </c>
      <c r="W51" t="s">
        <v>7</v>
      </c>
      <c r="X51" t="s">
        <v>7</v>
      </c>
      <c r="Y51" t="s">
        <v>7</v>
      </c>
      <c r="Z51" t="s">
        <v>7</v>
      </c>
      <c r="AA51" t="s">
        <v>7</v>
      </c>
      <c r="AB51">
        <v>1</v>
      </c>
      <c r="AC51">
        <v>0</v>
      </c>
      <c r="AD51">
        <v>1</v>
      </c>
      <c r="AE51">
        <v>0</v>
      </c>
      <c r="AF51" t="s">
        <v>10</v>
      </c>
    </row>
    <row r="52" spans="1:32" x14ac:dyDescent="0.25">
      <c r="A52">
        <v>7795357009679</v>
      </c>
      <c r="C52" t="s">
        <v>199</v>
      </c>
      <c r="D52">
        <v>152</v>
      </c>
      <c r="E52" t="s">
        <v>181</v>
      </c>
      <c r="G52" t="s">
        <v>13</v>
      </c>
      <c r="H52">
        <v>21</v>
      </c>
      <c r="I52" t="s">
        <v>182</v>
      </c>
      <c r="J52" t="s">
        <v>3</v>
      </c>
      <c r="K52" t="s">
        <v>183</v>
      </c>
      <c r="L52" t="s">
        <v>5</v>
      </c>
      <c r="M52" t="s">
        <v>184</v>
      </c>
      <c r="N52" t="s">
        <v>7</v>
      </c>
      <c r="O52" t="s">
        <v>185</v>
      </c>
      <c r="P52" t="s">
        <v>7</v>
      </c>
      <c r="Q52" t="s">
        <v>182</v>
      </c>
      <c r="R52" t="s">
        <v>1492</v>
      </c>
      <c r="T52" t="s">
        <v>18</v>
      </c>
      <c r="V52">
        <v>0</v>
      </c>
      <c r="W52" t="s">
        <v>7</v>
      </c>
      <c r="X52" t="s">
        <v>7</v>
      </c>
      <c r="Y52" t="s">
        <v>7</v>
      </c>
      <c r="Z52" t="s">
        <v>7</v>
      </c>
      <c r="AA52" t="s">
        <v>7</v>
      </c>
      <c r="AB52">
        <v>1</v>
      </c>
      <c r="AC52">
        <v>0</v>
      </c>
      <c r="AD52">
        <v>1</v>
      </c>
      <c r="AE52">
        <v>0</v>
      </c>
      <c r="AF52" t="s">
        <v>10</v>
      </c>
    </row>
    <row r="53" spans="1:32" x14ac:dyDescent="0.25">
      <c r="A53">
        <v>7795357007415</v>
      </c>
      <c r="C53" t="s">
        <v>200</v>
      </c>
      <c r="D53">
        <v>153</v>
      </c>
      <c r="E53" t="s">
        <v>201</v>
      </c>
      <c r="G53" t="s">
        <v>13</v>
      </c>
      <c r="H53">
        <v>21</v>
      </c>
      <c r="I53" t="s">
        <v>202</v>
      </c>
      <c r="J53" t="s">
        <v>3</v>
      </c>
      <c r="K53" t="s">
        <v>203</v>
      </c>
      <c r="L53" t="s">
        <v>5</v>
      </c>
      <c r="M53" t="s">
        <v>82</v>
      </c>
      <c r="N53" t="s">
        <v>7</v>
      </c>
      <c r="O53" t="s">
        <v>204</v>
      </c>
      <c r="P53" t="s">
        <v>7</v>
      </c>
      <c r="Q53" t="s">
        <v>202</v>
      </c>
      <c r="R53" t="s">
        <v>1492</v>
      </c>
      <c r="T53" t="s">
        <v>18</v>
      </c>
      <c r="V53">
        <v>0</v>
      </c>
      <c r="W53" t="s">
        <v>7</v>
      </c>
      <c r="X53" t="s">
        <v>7</v>
      </c>
      <c r="Y53" t="s">
        <v>7</v>
      </c>
      <c r="Z53" t="s">
        <v>7</v>
      </c>
      <c r="AA53" t="s">
        <v>7</v>
      </c>
      <c r="AB53">
        <v>1</v>
      </c>
      <c r="AC53">
        <v>0</v>
      </c>
      <c r="AD53">
        <v>1</v>
      </c>
      <c r="AE53">
        <v>0</v>
      </c>
      <c r="AF53" t="s">
        <v>10</v>
      </c>
    </row>
    <row r="54" spans="1:32" x14ac:dyDescent="0.25">
      <c r="A54">
        <v>7795357003820</v>
      </c>
      <c r="C54" t="s">
        <v>205</v>
      </c>
      <c r="D54">
        <v>154</v>
      </c>
      <c r="E54" t="s">
        <v>206</v>
      </c>
      <c r="G54" s="1">
        <v>20000</v>
      </c>
      <c r="H54">
        <v>21</v>
      </c>
      <c r="I54" t="s">
        <v>112</v>
      </c>
      <c r="J54" t="s">
        <v>3</v>
      </c>
      <c r="K54" t="s">
        <v>113</v>
      </c>
      <c r="L54" t="s">
        <v>5</v>
      </c>
      <c r="M54" t="s">
        <v>52</v>
      </c>
      <c r="N54" t="s">
        <v>7</v>
      </c>
      <c r="O54" t="s">
        <v>114</v>
      </c>
      <c r="P54" t="s">
        <v>7</v>
      </c>
      <c r="Q54" t="s">
        <v>112</v>
      </c>
      <c r="R54" t="s">
        <v>1492</v>
      </c>
      <c r="T54" t="s">
        <v>18</v>
      </c>
      <c r="V54">
        <v>0</v>
      </c>
      <c r="W54" t="s">
        <v>7</v>
      </c>
      <c r="X54" t="s">
        <v>7</v>
      </c>
      <c r="Y54" t="s">
        <v>7</v>
      </c>
      <c r="Z54" t="s">
        <v>7</v>
      </c>
      <c r="AA54" t="s">
        <v>7</v>
      </c>
      <c r="AB54">
        <v>1</v>
      </c>
      <c r="AC54">
        <v>0</v>
      </c>
      <c r="AD54">
        <v>1</v>
      </c>
      <c r="AE54">
        <v>0</v>
      </c>
      <c r="AF54" t="s">
        <v>10</v>
      </c>
    </row>
    <row r="55" spans="1:32" x14ac:dyDescent="0.25">
      <c r="A55">
        <v>7795357003837</v>
      </c>
      <c r="C55" t="s">
        <v>207</v>
      </c>
      <c r="D55">
        <v>155</v>
      </c>
      <c r="E55" t="s">
        <v>208</v>
      </c>
      <c r="G55" s="1">
        <v>50000</v>
      </c>
      <c r="H55">
        <v>21</v>
      </c>
      <c r="I55" t="s">
        <v>209</v>
      </c>
      <c r="J55" t="s">
        <v>3</v>
      </c>
      <c r="K55" t="s">
        <v>210</v>
      </c>
      <c r="L55" t="s">
        <v>5</v>
      </c>
      <c r="M55" t="s">
        <v>60</v>
      </c>
      <c r="N55" t="s">
        <v>7</v>
      </c>
      <c r="O55" t="s">
        <v>211</v>
      </c>
      <c r="P55" t="s">
        <v>7</v>
      </c>
      <c r="Q55" t="s">
        <v>209</v>
      </c>
      <c r="R55" t="s">
        <v>1492</v>
      </c>
      <c r="T55" t="s">
        <v>18</v>
      </c>
      <c r="V55">
        <v>0</v>
      </c>
      <c r="W55" t="s">
        <v>7</v>
      </c>
      <c r="X55" t="s">
        <v>7</v>
      </c>
      <c r="Y55" t="s">
        <v>7</v>
      </c>
      <c r="Z55" t="s">
        <v>7</v>
      </c>
      <c r="AA55" t="s">
        <v>7</v>
      </c>
      <c r="AB55">
        <v>1</v>
      </c>
      <c r="AC55">
        <v>0</v>
      </c>
      <c r="AD55">
        <v>1</v>
      </c>
      <c r="AE55">
        <v>0</v>
      </c>
      <c r="AF55" t="s">
        <v>10</v>
      </c>
    </row>
    <row r="56" spans="1:32" x14ac:dyDescent="0.25">
      <c r="A56">
        <v>7795357009143</v>
      </c>
      <c r="C56" t="s">
        <v>212</v>
      </c>
      <c r="D56">
        <v>156</v>
      </c>
      <c r="E56" t="s">
        <v>213</v>
      </c>
      <c r="G56" t="s">
        <v>13</v>
      </c>
      <c r="H56">
        <v>21</v>
      </c>
      <c r="I56" t="s">
        <v>84</v>
      </c>
      <c r="J56" t="s">
        <v>3</v>
      </c>
      <c r="K56" t="s">
        <v>214</v>
      </c>
      <c r="L56" t="s">
        <v>5</v>
      </c>
      <c r="M56" t="s">
        <v>215</v>
      </c>
      <c r="N56" t="s">
        <v>7</v>
      </c>
      <c r="O56" t="s">
        <v>216</v>
      </c>
      <c r="P56" t="s">
        <v>7</v>
      </c>
      <c r="Q56" t="s">
        <v>84</v>
      </c>
      <c r="R56" t="s">
        <v>1492</v>
      </c>
      <c r="T56" t="s">
        <v>18</v>
      </c>
      <c r="V56">
        <v>0</v>
      </c>
      <c r="W56" t="s">
        <v>7</v>
      </c>
      <c r="X56" t="s">
        <v>7</v>
      </c>
      <c r="Y56" t="s">
        <v>7</v>
      </c>
      <c r="Z56" t="s">
        <v>7</v>
      </c>
      <c r="AA56" t="s">
        <v>7</v>
      </c>
      <c r="AB56">
        <v>1</v>
      </c>
      <c r="AC56">
        <v>0</v>
      </c>
      <c r="AD56">
        <v>1</v>
      </c>
      <c r="AE56">
        <v>0</v>
      </c>
      <c r="AF56" t="s">
        <v>10</v>
      </c>
    </row>
    <row r="57" spans="1:32" x14ac:dyDescent="0.25">
      <c r="A57">
        <v>7795357009150</v>
      </c>
      <c r="C57" t="s">
        <v>217</v>
      </c>
      <c r="D57">
        <v>157</v>
      </c>
      <c r="E57" t="s">
        <v>218</v>
      </c>
      <c r="G57" t="s">
        <v>13</v>
      </c>
      <c r="H57">
        <v>21</v>
      </c>
      <c r="I57" t="s">
        <v>216</v>
      </c>
      <c r="J57" t="s">
        <v>3</v>
      </c>
      <c r="K57" t="s">
        <v>219</v>
      </c>
      <c r="L57" t="s">
        <v>5</v>
      </c>
      <c r="M57" t="s">
        <v>220</v>
      </c>
      <c r="N57" t="s">
        <v>7</v>
      </c>
      <c r="O57" t="s">
        <v>221</v>
      </c>
      <c r="P57" t="s">
        <v>7</v>
      </c>
      <c r="Q57" t="s">
        <v>216</v>
      </c>
      <c r="R57" t="s">
        <v>1492</v>
      </c>
      <c r="T57" t="s">
        <v>18</v>
      </c>
      <c r="V57">
        <v>0</v>
      </c>
      <c r="W57" t="s">
        <v>7</v>
      </c>
      <c r="X57" t="s">
        <v>7</v>
      </c>
      <c r="Y57" t="s">
        <v>7</v>
      </c>
      <c r="Z57" t="s">
        <v>7</v>
      </c>
      <c r="AA57" t="s">
        <v>7</v>
      </c>
      <c r="AB57">
        <v>1</v>
      </c>
      <c r="AC57">
        <v>0</v>
      </c>
      <c r="AD57">
        <v>1</v>
      </c>
      <c r="AE57">
        <v>0</v>
      </c>
      <c r="AF57" t="s">
        <v>10</v>
      </c>
    </row>
    <row r="58" spans="1:32" x14ac:dyDescent="0.25">
      <c r="A58">
        <v>7795357009327</v>
      </c>
      <c r="C58" t="s">
        <v>222</v>
      </c>
      <c r="D58">
        <v>158</v>
      </c>
      <c r="E58" t="s">
        <v>223</v>
      </c>
      <c r="G58" t="s">
        <v>13</v>
      </c>
      <c r="H58">
        <v>21</v>
      </c>
      <c r="I58" t="s">
        <v>224</v>
      </c>
      <c r="J58" t="s">
        <v>3</v>
      </c>
      <c r="K58" t="s">
        <v>225</v>
      </c>
      <c r="L58" t="s">
        <v>5</v>
      </c>
      <c r="M58" t="s">
        <v>226</v>
      </c>
      <c r="N58" t="s">
        <v>7</v>
      </c>
      <c r="O58" t="s">
        <v>227</v>
      </c>
      <c r="P58" t="s">
        <v>7</v>
      </c>
      <c r="Q58" t="s">
        <v>224</v>
      </c>
      <c r="R58" t="s">
        <v>1492</v>
      </c>
      <c r="T58" t="s">
        <v>18</v>
      </c>
      <c r="V58">
        <v>0</v>
      </c>
      <c r="W58" t="s">
        <v>7</v>
      </c>
      <c r="X58" t="s">
        <v>7</v>
      </c>
      <c r="Y58" t="s">
        <v>7</v>
      </c>
      <c r="Z58" t="s">
        <v>7</v>
      </c>
      <c r="AA58" t="s">
        <v>7</v>
      </c>
      <c r="AB58">
        <v>1</v>
      </c>
      <c r="AC58">
        <v>0</v>
      </c>
      <c r="AD58">
        <v>1</v>
      </c>
      <c r="AE58">
        <v>0</v>
      </c>
      <c r="AF58" t="s">
        <v>10</v>
      </c>
    </row>
    <row r="59" spans="1:32" x14ac:dyDescent="0.25">
      <c r="A59">
        <v>7795357009334</v>
      </c>
      <c r="C59" t="s">
        <v>228</v>
      </c>
      <c r="D59">
        <v>159</v>
      </c>
      <c r="E59" t="s">
        <v>229</v>
      </c>
      <c r="G59" t="s">
        <v>13</v>
      </c>
      <c r="H59">
        <v>21</v>
      </c>
      <c r="I59" t="s">
        <v>230</v>
      </c>
      <c r="J59" t="s">
        <v>3</v>
      </c>
      <c r="K59" t="s">
        <v>231</v>
      </c>
      <c r="L59" t="s">
        <v>5</v>
      </c>
      <c r="M59" t="s">
        <v>232</v>
      </c>
      <c r="N59" t="s">
        <v>7</v>
      </c>
      <c r="O59" t="s">
        <v>233</v>
      </c>
      <c r="P59" t="s">
        <v>7</v>
      </c>
      <c r="Q59" t="s">
        <v>230</v>
      </c>
      <c r="R59" t="s">
        <v>1492</v>
      </c>
      <c r="T59" t="s">
        <v>18</v>
      </c>
      <c r="V59">
        <v>0</v>
      </c>
      <c r="W59" t="s">
        <v>7</v>
      </c>
      <c r="X59" t="s">
        <v>7</v>
      </c>
      <c r="Y59" t="s">
        <v>7</v>
      </c>
      <c r="Z59" t="s">
        <v>7</v>
      </c>
      <c r="AA59" t="s">
        <v>7</v>
      </c>
      <c r="AB59">
        <v>1</v>
      </c>
      <c r="AC59">
        <v>0</v>
      </c>
      <c r="AD59">
        <v>1</v>
      </c>
      <c r="AE59">
        <v>0</v>
      </c>
      <c r="AF59" t="s">
        <v>10</v>
      </c>
    </row>
    <row r="60" spans="1:32" x14ac:dyDescent="0.25">
      <c r="A60">
        <v>7795357005558</v>
      </c>
      <c r="C60" t="s">
        <v>234</v>
      </c>
      <c r="D60">
        <v>160</v>
      </c>
      <c r="E60" t="s">
        <v>235</v>
      </c>
      <c r="G60" t="s">
        <v>13</v>
      </c>
      <c r="H60">
        <v>21</v>
      </c>
      <c r="I60" t="s">
        <v>236</v>
      </c>
      <c r="J60" t="s">
        <v>3</v>
      </c>
      <c r="K60" t="s">
        <v>237</v>
      </c>
      <c r="L60" t="s">
        <v>5</v>
      </c>
      <c r="M60" t="s">
        <v>238</v>
      </c>
      <c r="N60" t="s">
        <v>7</v>
      </c>
      <c r="O60" t="s">
        <v>239</v>
      </c>
      <c r="P60" t="s">
        <v>7</v>
      </c>
      <c r="Q60" t="s">
        <v>236</v>
      </c>
      <c r="R60" t="s">
        <v>1492</v>
      </c>
      <c r="T60" t="s">
        <v>18</v>
      </c>
      <c r="V60">
        <v>0</v>
      </c>
      <c r="W60" t="s">
        <v>7</v>
      </c>
      <c r="X60" t="s">
        <v>7</v>
      </c>
      <c r="Y60" t="s">
        <v>7</v>
      </c>
      <c r="Z60" t="s">
        <v>7</v>
      </c>
      <c r="AA60" t="s">
        <v>7</v>
      </c>
      <c r="AB60">
        <v>1</v>
      </c>
      <c r="AC60">
        <v>0</v>
      </c>
      <c r="AD60">
        <v>1</v>
      </c>
      <c r="AE60">
        <v>0</v>
      </c>
      <c r="AF60" t="s">
        <v>10</v>
      </c>
    </row>
    <row r="61" spans="1:32" x14ac:dyDescent="0.25">
      <c r="A61">
        <v>7795357005565</v>
      </c>
      <c r="C61" t="s">
        <v>240</v>
      </c>
      <c r="D61">
        <v>161</v>
      </c>
      <c r="E61" t="s">
        <v>241</v>
      </c>
      <c r="G61" t="s">
        <v>13</v>
      </c>
      <c r="H61">
        <v>21</v>
      </c>
      <c r="I61" t="s">
        <v>242</v>
      </c>
      <c r="J61" t="s">
        <v>3</v>
      </c>
      <c r="K61" t="s">
        <v>243</v>
      </c>
      <c r="L61" t="s">
        <v>5</v>
      </c>
      <c r="M61" t="s">
        <v>244</v>
      </c>
      <c r="N61" t="s">
        <v>7</v>
      </c>
      <c r="O61" t="s">
        <v>245</v>
      </c>
      <c r="P61" t="s">
        <v>7</v>
      </c>
      <c r="Q61" t="s">
        <v>242</v>
      </c>
      <c r="R61" t="s">
        <v>1492</v>
      </c>
      <c r="T61" t="s">
        <v>18</v>
      </c>
      <c r="V61">
        <v>0</v>
      </c>
      <c r="W61" t="s">
        <v>7</v>
      </c>
      <c r="X61" t="s">
        <v>7</v>
      </c>
      <c r="Y61" t="s">
        <v>7</v>
      </c>
      <c r="Z61" t="s">
        <v>7</v>
      </c>
      <c r="AA61" t="s">
        <v>7</v>
      </c>
      <c r="AB61">
        <v>1</v>
      </c>
      <c r="AC61">
        <v>0</v>
      </c>
      <c r="AD61">
        <v>1</v>
      </c>
      <c r="AE61">
        <v>0</v>
      </c>
      <c r="AF61" t="s">
        <v>10</v>
      </c>
    </row>
    <row r="62" spans="1:32" x14ac:dyDescent="0.25">
      <c r="A62">
        <v>7795357005572</v>
      </c>
      <c r="C62" t="s">
        <v>246</v>
      </c>
      <c r="D62">
        <v>162</v>
      </c>
      <c r="E62" t="s">
        <v>247</v>
      </c>
      <c r="G62" t="s">
        <v>13</v>
      </c>
      <c r="H62">
        <v>21</v>
      </c>
      <c r="I62" t="s">
        <v>248</v>
      </c>
      <c r="J62" t="s">
        <v>3</v>
      </c>
      <c r="K62" t="s">
        <v>249</v>
      </c>
      <c r="L62" t="s">
        <v>5</v>
      </c>
      <c r="M62" t="s">
        <v>250</v>
      </c>
      <c r="N62" t="s">
        <v>7</v>
      </c>
      <c r="O62" t="s">
        <v>251</v>
      </c>
      <c r="P62" t="s">
        <v>7</v>
      </c>
      <c r="Q62" t="s">
        <v>248</v>
      </c>
      <c r="R62" t="s">
        <v>1492</v>
      </c>
      <c r="T62" t="s">
        <v>18</v>
      </c>
      <c r="V62">
        <v>0</v>
      </c>
      <c r="W62" t="s">
        <v>7</v>
      </c>
      <c r="X62" t="s">
        <v>7</v>
      </c>
      <c r="Y62" t="s">
        <v>7</v>
      </c>
      <c r="Z62" t="s">
        <v>7</v>
      </c>
      <c r="AA62" t="s">
        <v>7</v>
      </c>
      <c r="AB62">
        <v>1</v>
      </c>
      <c r="AC62">
        <v>0</v>
      </c>
      <c r="AD62">
        <v>1</v>
      </c>
      <c r="AE62">
        <v>0</v>
      </c>
      <c r="AF62" t="s">
        <v>10</v>
      </c>
    </row>
    <row r="63" spans="1:32" x14ac:dyDescent="0.25">
      <c r="A63">
        <v>7795357007811</v>
      </c>
      <c r="C63" t="s">
        <v>252</v>
      </c>
      <c r="D63">
        <v>163</v>
      </c>
      <c r="E63" t="s">
        <v>253</v>
      </c>
      <c r="G63" t="s">
        <v>13</v>
      </c>
      <c r="H63">
        <v>21</v>
      </c>
      <c r="I63" t="s">
        <v>254</v>
      </c>
      <c r="J63" t="s">
        <v>3</v>
      </c>
      <c r="K63" t="s">
        <v>255</v>
      </c>
      <c r="L63" t="s">
        <v>5</v>
      </c>
      <c r="M63" t="s">
        <v>256</v>
      </c>
      <c r="N63" t="s">
        <v>7</v>
      </c>
      <c r="O63" t="s">
        <v>257</v>
      </c>
      <c r="P63" t="s">
        <v>7</v>
      </c>
      <c r="Q63" t="s">
        <v>254</v>
      </c>
      <c r="R63" t="s">
        <v>1492</v>
      </c>
      <c r="T63" t="s">
        <v>18</v>
      </c>
      <c r="V63">
        <v>0</v>
      </c>
      <c r="W63" t="s">
        <v>7</v>
      </c>
      <c r="X63" t="s">
        <v>7</v>
      </c>
      <c r="Y63" t="s">
        <v>7</v>
      </c>
      <c r="Z63" t="s">
        <v>7</v>
      </c>
      <c r="AA63" t="s">
        <v>7</v>
      </c>
      <c r="AB63">
        <v>1</v>
      </c>
      <c r="AC63">
        <v>0</v>
      </c>
      <c r="AD63">
        <v>1</v>
      </c>
      <c r="AE63">
        <v>0</v>
      </c>
      <c r="AF63" t="s">
        <v>10</v>
      </c>
    </row>
    <row r="64" spans="1:32" x14ac:dyDescent="0.25">
      <c r="A64">
        <v>7795357007828</v>
      </c>
      <c r="C64" t="s">
        <v>258</v>
      </c>
      <c r="D64">
        <v>164</v>
      </c>
      <c r="E64" t="s">
        <v>259</v>
      </c>
      <c r="G64" t="s">
        <v>13</v>
      </c>
      <c r="H64">
        <v>21</v>
      </c>
      <c r="I64" t="s">
        <v>260</v>
      </c>
      <c r="J64" t="s">
        <v>3</v>
      </c>
      <c r="K64" t="s">
        <v>261</v>
      </c>
      <c r="L64" t="s">
        <v>5</v>
      </c>
      <c r="M64" t="s">
        <v>262</v>
      </c>
      <c r="N64" t="s">
        <v>7</v>
      </c>
      <c r="O64" t="s">
        <v>263</v>
      </c>
      <c r="P64" t="s">
        <v>7</v>
      </c>
      <c r="Q64" t="s">
        <v>260</v>
      </c>
      <c r="R64" t="s">
        <v>1492</v>
      </c>
      <c r="T64" t="s">
        <v>18</v>
      </c>
      <c r="V64">
        <v>0</v>
      </c>
      <c r="W64" t="s">
        <v>7</v>
      </c>
      <c r="X64" t="s">
        <v>7</v>
      </c>
      <c r="Y64" t="s">
        <v>7</v>
      </c>
      <c r="Z64" t="s">
        <v>7</v>
      </c>
      <c r="AA64" t="s">
        <v>7</v>
      </c>
      <c r="AB64">
        <v>1</v>
      </c>
      <c r="AC64">
        <v>0</v>
      </c>
      <c r="AD64">
        <v>1</v>
      </c>
      <c r="AE64">
        <v>0</v>
      </c>
      <c r="AF64" t="s">
        <v>10</v>
      </c>
    </row>
    <row r="65" spans="1:32" x14ac:dyDescent="0.25">
      <c r="A65">
        <v>7795357007835</v>
      </c>
      <c r="C65" t="s">
        <v>264</v>
      </c>
      <c r="D65">
        <v>165</v>
      </c>
      <c r="E65" t="s">
        <v>265</v>
      </c>
      <c r="G65" t="s">
        <v>13</v>
      </c>
      <c r="H65">
        <v>21</v>
      </c>
      <c r="I65" t="s">
        <v>87</v>
      </c>
      <c r="J65" t="s">
        <v>3</v>
      </c>
      <c r="K65" t="s">
        <v>88</v>
      </c>
      <c r="L65" t="s">
        <v>5</v>
      </c>
      <c r="M65" t="s">
        <v>89</v>
      </c>
      <c r="N65" t="s">
        <v>7</v>
      </c>
      <c r="O65" t="s">
        <v>90</v>
      </c>
      <c r="P65" t="s">
        <v>7</v>
      </c>
      <c r="Q65" t="s">
        <v>87</v>
      </c>
      <c r="R65" t="s">
        <v>1492</v>
      </c>
      <c r="T65" t="s">
        <v>18</v>
      </c>
      <c r="V65">
        <v>0</v>
      </c>
      <c r="W65" t="s">
        <v>7</v>
      </c>
      <c r="X65" t="s">
        <v>7</v>
      </c>
      <c r="Y65" t="s">
        <v>7</v>
      </c>
      <c r="Z65" t="s">
        <v>7</v>
      </c>
      <c r="AA65" t="s">
        <v>7</v>
      </c>
      <c r="AB65">
        <v>1</v>
      </c>
      <c r="AC65">
        <v>0</v>
      </c>
      <c r="AD65">
        <v>1</v>
      </c>
      <c r="AE65">
        <v>0</v>
      </c>
      <c r="AF65" t="s">
        <v>10</v>
      </c>
    </row>
    <row r="66" spans="1:32" x14ac:dyDescent="0.25">
      <c r="A66">
        <v>7795357007842</v>
      </c>
      <c r="C66" t="s">
        <v>266</v>
      </c>
      <c r="D66">
        <v>166</v>
      </c>
      <c r="E66" t="s">
        <v>267</v>
      </c>
      <c r="G66" t="s">
        <v>13</v>
      </c>
      <c r="H66">
        <v>21</v>
      </c>
      <c r="I66" t="s">
        <v>254</v>
      </c>
      <c r="J66" t="s">
        <v>3</v>
      </c>
      <c r="K66" t="s">
        <v>255</v>
      </c>
      <c r="L66" t="s">
        <v>5</v>
      </c>
      <c r="M66" t="s">
        <v>256</v>
      </c>
      <c r="N66" t="s">
        <v>7</v>
      </c>
      <c r="O66" t="s">
        <v>257</v>
      </c>
      <c r="P66" t="s">
        <v>7</v>
      </c>
      <c r="Q66" t="s">
        <v>254</v>
      </c>
      <c r="R66" t="s">
        <v>1492</v>
      </c>
      <c r="T66" t="s">
        <v>18</v>
      </c>
      <c r="V66">
        <v>0</v>
      </c>
      <c r="W66" t="s">
        <v>7</v>
      </c>
      <c r="X66" t="s">
        <v>7</v>
      </c>
      <c r="Y66" t="s">
        <v>7</v>
      </c>
      <c r="Z66" t="s">
        <v>7</v>
      </c>
      <c r="AA66" t="s">
        <v>7</v>
      </c>
      <c r="AB66">
        <v>1</v>
      </c>
      <c r="AC66">
        <v>0</v>
      </c>
      <c r="AD66">
        <v>1</v>
      </c>
      <c r="AE66">
        <v>0</v>
      </c>
      <c r="AF66" t="s">
        <v>10</v>
      </c>
    </row>
    <row r="67" spans="1:32" x14ac:dyDescent="0.25">
      <c r="A67">
        <v>7795357003882</v>
      </c>
      <c r="C67" t="s">
        <v>268</v>
      </c>
      <c r="D67">
        <v>167</v>
      </c>
      <c r="E67" t="s">
        <v>269</v>
      </c>
      <c r="G67" t="s">
        <v>13</v>
      </c>
      <c r="H67">
        <v>21</v>
      </c>
      <c r="I67" t="s">
        <v>270</v>
      </c>
      <c r="J67" t="s">
        <v>3</v>
      </c>
      <c r="K67" t="s">
        <v>271</v>
      </c>
      <c r="L67" t="s">
        <v>5</v>
      </c>
      <c r="M67" t="s">
        <v>272</v>
      </c>
      <c r="N67" t="s">
        <v>7</v>
      </c>
      <c r="O67" t="s">
        <v>273</v>
      </c>
      <c r="P67" t="s">
        <v>7</v>
      </c>
      <c r="Q67" t="s">
        <v>270</v>
      </c>
      <c r="R67" t="s">
        <v>1492</v>
      </c>
      <c r="T67" t="s">
        <v>18</v>
      </c>
      <c r="V67">
        <v>0</v>
      </c>
      <c r="W67" t="s">
        <v>7</v>
      </c>
      <c r="X67" t="s">
        <v>7</v>
      </c>
      <c r="Y67" t="s">
        <v>7</v>
      </c>
      <c r="Z67" t="s">
        <v>7</v>
      </c>
      <c r="AA67" t="s">
        <v>7</v>
      </c>
      <c r="AB67">
        <v>1</v>
      </c>
      <c r="AC67">
        <v>0</v>
      </c>
      <c r="AD67">
        <v>1</v>
      </c>
      <c r="AE67">
        <v>0</v>
      </c>
      <c r="AF67" t="s">
        <v>10</v>
      </c>
    </row>
    <row r="68" spans="1:32" x14ac:dyDescent="0.25">
      <c r="A68">
        <v>7795357003899</v>
      </c>
      <c r="C68" t="s">
        <v>274</v>
      </c>
      <c r="D68">
        <v>168</v>
      </c>
      <c r="E68" t="s">
        <v>275</v>
      </c>
      <c r="G68" t="s">
        <v>13</v>
      </c>
      <c r="H68">
        <v>21</v>
      </c>
      <c r="I68" t="s">
        <v>14</v>
      </c>
      <c r="J68" t="s">
        <v>3</v>
      </c>
      <c r="K68" t="s">
        <v>15</v>
      </c>
      <c r="L68" t="s">
        <v>5</v>
      </c>
      <c r="M68" t="s">
        <v>16</v>
      </c>
      <c r="N68" t="s">
        <v>7</v>
      </c>
      <c r="O68" t="s">
        <v>69</v>
      </c>
      <c r="P68" t="s">
        <v>7</v>
      </c>
      <c r="Q68" t="s">
        <v>14</v>
      </c>
      <c r="R68" t="s">
        <v>1492</v>
      </c>
      <c r="T68" t="s">
        <v>18</v>
      </c>
      <c r="V68">
        <v>0</v>
      </c>
      <c r="W68" t="s">
        <v>7</v>
      </c>
      <c r="X68" t="s">
        <v>7</v>
      </c>
      <c r="Y68" t="s">
        <v>7</v>
      </c>
      <c r="Z68" t="s">
        <v>7</v>
      </c>
      <c r="AA68" t="s">
        <v>7</v>
      </c>
      <c r="AB68">
        <v>1</v>
      </c>
      <c r="AC68">
        <v>0</v>
      </c>
      <c r="AD68">
        <v>1</v>
      </c>
      <c r="AE68">
        <v>0</v>
      </c>
      <c r="AF68" t="s">
        <v>10</v>
      </c>
    </row>
    <row r="69" spans="1:32" x14ac:dyDescent="0.25">
      <c r="A69">
        <v>7795357003905</v>
      </c>
      <c r="C69" t="s">
        <v>276</v>
      </c>
      <c r="D69">
        <v>169</v>
      </c>
      <c r="E69" t="s">
        <v>277</v>
      </c>
      <c r="G69" t="s">
        <v>13</v>
      </c>
      <c r="H69">
        <v>21</v>
      </c>
      <c r="I69" t="s">
        <v>278</v>
      </c>
      <c r="J69" t="s">
        <v>3</v>
      </c>
      <c r="K69" t="s">
        <v>279</v>
      </c>
      <c r="L69" t="s">
        <v>5</v>
      </c>
      <c r="M69" t="s">
        <v>24</v>
      </c>
      <c r="N69" t="s">
        <v>7</v>
      </c>
      <c r="O69" t="s">
        <v>184</v>
      </c>
      <c r="P69" t="s">
        <v>7</v>
      </c>
      <c r="Q69" t="s">
        <v>278</v>
      </c>
      <c r="R69" t="s">
        <v>1492</v>
      </c>
      <c r="T69" t="s">
        <v>18</v>
      </c>
      <c r="V69">
        <v>0</v>
      </c>
      <c r="W69" t="s">
        <v>7</v>
      </c>
      <c r="X69" t="s">
        <v>7</v>
      </c>
      <c r="Y69" t="s">
        <v>7</v>
      </c>
      <c r="Z69" t="s">
        <v>7</v>
      </c>
      <c r="AA69" t="s">
        <v>7</v>
      </c>
      <c r="AB69">
        <v>1</v>
      </c>
      <c r="AC69">
        <v>0</v>
      </c>
      <c r="AD69">
        <v>1</v>
      </c>
      <c r="AE69">
        <v>0</v>
      </c>
      <c r="AF69" t="s">
        <v>10</v>
      </c>
    </row>
    <row r="70" spans="1:32" x14ac:dyDescent="0.25">
      <c r="A70">
        <v>7795357003912</v>
      </c>
      <c r="C70" t="s">
        <v>280</v>
      </c>
      <c r="D70">
        <v>170</v>
      </c>
      <c r="E70" t="s">
        <v>281</v>
      </c>
      <c r="G70" t="s">
        <v>13</v>
      </c>
      <c r="H70">
        <v>21</v>
      </c>
      <c r="I70" t="s">
        <v>51</v>
      </c>
      <c r="J70" t="s">
        <v>3</v>
      </c>
      <c r="K70" t="s">
        <v>52</v>
      </c>
      <c r="L70" t="s">
        <v>5</v>
      </c>
      <c r="M70" t="s">
        <v>53</v>
      </c>
      <c r="N70" t="s">
        <v>7</v>
      </c>
      <c r="O70" t="s">
        <v>54</v>
      </c>
      <c r="P70" t="s">
        <v>7</v>
      </c>
      <c r="Q70" t="s">
        <v>51</v>
      </c>
      <c r="R70" t="s">
        <v>1492</v>
      </c>
      <c r="T70" t="s">
        <v>18</v>
      </c>
      <c r="V70">
        <v>0</v>
      </c>
      <c r="W70" t="s">
        <v>7</v>
      </c>
      <c r="X70" t="s">
        <v>7</v>
      </c>
      <c r="Y70" t="s">
        <v>7</v>
      </c>
      <c r="Z70" t="s">
        <v>7</v>
      </c>
      <c r="AA70" t="s">
        <v>7</v>
      </c>
      <c r="AB70">
        <v>1</v>
      </c>
      <c r="AC70">
        <v>0</v>
      </c>
      <c r="AD70">
        <v>1</v>
      </c>
      <c r="AE70">
        <v>0</v>
      </c>
      <c r="AF70" t="s">
        <v>10</v>
      </c>
    </row>
    <row r="71" spans="1:32" x14ac:dyDescent="0.25">
      <c r="A71">
        <v>7795357003929</v>
      </c>
      <c r="C71" t="s">
        <v>282</v>
      </c>
      <c r="D71">
        <v>171</v>
      </c>
      <c r="E71" t="s">
        <v>283</v>
      </c>
      <c r="G71" t="s">
        <v>13</v>
      </c>
      <c r="H71">
        <v>21</v>
      </c>
      <c r="I71" t="s">
        <v>114</v>
      </c>
      <c r="J71" t="s">
        <v>3</v>
      </c>
      <c r="K71" t="s">
        <v>284</v>
      </c>
      <c r="L71" t="s">
        <v>5</v>
      </c>
      <c r="M71" t="s">
        <v>179</v>
      </c>
      <c r="N71" t="s">
        <v>7</v>
      </c>
      <c r="O71" t="s">
        <v>271</v>
      </c>
      <c r="P71" t="s">
        <v>7</v>
      </c>
      <c r="Q71" t="s">
        <v>114</v>
      </c>
      <c r="R71" t="s">
        <v>1492</v>
      </c>
      <c r="T71" t="s">
        <v>18</v>
      </c>
      <c r="V71">
        <v>0</v>
      </c>
      <c r="W71" t="s">
        <v>7</v>
      </c>
      <c r="X71" t="s">
        <v>7</v>
      </c>
      <c r="Y71" t="s">
        <v>7</v>
      </c>
      <c r="Z71" t="s">
        <v>7</v>
      </c>
      <c r="AA71" t="s">
        <v>7</v>
      </c>
      <c r="AB71">
        <v>1</v>
      </c>
      <c r="AC71">
        <v>0</v>
      </c>
      <c r="AD71">
        <v>1</v>
      </c>
      <c r="AE71">
        <v>0</v>
      </c>
      <c r="AF71" t="s">
        <v>10</v>
      </c>
    </row>
    <row r="72" spans="1:32" x14ac:dyDescent="0.25">
      <c r="A72">
        <v>7795357003936</v>
      </c>
      <c r="C72" t="s">
        <v>285</v>
      </c>
      <c r="D72">
        <v>172</v>
      </c>
      <c r="E72" t="s">
        <v>286</v>
      </c>
      <c r="G72" t="s">
        <v>13</v>
      </c>
      <c r="H72">
        <v>21</v>
      </c>
      <c r="I72" t="s">
        <v>287</v>
      </c>
      <c r="J72" t="s">
        <v>3</v>
      </c>
      <c r="K72" t="s">
        <v>288</v>
      </c>
      <c r="L72" t="s">
        <v>5</v>
      </c>
      <c r="M72" t="s">
        <v>39</v>
      </c>
      <c r="N72" t="s">
        <v>7</v>
      </c>
      <c r="O72" t="s">
        <v>289</v>
      </c>
      <c r="P72" t="s">
        <v>7</v>
      </c>
      <c r="Q72" t="s">
        <v>287</v>
      </c>
      <c r="R72" t="s">
        <v>1492</v>
      </c>
      <c r="T72" t="s">
        <v>18</v>
      </c>
      <c r="V72">
        <v>0</v>
      </c>
      <c r="W72" t="s">
        <v>7</v>
      </c>
      <c r="X72" t="s">
        <v>7</v>
      </c>
      <c r="Y72" t="s">
        <v>7</v>
      </c>
      <c r="Z72" t="s">
        <v>7</v>
      </c>
      <c r="AA72" t="s">
        <v>7</v>
      </c>
      <c r="AB72">
        <v>1</v>
      </c>
      <c r="AC72">
        <v>0</v>
      </c>
      <c r="AD72">
        <v>1</v>
      </c>
      <c r="AE72">
        <v>0</v>
      </c>
      <c r="AF72" t="s">
        <v>10</v>
      </c>
    </row>
    <row r="73" spans="1:32" x14ac:dyDescent="0.25">
      <c r="A73">
        <v>7795357003943</v>
      </c>
      <c r="C73" t="s">
        <v>290</v>
      </c>
      <c r="D73">
        <v>173</v>
      </c>
      <c r="E73" t="s">
        <v>291</v>
      </c>
      <c r="G73" t="s">
        <v>13</v>
      </c>
      <c r="H73">
        <v>21</v>
      </c>
      <c r="I73" t="s">
        <v>4</v>
      </c>
      <c r="J73" t="s">
        <v>3</v>
      </c>
      <c r="K73" t="s">
        <v>292</v>
      </c>
      <c r="L73" t="s">
        <v>5</v>
      </c>
      <c r="M73" t="s">
        <v>94</v>
      </c>
      <c r="N73" t="s">
        <v>7</v>
      </c>
      <c r="O73" t="s">
        <v>173</v>
      </c>
      <c r="P73" t="s">
        <v>7</v>
      </c>
      <c r="Q73" t="s">
        <v>4</v>
      </c>
      <c r="R73" t="s">
        <v>1492</v>
      </c>
      <c r="T73" t="s">
        <v>18</v>
      </c>
      <c r="V73">
        <v>0</v>
      </c>
      <c r="W73" t="s">
        <v>7</v>
      </c>
      <c r="X73" t="s">
        <v>7</v>
      </c>
      <c r="Y73" t="s">
        <v>7</v>
      </c>
      <c r="Z73" t="s">
        <v>7</v>
      </c>
      <c r="AA73" t="s">
        <v>7</v>
      </c>
      <c r="AB73">
        <v>1</v>
      </c>
      <c r="AC73">
        <v>0</v>
      </c>
      <c r="AD73">
        <v>1</v>
      </c>
      <c r="AE73">
        <v>0</v>
      </c>
      <c r="AF73" t="s">
        <v>10</v>
      </c>
    </row>
    <row r="74" spans="1:32" x14ac:dyDescent="0.25">
      <c r="A74">
        <v>7795357003950</v>
      </c>
      <c r="C74" t="s">
        <v>293</v>
      </c>
      <c r="D74">
        <v>174</v>
      </c>
      <c r="E74" t="s">
        <v>294</v>
      </c>
      <c r="G74" t="s">
        <v>13</v>
      </c>
      <c r="H74">
        <v>21</v>
      </c>
      <c r="I74" t="s">
        <v>295</v>
      </c>
      <c r="J74" t="s">
        <v>3</v>
      </c>
      <c r="K74" t="s">
        <v>296</v>
      </c>
      <c r="L74" t="s">
        <v>5</v>
      </c>
      <c r="M74" t="s">
        <v>72</v>
      </c>
      <c r="N74" t="s">
        <v>7</v>
      </c>
      <c r="O74" t="s">
        <v>167</v>
      </c>
      <c r="P74" t="s">
        <v>7</v>
      </c>
      <c r="Q74" t="s">
        <v>295</v>
      </c>
      <c r="R74" t="s">
        <v>1492</v>
      </c>
      <c r="T74" t="s">
        <v>18</v>
      </c>
      <c r="V74">
        <v>0</v>
      </c>
      <c r="W74" t="s">
        <v>7</v>
      </c>
      <c r="X74" t="s">
        <v>7</v>
      </c>
      <c r="Y74" t="s">
        <v>7</v>
      </c>
      <c r="Z74" t="s">
        <v>7</v>
      </c>
      <c r="AA74" t="s">
        <v>7</v>
      </c>
      <c r="AB74">
        <v>1</v>
      </c>
      <c r="AC74">
        <v>0</v>
      </c>
      <c r="AD74">
        <v>1</v>
      </c>
      <c r="AE74">
        <v>0</v>
      </c>
      <c r="AF74" t="s">
        <v>10</v>
      </c>
    </row>
    <row r="75" spans="1:32" x14ac:dyDescent="0.25">
      <c r="A75">
        <v>7795357003967</v>
      </c>
      <c r="C75" t="s">
        <v>297</v>
      </c>
      <c r="D75">
        <v>175</v>
      </c>
      <c r="E75" t="s">
        <v>298</v>
      </c>
      <c r="G75" t="s">
        <v>13</v>
      </c>
      <c r="H75">
        <v>21</v>
      </c>
      <c r="I75" t="s">
        <v>167</v>
      </c>
      <c r="J75" t="s">
        <v>3</v>
      </c>
      <c r="K75" t="s">
        <v>299</v>
      </c>
      <c r="L75" t="s">
        <v>5</v>
      </c>
      <c r="M75" t="s">
        <v>15</v>
      </c>
      <c r="N75" t="s">
        <v>7</v>
      </c>
      <c r="O75" t="s">
        <v>178</v>
      </c>
      <c r="P75" t="s">
        <v>7</v>
      </c>
      <c r="Q75" t="s">
        <v>167</v>
      </c>
      <c r="R75" t="s">
        <v>1492</v>
      </c>
      <c r="T75" t="s">
        <v>18</v>
      </c>
      <c r="V75">
        <v>0</v>
      </c>
      <c r="W75" t="s">
        <v>7</v>
      </c>
      <c r="X75" t="s">
        <v>7</v>
      </c>
      <c r="Y75" t="s">
        <v>7</v>
      </c>
      <c r="Z75" t="s">
        <v>7</v>
      </c>
      <c r="AA75" t="s">
        <v>7</v>
      </c>
      <c r="AB75">
        <v>1</v>
      </c>
      <c r="AC75">
        <v>0</v>
      </c>
      <c r="AD75">
        <v>1</v>
      </c>
      <c r="AE75">
        <v>0</v>
      </c>
      <c r="AF75" t="s">
        <v>10</v>
      </c>
    </row>
    <row r="76" spans="1:32" x14ac:dyDescent="0.25">
      <c r="A76">
        <v>7795357003974</v>
      </c>
      <c r="C76" t="s">
        <v>300</v>
      </c>
      <c r="D76">
        <v>176</v>
      </c>
      <c r="E76" t="s">
        <v>301</v>
      </c>
      <c r="G76" t="s">
        <v>13</v>
      </c>
      <c r="H76">
        <v>21</v>
      </c>
      <c r="I76" t="s">
        <v>93</v>
      </c>
      <c r="J76" t="s">
        <v>3</v>
      </c>
      <c r="K76" t="s">
        <v>94</v>
      </c>
      <c r="L76" t="s">
        <v>5</v>
      </c>
      <c r="M76" t="s">
        <v>95</v>
      </c>
      <c r="N76" t="s">
        <v>7</v>
      </c>
      <c r="O76" t="s">
        <v>96</v>
      </c>
      <c r="P76" t="s">
        <v>7</v>
      </c>
      <c r="Q76" t="s">
        <v>93</v>
      </c>
      <c r="R76" t="s">
        <v>1492</v>
      </c>
      <c r="T76" t="s">
        <v>18</v>
      </c>
      <c r="V76">
        <v>0</v>
      </c>
      <c r="W76" t="s">
        <v>7</v>
      </c>
      <c r="X76" t="s">
        <v>7</v>
      </c>
      <c r="Y76" t="s">
        <v>7</v>
      </c>
      <c r="Z76" t="s">
        <v>7</v>
      </c>
      <c r="AA76" t="s">
        <v>7</v>
      </c>
      <c r="AB76">
        <v>1</v>
      </c>
      <c r="AC76">
        <v>0</v>
      </c>
      <c r="AD76">
        <v>1</v>
      </c>
      <c r="AE76">
        <v>0</v>
      </c>
      <c r="AF76" t="s">
        <v>10</v>
      </c>
    </row>
    <row r="77" spans="1:32" x14ac:dyDescent="0.25">
      <c r="A77">
        <v>7795357003981</v>
      </c>
      <c r="C77" t="s">
        <v>302</v>
      </c>
      <c r="D77">
        <v>177</v>
      </c>
      <c r="E77" t="s">
        <v>303</v>
      </c>
      <c r="G77" t="s">
        <v>13</v>
      </c>
      <c r="H77">
        <v>21</v>
      </c>
      <c r="I77" t="s">
        <v>54</v>
      </c>
      <c r="J77" t="s">
        <v>3</v>
      </c>
      <c r="K77" t="s">
        <v>304</v>
      </c>
      <c r="L77" t="s">
        <v>5</v>
      </c>
      <c r="M77" t="s">
        <v>305</v>
      </c>
      <c r="N77" t="s">
        <v>7</v>
      </c>
      <c r="O77" t="s">
        <v>272</v>
      </c>
      <c r="P77" t="s">
        <v>7</v>
      </c>
      <c r="Q77" t="s">
        <v>54</v>
      </c>
      <c r="R77" t="s">
        <v>1492</v>
      </c>
      <c r="T77" t="s">
        <v>18</v>
      </c>
      <c r="V77">
        <v>0</v>
      </c>
      <c r="W77" t="s">
        <v>7</v>
      </c>
      <c r="X77" t="s">
        <v>7</v>
      </c>
      <c r="Y77" t="s">
        <v>7</v>
      </c>
      <c r="Z77" t="s">
        <v>7</v>
      </c>
      <c r="AA77" t="s">
        <v>7</v>
      </c>
      <c r="AB77">
        <v>1</v>
      </c>
      <c r="AC77">
        <v>0</v>
      </c>
      <c r="AD77">
        <v>1</v>
      </c>
      <c r="AE77">
        <v>0</v>
      </c>
      <c r="AF77" t="s">
        <v>10</v>
      </c>
    </row>
    <row r="78" spans="1:32" x14ac:dyDescent="0.25">
      <c r="A78">
        <v>7795357003998</v>
      </c>
      <c r="C78" t="s">
        <v>306</v>
      </c>
      <c r="D78">
        <v>178</v>
      </c>
      <c r="E78" t="s">
        <v>307</v>
      </c>
      <c r="G78" t="s">
        <v>13</v>
      </c>
      <c r="H78">
        <v>21</v>
      </c>
      <c r="I78" t="s">
        <v>308</v>
      </c>
      <c r="J78" t="s">
        <v>3</v>
      </c>
      <c r="K78" t="s">
        <v>185</v>
      </c>
      <c r="L78" t="s">
        <v>5</v>
      </c>
      <c r="M78" t="s">
        <v>284</v>
      </c>
      <c r="N78" t="s">
        <v>7</v>
      </c>
      <c r="O78" t="s">
        <v>309</v>
      </c>
      <c r="P78" t="s">
        <v>7</v>
      </c>
      <c r="Q78" t="s">
        <v>308</v>
      </c>
      <c r="R78" t="s">
        <v>1492</v>
      </c>
      <c r="T78" t="s">
        <v>18</v>
      </c>
      <c r="V78">
        <v>0</v>
      </c>
      <c r="W78" t="s">
        <v>7</v>
      </c>
      <c r="X78" t="s">
        <v>7</v>
      </c>
      <c r="Y78" t="s">
        <v>7</v>
      </c>
      <c r="Z78" t="s">
        <v>7</v>
      </c>
      <c r="AA78" t="s">
        <v>7</v>
      </c>
      <c r="AB78">
        <v>1</v>
      </c>
      <c r="AC78">
        <v>0</v>
      </c>
      <c r="AD78">
        <v>1</v>
      </c>
      <c r="AE78">
        <v>0</v>
      </c>
      <c r="AF78" t="s">
        <v>10</v>
      </c>
    </row>
    <row r="79" spans="1:32" x14ac:dyDescent="0.25">
      <c r="A79">
        <v>7795357004001</v>
      </c>
      <c r="C79" t="s">
        <v>310</v>
      </c>
      <c r="D79">
        <v>179</v>
      </c>
      <c r="E79" t="s">
        <v>311</v>
      </c>
      <c r="G79" t="s">
        <v>13</v>
      </c>
      <c r="H79">
        <v>21</v>
      </c>
      <c r="I79" t="s">
        <v>312</v>
      </c>
      <c r="J79" t="s">
        <v>3</v>
      </c>
      <c r="K79" t="s">
        <v>313</v>
      </c>
      <c r="L79" t="s">
        <v>5</v>
      </c>
      <c r="M79" t="s">
        <v>171</v>
      </c>
      <c r="N79" t="s">
        <v>7</v>
      </c>
      <c r="O79" t="s">
        <v>63</v>
      </c>
      <c r="P79" t="s">
        <v>7</v>
      </c>
      <c r="Q79" t="s">
        <v>312</v>
      </c>
      <c r="R79" t="s">
        <v>1492</v>
      </c>
      <c r="T79" t="s">
        <v>18</v>
      </c>
      <c r="V79">
        <v>0</v>
      </c>
      <c r="W79" t="s">
        <v>7</v>
      </c>
      <c r="X79" t="s">
        <v>7</v>
      </c>
      <c r="Y79" t="s">
        <v>7</v>
      </c>
      <c r="Z79" t="s">
        <v>7</v>
      </c>
      <c r="AA79" t="s">
        <v>7</v>
      </c>
      <c r="AB79">
        <v>1</v>
      </c>
      <c r="AC79">
        <v>0</v>
      </c>
      <c r="AD79">
        <v>1</v>
      </c>
      <c r="AE79">
        <v>0</v>
      </c>
      <c r="AF79" t="s">
        <v>10</v>
      </c>
    </row>
    <row r="80" spans="1:32" x14ac:dyDescent="0.25">
      <c r="A80">
        <v>7795357004018</v>
      </c>
      <c r="C80" t="s">
        <v>314</v>
      </c>
      <c r="D80">
        <v>180</v>
      </c>
      <c r="E80" t="s">
        <v>315</v>
      </c>
      <c r="G80" t="s">
        <v>13</v>
      </c>
      <c r="H80">
        <v>21</v>
      </c>
      <c r="I80" t="s">
        <v>171</v>
      </c>
      <c r="J80" t="s">
        <v>3</v>
      </c>
      <c r="K80" t="s">
        <v>172</v>
      </c>
      <c r="L80" t="s">
        <v>5</v>
      </c>
      <c r="M80" t="s">
        <v>173</v>
      </c>
      <c r="N80" t="s">
        <v>7</v>
      </c>
      <c r="O80" t="s">
        <v>174</v>
      </c>
      <c r="P80" t="s">
        <v>7</v>
      </c>
      <c r="Q80" t="s">
        <v>171</v>
      </c>
      <c r="R80" t="s">
        <v>1492</v>
      </c>
      <c r="T80" t="s">
        <v>18</v>
      </c>
      <c r="V80">
        <v>0</v>
      </c>
      <c r="W80" t="s">
        <v>7</v>
      </c>
      <c r="X80" t="s">
        <v>7</v>
      </c>
      <c r="Y80" t="s">
        <v>7</v>
      </c>
      <c r="Z80" t="s">
        <v>7</v>
      </c>
      <c r="AA80" t="s">
        <v>7</v>
      </c>
      <c r="AB80">
        <v>1</v>
      </c>
      <c r="AC80">
        <v>0</v>
      </c>
      <c r="AD80">
        <v>1</v>
      </c>
      <c r="AE80">
        <v>0</v>
      </c>
      <c r="AF80" t="s">
        <v>10</v>
      </c>
    </row>
    <row r="81" spans="1:32" x14ac:dyDescent="0.25">
      <c r="A81">
        <v>7795357004025</v>
      </c>
      <c r="C81" t="s">
        <v>316</v>
      </c>
      <c r="D81">
        <v>181</v>
      </c>
      <c r="E81" t="s">
        <v>317</v>
      </c>
      <c r="G81" t="s">
        <v>13</v>
      </c>
      <c r="H81">
        <v>21</v>
      </c>
      <c r="I81" t="s">
        <v>166</v>
      </c>
      <c r="J81" t="s">
        <v>3</v>
      </c>
      <c r="K81" t="s">
        <v>167</v>
      </c>
      <c r="L81" t="s">
        <v>5</v>
      </c>
      <c r="M81" t="s">
        <v>14</v>
      </c>
      <c r="N81" t="s">
        <v>7</v>
      </c>
      <c r="O81" t="s">
        <v>168</v>
      </c>
      <c r="P81" t="s">
        <v>7</v>
      </c>
      <c r="Q81" t="s">
        <v>166</v>
      </c>
      <c r="R81" t="s">
        <v>1492</v>
      </c>
      <c r="T81" t="s">
        <v>18</v>
      </c>
      <c r="V81">
        <v>0</v>
      </c>
      <c r="W81" t="s">
        <v>7</v>
      </c>
      <c r="X81" t="s">
        <v>7</v>
      </c>
      <c r="Y81" t="s">
        <v>7</v>
      </c>
      <c r="Z81" t="s">
        <v>7</v>
      </c>
      <c r="AA81" t="s">
        <v>7</v>
      </c>
      <c r="AB81">
        <v>1</v>
      </c>
      <c r="AC81">
        <v>0</v>
      </c>
      <c r="AD81">
        <v>1</v>
      </c>
      <c r="AE81">
        <v>0</v>
      </c>
      <c r="AF81" t="s">
        <v>10</v>
      </c>
    </row>
    <row r="82" spans="1:32" x14ac:dyDescent="0.25">
      <c r="A82">
        <v>7795357007422</v>
      </c>
      <c r="C82" t="s">
        <v>318</v>
      </c>
      <c r="D82">
        <v>182</v>
      </c>
      <c r="E82" t="s">
        <v>319</v>
      </c>
      <c r="G82" t="s">
        <v>13</v>
      </c>
      <c r="H82">
        <v>21</v>
      </c>
      <c r="I82" t="s">
        <v>320</v>
      </c>
      <c r="J82" t="s">
        <v>3</v>
      </c>
      <c r="K82" t="s">
        <v>321</v>
      </c>
      <c r="L82" t="s">
        <v>5</v>
      </c>
      <c r="M82" t="s">
        <v>322</v>
      </c>
      <c r="N82" t="s">
        <v>7</v>
      </c>
      <c r="O82" t="s">
        <v>323</v>
      </c>
      <c r="P82" t="s">
        <v>7</v>
      </c>
      <c r="Q82" t="s">
        <v>320</v>
      </c>
      <c r="R82" t="s">
        <v>1492</v>
      </c>
      <c r="T82" t="s">
        <v>18</v>
      </c>
      <c r="V82">
        <v>0</v>
      </c>
      <c r="W82" t="s">
        <v>7</v>
      </c>
      <c r="X82" t="s">
        <v>7</v>
      </c>
      <c r="Y82" t="s">
        <v>7</v>
      </c>
      <c r="Z82" t="s">
        <v>7</v>
      </c>
      <c r="AA82" t="s">
        <v>7</v>
      </c>
      <c r="AB82">
        <v>1</v>
      </c>
      <c r="AC82">
        <v>0</v>
      </c>
      <c r="AD82">
        <v>1</v>
      </c>
      <c r="AE82">
        <v>0</v>
      </c>
      <c r="AF82" t="s">
        <v>10</v>
      </c>
    </row>
    <row r="83" spans="1:32" x14ac:dyDescent="0.25">
      <c r="A83">
        <v>7795357007439</v>
      </c>
      <c r="C83" t="s">
        <v>324</v>
      </c>
      <c r="D83">
        <v>183</v>
      </c>
      <c r="E83" t="s">
        <v>325</v>
      </c>
      <c r="G83" t="s">
        <v>13</v>
      </c>
      <c r="H83">
        <v>21</v>
      </c>
      <c r="I83" t="s">
        <v>239</v>
      </c>
      <c r="J83" t="s">
        <v>3</v>
      </c>
      <c r="K83" t="s">
        <v>326</v>
      </c>
      <c r="L83" t="s">
        <v>5</v>
      </c>
      <c r="M83" t="s">
        <v>327</v>
      </c>
      <c r="N83" t="s">
        <v>7</v>
      </c>
      <c r="O83" t="s">
        <v>328</v>
      </c>
      <c r="P83" t="s">
        <v>7</v>
      </c>
      <c r="Q83" t="s">
        <v>239</v>
      </c>
      <c r="R83" t="s">
        <v>1492</v>
      </c>
      <c r="T83" t="s">
        <v>18</v>
      </c>
      <c r="V83">
        <v>0</v>
      </c>
      <c r="W83" t="s">
        <v>7</v>
      </c>
      <c r="X83" t="s">
        <v>7</v>
      </c>
      <c r="Y83" t="s">
        <v>7</v>
      </c>
      <c r="Z83" t="s">
        <v>7</v>
      </c>
      <c r="AA83" t="s">
        <v>7</v>
      </c>
      <c r="AB83">
        <v>1</v>
      </c>
      <c r="AC83">
        <v>0</v>
      </c>
      <c r="AD83">
        <v>1</v>
      </c>
      <c r="AE83">
        <v>0</v>
      </c>
      <c r="AF83" t="s">
        <v>10</v>
      </c>
    </row>
    <row r="84" spans="1:32" x14ac:dyDescent="0.25">
      <c r="A84">
        <v>7795357007866</v>
      </c>
      <c r="C84" t="s">
        <v>329</v>
      </c>
      <c r="D84">
        <v>184</v>
      </c>
      <c r="E84" t="s">
        <v>330</v>
      </c>
      <c r="G84" t="s">
        <v>13</v>
      </c>
      <c r="H84">
        <v>21</v>
      </c>
      <c r="I84" t="s">
        <v>216</v>
      </c>
      <c r="J84" t="s">
        <v>3</v>
      </c>
      <c r="K84" t="s">
        <v>219</v>
      </c>
      <c r="L84" t="s">
        <v>5</v>
      </c>
      <c r="M84" t="s">
        <v>220</v>
      </c>
      <c r="N84" t="s">
        <v>7</v>
      </c>
      <c r="O84" t="s">
        <v>221</v>
      </c>
      <c r="P84" t="s">
        <v>7</v>
      </c>
      <c r="Q84" t="s">
        <v>216</v>
      </c>
      <c r="R84" t="s">
        <v>1492</v>
      </c>
      <c r="T84" t="s">
        <v>18</v>
      </c>
      <c r="V84">
        <v>0</v>
      </c>
      <c r="W84" t="s">
        <v>7</v>
      </c>
      <c r="X84" t="s">
        <v>7</v>
      </c>
      <c r="Y84" t="s">
        <v>7</v>
      </c>
      <c r="Z84" t="s">
        <v>7</v>
      </c>
      <c r="AA84" t="s">
        <v>7</v>
      </c>
      <c r="AB84">
        <v>1</v>
      </c>
      <c r="AC84">
        <v>0</v>
      </c>
      <c r="AD84">
        <v>1</v>
      </c>
      <c r="AE84">
        <v>0</v>
      </c>
      <c r="AF84" t="s">
        <v>10</v>
      </c>
    </row>
    <row r="85" spans="1:32" x14ac:dyDescent="0.25">
      <c r="A85">
        <v>7795357008320</v>
      </c>
      <c r="C85" t="s">
        <v>331</v>
      </c>
      <c r="D85">
        <v>185</v>
      </c>
      <c r="E85" t="s">
        <v>332</v>
      </c>
      <c r="G85" t="s">
        <v>13</v>
      </c>
      <c r="H85">
        <v>21</v>
      </c>
      <c r="I85" t="s">
        <v>216</v>
      </c>
      <c r="J85" t="s">
        <v>3</v>
      </c>
      <c r="K85" t="s">
        <v>219</v>
      </c>
      <c r="L85" t="s">
        <v>5</v>
      </c>
      <c r="M85" t="s">
        <v>220</v>
      </c>
      <c r="N85" t="s">
        <v>7</v>
      </c>
      <c r="O85" t="s">
        <v>221</v>
      </c>
      <c r="P85" t="s">
        <v>7</v>
      </c>
      <c r="Q85" t="s">
        <v>216</v>
      </c>
      <c r="R85" t="s">
        <v>1492</v>
      </c>
      <c r="T85" t="s">
        <v>18</v>
      </c>
      <c r="V85">
        <v>0</v>
      </c>
      <c r="W85" t="s">
        <v>7</v>
      </c>
      <c r="X85" t="s">
        <v>7</v>
      </c>
      <c r="Y85" t="s">
        <v>7</v>
      </c>
      <c r="Z85" t="s">
        <v>7</v>
      </c>
      <c r="AA85" t="s">
        <v>7</v>
      </c>
      <c r="AB85">
        <v>1</v>
      </c>
      <c r="AC85">
        <v>0</v>
      </c>
      <c r="AD85">
        <v>1</v>
      </c>
      <c r="AE85">
        <v>0</v>
      </c>
      <c r="AF85" t="s">
        <v>10</v>
      </c>
    </row>
    <row r="86" spans="1:32" x14ac:dyDescent="0.25">
      <c r="A86">
        <v>7795357004032</v>
      </c>
      <c r="C86" t="s">
        <v>333</v>
      </c>
      <c r="D86">
        <v>186</v>
      </c>
      <c r="E86" t="s">
        <v>334</v>
      </c>
      <c r="G86" t="s">
        <v>13</v>
      </c>
      <c r="H86">
        <v>21</v>
      </c>
      <c r="I86" t="s">
        <v>335</v>
      </c>
      <c r="J86" t="s">
        <v>3</v>
      </c>
      <c r="K86" t="s">
        <v>336</v>
      </c>
      <c r="L86" t="s">
        <v>5</v>
      </c>
      <c r="M86" t="s">
        <v>211</v>
      </c>
      <c r="N86" t="s">
        <v>7</v>
      </c>
      <c r="O86" t="s">
        <v>337</v>
      </c>
      <c r="P86" t="s">
        <v>7</v>
      </c>
      <c r="Q86" t="s">
        <v>335</v>
      </c>
      <c r="R86" t="s">
        <v>1492</v>
      </c>
      <c r="T86" t="s">
        <v>18</v>
      </c>
      <c r="V86">
        <v>0</v>
      </c>
      <c r="W86" t="s">
        <v>7</v>
      </c>
      <c r="X86" t="s">
        <v>7</v>
      </c>
      <c r="Y86" t="s">
        <v>7</v>
      </c>
      <c r="Z86" t="s">
        <v>7</v>
      </c>
      <c r="AA86" t="s">
        <v>7</v>
      </c>
      <c r="AB86">
        <v>1</v>
      </c>
      <c r="AC86">
        <v>0</v>
      </c>
      <c r="AD86">
        <v>1</v>
      </c>
      <c r="AE86">
        <v>0</v>
      </c>
      <c r="AF86" t="s">
        <v>10</v>
      </c>
    </row>
    <row r="87" spans="1:32" x14ac:dyDescent="0.25">
      <c r="A87">
        <v>7795357004056</v>
      </c>
      <c r="C87" t="s">
        <v>338</v>
      </c>
      <c r="D87">
        <v>187</v>
      </c>
      <c r="E87" t="s">
        <v>339</v>
      </c>
      <c r="G87" t="s">
        <v>13</v>
      </c>
      <c r="H87">
        <v>21</v>
      </c>
      <c r="I87" t="s">
        <v>340</v>
      </c>
      <c r="J87" t="s">
        <v>3</v>
      </c>
      <c r="K87" t="s">
        <v>72</v>
      </c>
      <c r="L87" t="s">
        <v>5</v>
      </c>
      <c r="M87" t="s">
        <v>341</v>
      </c>
      <c r="N87" t="s">
        <v>7</v>
      </c>
      <c r="O87" t="s">
        <v>14</v>
      </c>
      <c r="P87" t="s">
        <v>7</v>
      </c>
      <c r="Q87" t="s">
        <v>340</v>
      </c>
      <c r="R87" t="s">
        <v>1492</v>
      </c>
      <c r="T87" t="s">
        <v>18</v>
      </c>
      <c r="V87">
        <v>0</v>
      </c>
      <c r="W87" t="s">
        <v>7</v>
      </c>
      <c r="X87" t="s">
        <v>7</v>
      </c>
      <c r="Y87" t="s">
        <v>7</v>
      </c>
      <c r="Z87" t="s">
        <v>7</v>
      </c>
      <c r="AA87" t="s">
        <v>7</v>
      </c>
      <c r="AB87">
        <v>1</v>
      </c>
      <c r="AC87">
        <v>0</v>
      </c>
      <c r="AD87">
        <v>1</v>
      </c>
      <c r="AE87">
        <v>0</v>
      </c>
      <c r="AF87" t="s">
        <v>10</v>
      </c>
    </row>
    <row r="88" spans="1:32" x14ac:dyDescent="0.25">
      <c r="A88">
        <v>7795357007446</v>
      </c>
      <c r="C88" t="s">
        <v>342</v>
      </c>
      <c r="D88">
        <v>188</v>
      </c>
      <c r="E88" t="s">
        <v>343</v>
      </c>
      <c r="G88" t="s">
        <v>13</v>
      </c>
      <c r="H88">
        <v>21</v>
      </c>
      <c r="I88" t="s">
        <v>344</v>
      </c>
      <c r="J88" t="s">
        <v>3</v>
      </c>
      <c r="K88" t="s">
        <v>345</v>
      </c>
      <c r="L88" t="s">
        <v>5</v>
      </c>
      <c r="M88" t="s">
        <v>346</v>
      </c>
      <c r="N88" t="s">
        <v>7</v>
      </c>
      <c r="O88" t="s">
        <v>347</v>
      </c>
      <c r="P88" t="s">
        <v>7</v>
      </c>
      <c r="Q88" t="s">
        <v>344</v>
      </c>
      <c r="R88" t="s">
        <v>1492</v>
      </c>
      <c r="T88" t="s">
        <v>18</v>
      </c>
      <c r="V88">
        <v>0</v>
      </c>
      <c r="W88" t="s">
        <v>7</v>
      </c>
      <c r="X88" t="s">
        <v>7</v>
      </c>
      <c r="Y88" t="s">
        <v>7</v>
      </c>
      <c r="Z88" t="s">
        <v>7</v>
      </c>
      <c r="AA88" t="s">
        <v>7</v>
      </c>
      <c r="AB88">
        <v>1</v>
      </c>
      <c r="AC88">
        <v>0</v>
      </c>
      <c r="AD88">
        <v>1</v>
      </c>
      <c r="AE88">
        <v>0</v>
      </c>
      <c r="AF88" t="s">
        <v>10</v>
      </c>
    </row>
    <row r="89" spans="1:32" x14ac:dyDescent="0.25">
      <c r="A89">
        <v>7795357004070</v>
      </c>
      <c r="C89" t="s">
        <v>348</v>
      </c>
      <c r="D89">
        <v>189</v>
      </c>
      <c r="E89" t="s">
        <v>349</v>
      </c>
      <c r="G89" t="s">
        <v>13</v>
      </c>
      <c r="H89">
        <v>21</v>
      </c>
      <c r="I89" t="s">
        <v>350</v>
      </c>
      <c r="J89" t="s">
        <v>3</v>
      </c>
      <c r="K89" t="s">
        <v>351</v>
      </c>
      <c r="L89" t="s">
        <v>5</v>
      </c>
      <c r="M89" t="s">
        <v>352</v>
      </c>
      <c r="N89" t="s">
        <v>7</v>
      </c>
      <c r="O89" t="s">
        <v>58</v>
      </c>
      <c r="P89" t="s">
        <v>7</v>
      </c>
      <c r="Q89" t="s">
        <v>350</v>
      </c>
      <c r="R89" t="s">
        <v>1492</v>
      </c>
      <c r="T89" t="s">
        <v>18</v>
      </c>
      <c r="V89">
        <v>0</v>
      </c>
      <c r="W89" t="s">
        <v>7</v>
      </c>
      <c r="X89" t="s">
        <v>7</v>
      </c>
      <c r="Y89" t="s">
        <v>7</v>
      </c>
      <c r="Z89" t="s">
        <v>7</v>
      </c>
      <c r="AA89" t="s">
        <v>7</v>
      </c>
      <c r="AB89">
        <v>1</v>
      </c>
      <c r="AC89">
        <v>0</v>
      </c>
      <c r="AD89">
        <v>1</v>
      </c>
      <c r="AE89">
        <v>0</v>
      </c>
      <c r="AF89" t="s">
        <v>10</v>
      </c>
    </row>
    <row r="90" spans="1:32" x14ac:dyDescent="0.25">
      <c r="A90">
        <v>7795357004087</v>
      </c>
      <c r="C90" t="s">
        <v>353</v>
      </c>
      <c r="D90">
        <v>190</v>
      </c>
      <c r="E90" t="s">
        <v>354</v>
      </c>
      <c r="G90" t="s">
        <v>13</v>
      </c>
      <c r="H90">
        <v>21</v>
      </c>
      <c r="I90" t="s">
        <v>54</v>
      </c>
      <c r="J90" t="s">
        <v>3</v>
      </c>
      <c r="K90" t="s">
        <v>304</v>
      </c>
      <c r="L90" t="s">
        <v>5</v>
      </c>
      <c r="M90" t="s">
        <v>305</v>
      </c>
      <c r="N90" t="s">
        <v>7</v>
      </c>
      <c r="O90" t="s">
        <v>272</v>
      </c>
      <c r="P90" t="s">
        <v>7</v>
      </c>
      <c r="Q90" t="s">
        <v>54</v>
      </c>
      <c r="R90" t="s">
        <v>1492</v>
      </c>
      <c r="T90" t="s">
        <v>18</v>
      </c>
      <c r="V90">
        <v>0</v>
      </c>
      <c r="W90" t="s">
        <v>7</v>
      </c>
      <c r="X90" t="s">
        <v>7</v>
      </c>
      <c r="Y90" t="s">
        <v>7</v>
      </c>
      <c r="Z90" t="s">
        <v>7</v>
      </c>
      <c r="AA90" t="s">
        <v>7</v>
      </c>
      <c r="AB90">
        <v>1</v>
      </c>
      <c r="AC90">
        <v>0</v>
      </c>
      <c r="AD90">
        <v>1</v>
      </c>
      <c r="AE90">
        <v>0</v>
      </c>
      <c r="AF90" t="s">
        <v>10</v>
      </c>
    </row>
    <row r="91" spans="1:32" x14ac:dyDescent="0.25">
      <c r="A91">
        <v>7795357004094</v>
      </c>
      <c r="C91" t="s">
        <v>355</v>
      </c>
      <c r="D91">
        <v>191</v>
      </c>
      <c r="E91" t="s">
        <v>356</v>
      </c>
      <c r="G91" t="s">
        <v>13</v>
      </c>
      <c r="H91">
        <v>21</v>
      </c>
      <c r="I91" t="s">
        <v>357</v>
      </c>
      <c r="J91" t="s">
        <v>3</v>
      </c>
      <c r="K91" t="s">
        <v>309</v>
      </c>
      <c r="L91" t="s">
        <v>5</v>
      </c>
      <c r="M91" t="s">
        <v>271</v>
      </c>
      <c r="N91" t="s">
        <v>7</v>
      </c>
      <c r="O91" t="s">
        <v>358</v>
      </c>
      <c r="P91" t="s">
        <v>7</v>
      </c>
      <c r="Q91" t="s">
        <v>357</v>
      </c>
      <c r="R91" t="s">
        <v>1492</v>
      </c>
      <c r="T91" t="s">
        <v>18</v>
      </c>
      <c r="V91">
        <v>0</v>
      </c>
      <c r="W91" t="s">
        <v>7</v>
      </c>
      <c r="X91" t="s">
        <v>7</v>
      </c>
      <c r="Y91" t="s">
        <v>7</v>
      </c>
      <c r="Z91" t="s">
        <v>7</v>
      </c>
      <c r="AA91" t="s">
        <v>7</v>
      </c>
      <c r="AB91">
        <v>1</v>
      </c>
      <c r="AC91">
        <v>0</v>
      </c>
      <c r="AD91">
        <v>1</v>
      </c>
      <c r="AE91">
        <v>0</v>
      </c>
      <c r="AF91" t="s">
        <v>10</v>
      </c>
    </row>
    <row r="92" spans="1:32" x14ac:dyDescent="0.25">
      <c r="A92">
        <v>7795357004124</v>
      </c>
      <c r="C92" t="s">
        <v>359</v>
      </c>
      <c r="D92">
        <v>192</v>
      </c>
      <c r="E92" t="s">
        <v>360</v>
      </c>
      <c r="G92" s="1">
        <v>-490000</v>
      </c>
      <c r="H92">
        <v>21</v>
      </c>
      <c r="I92" t="s">
        <v>361</v>
      </c>
      <c r="J92" t="s">
        <v>3</v>
      </c>
      <c r="K92" t="s">
        <v>362</v>
      </c>
      <c r="L92" t="s">
        <v>5</v>
      </c>
      <c r="M92" t="s">
        <v>363</v>
      </c>
      <c r="N92" t="s">
        <v>7</v>
      </c>
      <c r="O92" t="s">
        <v>364</v>
      </c>
      <c r="P92" t="s">
        <v>7</v>
      </c>
      <c r="Q92" t="s">
        <v>361</v>
      </c>
      <c r="R92" t="s">
        <v>1492</v>
      </c>
      <c r="T92" t="s">
        <v>18</v>
      </c>
      <c r="V92">
        <v>0</v>
      </c>
      <c r="W92" t="s">
        <v>7</v>
      </c>
      <c r="X92" t="s">
        <v>7</v>
      </c>
      <c r="Y92" t="s">
        <v>7</v>
      </c>
      <c r="Z92" t="s">
        <v>7</v>
      </c>
      <c r="AA92" t="s">
        <v>7</v>
      </c>
      <c r="AB92">
        <v>1</v>
      </c>
      <c r="AC92">
        <v>0</v>
      </c>
      <c r="AD92">
        <v>1</v>
      </c>
      <c r="AE92">
        <v>0</v>
      </c>
      <c r="AF92" t="s">
        <v>10</v>
      </c>
    </row>
    <row r="93" spans="1:32" x14ac:dyDescent="0.25">
      <c r="A93">
        <v>7795357004155</v>
      </c>
      <c r="C93" t="s">
        <v>365</v>
      </c>
      <c r="D93">
        <v>193</v>
      </c>
      <c r="E93" t="s">
        <v>366</v>
      </c>
      <c r="G93" t="s">
        <v>13</v>
      </c>
      <c r="H93">
        <v>21</v>
      </c>
      <c r="I93" t="s">
        <v>367</v>
      </c>
      <c r="J93" t="s">
        <v>3</v>
      </c>
      <c r="K93" t="s">
        <v>368</v>
      </c>
      <c r="L93" t="s">
        <v>5</v>
      </c>
      <c r="M93" t="s">
        <v>178</v>
      </c>
      <c r="N93" t="s">
        <v>7</v>
      </c>
      <c r="O93" t="s">
        <v>284</v>
      </c>
      <c r="P93" t="s">
        <v>7</v>
      </c>
      <c r="Q93" t="s">
        <v>367</v>
      </c>
      <c r="R93" t="s">
        <v>1492</v>
      </c>
      <c r="T93" t="s">
        <v>18</v>
      </c>
      <c r="V93">
        <v>0</v>
      </c>
      <c r="W93" t="s">
        <v>7</v>
      </c>
      <c r="X93" t="s">
        <v>7</v>
      </c>
      <c r="Y93" t="s">
        <v>7</v>
      </c>
      <c r="Z93" t="s">
        <v>7</v>
      </c>
      <c r="AA93" t="s">
        <v>7</v>
      </c>
      <c r="AB93">
        <v>1</v>
      </c>
      <c r="AC93">
        <v>0</v>
      </c>
      <c r="AD93">
        <v>1</v>
      </c>
      <c r="AE93">
        <v>0</v>
      </c>
      <c r="AF93" t="s">
        <v>10</v>
      </c>
    </row>
    <row r="94" spans="1:32" x14ac:dyDescent="0.25">
      <c r="A94">
        <v>7795357004162</v>
      </c>
      <c r="C94" t="s">
        <v>369</v>
      </c>
      <c r="D94">
        <v>194</v>
      </c>
      <c r="E94" t="s">
        <v>370</v>
      </c>
      <c r="G94" s="1">
        <v>-100000</v>
      </c>
      <c r="H94">
        <v>21</v>
      </c>
      <c r="I94" t="s">
        <v>344</v>
      </c>
      <c r="J94" t="s">
        <v>3</v>
      </c>
      <c r="K94" t="s">
        <v>345</v>
      </c>
      <c r="L94" t="s">
        <v>5</v>
      </c>
      <c r="M94" t="s">
        <v>346</v>
      </c>
      <c r="N94" t="s">
        <v>7</v>
      </c>
      <c r="O94" t="s">
        <v>347</v>
      </c>
      <c r="P94" t="s">
        <v>7</v>
      </c>
      <c r="Q94" t="s">
        <v>344</v>
      </c>
      <c r="R94" t="s">
        <v>1492</v>
      </c>
      <c r="T94" t="s">
        <v>18</v>
      </c>
      <c r="V94">
        <v>0</v>
      </c>
      <c r="W94" t="s">
        <v>7</v>
      </c>
      <c r="X94" t="s">
        <v>7</v>
      </c>
      <c r="Y94" t="s">
        <v>7</v>
      </c>
      <c r="Z94" t="s">
        <v>7</v>
      </c>
      <c r="AA94" t="s">
        <v>7</v>
      </c>
      <c r="AB94">
        <v>1</v>
      </c>
      <c r="AC94">
        <v>0</v>
      </c>
      <c r="AD94">
        <v>1</v>
      </c>
      <c r="AE94">
        <v>0</v>
      </c>
      <c r="AF94" t="s">
        <v>10</v>
      </c>
    </row>
    <row r="95" spans="1:32" x14ac:dyDescent="0.25">
      <c r="A95">
        <v>7795357009174</v>
      </c>
      <c r="C95" t="s">
        <v>371</v>
      </c>
      <c r="D95">
        <v>195</v>
      </c>
      <c r="E95" t="s">
        <v>372</v>
      </c>
      <c r="G95" t="s">
        <v>13</v>
      </c>
      <c r="H95">
        <v>21</v>
      </c>
      <c r="I95" t="s">
        <v>373</v>
      </c>
      <c r="J95" t="s">
        <v>3</v>
      </c>
      <c r="K95" t="s">
        <v>374</v>
      </c>
      <c r="L95" t="s">
        <v>5</v>
      </c>
      <c r="M95" t="s">
        <v>174</v>
      </c>
      <c r="N95" t="s">
        <v>7</v>
      </c>
      <c r="O95" t="s">
        <v>375</v>
      </c>
      <c r="P95" t="s">
        <v>7</v>
      </c>
      <c r="Q95" t="s">
        <v>373</v>
      </c>
      <c r="R95" t="s">
        <v>1492</v>
      </c>
      <c r="T95" t="s">
        <v>18</v>
      </c>
      <c r="V95">
        <v>0</v>
      </c>
      <c r="W95" t="s">
        <v>7</v>
      </c>
      <c r="X95" t="s">
        <v>7</v>
      </c>
      <c r="Y95" t="s">
        <v>7</v>
      </c>
      <c r="Z95" t="s">
        <v>7</v>
      </c>
      <c r="AA95" t="s">
        <v>7</v>
      </c>
      <c r="AB95">
        <v>1</v>
      </c>
      <c r="AC95">
        <v>0</v>
      </c>
      <c r="AD95">
        <v>1</v>
      </c>
      <c r="AE95">
        <v>0</v>
      </c>
      <c r="AF95" t="s">
        <v>10</v>
      </c>
    </row>
    <row r="96" spans="1:32" x14ac:dyDescent="0.25">
      <c r="A96">
        <v>7795357009181</v>
      </c>
      <c r="C96" t="s">
        <v>376</v>
      </c>
      <c r="D96">
        <v>196</v>
      </c>
      <c r="E96" t="s">
        <v>377</v>
      </c>
      <c r="G96" t="s">
        <v>13</v>
      </c>
      <c r="H96">
        <v>21</v>
      </c>
      <c r="I96" t="s">
        <v>72</v>
      </c>
      <c r="J96" t="s">
        <v>3</v>
      </c>
      <c r="K96" t="s">
        <v>73</v>
      </c>
      <c r="L96" t="s">
        <v>5</v>
      </c>
      <c r="M96" t="s">
        <v>74</v>
      </c>
      <c r="N96" t="s">
        <v>7</v>
      </c>
      <c r="O96" t="s">
        <v>15</v>
      </c>
      <c r="P96" t="s">
        <v>7</v>
      </c>
      <c r="Q96" t="s">
        <v>72</v>
      </c>
      <c r="R96" t="s">
        <v>1492</v>
      </c>
      <c r="T96" t="s">
        <v>18</v>
      </c>
      <c r="V96">
        <v>0</v>
      </c>
      <c r="W96" t="s">
        <v>7</v>
      </c>
      <c r="X96" t="s">
        <v>7</v>
      </c>
      <c r="Y96" t="s">
        <v>7</v>
      </c>
      <c r="Z96" t="s">
        <v>7</v>
      </c>
      <c r="AA96" t="s">
        <v>7</v>
      </c>
      <c r="AB96">
        <v>1</v>
      </c>
      <c r="AC96">
        <v>0</v>
      </c>
      <c r="AD96">
        <v>1</v>
      </c>
      <c r="AE96">
        <v>0</v>
      </c>
      <c r="AF96" t="s">
        <v>10</v>
      </c>
    </row>
    <row r="97" spans="1:32" x14ac:dyDescent="0.25">
      <c r="A97">
        <v>7795357009198</v>
      </c>
      <c r="C97" t="s">
        <v>378</v>
      </c>
      <c r="D97">
        <v>197</v>
      </c>
      <c r="E97" t="s">
        <v>379</v>
      </c>
      <c r="G97" t="s">
        <v>13</v>
      </c>
      <c r="H97">
        <v>21</v>
      </c>
      <c r="I97" t="s">
        <v>72</v>
      </c>
      <c r="J97" t="s">
        <v>3</v>
      </c>
      <c r="K97" t="s">
        <v>73</v>
      </c>
      <c r="L97" t="s">
        <v>5</v>
      </c>
      <c r="M97" t="s">
        <v>74</v>
      </c>
      <c r="N97" t="s">
        <v>7</v>
      </c>
      <c r="O97" t="s">
        <v>15</v>
      </c>
      <c r="P97" t="s">
        <v>7</v>
      </c>
      <c r="Q97" t="s">
        <v>72</v>
      </c>
      <c r="R97" t="s">
        <v>1492</v>
      </c>
      <c r="T97" t="s">
        <v>18</v>
      </c>
      <c r="V97">
        <v>0</v>
      </c>
      <c r="W97" t="s">
        <v>7</v>
      </c>
      <c r="X97" t="s">
        <v>7</v>
      </c>
      <c r="Y97" t="s">
        <v>7</v>
      </c>
      <c r="Z97" t="s">
        <v>7</v>
      </c>
      <c r="AA97" t="s">
        <v>7</v>
      </c>
      <c r="AB97">
        <v>1</v>
      </c>
      <c r="AC97">
        <v>0</v>
      </c>
      <c r="AD97">
        <v>1</v>
      </c>
      <c r="AE97">
        <v>0</v>
      </c>
      <c r="AF97" t="s">
        <v>10</v>
      </c>
    </row>
    <row r="98" spans="1:32" x14ac:dyDescent="0.25">
      <c r="A98">
        <v>7795357009204</v>
      </c>
      <c r="C98" t="s">
        <v>380</v>
      </c>
      <c r="D98">
        <v>198</v>
      </c>
      <c r="E98" t="s">
        <v>381</v>
      </c>
      <c r="G98" t="s">
        <v>13</v>
      </c>
      <c r="H98">
        <v>21</v>
      </c>
      <c r="I98" t="s">
        <v>350</v>
      </c>
      <c r="J98" t="s">
        <v>3</v>
      </c>
      <c r="K98" t="s">
        <v>351</v>
      </c>
      <c r="L98" t="s">
        <v>5</v>
      </c>
      <c r="M98" t="s">
        <v>352</v>
      </c>
      <c r="N98" t="s">
        <v>7</v>
      </c>
      <c r="O98" t="s">
        <v>58</v>
      </c>
      <c r="P98" t="s">
        <v>7</v>
      </c>
      <c r="Q98" t="s">
        <v>350</v>
      </c>
      <c r="R98" t="s">
        <v>1492</v>
      </c>
      <c r="T98" t="s">
        <v>18</v>
      </c>
      <c r="V98">
        <v>0</v>
      </c>
      <c r="W98" t="s">
        <v>7</v>
      </c>
      <c r="X98" t="s">
        <v>7</v>
      </c>
      <c r="Y98" t="s">
        <v>7</v>
      </c>
      <c r="Z98" t="s">
        <v>7</v>
      </c>
      <c r="AA98" t="s">
        <v>7</v>
      </c>
      <c r="AB98">
        <v>1</v>
      </c>
      <c r="AC98">
        <v>0</v>
      </c>
      <c r="AD98">
        <v>1</v>
      </c>
      <c r="AE98">
        <v>0</v>
      </c>
      <c r="AF98" t="s">
        <v>10</v>
      </c>
    </row>
    <row r="99" spans="1:32" x14ac:dyDescent="0.25">
      <c r="A99">
        <v>7795357009211</v>
      </c>
      <c r="C99" t="s">
        <v>382</v>
      </c>
      <c r="D99">
        <v>199</v>
      </c>
      <c r="E99" t="s">
        <v>383</v>
      </c>
      <c r="G99" t="s">
        <v>13</v>
      </c>
      <c r="H99">
        <v>21</v>
      </c>
      <c r="I99" t="s">
        <v>384</v>
      </c>
      <c r="J99" t="s">
        <v>3</v>
      </c>
      <c r="K99" t="s">
        <v>347</v>
      </c>
      <c r="L99" t="s">
        <v>5</v>
      </c>
      <c r="M99" t="s">
        <v>296</v>
      </c>
      <c r="N99" t="s">
        <v>7</v>
      </c>
      <c r="O99" t="s">
        <v>385</v>
      </c>
      <c r="P99" t="s">
        <v>7</v>
      </c>
      <c r="Q99" t="s">
        <v>384</v>
      </c>
      <c r="R99" t="s">
        <v>1492</v>
      </c>
      <c r="T99" t="s">
        <v>18</v>
      </c>
      <c r="V99">
        <v>0</v>
      </c>
      <c r="W99" t="s">
        <v>7</v>
      </c>
      <c r="X99" t="s">
        <v>7</v>
      </c>
      <c r="Y99" t="s">
        <v>7</v>
      </c>
      <c r="Z99" t="s">
        <v>7</v>
      </c>
      <c r="AA99" t="s">
        <v>7</v>
      </c>
      <c r="AB99">
        <v>1</v>
      </c>
      <c r="AC99">
        <v>0</v>
      </c>
      <c r="AD99">
        <v>1</v>
      </c>
      <c r="AE99">
        <v>0</v>
      </c>
      <c r="AF99" t="s">
        <v>10</v>
      </c>
    </row>
    <row r="100" spans="1:32" x14ac:dyDescent="0.25">
      <c r="A100">
        <v>7795357009228</v>
      </c>
      <c r="C100" t="s">
        <v>386</v>
      </c>
      <c r="D100">
        <v>200</v>
      </c>
      <c r="E100" t="s">
        <v>387</v>
      </c>
      <c r="G100" t="s">
        <v>13</v>
      </c>
      <c r="H100">
        <v>21</v>
      </c>
      <c r="I100" t="s">
        <v>27</v>
      </c>
      <c r="J100" t="s">
        <v>3</v>
      </c>
      <c r="K100" t="s">
        <v>28</v>
      </c>
      <c r="L100" t="s">
        <v>5</v>
      </c>
      <c r="M100" t="s">
        <v>29</v>
      </c>
      <c r="N100" t="s">
        <v>7</v>
      </c>
      <c r="O100" t="s">
        <v>30</v>
      </c>
      <c r="P100" t="s">
        <v>7</v>
      </c>
      <c r="Q100" t="s">
        <v>27</v>
      </c>
      <c r="R100" t="s">
        <v>1492</v>
      </c>
      <c r="T100" t="s">
        <v>18</v>
      </c>
      <c r="V100">
        <v>0</v>
      </c>
      <c r="W100" t="s">
        <v>7</v>
      </c>
      <c r="X100" t="s">
        <v>7</v>
      </c>
      <c r="Y100" t="s">
        <v>7</v>
      </c>
      <c r="Z100" t="s">
        <v>7</v>
      </c>
      <c r="AA100" t="s">
        <v>7</v>
      </c>
      <c r="AB100">
        <v>1</v>
      </c>
      <c r="AC100">
        <v>0</v>
      </c>
      <c r="AD100">
        <v>1</v>
      </c>
      <c r="AE100">
        <v>0</v>
      </c>
      <c r="AF100" t="s">
        <v>10</v>
      </c>
    </row>
    <row r="101" spans="1:32" x14ac:dyDescent="0.25">
      <c r="A101">
        <v>7795357009235</v>
      </c>
      <c r="C101" t="s">
        <v>388</v>
      </c>
      <c r="D101">
        <v>201</v>
      </c>
      <c r="E101" t="s">
        <v>389</v>
      </c>
      <c r="G101" t="s">
        <v>13</v>
      </c>
      <c r="H101">
        <v>21</v>
      </c>
      <c r="I101" t="s">
        <v>27</v>
      </c>
      <c r="J101" t="s">
        <v>3</v>
      </c>
      <c r="K101" t="s">
        <v>28</v>
      </c>
      <c r="L101" t="s">
        <v>5</v>
      </c>
      <c r="M101" t="s">
        <v>29</v>
      </c>
      <c r="N101" t="s">
        <v>7</v>
      </c>
      <c r="O101" t="s">
        <v>30</v>
      </c>
      <c r="P101" t="s">
        <v>7</v>
      </c>
      <c r="Q101" t="s">
        <v>27</v>
      </c>
      <c r="R101" t="s">
        <v>1492</v>
      </c>
      <c r="T101" t="s">
        <v>18</v>
      </c>
      <c r="V101">
        <v>0</v>
      </c>
      <c r="W101" t="s">
        <v>7</v>
      </c>
      <c r="X101" t="s">
        <v>7</v>
      </c>
      <c r="Y101" t="s">
        <v>7</v>
      </c>
      <c r="Z101" t="s">
        <v>7</v>
      </c>
      <c r="AA101" t="s">
        <v>7</v>
      </c>
      <c r="AB101">
        <v>1</v>
      </c>
      <c r="AC101">
        <v>0</v>
      </c>
      <c r="AD101">
        <v>1</v>
      </c>
      <c r="AE101">
        <v>0</v>
      </c>
      <c r="AF101" t="s">
        <v>10</v>
      </c>
    </row>
    <row r="102" spans="1:32" x14ac:dyDescent="0.25">
      <c r="A102">
        <v>7795357009242</v>
      </c>
      <c r="C102" t="s">
        <v>390</v>
      </c>
      <c r="D102">
        <v>202</v>
      </c>
      <c r="E102" t="s">
        <v>391</v>
      </c>
      <c r="G102" t="s">
        <v>13</v>
      </c>
      <c r="H102">
        <v>21</v>
      </c>
      <c r="I102" t="s">
        <v>392</v>
      </c>
      <c r="J102" t="s">
        <v>3</v>
      </c>
      <c r="K102" t="s">
        <v>393</v>
      </c>
      <c r="L102" t="s">
        <v>5</v>
      </c>
      <c r="M102" t="s">
        <v>394</v>
      </c>
      <c r="N102" t="s">
        <v>7</v>
      </c>
      <c r="O102" t="s">
        <v>395</v>
      </c>
      <c r="P102" t="s">
        <v>7</v>
      </c>
      <c r="Q102" t="s">
        <v>392</v>
      </c>
      <c r="R102" t="s">
        <v>1492</v>
      </c>
      <c r="T102" t="s">
        <v>18</v>
      </c>
      <c r="V102">
        <v>0</v>
      </c>
      <c r="W102" t="s">
        <v>7</v>
      </c>
      <c r="X102" t="s">
        <v>7</v>
      </c>
      <c r="Y102" t="s">
        <v>7</v>
      </c>
      <c r="Z102" t="s">
        <v>7</v>
      </c>
      <c r="AA102" t="s">
        <v>7</v>
      </c>
      <c r="AB102">
        <v>1</v>
      </c>
      <c r="AC102">
        <v>0</v>
      </c>
      <c r="AD102">
        <v>1</v>
      </c>
      <c r="AE102">
        <v>0</v>
      </c>
      <c r="AF102" t="s">
        <v>10</v>
      </c>
    </row>
    <row r="103" spans="1:32" x14ac:dyDescent="0.25">
      <c r="A103">
        <v>7795357009259</v>
      </c>
      <c r="C103" t="s">
        <v>396</v>
      </c>
      <c r="D103">
        <v>203</v>
      </c>
      <c r="E103" t="s">
        <v>397</v>
      </c>
      <c r="G103" t="s">
        <v>13</v>
      </c>
      <c r="H103">
        <v>21</v>
      </c>
      <c r="I103" t="s">
        <v>398</v>
      </c>
      <c r="J103" t="s">
        <v>3</v>
      </c>
      <c r="K103" t="s">
        <v>399</v>
      </c>
      <c r="L103" t="s">
        <v>5</v>
      </c>
      <c r="M103" t="s">
        <v>400</v>
      </c>
      <c r="N103" t="s">
        <v>7</v>
      </c>
      <c r="O103" t="s">
        <v>236</v>
      </c>
      <c r="P103" t="s">
        <v>7</v>
      </c>
      <c r="Q103" t="s">
        <v>398</v>
      </c>
      <c r="R103" t="s">
        <v>1492</v>
      </c>
      <c r="T103" t="s">
        <v>18</v>
      </c>
      <c r="V103">
        <v>0</v>
      </c>
      <c r="W103" t="s">
        <v>7</v>
      </c>
      <c r="X103" t="s">
        <v>7</v>
      </c>
      <c r="Y103" t="s">
        <v>7</v>
      </c>
      <c r="Z103" t="s">
        <v>7</v>
      </c>
      <c r="AA103" t="s">
        <v>7</v>
      </c>
      <c r="AB103">
        <v>1</v>
      </c>
      <c r="AC103">
        <v>0</v>
      </c>
      <c r="AD103">
        <v>1</v>
      </c>
      <c r="AE103">
        <v>0</v>
      </c>
      <c r="AF103" t="s">
        <v>10</v>
      </c>
    </row>
    <row r="104" spans="1:32" x14ac:dyDescent="0.25">
      <c r="A104">
        <v>7795357009341</v>
      </c>
      <c r="C104" t="s">
        <v>401</v>
      </c>
      <c r="D104">
        <v>204</v>
      </c>
      <c r="E104" t="s">
        <v>387</v>
      </c>
      <c r="G104" t="s">
        <v>13</v>
      </c>
      <c r="H104">
        <v>21</v>
      </c>
      <c r="I104" t="s">
        <v>402</v>
      </c>
      <c r="J104" t="s">
        <v>3</v>
      </c>
      <c r="K104" t="s">
        <v>403</v>
      </c>
      <c r="L104" t="s">
        <v>5</v>
      </c>
      <c r="M104" t="s">
        <v>404</v>
      </c>
      <c r="N104" t="s">
        <v>7</v>
      </c>
      <c r="O104" t="s">
        <v>405</v>
      </c>
      <c r="P104" t="s">
        <v>7</v>
      </c>
      <c r="Q104" t="s">
        <v>402</v>
      </c>
      <c r="R104" t="s">
        <v>1492</v>
      </c>
      <c r="T104" t="s">
        <v>18</v>
      </c>
      <c r="V104">
        <v>0</v>
      </c>
      <c r="W104" t="s">
        <v>7</v>
      </c>
      <c r="X104" t="s">
        <v>7</v>
      </c>
      <c r="Y104" t="s">
        <v>7</v>
      </c>
      <c r="Z104" t="s">
        <v>7</v>
      </c>
      <c r="AA104" t="s">
        <v>7</v>
      </c>
      <c r="AB104">
        <v>1</v>
      </c>
      <c r="AC104">
        <v>0</v>
      </c>
      <c r="AD104">
        <v>1</v>
      </c>
      <c r="AE104">
        <v>0</v>
      </c>
      <c r="AF104" t="s">
        <v>10</v>
      </c>
    </row>
    <row r="105" spans="1:32" x14ac:dyDescent="0.25">
      <c r="A105">
        <v>7795357009358</v>
      </c>
      <c r="C105" t="s">
        <v>406</v>
      </c>
      <c r="D105">
        <v>205</v>
      </c>
      <c r="E105" t="s">
        <v>389</v>
      </c>
      <c r="G105" t="s">
        <v>13</v>
      </c>
      <c r="H105">
        <v>21</v>
      </c>
      <c r="I105" t="s">
        <v>402</v>
      </c>
      <c r="J105" t="s">
        <v>3</v>
      </c>
      <c r="K105" t="s">
        <v>403</v>
      </c>
      <c r="L105" t="s">
        <v>5</v>
      </c>
      <c r="M105" t="s">
        <v>404</v>
      </c>
      <c r="N105" t="s">
        <v>7</v>
      </c>
      <c r="O105" t="s">
        <v>405</v>
      </c>
      <c r="P105" t="s">
        <v>7</v>
      </c>
      <c r="Q105" t="s">
        <v>402</v>
      </c>
      <c r="R105" t="s">
        <v>1492</v>
      </c>
      <c r="T105" t="s">
        <v>18</v>
      </c>
      <c r="V105">
        <v>0</v>
      </c>
      <c r="W105" t="s">
        <v>7</v>
      </c>
      <c r="X105" t="s">
        <v>7</v>
      </c>
      <c r="Y105" t="s">
        <v>7</v>
      </c>
      <c r="Z105" t="s">
        <v>7</v>
      </c>
      <c r="AA105" t="s">
        <v>7</v>
      </c>
      <c r="AB105">
        <v>1</v>
      </c>
      <c r="AC105">
        <v>0</v>
      </c>
      <c r="AD105">
        <v>1</v>
      </c>
      <c r="AE105">
        <v>0</v>
      </c>
      <c r="AF105" t="s">
        <v>10</v>
      </c>
    </row>
    <row r="106" spans="1:32" x14ac:dyDescent="0.25">
      <c r="A106">
        <v>7795357009907</v>
      </c>
      <c r="C106" t="s">
        <v>407</v>
      </c>
      <c r="D106">
        <v>206</v>
      </c>
      <c r="E106" t="s">
        <v>408</v>
      </c>
      <c r="G106" s="1">
        <v>-40000</v>
      </c>
      <c r="H106">
        <v>21</v>
      </c>
      <c r="I106" t="s">
        <v>161</v>
      </c>
      <c r="J106" t="s">
        <v>3</v>
      </c>
      <c r="K106" t="s">
        <v>66</v>
      </c>
      <c r="L106" t="s">
        <v>5</v>
      </c>
      <c r="M106" t="s">
        <v>162</v>
      </c>
      <c r="N106" t="s">
        <v>7</v>
      </c>
      <c r="O106" t="s">
        <v>163</v>
      </c>
      <c r="P106" t="s">
        <v>7</v>
      </c>
      <c r="Q106" t="s">
        <v>161</v>
      </c>
      <c r="R106" t="s">
        <v>1492</v>
      </c>
      <c r="T106" t="s">
        <v>18</v>
      </c>
      <c r="V106">
        <v>0</v>
      </c>
      <c r="W106" t="s">
        <v>7</v>
      </c>
      <c r="X106" t="s">
        <v>7</v>
      </c>
      <c r="Y106" t="s">
        <v>7</v>
      </c>
      <c r="Z106" t="s">
        <v>7</v>
      </c>
      <c r="AA106" t="s">
        <v>7</v>
      </c>
      <c r="AB106">
        <v>1</v>
      </c>
      <c r="AC106">
        <v>0</v>
      </c>
      <c r="AD106">
        <v>1</v>
      </c>
      <c r="AE106">
        <v>0</v>
      </c>
      <c r="AF106" t="s">
        <v>10</v>
      </c>
    </row>
    <row r="107" spans="1:32" x14ac:dyDescent="0.25">
      <c r="A107">
        <v>7795357009914</v>
      </c>
      <c r="C107" t="s">
        <v>409</v>
      </c>
      <c r="D107">
        <v>207</v>
      </c>
      <c r="E107" t="s">
        <v>410</v>
      </c>
      <c r="G107" s="1">
        <v>-40000</v>
      </c>
      <c r="H107">
        <v>21</v>
      </c>
      <c r="I107" t="s">
        <v>411</v>
      </c>
      <c r="J107" t="s">
        <v>3</v>
      </c>
      <c r="K107" t="s">
        <v>4</v>
      </c>
      <c r="L107" t="s">
        <v>5</v>
      </c>
      <c r="M107" t="s">
        <v>6</v>
      </c>
      <c r="N107" t="s">
        <v>7</v>
      </c>
      <c r="O107" t="s">
        <v>412</v>
      </c>
      <c r="P107" t="s">
        <v>7</v>
      </c>
      <c r="Q107" t="s">
        <v>411</v>
      </c>
      <c r="R107" t="s">
        <v>1492</v>
      </c>
      <c r="T107" t="s">
        <v>18</v>
      </c>
      <c r="V107">
        <v>0</v>
      </c>
      <c r="W107" t="s">
        <v>7</v>
      </c>
      <c r="X107" t="s">
        <v>7</v>
      </c>
      <c r="Y107" t="s">
        <v>7</v>
      </c>
      <c r="Z107" t="s">
        <v>7</v>
      </c>
      <c r="AA107" t="s">
        <v>7</v>
      </c>
      <c r="AB107">
        <v>1</v>
      </c>
      <c r="AC107">
        <v>0</v>
      </c>
      <c r="AD107">
        <v>1</v>
      </c>
      <c r="AE107">
        <v>0</v>
      </c>
      <c r="AF107" t="s">
        <v>10</v>
      </c>
    </row>
    <row r="108" spans="1:32" x14ac:dyDescent="0.25">
      <c r="A108">
        <v>7795357009921</v>
      </c>
      <c r="C108" t="s">
        <v>413</v>
      </c>
      <c r="D108">
        <v>208</v>
      </c>
      <c r="E108" t="s">
        <v>414</v>
      </c>
      <c r="G108" t="s">
        <v>13</v>
      </c>
      <c r="H108">
        <v>21</v>
      </c>
      <c r="I108" t="s">
        <v>415</v>
      </c>
      <c r="J108" t="s">
        <v>3</v>
      </c>
      <c r="K108" t="s">
        <v>96</v>
      </c>
      <c r="L108" t="s">
        <v>5</v>
      </c>
      <c r="M108" t="s">
        <v>107</v>
      </c>
      <c r="N108" t="s">
        <v>7</v>
      </c>
      <c r="O108" t="s">
        <v>6</v>
      </c>
      <c r="P108" t="s">
        <v>7</v>
      </c>
      <c r="Q108" t="s">
        <v>415</v>
      </c>
      <c r="R108" t="s">
        <v>1492</v>
      </c>
      <c r="T108" t="s">
        <v>18</v>
      </c>
      <c r="V108">
        <v>0</v>
      </c>
      <c r="W108" t="s">
        <v>7</v>
      </c>
      <c r="X108" t="s">
        <v>7</v>
      </c>
      <c r="Y108" t="s">
        <v>7</v>
      </c>
      <c r="Z108" t="s">
        <v>7</v>
      </c>
      <c r="AA108" t="s">
        <v>7</v>
      </c>
      <c r="AB108">
        <v>1</v>
      </c>
      <c r="AC108">
        <v>0</v>
      </c>
      <c r="AD108">
        <v>1</v>
      </c>
      <c r="AE108">
        <v>0</v>
      </c>
      <c r="AF108" t="s">
        <v>10</v>
      </c>
    </row>
    <row r="109" spans="1:32" x14ac:dyDescent="0.25">
      <c r="A109">
        <v>7795357009938</v>
      </c>
      <c r="C109" t="s">
        <v>416</v>
      </c>
      <c r="D109">
        <v>209</v>
      </c>
      <c r="E109" t="s">
        <v>417</v>
      </c>
      <c r="G109" t="s">
        <v>13</v>
      </c>
      <c r="H109">
        <v>21</v>
      </c>
      <c r="I109" t="s">
        <v>418</v>
      </c>
      <c r="J109" t="s">
        <v>3</v>
      </c>
      <c r="K109" t="s">
        <v>385</v>
      </c>
      <c r="L109" t="s">
        <v>5</v>
      </c>
      <c r="M109" t="s">
        <v>419</v>
      </c>
      <c r="N109" t="s">
        <v>7</v>
      </c>
      <c r="O109" t="s">
        <v>113</v>
      </c>
      <c r="P109" t="s">
        <v>7</v>
      </c>
      <c r="Q109" t="s">
        <v>418</v>
      </c>
      <c r="R109" t="s">
        <v>1492</v>
      </c>
      <c r="T109" t="s">
        <v>18</v>
      </c>
      <c r="V109">
        <v>0</v>
      </c>
      <c r="W109" t="s">
        <v>7</v>
      </c>
      <c r="X109" t="s">
        <v>7</v>
      </c>
      <c r="Y109" t="s">
        <v>7</v>
      </c>
      <c r="Z109" t="s">
        <v>7</v>
      </c>
      <c r="AA109" t="s">
        <v>7</v>
      </c>
      <c r="AB109">
        <v>1</v>
      </c>
      <c r="AC109">
        <v>0</v>
      </c>
      <c r="AD109">
        <v>1</v>
      </c>
      <c r="AE109">
        <v>0</v>
      </c>
      <c r="AF109" t="s">
        <v>10</v>
      </c>
    </row>
    <row r="110" spans="1:32" x14ac:dyDescent="0.25">
      <c r="A110">
        <v>7795357009945</v>
      </c>
      <c r="C110" t="s">
        <v>420</v>
      </c>
      <c r="D110">
        <v>210</v>
      </c>
      <c r="E110" t="s">
        <v>421</v>
      </c>
      <c r="G110" t="s">
        <v>13</v>
      </c>
      <c r="H110">
        <v>21</v>
      </c>
      <c r="I110" t="s">
        <v>51</v>
      </c>
      <c r="J110" t="s">
        <v>3</v>
      </c>
      <c r="K110" t="s">
        <v>52</v>
      </c>
      <c r="L110" t="s">
        <v>5</v>
      </c>
      <c r="M110" t="s">
        <v>53</v>
      </c>
      <c r="N110" t="s">
        <v>7</v>
      </c>
      <c r="O110" t="s">
        <v>54</v>
      </c>
      <c r="P110" t="s">
        <v>7</v>
      </c>
      <c r="Q110" t="s">
        <v>51</v>
      </c>
      <c r="R110" t="s">
        <v>1492</v>
      </c>
      <c r="T110" t="s">
        <v>18</v>
      </c>
      <c r="V110">
        <v>0</v>
      </c>
      <c r="W110" t="s">
        <v>7</v>
      </c>
      <c r="X110" t="s">
        <v>7</v>
      </c>
      <c r="Y110" t="s">
        <v>7</v>
      </c>
      <c r="Z110" t="s">
        <v>7</v>
      </c>
      <c r="AA110" t="s">
        <v>7</v>
      </c>
      <c r="AB110">
        <v>1</v>
      </c>
      <c r="AC110">
        <v>0</v>
      </c>
      <c r="AD110">
        <v>1</v>
      </c>
      <c r="AE110">
        <v>0</v>
      </c>
      <c r="AF110" t="s">
        <v>10</v>
      </c>
    </row>
    <row r="111" spans="1:32" x14ac:dyDescent="0.25">
      <c r="A111">
        <v>7795357009952</v>
      </c>
      <c r="C111" t="s">
        <v>422</v>
      </c>
      <c r="D111">
        <v>211</v>
      </c>
      <c r="E111" t="s">
        <v>423</v>
      </c>
      <c r="G111" t="s">
        <v>13</v>
      </c>
      <c r="H111">
        <v>21</v>
      </c>
      <c r="I111" t="s">
        <v>51</v>
      </c>
      <c r="J111" t="s">
        <v>3</v>
      </c>
      <c r="K111" t="s">
        <v>52</v>
      </c>
      <c r="L111" t="s">
        <v>5</v>
      </c>
      <c r="M111" t="s">
        <v>53</v>
      </c>
      <c r="N111" t="s">
        <v>7</v>
      </c>
      <c r="O111" t="s">
        <v>54</v>
      </c>
      <c r="P111" t="s">
        <v>7</v>
      </c>
      <c r="Q111" t="s">
        <v>51</v>
      </c>
      <c r="R111" t="s">
        <v>1492</v>
      </c>
      <c r="T111" t="s">
        <v>18</v>
      </c>
      <c r="V111">
        <v>0</v>
      </c>
      <c r="W111" t="s">
        <v>7</v>
      </c>
      <c r="X111" t="s">
        <v>7</v>
      </c>
      <c r="Y111" t="s">
        <v>7</v>
      </c>
      <c r="Z111" t="s">
        <v>7</v>
      </c>
      <c r="AA111" t="s">
        <v>7</v>
      </c>
      <c r="AB111">
        <v>1</v>
      </c>
      <c r="AC111">
        <v>0</v>
      </c>
      <c r="AD111">
        <v>1</v>
      </c>
      <c r="AE111">
        <v>0</v>
      </c>
      <c r="AF111" t="s">
        <v>10</v>
      </c>
    </row>
    <row r="112" spans="1:32" x14ac:dyDescent="0.25">
      <c r="A112">
        <v>7795357009969</v>
      </c>
      <c r="C112" t="s">
        <v>424</v>
      </c>
      <c r="D112">
        <v>212</v>
      </c>
      <c r="E112" t="s">
        <v>425</v>
      </c>
      <c r="G112" t="s">
        <v>13</v>
      </c>
      <c r="H112">
        <v>21</v>
      </c>
      <c r="I112" t="s">
        <v>114</v>
      </c>
      <c r="J112" t="s">
        <v>3</v>
      </c>
      <c r="K112" t="s">
        <v>284</v>
      </c>
      <c r="L112" t="s">
        <v>5</v>
      </c>
      <c r="M112" t="s">
        <v>179</v>
      </c>
      <c r="N112" t="s">
        <v>7</v>
      </c>
      <c r="O112" t="s">
        <v>271</v>
      </c>
      <c r="P112" t="s">
        <v>7</v>
      </c>
      <c r="Q112" t="s">
        <v>114</v>
      </c>
      <c r="R112" t="s">
        <v>1492</v>
      </c>
      <c r="T112" t="s">
        <v>18</v>
      </c>
      <c r="V112">
        <v>0</v>
      </c>
      <c r="W112" t="s">
        <v>7</v>
      </c>
      <c r="X112" t="s">
        <v>7</v>
      </c>
      <c r="Y112" t="s">
        <v>7</v>
      </c>
      <c r="Z112" t="s">
        <v>7</v>
      </c>
      <c r="AA112" t="s">
        <v>7</v>
      </c>
      <c r="AB112">
        <v>1</v>
      </c>
      <c r="AC112">
        <v>0</v>
      </c>
      <c r="AD112">
        <v>1</v>
      </c>
      <c r="AE112">
        <v>0</v>
      </c>
      <c r="AF112" t="s">
        <v>10</v>
      </c>
    </row>
    <row r="113" spans="1:32" x14ac:dyDescent="0.25">
      <c r="A113">
        <v>7795357009976</v>
      </c>
      <c r="C113" t="s">
        <v>426</v>
      </c>
      <c r="D113">
        <v>213</v>
      </c>
      <c r="E113" t="s">
        <v>427</v>
      </c>
      <c r="G113" t="s">
        <v>13</v>
      </c>
      <c r="H113">
        <v>21</v>
      </c>
      <c r="I113" t="s">
        <v>57</v>
      </c>
      <c r="J113" t="s">
        <v>3</v>
      </c>
      <c r="K113" t="s">
        <v>58</v>
      </c>
      <c r="L113" t="s">
        <v>5</v>
      </c>
      <c r="M113" t="s">
        <v>59</v>
      </c>
      <c r="N113" t="s">
        <v>7</v>
      </c>
      <c r="O113" t="s">
        <v>60</v>
      </c>
      <c r="P113" t="s">
        <v>7</v>
      </c>
      <c r="Q113" t="s">
        <v>57</v>
      </c>
      <c r="R113" t="s">
        <v>1492</v>
      </c>
      <c r="T113" t="s">
        <v>18</v>
      </c>
      <c r="V113">
        <v>0</v>
      </c>
      <c r="W113" t="s">
        <v>7</v>
      </c>
      <c r="X113" t="s">
        <v>7</v>
      </c>
      <c r="Y113" t="s">
        <v>7</v>
      </c>
      <c r="Z113" t="s">
        <v>7</v>
      </c>
      <c r="AA113" t="s">
        <v>7</v>
      </c>
      <c r="AB113">
        <v>1</v>
      </c>
      <c r="AC113">
        <v>0</v>
      </c>
      <c r="AD113">
        <v>1</v>
      </c>
      <c r="AE113">
        <v>0</v>
      </c>
      <c r="AF113" t="s">
        <v>10</v>
      </c>
    </row>
    <row r="114" spans="1:32" x14ac:dyDescent="0.25">
      <c r="A114">
        <v>7795357009983</v>
      </c>
      <c r="C114" t="s">
        <v>428</v>
      </c>
      <c r="D114">
        <v>214</v>
      </c>
      <c r="E114" t="s">
        <v>429</v>
      </c>
      <c r="G114" t="s">
        <v>13</v>
      </c>
      <c r="H114">
        <v>21</v>
      </c>
      <c r="I114" t="s">
        <v>79</v>
      </c>
      <c r="J114" t="s">
        <v>3</v>
      </c>
      <c r="K114" t="s">
        <v>430</v>
      </c>
      <c r="L114" t="s">
        <v>5</v>
      </c>
      <c r="M114" t="s">
        <v>431</v>
      </c>
      <c r="N114" t="s">
        <v>7</v>
      </c>
      <c r="O114" t="s">
        <v>432</v>
      </c>
      <c r="P114" t="s">
        <v>7</v>
      </c>
      <c r="Q114" t="s">
        <v>79</v>
      </c>
      <c r="R114" t="s">
        <v>1492</v>
      </c>
      <c r="T114" t="s">
        <v>18</v>
      </c>
      <c r="V114">
        <v>0</v>
      </c>
      <c r="W114" t="s">
        <v>7</v>
      </c>
      <c r="X114" t="s">
        <v>7</v>
      </c>
      <c r="Y114" t="s">
        <v>7</v>
      </c>
      <c r="Z114" t="s">
        <v>7</v>
      </c>
      <c r="AA114" t="s">
        <v>7</v>
      </c>
      <c r="AB114">
        <v>1</v>
      </c>
      <c r="AC114">
        <v>0</v>
      </c>
      <c r="AD114">
        <v>1</v>
      </c>
      <c r="AE114">
        <v>0</v>
      </c>
      <c r="AF114" t="s">
        <v>10</v>
      </c>
    </row>
    <row r="115" spans="1:32" x14ac:dyDescent="0.25">
      <c r="A115">
        <v>7795357009990</v>
      </c>
      <c r="C115" t="s">
        <v>433</v>
      </c>
      <c r="D115">
        <v>215</v>
      </c>
      <c r="E115" t="s">
        <v>434</v>
      </c>
      <c r="G115" t="s">
        <v>13</v>
      </c>
      <c r="H115">
        <v>21</v>
      </c>
      <c r="I115" t="s">
        <v>79</v>
      </c>
      <c r="J115" t="s">
        <v>3</v>
      </c>
      <c r="K115" t="s">
        <v>430</v>
      </c>
      <c r="L115" t="s">
        <v>5</v>
      </c>
      <c r="M115" t="s">
        <v>431</v>
      </c>
      <c r="N115" t="s">
        <v>7</v>
      </c>
      <c r="O115" t="s">
        <v>432</v>
      </c>
      <c r="P115" t="s">
        <v>7</v>
      </c>
      <c r="Q115" t="s">
        <v>79</v>
      </c>
      <c r="R115" t="s">
        <v>1492</v>
      </c>
      <c r="T115" t="s">
        <v>18</v>
      </c>
      <c r="V115">
        <v>0</v>
      </c>
      <c r="W115" t="s">
        <v>7</v>
      </c>
      <c r="X115" t="s">
        <v>7</v>
      </c>
      <c r="Y115" t="s">
        <v>7</v>
      </c>
      <c r="Z115" t="s">
        <v>7</v>
      </c>
      <c r="AA115" t="s">
        <v>7</v>
      </c>
      <c r="AB115">
        <v>1</v>
      </c>
      <c r="AC115">
        <v>0</v>
      </c>
      <c r="AD115">
        <v>1</v>
      </c>
      <c r="AE115">
        <v>0</v>
      </c>
      <c r="AF115" t="s">
        <v>10</v>
      </c>
    </row>
    <row r="116" spans="1:32" x14ac:dyDescent="0.25">
      <c r="A116">
        <v>7795357010002</v>
      </c>
      <c r="C116" t="s">
        <v>435</v>
      </c>
      <c r="D116">
        <v>216</v>
      </c>
      <c r="E116" t="s">
        <v>436</v>
      </c>
      <c r="G116" t="s">
        <v>13</v>
      </c>
      <c r="H116">
        <v>21</v>
      </c>
      <c r="I116" t="s">
        <v>79</v>
      </c>
      <c r="J116" t="s">
        <v>3</v>
      </c>
      <c r="K116" t="s">
        <v>430</v>
      </c>
      <c r="L116" t="s">
        <v>5</v>
      </c>
      <c r="M116" t="s">
        <v>431</v>
      </c>
      <c r="N116" t="s">
        <v>7</v>
      </c>
      <c r="O116" t="s">
        <v>432</v>
      </c>
      <c r="P116" t="s">
        <v>7</v>
      </c>
      <c r="Q116" t="s">
        <v>79</v>
      </c>
      <c r="R116" t="s">
        <v>1492</v>
      </c>
      <c r="T116" t="s">
        <v>18</v>
      </c>
      <c r="V116">
        <v>0</v>
      </c>
      <c r="W116" t="s">
        <v>7</v>
      </c>
      <c r="X116" t="s">
        <v>7</v>
      </c>
      <c r="Y116" t="s">
        <v>7</v>
      </c>
      <c r="Z116" t="s">
        <v>7</v>
      </c>
      <c r="AA116" t="s">
        <v>7</v>
      </c>
      <c r="AB116">
        <v>1</v>
      </c>
      <c r="AC116">
        <v>0</v>
      </c>
      <c r="AD116">
        <v>1</v>
      </c>
      <c r="AE116">
        <v>0</v>
      </c>
      <c r="AF116" t="s">
        <v>10</v>
      </c>
    </row>
    <row r="117" spans="1:32" x14ac:dyDescent="0.25">
      <c r="A117">
        <v>7795357010026</v>
      </c>
      <c r="C117" t="s">
        <v>437</v>
      </c>
      <c r="D117">
        <v>217</v>
      </c>
      <c r="E117" t="s">
        <v>438</v>
      </c>
      <c r="G117" t="s">
        <v>13</v>
      </c>
      <c r="H117">
        <v>21</v>
      </c>
      <c r="I117" t="s">
        <v>77</v>
      </c>
      <c r="J117" t="s">
        <v>3</v>
      </c>
      <c r="K117" t="s">
        <v>35</v>
      </c>
      <c r="L117" t="s">
        <v>5</v>
      </c>
      <c r="M117" t="s">
        <v>78</v>
      </c>
      <c r="N117" t="s">
        <v>7</v>
      </c>
      <c r="O117" t="s">
        <v>79</v>
      </c>
      <c r="P117" t="s">
        <v>7</v>
      </c>
      <c r="Q117" t="s">
        <v>77</v>
      </c>
      <c r="R117" t="s">
        <v>1492</v>
      </c>
      <c r="T117" t="s">
        <v>18</v>
      </c>
      <c r="V117">
        <v>0</v>
      </c>
      <c r="W117" t="s">
        <v>7</v>
      </c>
      <c r="X117" t="s">
        <v>7</v>
      </c>
      <c r="Y117" t="s">
        <v>7</v>
      </c>
      <c r="Z117" t="s">
        <v>7</v>
      </c>
      <c r="AA117" t="s">
        <v>7</v>
      </c>
      <c r="AB117">
        <v>1</v>
      </c>
      <c r="AC117">
        <v>0</v>
      </c>
      <c r="AD117">
        <v>1</v>
      </c>
      <c r="AE117">
        <v>0</v>
      </c>
      <c r="AF117" t="s">
        <v>10</v>
      </c>
    </row>
    <row r="118" spans="1:32" x14ac:dyDescent="0.25">
      <c r="A118">
        <v>7795357010040</v>
      </c>
      <c r="C118" t="s">
        <v>439</v>
      </c>
      <c r="D118">
        <v>218</v>
      </c>
      <c r="E118" t="s">
        <v>440</v>
      </c>
      <c r="G118" t="s">
        <v>13</v>
      </c>
      <c r="H118">
        <v>21</v>
      </c>
      <c r="I118" t="s">
        <v>392</v>
      </c>
      <c r="J118" t="s">
        <v>3</v>
      </c>
      <c r="K118" t="s">
        <v>393</v>
      </c>
      <c r="L118" t="s">
        <v>5</v>
      </c>
      <c r="M118" t="s">
        <v>394</v>
      </c>
      <c r="N118" t="s">
        <v>7</v>
      </c>
      <c r="O118" t="s">
        <v>395</v>
      </c>
      <c r="P118" t="s">
        <v>7</v>
      </c>
      <c r="Q118" t="s">
        <v>392</v>
      </c>
      <c r="R118" t="s">
        <v>1492</v>
      </c>
      <c r="T118" t="s">
        <v>18</v>
      </c>
      <c r="V118">
        <v>0</v>
      </c>
      <c r="W118" t="s">
        <v>7</v>
      </c>
      <c r="X118" t="s">
        <v>7</v>
      </c>
      <c r="Y118" t="s">
        <v>7</v>
      </c>
      <c r="Z118" t="s">
        <v>7</v>
      </c>
      <c r="AA118" t="s">
        <v>7</v>
      </c>
      <c r="AB118">
        <v>1</v>
      </c>
      <c r="AC118">
        <v>0</v>
      </c>
      <c r="AD118">
        <v>1</v>
      </c>
      <c r="AE118">
        <v>0</v>
      </c>
      <c r="AF118" t="s">
        <v>10</v>
      </c>
    </row>
    <row r="119" spans="1:32" x14ac:dyDescent="0.25">
      <c r="A119">
        <v>7795357008849</v>
      </c>
      <c r="C119" t="s">
        <v>441</v>
      </c>
      <c r="D119">
        <v>219</v>
      </c>
      <c r="E119" t="s">
        <v>442</v>
      </c>
      <c r="G119" t="s">
        <v>13</v>
      </c>
      <c r="H119">
        <v>21</v>
      </c>
      <c r="I119" t="s">
        <v>443</v>
      </c>
      <c r="J119" t="s">
        <v>3</v>
      </c>
      <c r="K119" t="s">
        <v>174</v>
      </c>
      <c r="L119" t="s">
        <v>5</v>
      </c>
      <c r="M119" t="s">
        <v>313</v>
      </c>
      <c r="N119" t="s">
        <v>7</v>
      </c>
      <c r="O119" t="s">
        <v>162</v>
      </c>
      <c r="P119" t="s">
        <v>7</v>
      </c>
      <c r="Q119" t="s">
        <v>443</v>
      </c>
      <c r="R119" t="s">
        <v>1492</v>
      </c>
      <c r="T119" t="s">
        <v>18</v>
      </c>
      <c r="V119">
        <v>0</v>
      </c>
      <c r="W119" t="s">
        <v>7</v>
      </c>
      <c r="X119" t="s">
        <v>7</v>
      </c>
      <c r="Y119" t="s">
        <v>7</v>
      </c>
      <c r="Z119" t="s">
        <v>7</v>
      </c>
      <c r="AA119" t="s">
        <v>7</v>
      </c>
      <c r="AB119">
        <v>1</v>
      </c>
      <c r="AC119">
        <v>0</v>
      </c>
      <c r="AD119">
        <v>1</v>
      </c>
      <c r="AE119">
        <v>0</v>
      </c>
      <c r="AF119" t="s">
        <v>10</v>
      </c>
    </row>
    <row r="120" spans="1:32" x14ac:dyDescent="0.25">
      <c r="A120">
        <v>7795357008931</v>
      </c>
      <c r="C120" t="s">
        <v>444</v>
      </c>
      <c r="D120">
        <v>220</v>
      </c>
      <c r="E120" t="s">
        <v>445</v>
      </c>
      <c r="G120" t="s">
        <v>13</v>
      </c>
      <c r="H120">
        <v>21</v>
      </c>
      <c r="I120" t="s">
        <v>446</v>
      </c>
      <c r="J120" t="s">
        <v>3</v>
      </c>
      <c r="K120" t="s">
        <v>129</v>
      </c>
      <c r="L120" t="s">
        <v>5</v>
      </c>
      <c r="M120" t="s">
        <v>447</v>
      </c>
      <c r="N120" t="s">
        <v>7</v>
      </c>
      <c r="O120" t="s">
        <v>101</v>
      </c>
      <c r="P120" t="s">
        <v>7</v>
      </c>
      <c r="Q120" t="s">
        <v>446</v>
      </c>
      <c r="R120" t="s">
        <v>1492</v>
      </c>
      <c r="T120" t="s">
        <v>18</v>
      </c>
      <c r="V120">
        <v>0</v>
      </c>
      <c r="W120" t="s">
        <v>7</v>
      </c>
      <c r="X120" t="s">
        <v>7</v>
      </c>
      <c r="Y120" t="s">
        <v>7</v>
      </c>
      <c r="Z120" t="s">
        <v>7</v>
      </c>
      <c r="AA120" t="s">
        <v>7</v>
      </c>
      <c r="AB120">
        <v>1</v>
      </c>
      <c r="AC120">
        <v>0</v>
      </c>
      <c r="AD120">
        <v>1</v>
      </c>
      <c r="AE120">
        <v>0</v>
      </c>
      <c r="AF120" t="s">
        <v>10</v>
      </c>
    </row>
    <row r="121" spans="1:32" x14ac:dyDescent="0.25">
      <c r="A121">
        <v>7795357008948</v>
      </c>
      <c r="C121" t="s">
        <v>448</v>
      </c>
      <c r="D121">
        <v>221</v>
      </c>
      <c r="E121" t="s">
        <v>442</v>
      </c>
      <c r="G121" t="s">
        <v>13</v>
      </c>
      <c r="H121">
        <v>21</v>
      </c>
      <c r="I121" t="s">
        <v>312</v>
      </c>
      <c r="J121" t="s">
        <v>3</v>
      </c>
      <c r="K121" t="s">
        <v>313</v>
      </c>
      <c r="L121" t="s">
        <v>5</v>
      </c>
      <c r="M121" t="s">
        <v>171</v>
      </c>
      <c r="N121" t="s">
        <v>7</v>
      </c>
      <c r="O121" t="s">
        <v>63</v>
      </c>
      <c r="P121" t="s">
        <v>7</v>
      </c>
      <c r="Q121" t="s">
        <v>312</v>
      </c>
      <c r="R121" t="s">
        <v>1492</v>
      </c>
      <c r="T121" t="s">
        <v>18</v>
      </c>
      <c r="V121">
        <v>0</v>
      </c>
      <c r="W121" t="s">
        <v>7</v>
      </c>
      <c r="X121" t="s">
        <v>7</v>
      </c>
      <c r="Y121" t="s">
        <v>7</v>
      </c>
      <c r="Z121" t="s">
        <v>7</v>
      </c>
      <c r="AA121" t="s">
        <v>7</v>
      </c>
      <c r="AB121">
        <v>1</v>
      </c>
      <c r="AC121">
        <v>0</v>
      </c>
      <c r="AD121">
        <v>1</v>
      </c>
      <c r="AE121">
        <v>0</v>
      </c>
      <c r="AF121" t="s">
        <v>10</v>
      </c>
    </row>
    <row r="122" spans="1:32" x14ac:dyDescent="0.25">
      <c r="A122">
        <v>7795357004186</v>
      </c>
      <c r="C122" t="s">
        <v>449</v>
      </c>
      <c r="D122">
        <v>222</v>
      </c>
      <c r="E122" t="s">
        <v>450</v>
      </c>
      <c r="G122" t="s">
        <v>13</v>
      </c>
      <c r="H122">
        <v>21</v>
      </c>
      <c r="I122" t="s">
        <v>451</v>
      </c>
      <c r="J122" t="s">
        <v>3</v>
      </c>
      <c r="K122" t="s">
        <v>168</v>
      </c>
      <c r="L122" t="s">
        <v>5</v>
      </c>
      <c r="M122" t="s">
        <v>374</v>
      </c>
      <c r="N122" t="s">
        <v>7</v>
      </c>
      <c r="O122" t="s">
        <v>95</v>
      </c>
      <c r="P122" t="s">
        <v>7</v>
      </c>
      <c r="Q122" t="s">
        <v>451</v>
      </c>
      <c r="R122" t="s">
        <v>1492</v>
      </c>
      <c r="T122" t="s">
        <v>18</v>
      </c>
      <c r="V122">
        <v>0</v>
      </c>
      <c r="W122" t="s">
        <v>7</v>
      </c>
      <c r="X122" t="s">
        <v>7</v>
      </c>
      <c r="Y122" t="s">
        <v>7</v>
      </c>
      <c r="Z122" t="s">
        <v>7</v>
      </c>
      <c r="AA122" t="s">
        <v>7</v>
      </c>
      <c r="AB122">
        <v>1</v>
      </c>
      <c r="AC122">
        <v>0</v>
      </c>
      <c r="AD122">
        <v>1</v>
      </c>
      <c r="AE122">
        <v>0</v>
      </c>
      <c r="AF122" t="s">
        <v>10</v>
      </c>
    </row>
    <row r="123" spans="1:32" x14ac:dyDescent="0.25">
      <c r="A123">
        <v>7795357004193</v>
      </c>
      <c r="C123" t="s">
        <v>452</v>
      </c>
      <c r="D123">
        <v>223</v>
      </c>
      <c r="E123" t="s">
        <v>453</v>
      </c>
      <c r="G123" t="s">
        <v>13</v>
      </c>
      <c r="H123">
        <v>21</v>
      </c>
      <c r="I123" t="s">
        <v>454</v>
      </c>
      <c r="J123" t="s">
        <v>3</v>
      </c>
      <c r="K123" t="s">
        <v>6</v>
      </c>
      <c r="L123" t="s">
        <v>5</v>
      </c>
      <c r="M123" t="s">
        <v>129</v>
      </c>
      <c r="N123" t="s">
        <v>7</v>
      </c>
      <c r="O123" t="s">
        <v>100</v>
      </c>
      <c r="P123" t="s">
        <v>7</v>
      </c>
      <c r="Q123" t="s">
        <v>454</v>
      </c>
      <c r="R123" t="s">
        <v>2562</v>
      </c>
      <c r="T123" t="s">
        <v>18</v>
      </c>
      <c r="V123">
        <v>0</v>
      </c>
      <c r="W123" t="s">
        <v>7</v>
      </c>
      <c r="X123" t="s">
        <v>7</v>
      </c>
      <c r="Y123" t="s">
        <v>7</v>
      </c>
      <c r="Z123" t="s">
        <v>7</v>
      </c>
      <c r="AA123" t="s">
        <v>7</v>
      </c>
      <c r="AB123">
        <v>1</v>
      </c>
      <c r="AC123">
        <v>0</v>
      </c>
      <c r="AD123">
        <v>1</v>
      </c>
      <c r="AE123">
        <v>0</v>
      </c>
      <c r="AF123" t="s">
        <v>10</v>
      </c>
    </row>
    <row r="124" spans="1:32" x14ac:dyDescent="0.25">
      <c r="A124">
        <v>7795357004209</v>
      </c>
      <c r="C124" t="s">
        <v>455</v>
      </c>
      <c r="D124">
        <v>224</v>
      </c>
      <c r="E124" t="s">
        <v>456</v>
      </c>
      <c r="G124" t="s">
        <v>13</v>
      </c>
      <c r="H124">
        <v>21</v>
      </c>
      <c r="I124" t="s">
        <v>105</v>
      </c>
      <c r="J124" t="s">
        <v>3</v>
      </c>
      <c r="K124" t="s">
        <v>106</v>
      </c>
      <c r="L124" t="s">
        <v>5</v>
      </c>
      <c r="M124" t="s">
        <v>66</v>
      </c>
      <c r="N124" t="s">
        <v>7</v>
      </c>
      <c r="O124" t="s">
        <v>107</v>
      </c>
      <c r="P124" t="s">
        <v>7</v>
      </c>
      <c r="Q124" t="s">
        <v>105</v>
      </c>
      <c r="R124" t="s">
        <v>2562</v>
      </c>
      <c r="T124" t="s">
        <v>18</v>
      </c>
      <c r="V124">
        <v>0</v>
      </c>
      <c r="W124" t="s">
        <v>7</v>
      </c>
      <c r="X124" t="s">
        <v>7</v>
      </c>
      <c r="Y124" t="s">
        <v>7</v>
      </c>
      <c r="Z124" t="s">
        <v>7</v>
      </c>
      <c r="AA124" t="s">
        <v>7</v>
      </c>
      <c r="AB124">
        <v>1</v>
      </c>
      <c r="AC124">
        <v>0</v>
      </c>
      <c r="AD124">
        <v>1</v>
      </c>
      <c r="AE124">
        <v>0</v>
      </c>
      <c r="AF124" t="s">
        <v>10</v>
      </c>
    </row>
    <row r="125" spans="1:32" x14ac:dyDescent="0.25">
      <c r="A125">
        <v>7795357004216</v>
      </c>
      <c r="C125" t="s">
        <v>457</v>
      </c>
      <c r="D125">
        <v>225</v>
      </c>
      <c r="E125" t="s">
        <v>458</v>
      </c>
      <c r="G125" t="s">
        <v>13</v>
      </c>
      <c r="H125">
        <v>21</v>
      </c>
      <c r="I125" t="s">
        <v>459</v>
      </c>
      <c r="J125" t="s">
        <v>3</v>
      </c>
      <c r="K125" t="s">
        <v>460</v>
      </c>
      <c r="L125" t="s">
        <v>5</v>
      </c>
      <c r="M125" t="s">
        <v>64</v>
      </c>
      <c r="N125" t="s">
        <v>7</v>
      </c>
      <c r="O125" t="s">
        <v>106</v>
      </c>
      <c r="P125" t="s">
        <v>7</v>
      </c>
      <c r="Q125" t="s">
        <v>459</v>
      </c>
      <c r="R125" t="s">
        <v>2562</v>
      </c>
      <c r="T125" t="s">
        <v>18</v>
      </c>
      <c r="V125">
        <v>0</v>
      </c>
      <c r="W125" t="s">
        <v>7</v>
      </c>
      <c r="X125" t="s">
        <v>7</v>
      </c>
      <c r="Y125" t="s">
        <v>7</v>
      </c>
      <c r="Z125" t="s">
        <v>7</v>
      </c>
      <c r="AA125" t="s">
        <v>7</v>
      </c>
      <c r="AB125">
        <v>1</v>
      </c>
      <c r="AC125">
        <v>0</v>
      </c>
      <c r="AD125">
        <v>1</v>
      </c>
      <c r="AE125">
        <v>0</v>
      </c>
      <c r="AF125" t="s">
        <v>10</v>
      </c>
    </row>
    <row r="126" spans="1:32" x14ac:dyDescent="0.25">
      <c r="A126">
        <v>7795357004223</v>
      </c>
      <c r="C126" t="s">
        <v>461</v>
      </c>
      <c r="D126">
        <v>226</v>
      </c>
      <c r="E126" t="s">
        <v>462</v>
      </c>
      <c r="G126" t="s">
        <v>13</v>
      </c>
      <c r="H126">
        <v>21</v>
      </c>
      <c r="I126" t="s">
        <v>446</v>
      </c>
      <c r="J126" t="s">
        <v>3</v>
      </c>
      <c r="K126" t="s">
        <v>129</v>
      </c>
      <c r="L126" t="s">
        <v>5</v>
      </c>
      <c r="M126" t="s">
        <v>447</v>
      </c>
      <c r="N126" t="s">
        <v>7</v>
      </c>
      <c r="O126" t="s">
        <v>101</v>
      </c>
      <c r="P126" t="s">
        <v>7</v>
      </c>
      <c r="Q126" t="s">
        <v>446</v>
      </c>
      <c r="R126" t="s">
        <v>2562</v>
      </c>
      <c r="T126" t="s">
        <v>18</v>
      </c>
      <c r="V126">
        <v>0</v>
      </c>
      <c r="W126" t="s">
        <v>7</v>
      </c>
      <c r="X126" t="s">
        <v>7</v>
      </c>
      <c r="Y126" t="s">
        <v>7</v>
      </c>
      <c r="Z126" t="s">
        <v>7</v>
      </c>
      <c r="AA126" t="s">
        <v>7</v>
      </c>
      <c r="AB126">
        <v>1</v>
      </c>
      <c r="AC126">
        <v>0</v>
      </c>
      <c r="AD126">
        <v>1</v>
      </c>
      <c r="AE126">
        <v>0</v>
      </c>
      <c r="AF126" t="s">
        <v>10</v>
      </c>
    </row>
    <row r="127" spans="1:32" x14ac:dyDescent="0.25">
      <c r="A127">
        <v>7795357004230</v>
      </c>
      <c r="C127" t="s">
        <v>463</v>
      </c>
      <c r="D127">
        <v>227</v>
      </c>
      <c r="E127" t="s">
        <v>464</v>
      </c>
      <c r="G127" s="1">
        <v>-10000</v>
      </c>
      <c r="H127">
        <v>21</v>
      </c>
      <c r="I127" t="s">
        <v>465</v>
      </c>
      <c r="J127" t="s">
        <v>3</v>
      </c>
      <c r="K127" t="s">
        <v>114</v>
      </c>
      <c r="L127" t="s">
        <v>5</v>
      </c>
      <c r="M127" t="s">
        <v>54</v>
      </c>
      <c r="N127" t="s">
        <v>7</v>
      </c>
      <c r="O127" t="s">
        <v>65</v>
      </c>
      <c r="P127" t="s">
        <v>7</v>
      </c>
      <c r="Q127" t="s">
        <v>465</v>
      </c>
      <c r="R127" t="s">
        <v>2562</v>
      </c>
      <c r="T127" t="s">
        <v>18</v>
      </c>
      <c r="V127">
        <v>0</v>
      </c>
      <c r="W127" t="s">
        <v>7</v>
      </c>
      <c r="X127" t="s">
        <v>7</v>
      </c>
      <c r="Y127" t="s">
        <v>7</v>
      </c>
      <c r="Z127" t="s">
        <v>7</v>
      </c>
      <c r="AA127" t="s">
        <v>7</v>
      </c>
      <c r="AB127">
        <v>1</v>
      </c>
      <c r="AC127">
        <v>0</v>
      </c>
      <c r="AD127">
        <v>1</v>
      </c>
      <c r="AE127">
        <v>0</v>
      </c>
      <c r="AF127" t="s">
        <v>10</v>
      </c>
    </row>
    <row r="128" spans="1:32" x14ac:dyDescent="0.25">
      <c r="A128">
        <v>7795357004247</v>
      </c>
      <c r="C128" t="s">
        <v>466</v>
      </c>
      <c r="D128">
        <v>228</v>
      </c>
      <c r="E128" t="s">
        <v>467</v>
      </c>
      <c r="G128" t="s">
        <v>13</v>
      </c>
      <c r="H128">
        <v>21</v>
      </c>
      <c r="I128" t="s">
        <v>468</v>
      </c>
      <c r="J128" t="s">
        <v>3</v>
      </c>
      <c r="K128" t="s">
        <v>412</v>
      </c>
      <c r="L128" t="s">
        <v>5</v>
      </c>
      <c r="M128" t="s">
        <v>100</v>
      </c>
      <c r="N128" t="s">
        <v>7</v>
      </c>
      <c r="O128" t="s">
        <v>312</v>
      </c>
      <c r="P128" t="s">
        <v>7</v>
      </c>
      <c r="Q128" t="s">
        <v>468</v>
      </c>
      <c r="R128" t="s">
        <v>2562</v>
      </c>
      <c r="T128" t="s">
        <v>18</v>
      </c>
      <c r="V128">
        <v>0</v>
      </c>
      <c r="W128" t="s">
        <v>7</v>
      </c>
      <c r="X128" t="s">
        <v>7</v>
      </c>
      <c r="Y128" t="s">
        <v>7</v>
      </c>
      <c r="Z128" t="s">
        <v>7</v>
      </c>
      <c r="AA128" t="s">
        <v>7</v>
      </c>
      <c r="AB128">
        <v>1</v>
      </c>
      <c r="AC128">
        <v>0</v>
      </c>
      <c r="AD128">
        <v>1</v>
      </c>
      <c r="AE128">
        <v>0</v>
      </c>
      <c r="AF128" t="s">
        <v>10</v>
      </c>
    </row>
    <row r="129" spans="1:32" x14ac:dyDescent="0.25">
      <c r="A129">
        <v>7795357004254</v>
      </c>
      <c r="C129" t="s">
        <v>469</v>
      </c>
      <c r="D129">
        <v>229</v>
      </c>
      <c r="E129" t="s">
        <v>470</v>
      </c>
      <c r="G129" t="s">
        <v>13</v>
      </c>
      <c r="H129">
        <v>21</v>
      </c>
      <c r="I129" t="s">
        <v>471</v>
      </c>
      <c r="J129" t="s">
        <v>3</v>
      </c>
      <c r="K129" t="s">
        <v>65</v>
      </c>
      <c r="L129" t="s">
        <v>5</v>
      </c>
      <c r="M129" t="s">
        <v>4</v>
      </c>
      <c r="N129" t="s">
        <v>7</v>
      </c>
      <c r="O129" t="s">
        <v>171</v>
      </c>
      <c r="P129" t="s">
        <v>7</v>
      </c>
      <c r="Q129" t="s">
        <v>471</v>
      </c>
      <c r="R129" t="s">
        <v>2562</v>
      </c>
      <c r="T129" t="s">
        <v>18</v>
      </c>
      <c r="V129">
        <v>0</v>
      </c>
      <c r="W129" t="s">
        <v>7</v>
      </c>
      <c r="X129" t="s">
        <v>7</v>
      </c>
      <c r="Y129" t="s">
        <v>7</v>
      </c>
      <c r="Z129" t="s">
        <v>7</v>
      </c>
      <c r="AA129" t="s">
        <v>7</v>
      </c>
      <c r="AB129">
        <v>1</v>
      </c>
      <c r="AC129">
        <v>0</v>
      </c>
      <c r="AD129">
        <v>1</v>
      </c>
      <c r="AE129">
        <v>0</v>
      </c>
      <c r="AF129" t="s">
        <v>10</v>
      </c>
    </row>
    <row r="130" spans="1:32" x14ac:dyDescent="0.25">
      <c r="A130">
        <v>7795357004261</v>
      </c>
      <c r="C130" t="s">
        <v>472</v>
      </c>
      <c r="D130">
        <v>230</v>
      </c>
      <c r="E130" t="s">
        <v>473</v>
      </c>
      <c r="G130" t="s">
        <v>13</v>
      </c>
      <c r="H130">
        <v>21</v>
      </c>
      <c r="I130" t="s">
        <v>443</v>
      </c>
      <c r="J130" t="s">
        <v>3</v>
      </c>
      <c r="K130" t="s">
        <v>174</v>
      </c>
      <c r="L130" t="s">
        <v>5</v>
      </c>
      <c r="M130" t="s">
        <v>313</v>
      </c>
      <c r="N130" t="s">
        <v>7</v>
      </c>
      <c r="O130" t="s">
        <v>162</v>
      </c>
      <c r="P130" t="s">
        <v>7</v>
      </c>
      <c r="Q130" t="s">
        <v>443</v>
      </c>
      <c r="R130" t="s">
        <v>2562</v>
      </c>
      <c r="T130" t="s">
        <v>18</v>
      </c>
      <c r="V130">
        <v>0</v>
      </c>
      <c r="W130" t="s">
        <v>7</v>
      </c>
      <c r="X130" t="s">
        <v>7</v>
      </c>
      <c r="Y130" t="s">
        <v>7</v>
      </c>
      <c r="Z130" t="s">
        <v>7</v>
      </c>
      <c r="AA130" t="s">
        <v>7</v>
      </c>
      <c r="AB130">
        <v>1</v>
      </c>
      <c r="AC130">
        <v>0</v>
      </c>
      <c r="AD130">
        <v>1</v>
      </c>
      <c r="AE130">
        <v>0</v>
      </c>
      <c r="AF130" t="s">
        <v>10</v>
      </c>
    </row>
    <row r="131" spans="1:32" x14ac:dyDescent="0.25">
      <c r="A131">
        <v>7795357004278</v>
      </c>
      <c r="C131" t="s">
        <v>474</v>
      </c>
      <c r="D131">
        <v>231</v>
      </c>
      <c r="E131" t="s">
        <v>475</v>
      </c>
      <c r="G131" t="s">
        <v>13</v>
      </c>
      <c r="H131">
        <v>21</v>
      </c>
      <c r="I131" t="s">
        <v>476</v>
      </c>
      <c r="J131" t="s">
        <v>3</v>
      </c>
      <c r="K131" t="s">
        <v>358</v>
      </c>
      <c r="L131" t="s">
        <v>5</v>
      </c>
      <c r="M131" t="s">
        <v>273</v>
      </c>
      <c r="N131" t="s">
        <v>7</v>
      </c>
      <c r="O131" t="s">
        <v>53</v>
      </c>
      <c r="P131" t="s">
        <v>7</v>
      </c>
      <c r="Q131" t="s">
        <v>476</v>
      </c>
      <c r="R131" t="s">
        <v>2562</v>
      </c>
      <c r="T131" t="s">
        <v>18</v>
      </c>
      <c r="V131">
        <v>0</v>
      </c>
      <c r="W131" t="s">
        <v>7</v>
      </c>
      <c r="X131" t="s">
        <v>7</v>
      </c>
      <c r="Y131" t="s">
        <v>7</v>
      </c>
      <c r="Z131" t="s">
        <v>7</v>
      </c>
      <c r="AA131" t="s">
        <v>7</v>
      </c>
      <c r="AB131">
        <v>1</v>
      </c>
      <c r="AC131">
        <v>0</v>
      </c>
      <c r="AD131">
        <v>1</v>
      </c>
      <c r="AE131">
        <v>0</v>
      </c>
      <c r="AF131" t="s">
        <v>10</v>
      </c>
    </row>
    <row r="132" spans="1:32" x14ac:dyDescent="0.25">
      <c r="A132">
        <v>7795357004353</v>
      </c>
      <c r="C132" t="s">
        <v>477</v>
      </c>
      <c r="D132">
        <v>232</v>
      </c>
      <c r="E132" t="s">
        <v>478</v>
      </c>
      <c r="G132" t="s">
        <v>13</v>
      </c>
      <c r="H132">
        <v>21</v>
      </c>
      <c r="I132" t="s">
        <v>479</v>
      </c>
      <c r="J132" t="s">
        <v>3</v>
      </c>
      <c r="K132" t="s">
        <v>171</v>
      </c>
      <c r="L132" t="s">
        <v>5</v>
      </c>
      <c r="M132" t="s">
        <v>412</v>
      </c>
      <c r="N132" t="s">
        <v>7</v>
      </c>
      <c r="O132" t="s">
        <v>443</v>
      </c>
      <c r="P132" t="s">
        <v>7</v>
      </c>
      <c r="Q132" t="s">
        <v>479</v>
      </c>
      <c r="R132" t="s">
        <v>2563</v>
      </c>
      <c r="T132" t="s">
        <v>18</v>
      </c>
      <c r="V132">
        <v>0</v>
      </c>
      <c r="W132" t="s">
        <v>7</v>
      </c>
      <c r="X132" t="s">
        <v>7</v>
      </c>
      <c r="Y132" t="s">
        <v>7</v>
      </c>
      <c r="Z132" t="s">
        <v>7</v>
      </c>
      <c r="AA132" t="s">
        <v>7</v>
      </c>
      <c r="AB132">
        <v>1</v>
      </c>
      <c r="AC132">
        <v>0</v>
      </c>
      <c r="AD132">
        <v>1</v>
      </c>
      <c r="AE132">
        <v>0</v>
      </c>
      <c r="AF132" t="s">
        <v>10</v>
      </c>
    </row>
    <row r="133" spans="1:32" x14ac:dyDescent="0.25">
      <c r="A133">
        <v>7795357004360</v>
      </c>
      <c r="C133" t="s">
        <v>480</v>
      </c>
      <c r="D133">
        <v>233</v>
      </c>
      <c r="E133" t="s">
        <v>481</v>
      </c>
      <c r="G133" t="s">
        <v>13</v>
      </c>
      <c r="H133">
        <v>21</v>
      </c>
      <c r="I133" t="s">
        <v>482</v>
      </c>
      <c r="J133" t="s">
        <v>3</v>
      </c>
      <c r="K133" t="s">
        <v>54</v>
      </c>
      <c r="L133" t="s">
        <v>5</v>
      </c>
      <c r="M133" t="s">
        <v>375</v>
      </c>
      <c r="N133" t="s">
        <v>7</v>
      </c>
      <c r="O133" t="s">
        <v>4</v>
      </c>
      <c r="P133" t="s">
        <v>7</v>
      </c>
      <c r="Q133" t="s">
        <v>482</v>
      </c>
      <c r="R133" t="s">
        <v>2563</v>
      </c>
      <c r="T133" t="s">
        <v>18</v>
      </c>
      <c r="V133">
        <v>0</v>
      </c>
      <c r="W133" t="s">
        <v>7</v>
      </c>
      <c r="X133" t="s">
        <v>7</v>
      </c>
      <c r="Y133" t="s">
        <v>7</v>
      </c>
      <c r="Z133" t="s">
        <v>7</v>
      </c>
      <c r="AA133" t="s">
        <v>7</v>
      </c>
      <c r="AB133">
        <v>1</v>
      </c>
      <c r="AC133">
        <v>0</v>
      </c>
      <c r="AD133">
        <v>1</v>
      </c>
      <c r="AE133">
        <v>0</v>
      </c>
      <c r="AF133" t="s">
        <v>10</v>
      </c>
    </row>
    <row r="134" spans="1:32" x14ac:dyDescent="0.25">
      <c r="A134">
        <v>7795357004377</v>
      </c>
      <c r="C134" t="s">
        <v>483</v>
      </c>
      <c r="D134">
        <v>234</v>
      </c>
      <c r="E134" t="s">
        <v>484</v>
      </c>
      <c r="G134" t="s">
        <v>13</v>
      </c>
      <c r="H134">
        <v>21</v>
      </c>
      <c r="I134" t="s">
        <v>479</v>
      </c>
      <c r="J134" t="s">
        <v>3</v>
      </c>
      <c r="K134" t="s">
        <v>171</v>
      </c>
      <c r="L134" t="s">
        <v>5</v>
      </c>
      <c r="M134" t="s">
        <v>412</v>
      </c>
      <c r="N134" t="s">
        <v>7</v>
      </c>
      <c r="O134" t="s">
        <v>443</v>
      </c>
      <c r="P134" t="s">
        <v>7</v>
      </c>
      <c r="Q134" t="s">
        <v>479</v>
      </c>
      <c r="R134" t="s">
        <v>2563</v>
      </c>
      <c r="T134" t="s">
        <v>18</v>
      </c>
      <c r="V134">
        <v>0</v>
      </c>
      <c r="W134" t="s">
        <v>7</v>
      </c>
      <c r="X134" t="s">
        <v>7</v>
      </c>
      <c r="Y134" t="s">
        <v>7</v>
      </c>
      <c r="Z134" t="s">
        <v>7</v>
      </c>
      <c r="AA134" t="s">
        <v>7</v>
      </c>
      <c r="AB134">
        <v>1</v>
      </c>
      <c r="AC134">
        <v>0</v>
      </c>
      <c r="AD134">
        <v>1</v>
      </c>
      <c r="AE134">
        <v>0</v>
      </c>
      <c r="AF134" t="s">
        <v>10</v>
      </c>
    </row>
    <row r="135" spans="1:32" x14ac:dyDescent="0.25">
      <c r="A135">
        <v>7795357004384</v>
      </c>
      <c r="C135" t="s">
        <v>485</v>
      </c>
      <c r="D135">
        <v>235</v>
      </c>
      <c r="E135" t="s">
        <v>486</v>
      </c>
      <c r="G135" t="s">
        <v>13</v>
      </c>
      <c r="H135">
        <v>21</v>
      </c>
      <c r="I135" t="s">
        <v>482</v>
      </c>
      <c r="J135" t="s">
        <v>3</v>
      </c>
      <c r="K135" t="s">
        <v>54</v>
      </c>
      <c r="L135" t="s">
        <v>5</v>
      </c>
      <c r="M135" t="s">
        <v>375</v>
      </c>
      <c r="N135" t="s">
        <v>7</v>
      </c>
      <c r="O135" t="s">
        <v>4</v>
      </c>
      <c r="P135" t="s">
        <v>7</v>
      </c>
      <c r="Q135" t="s">
        <v>482</v>
      </c>
      <c r="R135" t="s">
        <v>2563</v>
      </c>
      <c r="T135" t="s">
        <v>18</v>
      </c>
      <c r="V135">
        <v>0</v>
      </c>
      <c r="W135" t="s">
        <v>7</v>
      </c>
      <c r="X135" t="s">
        <v>7</v>
      </c>
      <c r="Y135" t="s">
        <v>7</v>
      </c>
      <c r="Z135" t="s">
        <v>7</v>
      </c>
      <c r="AA135" t="s">
        <v>7</v>
      </c>
      <c r="AB135">
        <v>1</v>
      </c>
      <c r="AC135">
        <v>0</v>
      </c>
      <c r="AD135">
        <v>1</v>
      </c>
      <c r="AE135">
        <v>0</v>
      </c>
      <c r="AF135" t="s">
        <v>10</v>
      </c>
    </row>
    <row r="136" spans="1:32" x14ac:dyDescent="0.25">
      <c r="A136">
        <v>7795357006470</v>
      </c>
      <c r="C136" t="s">
        <v>487</v>
      </c>
      <c r="D136">
        <v>236</v>
      </c>
      <c r="E136" t="s">
        <v>488</v>
      </c>
      <c r="G136" t="s">
        <v>13</v>
      </c>
      <c r="H136">
        <v>21</v>
      </c>
      <c r="I136" t="s">
        <v>489</v>
      </c>
      <c r="J136" t="s">
        <v>3</v>
      </c>
      <c r="K136" t="s">
        <v>490</v>
      </c>
      <c r="L136" t="s">
        <v>5</v>
      </c>
      <c r="M136" t="s">
        <v>167</v>
      </c>
      <c r="N136" t="s">
        <v>7</v>
      </c>
      <c r="O136" t="s">
        <v>305</v>
      </c>
      <c r="P136" t="s">
        <v>7</v>
      </c>
      <c r="Q136" t="s">
        <v>489</v>
      </c>
      <c r="R136" t="s">
        <v>2563</v>
      </c>
      <c r="T136" t="s">
        <v>18</v>
      </c>
      <c r="V136">
        <v>0</v>
      </c>
      <c r="W136" t="s">
        <v>7</v>
      </c>
      <c r="X136" t="s">
        <v>7</v>
      </c>
      <c r="Y136" t="s">
        <v>7</v>
      </c>
      <c r="Z136" t="s">
        <v>7</v>
      </c>
      <c r="AA136" t="s">
        <v>7</v>
      </c>
      <c r="AB136">
        <v>1</v>
      </c>
      <c r="AC136">
        <v>0</v>
      </c>
      <c r="AD136">
        <v>1</v>
      </c>
      <c r="AE136">
        <v>0</v>
      </c>
      <c r="AF136" t="s">
        <v>10</v>
      </c>
    </row>
    <row r="137" spans="1:32" x14ac:dyDescent="0.25">
      <c r="A137">
        <v>7795357007903</v>
      </c>
      <c r="C137" t="s">
        <v>491</v>
      </c>
      <c r="D137">
        <v>237</v>
      </c>
      <c r="E137" t="s">
        <v>492</v>
      </c>
      <c r="G137" t="s">
        <v>13</v>
      </c>
      <c r="H137">
        <v>21</v>
      </c>
      <c r="I137" t="s">
        <v>373</v>
      </c>
      <c r="J137" t="s">
        <v>3</v>
      </c>
      <c r="K137" t="s">
        <v>374</v>
      </c>
      <c r="L137" t="s">
        <v>5</v>
      </c>
      <c r="M137" t="s">
        <v>174</v>
      </c>
      <c r="N137" t="s">
        <v>7</v>
      </c>
      <c r="O137" t="s">
        <v>375</v>
      </c>
      <c r="P137" t="s">
        <v>7</v>
      </c>
      <c r="Q137" t="s">
        <v>373</v>
      </c>
      <c r="R137" t="s">
        <v>2563</v>
      </c>
      <c r="T137" t="s">
        <v>18</v>
      </c>
      <c r="V137">
        <v>0</v>
      </c>
      <c r="W137" t="s">
        <v>7</v>
      </c>
      <c r="X137" t="s">
        <v>7</v>
      </c>
      <c r="Y137" t="s">
        <v>7</v>
      </c>
      <c r="Z137" t="s">
        <v>7</v>
      </c>
      <c r="AA137" t="s">
        <v>7</v>
      </c>
      <c r="AB137">
        <v>1</v>
      </c>
      <c r="AC137">
        <v>0</v>
      </c>
      <c r="AD137">
        <v>1</v>
      </c>
      <c r="AE137">
        <v>0</v>
      </c>
      <c r="AF137" t="s">
        <v>10</v>
      </c>
    </row>
    <row r="138" spans="1:32" x14ac:dyDescent="0.25">
      <c r="A138">
        <v>7795357007460</v>
      </c>
      <c r="C138" t="s">
        <v>493</v>
      </c>
      <c r="D138">
        <v>238</v>
      </c>
      <c r="E138" t="s">
        <v>494</v>
      </c>
      <c r="G138" t="s">
        <v>13</v>
      </c>
      <c r="H138">
        <v>21</v>
      </c>
      <c r="I138" t="s">
        <v>112</v>
      </c>
      <c r="J138" t="s">
        <v>3</v>
      </c>
      <c r="K138" t="s">
        <v>113</v>
      </c>
      <c r="L138" t="s">
        <v>5</v>
      </c>
      <c r="M138" t="s">
        <v>52</v>
      </c>
      <c r="N138" t="s">
        <v>7</v>
      </c>
      <c r="O138" t="s">
        <v>114</v>
      </c>
      <c r="P138" t="s">
        <v>7</v>
      </c>
      <c r="Q138" t="s">
        <v>112</v>
      </c>
      <c r="R138" t="s">
        <v>2563</v>
      </c>
      <c r="T138" t="s">
        <v>18</v>
      </c>
      <c r="V138">
        <v>0</v>
      </c>
      <c r="W138" t="s">
        <v>7</v>
      </c>
      <c r="X138" t="s">
        <v>7</v>
      </c>
      <c r="Y138" t="s">
        <v>7</v>
      </c>
      <c r="Z138" t="s">
        <v>7</v>
      </c>
      <c r="AA138" t="s">
        <v>7</v>
      </c>
      <c r="AB138">
        <v>1</v>
      </c>
      <c r="AC138">
        <v>0</v>
      </c>
      <c r="AD138">
        <v>1</v>
      </c>
      <c r="AE138">
        <v>0</v>
      </c>
      <c r="AF138" t="s">
        <v>10</v>
      </c>
    </row>
    <row r="139" spans="1:32" x14ac:dyDescent="0.25">
      <c r="A139">
        <v>7795357007477</v>
      </c>
      <c r="C139" t="s">
        <v>495</v>
      </c>
      <c r="D139">
        <v>239</v>
      </c>
      <c r="E139" t="s">
        <v>496</v>
      </c>
      <c r="G139" t="s">
        <v>13</v>
      </c>
      <c r="H139">
        <v>21</v>
      </c>
      <c r="I139" t="s">
        <v>482</v>
      </c>
      <c r="J139" t="s">
        <v>3</v>
      </c>
      <c r="K139" t="s">
        <v>54</v>
      </c>
      <c r="L139" t="s">
        <v>5</v>
      </c>
      <c r="M139" t="s">
        <v>375</v>
      </c>
      <c r="N139" t="s">
        <v>7</v>
      </c>
      <c r="O139" t="s">
        <v>4</v>
      </c>
      <c r="P139" t="s">
        <v>7</v>
      </c>
      <c r="Q139" t="s">
        <v>482</v>
      </c>
      <c r="R139" t="s">
        <v>2563</v>
      </c>
      <c r="T139" t="s">
        <v>18</v>
      </c>
      <c r="V139">
        <v>0</v>
      </c>
      <c r="W139" t="s">
        <v>7</v>
      </c>
      <c r="X139" t="s">
        <v>7</v>
      </c>
      <c r="Y139" t="s">
        <v>7</v>
      </c>
      <c r="Z139" t="s">
        <v>7</v>
      </c>
      <c r="AA139" t="s">
        <v>7</v>
      </c>
      <c r="AB139">
        <v>1</v>
      </c>
      <c r="AC139">
        <v>0</v>
      </c>
      <c r="AD139">
        <v>1</v>
      </c>
      <c r="AE139">
        <v>0</v>
      </c>
      <c r="AF139" t="s">
        <v>10</v>
      </c>
    </row>
    <row r="140" spans="1:32" x14ac:dyDescent="0.25">
      <c r="A140">
        <v>7795357007484</v>
      </c>
      <c r="C140" t="s">
        <v>497</v>
      </c>
      <c r="D140">
        <v>240</v>
      </c>
      <c r="E140" t="s">
        <v>498</v>
      </c>
      <c r="G140" t="s">
        <v>13</v>
      </c>
      <c r="H140">
        <v>21</v>
      </c>
      <c r="I140" t="s">
        <v>63</v>
      </c>
      <c r="J140" t="s">
        <v>3</v>
      </c>
      <c r="K140" t="s">
        <v>64</v>
      </c>
      <c r="L140" t="s">
        <v>5</v>
      </c>
      <c r="M140" t="s">
        <v>65</v>
      </c>
      <c r="N140" t="s">
        <v>7</v>
      </c>
      <c r="O140" t="s">
        <v>66</v>
      </c>
      <c r="P140" t="s">
        <v>7</v>
      </c>
      <c r="Q140" t="s">
        <v>63</v>
      </c>
      <c r="R140" t="s">
        <v>2563</v>
      </c>
      <c r="T140" t="s">
        <v>18</v>
      </c>
      <c r="V140">
        <v>0</v>
      </c>
      <c r="W140" t="s">
        <v>7</v>
      </c>
      <c r="X140" t="s">
        <v>7</v>
      </c>
      <c r="Y140" t="s">
        <v>7</v>
      </c>
      <c r="Z140" t="s">
        <v>7</v>
      </c>
      <c r="AA140" t="s">
        <v>7</v>
      </c>
      <c r="AB140">
        <v>1</v>
      </c>
      <c r="AC140">
        <v>0</v>
      </c>
      <c r="AD140">
        <v>1</v>
      </c>
      <c r="AE140">
        <v>0</v>
      </c>
      <c r="AF140" t="s">
        <v>10</v>
      </c>
    </row>
    <row r="141" spans="1:32" x14ac:dyDescent="0.25">
      <c r="A141">
        <v>7795357004889</v>
      </c>
      <c r="C141" t="s">
        <v>499</v>
      </c>
      <c r="D141">
        <v>241</v>
      </c>
      <c r="E141" t="s">
        <v>500</v>
      </c>
      <c r="G141" s="1">
        <v>-10000</v>
      </c>
      <c r="H141">
        <v>21</v>
      </c>
      <c r="I141" t="s">
        <v>501</v>
      </c>
      <c r="J141" t="s">
        <v>3</v>
      </c>
      <c r="K141" t="s">
        <v>374</v>
      </c>
      <c r="L141" t="s">
        <v>5</v>
      </c>
      <c r="M141" t="s">
        <v>174</v>
      </c>
      <c r="N141" t="s">
        <v>7</v>
      </c>
      <c r="O141" t="s">
        <v>502</v>
      </c>
      <c r="P141" t="s">
        <v>7</v>
      </c>
      <c r="Q141" t="s">
        <v>501</v>
      </c>
      <c r="R141" t="s">
        <v>2563</v>
      </c>
      <c r="T141" t="s">
        <v>18</v>
      </c>
      <c r="V141">
        <v>0</v>
      </c>
      <c r="W141" t="s">
        <v>7</v>
      </c>
      <c r="X141" t="s">
        <v>7</v>
      </c>
      <c r="Y141" t="s">
        <v>7</v>
      </c>
      <c r="Z141" t="s">
        <v>7</v>
      </c>
      <c r="AA141" t="s">
        <v>7</v>
      </c>
      <c r="AB141">
        <v>1</v>
      </c>
      <c r="AC141">
        <v>0</v>
      </c>
      <c r="AD141">
        <v>1</v>
      </c>
      <c r="AE141">
        <v>0</v>
      </c>
      <c r="AF141" t="s">
        <v>10</v>
      </c>
    </row>
    <row r="142" spans="1:32" x14ac:dyDescent="0.25">
      <c r="A142">
        <v>7795357004957</v>
      </c>
      <c r="C142" t="s">
        <v>503</v>
      </c>
      <c r="D142">
        <v>242</v>
      </c>
      <c r="E142" t="s">
        <v>504</v>
      </c>
      <c r="G142" t="s">
        <v>13</v>
      </c>
      <c r="H142">
        <v>21</v>
      </c>
      <c r="I142" t="s">
        <v>505</v>
      </c>
      <c r="J142" t="s">
        <v>3</v>
      </c>
      <c r="K142" t="s">
        <v>506</v>
      </c>
      <c r="L142" t="s">
        <v>5</v>
      </c>
      <c r="M142" t="s">
        <v>347</v>
      </c>
      <c r="N142" t="s">
        <v>7</v>
      </c>
      <c r="O142" t="s">
        <v>507</v>
      </c>
      <c r="P142" t="s">
        <v>7</v>
      </c>
      <c r="Q142" t="s">
        <v>505</v>
      </c>
      <c r="R142" t="s">
        <v>2563</v>
      </c>
      <c r="T142" t="s">
        <v>18</v>
      </c>
      <c r="V142">
        <v>0</v>
      </c>
      <c r="W142" t="s">
        <v>7</v>
      </c>
      <c r="X142" t="s">
        <v>7</v>
      </c>
      <c r="Y142" t="s">
        <v>7</v>
      </c>
      <c r="Z142" t="s">
        <v>7</v>
      </c>
      <c r="AA142" t="s">
        <v>7</v>
      </c>
      <c r="AB142">
        <v>1</v>
      </c>
      <c r="AC142">
        <v>0</v>
      </c>
      <c r="AD142">
        <v>1</v>
      </c>
      <c r="AE142">
        <v>0</v>
      </c>
      <c r="AF142" t="s">
        <v>10</v>
      </c>
    </row>
    <row r="143" spans="1:32" x14ac:dyDescent="0.25">
      <c r="A143">
        <v>7795357004964</v>
      </c>
      <c r="C143" t="s">
        <v>508</v>
      </c>
      <c r="D143">
        <v>243</v>
      </c>
      <c r="E143" t="s">
        <v>509</v>
      </c>
      <c r="G143" s="1">
        <v>50000</v>
      </c>
      <c r="H143">
        <v>21</v>
      </c>
      <c r="I143" t="s">
        <v>510</v>
      </c>
      <c r="J143" t="s">
        <v>3</v>
      </c>
      <c r="K143" t="s">
        <v>511</v>
      </c>
      <c r="L143" t="s">
        <v>5</v>
      </c>
      <c r="M143" t="s">
        <v>512</v>
      </c>
      <c r="N143" t="s">
        <v>7</v>
      </c>
      <c r="O143" t="s">
        <v>513</v>
      </c>
      <c r="P143" t="s">
        <v>7</v>
      </c>
      <c r="Q143" t="s">
        <v>514</v>
      </c>
      <c r="R143" t="s">
        <v>2563</v>
      </c>
      <c r="T143" t="s">
        <v>18</v>
      </c>
      <c r="V143">
        <v>0</v>
      </c>
      <c r="W143" t="s">
        <v>7</v>
      </c>
      <c r="X143" t="s">
        <v>7</v>
      </c>
      <c r="Y143" t="s">
        <v>7</v>
      </c>
      <c r="Z143" t="s">
        <v>7</v>
      </c>
      <c r="AA143" t="s">
        <v>7</v>
      </c>
      <c r="AB143">
        <v>1</v>
      </c>
      <c r="AC143">
        <v>0</v>
      </c>
      <c r="AD143">
        <v>1</v>
      </c>
      <c r="AE143">
        <v>0</v>
      </c>
      <c r="AF143" t="s">
        <v>10</v>
      </c>
    </row>
    <row r="144" spans="1:32" x14ac:dyDescent="0.25">
      <c r="A144">
        <v>7795357004971</v>
      </c>
      <c r="C144" t="s">
        <v>515</v>
      </c>
      <c r="D144">
        <v>244</v>
      </c>
      <c r="E144" t="s">
        <v>516</v>
      </c>
      <c r="G144" s="1">
        <v>-10000</v>
      </c>
      <c r="H144">
        <v>21</v>
      </c>
      <c r="I144" t="s">
        <v>112</v>
      </c>
      <c r="J144" t="s">
        <v>3</v>
      </c>
      <c r="K144" t="s">
        <v>113</v>
      </c>
      <c r="L144" t="s">
        <v>5</v>
      </c>
      <c r="M144" t="s">
        <v>52</v>
      </c>
      <c r="N144" t="s">
        <v>7</v>
      </c>
      <c r="O144" t="s">
        <v>114</v>
      </c>
      <c r="P144" t="s">
        <v>7</v>
      </c>
      <c r="Q144" t="s">
        <v>112</v>
      </c>
      <c r="R144" t="s">
        <v>2563</v>
      </c>
      <c r="T144" t="s">
        <v>18</v>
      </c>
      <c r="V144">
        <v>0</v>
      </c>
      <c r="W144" t="s">
        <v>7</v>
      </c>
      <c r="X144" t="s">
        <v>7</v>
      </c>
      <c r="Y144" t="s">
        <v>7</v>
      </c>
      <c r="Z144" t="s">
        <v>7</v>
      </c>
      <c r="AA144" t="s">
        <v>7</v>
      </c>
      <c r="AB144">
        <v>1</v>
      </c>
      <c r="AC144">
        <v>0</v>
      </c>
      <c r="AD144">
        <v>1</v>
      </c>
      <c r="AE144">
        <v>0</v>
      </c>
      <c r="AF144" t="s">
        <v>10</v>
      </c>
    </row>
    <row r="145" spans="1:32" x14ac:dyDescent="0.25">
      <c r="A145">
        <v>7795357003844</v>
      </c>
      <c r="C145" t="s">
        <v>517</v>
      </c>
      <c r="D145">
        <v>245</v>
      </c>
      <c r="E145" t="s">
        <v>518</v>
      </c>
      <c r="G145" s="1">
        <v>-10000</v>
      </c>
      <c r="H145">
        <v>21</v>
      </c>
      <c r="I145" t="s">
        <v>51</v>
      </c>
      <c r="J145" t="s">
        <v>3</v>
      </c>
      <c r="K145" t="s">
        <v>52</v>
      </c>
      <c r="L145" t="s">
        <v>5</v>
      </c>
      <c r="M145" t="s">
        <v>53</v>
      </c>
      <c r="N145" t="s">
        <v>7</v>
      </c>
      <c r="O145" t="s">
        <v>54</v>
      </c>
      <c r="P145" t="s">
        <v>7</v>
      </c>
      <c r="Q145" t="s">
        <v>51</v>
      </c>
      <c r="R145" t="s">
        <v>2563</v>
      </c>
      <c r="T145" t="s">
        <v>18</v>
      </c>
      <c r="V145">
        <v>0</v>
      </c>
      <c r="W145" t="s">
        <v>7</v>
      </c>
      <c r="X145" t="s">
        <v>7</v>
      </c>
      <c r="Y145" t="s">
        <v>7</v>
      </c>
      <c r="Z145" t="s">
        <v>7</v>
      </c>
      <c r="AA145" t="s">
        <v>7</v>
      </c>
      <c r="AB145">
        <v>1</v>
      </c>
      <c r="AC145">
        <v>0</v>
      </c>
      <c r="AD145">
        <v>1</v>
      </c>
      <c r="AE145">
        <v>0</v>
      </c>
      <c r="AF145" t="s">
        <v>10</v>
      </c>
    </row>
    <row r="146" spans="1:32" x14ac:dyDescent="0.25">
      <c r="A146">
        <v>7795357003851</v>
      </c>
      <c r="C146" t="s">
        <v>519</v>
      </c>
      <c r="D146">
        <v>246</v>
      </c>
      <c r="E146" t="s">
        <v>520</v>
      </c>
      <c r="G146" t="s">
        <v>13</v>
      </c>
      <c r="H146">
        <v>21</v>
      </c>
      <c r="I146" t="s">
        <v>51</v>
      </c>
      <c r="J146" t="s">
        <v>3</v>
      </c>
      <c r="K146" t="s">
        <v>52</v>
      </c>
      <c r="L146" t="s">
        <v>5</v>
      </c>
      <c r="M146" t="s">
        <v>53</v>
      </c>
      <c r="N146" t="s">
        <v>7</v>
      </c>
      <c r="O146" t="s">
        <v>54</v>
      </c>
      <c r="P146" t="s">
        <v>7</v>
      </c>
      <c r="Q146" t="s">
        <v>51</v>
      </c>
      <c r="R146" t="s">
        <v>2563</v>
      </c>
      <c r="T146" t="s">
        <v>18</v>
      </c>
      <c r="V146">
        <v>0</v>
      </c>
      <c r="W146" t="s">
        <v>7</v>
      </c>
      <c r="X146" t="s">
        <v>7</v>
      </c>
      <c r="Y146" t="s">
        <v>7</v>
      </c>
      <c r="Z146" t="s">
        <v>7</v>
      </c>
      <c r="AA146" t="s">
        <v>7</v>
      </c>
      <c r="AB146">
        <v>1</v>
      </c>
      <c r="AC146">
        <v>0</v>
      </c>
      <c r="AD146">
        <v>1</v>
      </c>
      <c r="AE146">
        <v>0</v>
      </c>
      <c r="AF146" t="s">
        <v>10</v>
      </c>
    </row>
    <row r="147" spans="1:32" x14ac:dyDescent="0.25">
      <c r="A147">
        <v>7795357003868</v>
      </c>
      <c r="C147" t="s">
        <v>521</v>
      </c>
      <c r="D147">
        <v>247</v>
      </c>
      <c r="E147" t="s">
        <v>522</v>
      </c>
      <c r="G147" t="s">
        <v>13</v>
      </c>
      <c r="H147">
        <v>21</v>
      </c>
      <c r="I147" t="s">
        <v>177</v>
      </c>
      <c r="J147" t="s">
        <v>3</v>
      </c>
      <c r="K147" t="s">
        <v>178</v>
      </c>
      <c r="L147" t="s">
        <v>5</v>
      </c>
      <c r="M147" t="s">
        <v>69</v>
      </c>
      <c r="N147" t="s">
        <v>7</v>
      </c>
      <c r="O147" t="s">
        <v>179</v>
      </c>
      <c r="P147" t="s">
        <v>7</v>
      </c>
      <c r="Q147" t="s">
        <v>177</v>
      </c>
      <c r="R147" t="s">
        <v>2563</v>
      </c>
      <c r="T147" t="s">
        <v>18</v>
      </c>
      <c r="V147">
        <v>0</v>
      </c>
      <c r="W147" t="s">
        <v>7</v>
      </c>
      <c r="X147" t="s">
        <v>7</v>
      </c>
      <c r="Y147" t="s">
        <v>7</v>
      </c>
      <c r="Z147" t="s">
        <v>7</v>
      </c>
      <c r="AA147" t="s">
        <v>7</v>
      </c>
      <c r="AB147">
        <v>1</v>
      </c>
      <c r="AC147">
        <v>0</v>
      </c>
      <c r="AD147">
        <v>1</v>
      </c>
      <c r="AE147">
        <v>0</v>
      </c>
      <c r="AF147" t="s">
        <v>10</v>
      </c>
    </row>
    <row r="148" spans="1:32" x14ac:dyDescent="0.25">
      <c r="A148">
        <v>7795357003875</v>
      </c>
      <c r="C148" t="s">
        <v>523</v>
      </c>
      <c r="D148">
        <v>248</v>
      </c>
      <c r="E148" t="s">
        <v>524</v>
      </c>
      <c r="G148" t="s">
        <v>13</v>
      </c>
      <c r="H148">
        <v>21</v>
      </c>
      <c r="I148" t="s">
        <v>177</v>
      </c>
      <c r="J148" t="s">
        <v>3</v>
      </c>
      <c r="K148" t="s">
        <v>178</v>
      </c>
      <c r="L148" t="s">
        <v>5</v>
      </c>
      <c r="M148" t="s">
        <v>69</v>
      </c>
      <c r="N148" t="s">
        <v>7</v>
      </c>
      <c r="O148" t="s">
        <v>179</v>
      </c>
      <c r="P148" t="s">
        <v>7</v>
      </c>
      <c r="Q148" t="s">
        <v>177</v>
      </c>
      <c r="R148" t="s">
        <v>2563</v>
      </c>
      <c r="T148" t="s">
        <v>18</v>
      </c>
      <c r="V148">
        <v>0</v>
      </c>
      <c r="W148" t="s">
        <v>7</v>
      </c>
      <c r="X148" t="s">
        <v>7</v>
      </c>
      <c r="Y148" t="s">
        <v>7</v>
      </c>
      <c r="Z148" t="s">
        <v>7</v>
      </c>
      <c r="AA148" t="s">
        <v>7</v>
      </c>
      <c r="AB148">
        <v>1</v>
      </c>
      <c r="AC148">
        <v>0</v>
      </c>
      <c r="AD148">
        <v>1</v>
      </c>
      <c r="AE148">
        <v>0</v>
      </c>
      <c r="AF148" t="s">
        <v>10</v>
      </c>
    </row>
    <row r="149" spans="1:32" x14ac:dyDescent="0.25">
      <c r="A149">
        <v>7795357007491</v>
      </c>
      <c r="C149" t="s">
        <v>525</v>
      </c>
      <c r="D149">
        <v>249</v>
      </c>
      <c r="E149" t="s">
        <v>526</v>
      </c>
      <c r="G149" t="s">
        <v>13</v>
      </c>
      <c r="H149">
        <v>21</v>
      </c>
      <c r="I149" t="s">
        <v>114</v>
      </c>
      <c r="J149" t="s">
        <v>3</v>
      </c>
      <c r="K149" t="s">
        <v>284</v>
      </c>
      <c r="L149" t="s">
        <v>5</v>
      </c>
      <c r="M149" t="s">
        <v>179</v>
      </c>
      <c r="N149" t="s">
        <v>7</v>
      </c>
      <c r="O149" t="s">
        <v>271</v>
      </c>
      <c r="P149" t="s">
        <v>7</v>
      </c>
      <c r="Q149" t="s">
        <v>114</v>
      </c>
      <c r="R149" t="s">
        <v>2563</v>
      </c>
      <c r="T149" t="s">
        <v>18</v>
      </c>
      <c r="V149">
        <v>0</v>
      </c>
      <c r="W149" t="s">
        <v>7</v>
      </c>
      <c r="X149" t="s">
        <v>7</v>
      </c>
      <c r="Y149" t="s">
        <v>7</v>
      </c>
      <c r="Z149" t="s">
        <v>7</v>
      </c>
      <c r="AA149" t="s">
        <v>7</v>
      </c>
      <c r="AB149">
        <v>1</v>
      </c>
      <c r="AC149">
        <v>0</v>
      </c>
      <c r="AD149">
        <v>1</v>
      </c>
      <c r="AE149">
        <v>0</v>
      </c>
      <c r="AF149" t="s">
        <v>10</v>
      </c>
    </row>
    <row r="150" spans="1:32" x14ac:dyDescent="0.25">
      <c r="A150">
        <v>7795357007507</v>
      </c>
      <c r="C150" t="s">
        <v>527</v>
      </c>
      <c r="D150">
        <v>250</v>
      </c>
      <c r="E150" t="s">
        <v>528</v>
      </c>
      <c r="G150" s="1">
        <v>-10000</v>
      </c>
      <c r="H150">
        <v>21</v>
      </c>
      <c r="I150" t="s">
        <v>33</v>
      </c>
      <c r="J150" t="s">
        <v>3</v>
      </c>
      <c r="K150" t="s">
        <v>34</v>
      </c>
      <c r="L150" t="s">
        <v>5</v>
      </c>
      <c r="M150" t="s">
        <v>35</v>
      </c>
      <c r="N150" t="s">
        <v>7</v>
      </c>
      <c r="O150" t="s">
        <v>36</v>
      </c>
      <c r="P150" t="s">
        <v>7</v>
      </c>
      <c r="Q150" t="s">
        <v>33</v>
      </c>
      <c r="R150" t="s">
        <v>2563</v>
      </c>
      <c r="T150" t="s">
        <v>18</v>
      </c>
      <c r="V150">
        <v>0</v>
      </c>
      <c r="W150" t="s">
        <v>7</v>
      </c>
      <c r="X150" t="s">
        <v>7</v>
      </c>
      <c r="Y150" t="s">
        <v>7</v>
      </c>
      <c r="Z150" t="s">
        <v>7</v>
      </c>
      <c r="AA150" t="s">
        <v>7</v>
      </c>
      <c r="AB150">
        <v>1</v>
      </c>
      <c r="AC150">
        <v>0</v>
      </c>
      <c r="AD150">
        <v>1</v>
      </c>
      <c r="AE150">
        <v>0</v>
      </c>
      <c r="AF150" t="s">
        <v>10</v>
      </c>
    </row>
    <row r="151" spans="1:32" x14ac:dyDescent="0.25">
      <c r="A151">
        <v>7795357007910</v>
      </c>
      <c r="C151" t="s">
        <v>529</v>
      </c>
      <c r="D151">
        <v>251</v>
      </c>
      <c r="E151" t="s">
        <v>530</v>
      </c>
      <c r="G151" t="s">
        <v>13</v>
      </c>
      <c r="H151">
        <v>21</v>
      </c>
      <c r="I151" t="s">
        <v>171</v>
      </c>
      <c r="J151" t="s">
        <v>3</v>
      </c>
      <c r="K151" t="s">
        <v>172</v>
      </c>
      <c r="L151" t="s">
        <v>5</v>
      </c>
      <c r="M151" t="s">
        <v>173</v>
      </c>
      <c r="N151" t="s">
        <v>7</v>
      </c>
      <c r="O151" t="s">
        <v>174</v>
      </c>
      <c r="P151" t="s">
        <v>7</v>
      </c>
      <c r="Q151" t="s">
        <v>171</v>
      </c>
      <c r="R151" t="s">
        <v>2563</v>
      </c>
      <c r="T151" t="s">
        <v>18</v>
      </c>
      <c r="V151">
        <v>0</v>
      </c>
      <c r="W151" t="s">
        <v>7</v>
      </c>
      <c r="X151" t="s">
        <v>7</v>
      </c>
      <c r="Y151" t="s">
        <v>7</v>
      </c>
      <c r="Z151" t="s">
        <v>7</v>
      </c>
      <c r="AA151" t="s">
        <v>7</v>
      </c>
      <c r="AB151">
        <v>1</v>
      </c>
      <c r="AC151">
        <v>0</v>
      </c>
      <c r="AD151">
        <v>1</v>
      </c>
      <c r="AE151">
        <v>0</v>
      </c>
      <c r="AF151" t="s">
        <v>10</v>
      </c>
    </row>
    <row r="152" spans="1:32" x14ac:dyDescent="0.25">
      <c r="A152">
        <v>7795357007927</v>
      </c>
      <c r="C152" t="s">
        <v>531</v>
      </c>
      <c r="D152">
        <v>252</v>
      </c>
      <c r="E152" t="s">
        <v>532</v>
      </c>
      <c r="G152" s="1">
        <v>-40000</v>
      </c>
      <c r="H152">
        <v>21</v>
      </c>
      <c r="I152" t="s">
        <v>533</v>
      </c>
      <c r="J152" t="s">
        <v>3</v>
      </c>
      <c r="K152" t="s">
        <v>341</v>
      </c>
      <c r="L152" t="s">
        <v>5</v>
      </c>
      <c r="M152" t="s">
        <v>292</v>
      </c>
      <c r="N152" t="s">
        <v>7</v>
      </c>
      <c r="O152" t="s">
        <v>172</v>
      </c>
      <c r="P152" t="s">
        <v>7</v>
      </c>
      <c r="Q152" t="s">
        <v>533</v>
      </c>
      <c r="R152" t="s">
        <v>2563</v>
      </c>
      <c r="T152" t="s">
        <v>18</v>
      </c>
      <c r="V152">
        <v>0</v>
      </c>
      <c r="W152" t="s">
        <v>7</v>
      </c>
      <c r="X152" t="s">
        <v>7</v>
      </c>
      <c r="Y152" t="s">
        <v>7</v>
      </c>
      <c r="Z152" t="s">
        <v>7</v>
      </c>
      <c r="AA152" t="s">
        <v>7</v>
      </c>
      <c r="AB152">
        <v>1</v>
      </c>
      <c r="AC152">
        <v>0</v>
      </c>
      <c r="AD152">
        <v>1</v>
      </c>
      <c r="AE152">
        <v>0</v>
      </c>
      <c r="AF152" t="s">
        <v>10</v>
      </c>
    </row>
    <row r="153" spans="1:32" x14ac:dyDescent="0.25">
      <c r="A153">
        <v>7795357007934</v>
      </c>
      <c r="C153" t="s">
        <v>534</v>
      </c>
      <c r="D153">
        <v>253</v>
      </c>
      <c r="E153" t="s">
        <v>535</v>
      </c>
      <c r="G153" t="s">
        <v>13</v>
      </c>
      <c r="H153">
        <v>21</v>
      </c>
      <c r="I153" t="s">
        <v>374</v>
      </c>
      <c r="J153" t="s">
        <v>3</v>
      </c>
      <c r="K153" t="s">
        <v>69</v>
      </c>
      <c r="L153" t="s">
        <v>5</v>
      </c>
      <c r="M153" t="s">
        <v>536</v>
      </c>
      <c r="N153" t="s">
        <v>7</v>
      </c>
      <c r="O153" t="s">
        <v>537</v>
      </c>
      <c r="P153" t="s">
        <v>7</v>
      </c>
      <c r="Q153" t="s">
        <v>374</v>
      </c>
      <c r="R153" t="s">
        <v>2563</v>
      </c>
      <c r="T153" t="s">
        <v>18</v>
      </c>
      <c r="V153">
        <v>0</v>
      </c>
      <c r="W153" t="s">
        <v>7</v>
      </c>
      <c r="X153" t="s">
        <v>7</v>
      </c>
      <c r="Y153" t="s">
        <v>7</v>
      </c>
      <c r="Z153" t="s">
        <v>7</v>
      </c>
      <c r="AA153" t="s">
        <v>7</v>
      </c>
      <c r="AB153">
        <v>1</v>
      </c>
      <c r="AC153">
        <v>0</v>
      </c>
      <c r="AD153">
        <v>1</v>
      </c>
      <c r="AE153">
        <v>0</v>
      </c>
      <c r="AF153" t="s">
        <v>10</v>
      </c>
    </row>
    <row r="154" spans="1:32" x14ac:dyDescent="0.25">
      <c r="A154">
        <v>7795357007941</v>
      </c>
      <c r="C154" t="s">
        <v>538</v>
      </c>
      <c r="D154">
        <v>254</v>
      </c>
      <c r="E154" t="s">
        <v>539</v>
      </c>
      <c r="G154" t="s">
        <v>13</v>
      </c>
      <c r="H154">
        <v>21</v>
      </c>
      <c r="I154" t="s">
        <v>375</v>
      </c>
      <c r="J154" t="s">
        <v>3</v>
      </c>
      <c r="K154" t="s">
        <v>537</v>
      </c>
      <c r="L154" t="s">
        <v>5</v>
      </c>
      <c r="M154" t="s">
        <v>460</v>
      </c>
      <c r="N154" t="s">
        <v>7</v>
      </c>
      <c r="O154" t="s">
        <v>94</v>
      </c>
      <c r="P154" t="s">
        <v>7</v>
      </c>
      <c r="Q154" t="s">
        <v>375</v>
      </c>
      <c r="R154" t="s">
        <v>2563</v>
      </c>
      <c r="T154" t="s">
        <v>18</v>
      </c>
      <c r="V154">
        <v>0</v>
      </c>
      <c r="W154" t="s">
        <v>7</v>
      </c>
      <c r="X154" t="s">
        <v>7</v>
      </c>
      <c r="Y154" t="s">
        <v>7</v>
      </c>
      <c r="Z154" t="s">
        <v>7</v>
      </c>
      <c r="AA154" t="s">
        <v>7</v>
      </c>
      <c r="AB154">
        <v>1</v>
      </c>
      <c r="AC154">
        <v>0</v>
      </c>
      <c r="AD154">
        <v>1</v>
      </c>
      <c r="AE154">
        <v>0</v>
      </c>
      <c r="AF154" t="s">
        <v>10</v>
      </c>
    </row>
    <row r="155" spans="1:32" x14ac:dyDescent="0.25">
      <c r="A155">
        <v>7795357007958</v>
      </c>
      <c r="C155" t="s">
        <v>540</v>
      </c>
      <c r="D155">
        <v>255</v>
      </c>
      <c r="E155" t="s">
        <v>541</v>
      </c>
      <c r="G155" t="s">
        <v>13</v>
      </c>
      <c r="H155">
        <v>21</v>
      </c>
      <c r="I155" t="s">
        <v>357</v>
      </c>
      <c r="J155" t="s">
        <v>3</v>
      </c>
      <c r="K155" t="s">
        <v>309</v>
      </c>
      <c r="L155" t="s">
        <v>5</v>
      </c>
      <c r="M155" t="s">
        <v>271</v>
      </c>
      <c r="N155" t="s">
        <v>7</v>
      </c>
      <c r="O155" t="s">
        <v>358</v>
      </c>
      <c r="P155" t="s">
        <v>7</v>
      </c>
      <c r="Q155" t="s">
        <v>357</v>
      </c>
      <c r="R155" t="s">
        <v>2563</v>
      </c>
      <c r="T155" t="s">
        <v>18</v>
      </c>
      <c r="V155">
        <v>0</v>
      </c>
      <c r="W155" t="s">
        <v>7</v>
      </c>
      <c r="X155" t="s">
        <v>7</v>
      </c>
      <c r="Y155" t="s">
        <v>7</v>
      </c>
      <c r="Z155" t="s">
        <v>7</v>
      </c>
      <c r="AA155" t="s">
        <v>7</v>
      </c>
      <c r="AB155">
        <v>1</v>
      </c>
      <c r="AC155">
        <v>0</v>
      </c>
      <c r="AD155">
        <v>1</v>
      </c>
      <c r="AE155">
        <v>0</v>
      </c>
      <c r="AF155" t="s">
        <v>10</v>
      </c>
    </row>
    <row r="156" spans="1:32" x14ac:dyDescent="0.25">
      <c r="A156">
        <v>7795357007972</v>
      </c>
      <c r="C156" t="s">
        <v>542</v>
      </c>
      <c r="D156">
        <v>256</v>
      </c>
      <c r="E156" t="s">
        <v>543</v>
      </c>
      <c r="G156" t="s">
        <v>13</v>
      </c>
      <c r="H156">
        <v>21</v>
      </c>
      <c r="I156" t="s">
        <v>544</v>
      </c>
      <c r="J156" t="s">
        <v>3</v>
      </c>
      <c r="K156" t="s">
        <v>419</v>
      </c>
      <c r="L156" t="s">
        <v>5</v>
      </c>
      <c r="M156" t="s">
        <v>358</v>
      </c>
      <c r="N156" t="s">
        <v>7</v>
      </c>
      <c r="O156" t="s">
        <v>52</v>
      </c>
      <c r="P156" t="s">
        <v>7</v>
      </c>
      <c r="Q156" t="s">
        <v>544</v>
      </c>
      <c r="R156" t="s">
        <v>2563</v>
      </c>
      <c r="T156" t="s">
        <v>18</v>
      </c>
      <c r="V156">
        <v>0</v>
      </c>
      <c r="W156" t="s">
        <v>7</v>
      </c>
      <c r="X156" t="s">
        <v>7</v>
      </c>
      <c r="Y156" t="s">
        <v>7</v>
      </c>
      <c r="Z156" t="s">
        <v>7</v>
      </c>
      <c r="AA156" t="s">
        <v>7</v>
      </c>
      <c r="AB156">
        <v>1</v>
      </c>
      <c r="AC156">
        <v>0</v>
      </c>
      <c r="AD156">
        <v>1</v>
      </c>
      <c r="AE156">
        <v>0</v>
      </c>
      <c r="AF156" t="s">
        <v>10</v>
      </c>
    </row>
    <row r="157" spans="1:32" x14ac:dyDescent="0.25">
      <c r="A157">
        <v>7795357007965</v>
      </c>
      <c r="C157" t="s">
        <v>545</v>
      </c>
      <c r="D157">
        <v>257</v>
      </c>
      <c r="E157" t="s">
        <v>546</v>
      </c>
      <c r="G157" s="1">
        <v>-10000</v>
      </c>
      <c r="H157">
        <v>21</v>
      </c>
      <c r="I157" t="s">
        <v>460</v>
      </c>
      <c r="J157" t="s">
        <v>3</v>
      </c>
      <c r="K157" t="s">
        <v>289</v>
      </c>
      <c r="L157" t="s">
        <v>5</v>
      </c>
      <c r="M157" t="s">
        <v>309</v>
      </c>
      <c r="N157" t="s">
        <v>7</v>
      </c>
      <c r="O157" t="s">
        <v>419</v>
      </c>
      <c r="P157" t="s">
        <v>7</v>
      </c>
      <c r="Q157" t="s">
        <v>460</v>
      </c>
      <c r="R157" t="s">
        <v>2563</v>
      </c>
      <c r="T157" t="s">
        <v>18</v>
      </c>
      <c r="V157">
        <v>0</v>
      </c>
      <c r="W157" t="s">
        <v>7</v>
      </c>
      <c r="X157" t="s">
        <v>7</v>
      </c>
      <c r="Y157" t="s">
        <v>7</v>
      </c>
      <c r="Z157" t="s">
        <v>7</v>
      </c>
      <c r="AA157" t="s">
        <v>7</v>
      </c>
      <c r="AB157">
        <v>1</v>
      </c>
      <c r="AC157">
        <v>0</v>
      </c>
      <c r="AD157">
        <v>1</v>
      </c>
      <c r="AE157">
        <v>0</v>
      </c>
      <c r="AF157" t="s">
        <v>10</v>
      </c>
    </row>
    <row r="158" spans="1:32" x14ac:dyDescent="0.25">
      <c r="A158">
        <v>7795357004421</v>
      </c>
      <c r="C158" t="s">
        <v>547</v>
      </c>
      <c r="D158">
        <v>258</v>
      </c>
      <c r="E158" t="s">
        <v>548</v>
      </c>
      <c r="G158" t="s">
        <v>13</v>
      </c>
      <c r="H158">
        <v>21</v>
      </c>
      <c r="I158" t="s">
        <v>7</v>
      </c>
      <c r="J158" t="s">
        <v>3</v>
      </c>
      <c r="K158" t="s">
        <v>7</v>
      </c>
      <c r="L158" t="s">
        <v>5</v>
      </c>
      <c r="M158" t="s">
        <v>7</v>
      </c>
      <c r="N158" t="s">
        <v>7</v>
      </c>
      <c r="O158" t="s">
        <v>7</v>
      </c>
      <c r="P158" t="s">
        <v>7</v>
      </c>
      <c r="Q158" t="s">
        <v>7</v>
      </c>
      <c r="R158" t="s">
        <v>2563</v>
      </c>
      <c r="T158" t="s">
        <v>18</v>
      </c>
      <c r="V158">
        <v>0</v>
      </c>
      <c r="W158" t="s">
        <v>7</v>
      </c>
      <c r="X158" t="s">
        <v>7</v>
      </c>
      <c r="Y158" t="s">
        <v>7</v>
      </c>
      <c r="Z158" t="s">
        <v>7</v>
      </c>
      <c r="AA158" t="s">
        <v>7</v>
      </c>
      <c r="AB158">
        <v>1</v>
      </c>
      <c r="AC158">
        <v>0</v>
      </c>
      <c r="AD158">
        <v>1</v>
      </c>
      <c r="AE158">
        <v>0</v>
      </c>
      <c r="AF158" t="s">
        <v>10</v>
      </c>
    </row>
    <row r="159" spans="1:32" x14ac:dyDescent="0.25">
      <c r="A159">
        <v>7795357004438</v>
      </c>
      <c r="C159" t="s">
        <v>549</v>
      </c>
      <c r="D159">
        <v>259</v>
      </c>
      <c r="E159" t="s">
        <v>550</v>
      </c>
      <c r="G159" t="s">
        <v>13</v>
      </c>
      <c r="H159">
        <v>21</v>
      </c>
      <c r="I159" t="s">
        <v>551</v>
      </c>
      <c r="J159" t="s">
        <v>3</v>
      </c>
      <c r="K159" t="s">
        <v>412</v>
      </c>
      <c r="L159" t="s">
        <v>5</v>
      </c>
      <c r="M159" t="s">
        <v>100</v>
      </c>
      <c r="N159" t="s">
        <v>7</v>
      </c>
      <c r="O159" t="s">
        <v>552</v>
      </c>
      <c r="P159" t="s">
        <v>7</v>
      </c>
      <c r="Q159" t="s">
        <v>551</v>
      </c>
      <c r="R159" t="s">
        <v>2564</v>
      </c>
      <c r="T159" t="s">
        <v>18</v>
      </c>
      <c r="V159">
        <v>0</v>
      </c>
      <c r="W159" t="s">
        <v>7</v>
      </c>
      <c r="X159" t="s">
        <v>7</v>
      </c>
      <c r="Y159" t="s">
        <v>7</v>
      </c>
      <c r="Z159" t="s">
        <v>7</v>
      </c>
      <c r="AA159" t="s">
        <v>7</v>
      </c>
      <c r="AB159">
        <v>1</v>
      </c>
      <c r="AC159">
        <v>0</v>
      </c>
      <c r="AD159">
        <v>1</v>
      </c>
      <c r="AE159">
        <v>0</v>
      </c>
      <c r="AF159" t="s">
        <v>10</v>
      </c>
    </row>
    <row r="160" spans="1:32" x14ac:dyDescent="0.25">
      <c r="A160">
        <v>7795357004445</v>
      </c>
      <c r="C160" t="s">
        <v>553</v>
      </c>
      <c r="D160">
        <v>260</v>
      </c>
      <c r="E160" t="s">
        <v>554</v>
      </c>
      <c r="G160" t="s">
        <v>13</v>
      </c>
      <c r="H160">
        <v>21</v>
      </c>
      <c r="I160" t="s">
        <v>555</v>
      </c>
      <c r="J160" t="s">
        <v>3</v>
      </c>
      <c r="K160" t="s">
        <v>107</v>
      </c>
      <c r="L160" t="s">
        <v>5</v>
      </c>
      <c r="M160" t="s">
        <v>163</v>
      </c>
      <c r="N160" t="s">
        <v>7</v>
      </c>
      <c r="O160" t="s">
        <v>482</v>
      </c>
      <c r="P160" t="s">
        <v>7</v>
      </c>
      <c r="Q160" t="s">
        <v>555</v>
      </c>
      <c r="R160" t="s">
        <v>2564</v>
      </c>
      <c r="T160" t="s">
        <v>18</v>
      </c>
      <c r="V160">
        <v>0</v>
      </c>
      <c r="W160" t="s">
        <v>7</v>
      </c>
      <c r="X160" t="s">
        <v>7</v>
      </c>
      <c r="Y160" t="s">
        <v>7</v>
      </c>
      <c r="Z160" t="s">
        <v>7</v>
      </c>
      <c r="AA160" t="s">
        <v>7</v>
      </c>
      <c r="AB160">
        <v>1</v>
      </c>
      <c r="AC160">
        <v>0</v>
      </c>
      <c r="AD160">
        <v>1</v>
      </c>
      <c r="AE160">
        <v>0</v>
      </c>
      <c r="AF160" t="s">
        <v>10</v>
      </c>
    </row>
    <row r="161" spans="1:32" x14ac:dyDescent="0.25">
      <c r="A161">
        <v>7795357007521</v>
      </c>
      <c r="C161" t="s">
        <v>556</v>
      </c>
      <c r="D161">
        <v>261</v>
      </c>
      <c r="E161" t="s">
        <v>557</v>
      </c>
      <c r="G161" t="s">
        <v>13</v>
      </c>
      <c r="H161">
        <v>21</v>
      </c>
      <c r="I161" t="s">
        <v>105</v>
      </c>
      <c r="J161" t="s">
        <v>3</v>
      </c>
      <c r="K161" t="s">
        <v>106</v>
      </c>
      <c r="L161" t="s">
        <v>5</v>
      </c>
      <c r="M161" t="s">
        <v>66</v>
      </c>
      <c r="N161" t="s">
        <v>7</v>
      </c>
      <c r="O161" t="s">
        <v>107</v>
      </c>
      <c r="P161" t="s">
        <v>7</v>
      </c>
      <c r="Q161" t="s">
        <v>105</v>
      </c>
      <c r="R161" t="s">
        <v>2564</v>
      </c>
      <c r="T161" t="s">
        <v>18</v>
      </c>
      <c r="V161">
        <v>0</v>
      </c>
      <c r="W161" t="s">
        <v>7</v>
      </c>
      <c r="X161" t="s">
        <v>7</v>
      </c>
      <c r="Y161" t="s">
        <v>7</v>
      </c>
      <c r="Z161" t="s">
        <v>7</v>
      </c>
      <c r="AA161" t="s">
        <v>7</v>
      </c>
      <c r="AB161">
        <v>1</v>
      </c>
      <c r="AC161">
        <v>0</v>
      </c>
      <c r="AD161">
        <v>1</v>
      </c>
      <c r="AE161">
        <v>0</v>
      </c>
      <c r="AF161" t="s">
        <v>10</v>
      </c>
    </row>
    <row r="162" spans="1:32" x14ac:dyDescent="0.25">
      <c r="A162">
        <v>7795357007538</v>
      </c>
      <c r="C162" t="s">
        <v>558</v>
      </c>
      <c r="D162">
        <v>262</v>
      </c>
      <c r="E162" t="s">
        <v>559</v>
      </c>
      <c r="G162" t="s">
        <v>13</v>
      </c>
      <c r="H162">
        <v>21</v>
      </c>
      <c r="I162" t="s">
        <v>560</v>
      </c>
      <c r="J162" t="s">
        <v>3</v>
      </c>
      <c r="K162" t="s">
        <v>163</v>
      </c>
      <c r="L162" t="s">
        <v>5</v>
      </c>
      <c r="M162" t="s">
        <v>129</v>
      </c>
      <c r="N162" t="s">
        <v>7</v>
      </c>
      <c r="O162" t="s">
        <v>415</v>
      </c>
      <c r="P162" t="s">
        <v>7</v>
      </c>
      <c r="Q162" t="s">
        <v>560</v>
      </c>
      <c r="R162" t="s">
        <v>2564</v>
      </c>
      <c r="T162" t="s">
        <v>18</v>
      </c>
      <c r="V162">
        <v>0</v>
      </c>
      <c r="W162" t="s">
        <v>7</v>
      </c>
      <c r="X162" t="s">
        <v>7</v>
      </c>
      <c r="Y162" t="s">
        <v>7</v>
      </c>
      <c r="Z162" t="s">
        <v>7</v>
      </c>
      <c r="AA162" t="s">
        <v>7</v>
      </c>
      <c r="AB162">
        <v>1</v>
      </c>
      <c r="AC162">
        <v>0</v>
      </c>
      <c r="AD162">
        <v>1</v>
      </c>
      <c r="AE162">
        <v>0</v>
      </c>
      <c r="AF162" t="s">
        <v>10</v>
      </c>
    </row>
    <row r="163" spans="1:32" x14ac:dyDescent="0.25">
      <c r="A163">
        <v>7795357004452</v>
      </c>
      <c r="C163" t="s">
        <v>561</v>
      </c>
      <c r="D163">
        <v>263</v>
      </c>
      <c r="E163" t="s">
        <v>562</v>
      </c>
      <c r="G163" s="1">
        <v>-10000</v>
      </c>
      <c r="H163">
        <v>21</v>
      </c>
      <c r="I163" t="s">
        <v>563</v>
      </c>
      <c r="J163" t="s">
        <v>3</v>
      </c>
      <c r="K163" t="s">
        <v>443</v>
      </c>
      <c r="L163" t="s">
        <v>5</v>
      </c>
      <c r="M163" t="s">
        <v>312</v>
      </c>
      <c r="N163" t="s">
        <v>7</v>
      </c>
      <c r="O163" t="s">
        <v>564</v>
      </c>
      <c r="P163" t="s">
        <v>7</v>
      </c>
      <c r="Q163" t="s">
        <v>563</v>
      </c>
      <c r="R163" t="s">
        <v>2564</v>
      </c>
      <c r="T163" t="s">
        <v>18</v>
      </c>
      <c r="V163">
        <v>0</v>
      </c>
      <c r="W163" t="s">
        <v>7</v>
      </c>
      <c r="X163" t="s">
        <v>7</v>
      </c>
      <c r="Y163" t="s">
        <v>7</v>
      </c>
      <c r="Z163" t="s">
        <v>7</v>
      </c>
      <c r="AA163" t="s">
        <v>7</v>
      </c>
      <c r="AB163">
        <v>1</v>
      </c>
      <c r="AC163">
        <v>0</v>
      </c>
      <c r="AD163">
        <v>1</v>
      </c>
      <c r="AE163">
        <v>0</v>
      </c>
      <c r="AF163" t="s">
        <v>10</v>
      </c>
    </row>
    <row r="164" spans="1:32" x14ac:dyDescent="0.25">
      <c r="A164">
        <v>7795357004469</v>
      </c>
      <c r="C164" t="s">
        <v>565</v>
      </c>
      <c r="D164">
        <v>264</v>
      </c>
      <c r="E164" t="s">
        <v>566</v>
      </c>
      <c r="G164" t="s">
        <v>13</v>
      </c>
      <c r="H164">
        <v>21</v>
      </c>
      <c r="I164" t="s">
        <v>454</v>
      </c>
      <c r="J164" t="s">
        <v>3</v>
      </c>
      <c r="K164" t="s">
        <v>6</v>
      </c>
      <c r="L164" t="s">
        <v>5</v>
      </c>
      <c r="M164" t="s">
        <v>129</v>
      </c>
      <c r="N164" t="s">
        <v>7</v>
      </c>
      <c r="O164" t="s">
        <v>100</v>
      </c>
      <c r="P164" t="s">
        <v>7</v>
      </c>
      <c r="Q164" t="s">
        <v>454</v>
      </c>
      <c r="R164" t="s">
        <v>2564</v>
      </c>
      <c r="T164" t="s">
        <v>18</v>
      </c>
      <c r="V164">
        <v>0</v>
      </c>
      <c r="W164" t="s">
        <v>7</v>
      </c>
      <c r="X164" t="s">
        <v>7</v>
      </c>
      <c r="Y164" t="s">
        <v>7</v>
      </c>
      <c r="Z164" t="s">
        <v>7</v>
      </c>
      <c r="AA164" t="s">
        <v>7</v>
      </c>
      <c r="AB164">
        <v>1</v>
      </c>
      <c r="AC164">
        <v>0</v>
      </c>
      <c r="AD164">
        <v>1</v>
      </c>
      <c r="AE164">
        <v>0</v>
      </c>
      <c r="AF164" t="s">
        <v>10</v>
      </c>
    </row>
    <row r="165" spans="1:32" x14ac:dyDescent="0.25">
      <c r="A165">
        <v>7795357007545</v>
      </c>
      <c r="C165" t="s">
        <v>567</v>
      </c>
      <c r="D165">
        <v>265</v>
      </c>
      <c r="E165" t="s">
        <v>568</v>
      </c>
      <c r="G165" s="1">
        <v>-30000</v>
      </c>
      <c r="H165">
        <v>21</v>
      </c>
      <c r="I165" t="s">
        <v>312</v>
      </c>
      <c r="J165" t="s">
        <v>3</v>
      </c>
      <c r="K165" t="s">
        <v>313</v>
      </c>
      <c r="L165" t="s">
        <v>5</v>
      </c>
      <c r="M165" t="s">
        <v>171</v>
      </c>
      <c r="N165" t="s">
        <v>7</v>
      </c>
      <c r="O165" t="s">
        <v>63</v>
      </c>
      <c r="P165" t="s">
        <v>7</v>
      </c>
      <c r="Q165" t="s">
        <v>312</v>
      </c>
      <c r="R165" t="s">
        <v>2564</v>
      </c>
      <c r="T165" t="s">
        <v>18</v>
      </c>
      <c r="V165">
        <v>0</v>
      </c>
      <c r="W165" t="s">
        <v>7</v>
      </c>
      <c r="X165" t="s">
        <v>7</v>
      </c>
      <c r="Y165" t="s">
        <v>7</v>
      </c>
      <c r="Z165" t="s">
        <v>7</v>
      </c>
      <c r="AA165" t="s">
        <v>7</v>
      </c>
      <c r="AB165">
        <v>1</v>
      </c>
      <c r="AC165">
        <v>0</v>
      </c>
      <c r="AD165">
        <v>1</v>
      </c>
      <c r="AE165">
        <v>0</v>
      </c>
      <c r="AF165" t="s">
        <v>10</v>
      </c>
    </row>
    <row r="166" spans="1:32" x14ac:dyDescent="0.25">
      <c r="A166">
        <v>7795357005299</v>
      </c>
      <c r="C166" t="s">
        <v>569</v>
      </c>
      <c r="D166">
        <v>266</v>
      </c>
      <c r="E166" t="s">
        <v>570</v>
      </c>
      <c r="G166" s="1">
        <v>-20000</v>
      </c>
      <c r="H166">
        <v>21</v>
      </c>
      <c r="I166" t="s">
        <v>571</v>
      </c>
      <c r="J166" t="s">
        <v>3</v>
      </c>
      <c r="K166" t="s">
        <v>572</v>
      </c>
      <c r="L166" t="s">
        <v>5</v>
      </c>
      <c r="M166" t="s">
        <v>573</v>
      </c>
      <c r="N166" t="s">
        <v>7</v>
      </c>
      <c r="O166" t="s">
        <v>574</v>
      </c>
      <c r="P166" t="s">
        <v>7</v>
      </c>
      <c r="Q166" t="s">
        <v>571</v>
      </c>
      <c r="R166" t="s">
        <v>1479</v>
      </c>
      <c r="T166" t="s">
        <v>18</v>
      </c>
      <c r="V166">
        <v>0</v>
      </c>
      <c r="W166" t="s">
        <v>7</v>
      </c>
      <c r="X166" t="s">
        <v>7</v>
      </c>
      <c r="Y166" t="s">
        <v>7</v>
      </c>
      <c r="Z166" t="s">
        <v>7</v>
      </c>
      <c r="AA166" t="s">
        <v>7</v>
      </c>
      <c r="AB166">
        <v>1</v>
      </c>
      <c r="AC166">
        <v>0</v>
      </c>
      <c r="AD166">
        <v>1</v>
      </c>
      <c r="AE166">
        <v>0</v>
      </c>
      <c r="AF166" t="s">
        <v>10</v>
      </c>
    </row>
    <row r="167" spans="1:32" x14ac:dyDescent="0.25">
      <c r="A167">
        <v>7795357007576</v>
      </c>
      <c r="C167" t="s">
        <v>575</v>
      </c>
      <c r="D167">
        <v>267</v>
      </c>
      <c r="E167" t="s">
        <v>576</v>
      </c>
      <c r="G167" t="s">
        <v>13</v>
      </c>
      <c r="H167">
        <v>21</v>
      </c>
      <c r="I167" t="s">
        <v>577</v>
      </c>
      <c r="J167" t="s">
        <v>3</v>
      </c>
      <c r="K167" t="s">
        <v>578</v>
      </c>
      <c r="L167" t="s">
        <v>5</v>
      </c>
      <c r="M167" t="s">
        <v>512</v>
      </c>
      <c r="N167" t="s">
        <v>7</v>
      </c>
      <c r="O167" t="s">
        <v>579</v>
      </c>
      <c r="P167" t="s">
        <v>7</v>
      </c>
      <c r="Q167" t="s">
        <v>577</v>
      </c>
      <c r="R167" t="s">
        <v>1479</v>
      </c>
      <c r="T167" t="s">
        <v>18</v>
      </c>
      <c r="V167">
        <v>0</v>
      </c>
      <c r="W167" t="s">
        <v>7</v>
      </c>
      <c r="X167" t="s">
        <v>7</v>
      </c>
      <c r="Y167" t="s">
        <v>7</v>
      </c>
      <c r="Z167" t="s">
        <v>7</v>
      </c>
      <c r="AA167" t="s">
        <v>7</v>
      </c>
      <c r="AB167">
        <v>1</v>
      </c>
      <c r="AC167">
        <v>0</v>
      </c>
      <c r="AD167">
        <v>1</v>
      </c>
      <c r="AE167">
        <v>0</v>
      </c>
      <c r="AF167" t="s">
        <v>10</v>
      </c>
    </row>
    <row r="168" spans="1:32" x14ac:dyDescent="0.25">
      <c r="A168">
        <v>7795357007989</v>
      </c>
      <c r="C168" t="s">
        <v>580</v>
      </c>
      <c r="D168">
        <v>268</v>
      </c>
      <c r="E168" t="s">
        <v>581</v>
      </c>
      <c r="G168" t="s">
        <v>13</v>
      </c>
      <c r="H168">
        <v>21</v>
      </c>
      <c r="I168" t="s">
        <v>582</v>
      </c>
      <c r="J168" t="s">
        <v>3</v>
      </c>
      <c r="K168" t="s">
        <v>564</v>
      </c>
      <c r="L168" t="s">
        <v>5</v>
      </c>
      <c r="M168" t="s">
        <v>583</v>
      </c>
      <c r="N168" t="s">
        <v>7</v>
      </c>
      <c r="O168" t="s">
        <v>563</v>
      </c>
      <c r="P168" t="s">
        <v>7</v>
      </c>
      <c r="Q168" t="s">
        <v>582</v>
      </c>
      <c r="R168" t="s">
        <v>1479</v>
      </c>
      <c r="T168" t="s">
        <v>18</v>
      </c>
      <c r="V168">
        <v>0</v>
      </c>
      <c r="W168" t="s">
        <v>7</v>
      </c>
      <c r="X168" t="s">
        <v>7</v>
      </c>
      <c r="Y168" t="s">
        <v>7</v>
      </c>
      <c r="Z168" t="s">
        <v>7</v>
      </c>
      <c r="AA168" t="s">
        <v>7</v>
      </c>
      <c r="AB168">
        <v>1</v>
      </c>
      <c r="AC168">
        <v>0</v>
      </c>
      <c r="AD168">
        <v>1</v>
      </c>
      <c r="AE168">
        <v>0</v>
      </c>
      <c r="AF168" t="s">
        <v>10</v>
      </c>
    </row>
    <row r="169" spans="1:32" x14ac:dyDescent="0.25">
      <c r="A169">
        <v>7795357008016</v>
      </c>
      <c r="C169" t="s">
        <v>584</v>
      </c>
      <c r="D169">
        <v>269</v>
      </c>
      <c r="E169" t="s">
        <v>585</v>
      </c>
      <c r="G169" t="s">
        <v>13</v>
      </c>
      <c r="H169">
        <v>21</v>
      </c>
      <c r="I169" t="s">
        <v>586</v>
      </c>
      <c r="J169" t="s">
        <v>3</v>
      </c>
      <c r="K169" t="s">
        <v>123</v>
      </c>
      <c r="L169" t="s">
        <v>5</v>
      </c>
      <c r="M169" t="s">
        <v>124</v>
      </c>
      <c r="N169" t="s">
        <v>7</v>
      </c>
      <c r="O169" t="s">
        <v>572</v>
      </c>
      <c r="P169" t="s">
        <v>7</v>
      </c>
      <c r="Q169" t="s">
        <v>586</v>
      </c>
      <c r="R169" t="s">
        <v>1479</v>
      </c>
      <c r="T169" t="s">
        <v>18</v>
      </c>
      <c r="V169">
        <v>0</v>
      </c>
      <c r="W169" t="s">
        <v>7</v>
      </c>
      <c r="X169" t="s">
        <v>7</v>
      </c>
      <c r="Y169" t="s">
        <v>7</v>
      </c>
      <c r="Z169" t="s">
        <v>7</v>
      </c>
      <c r="AA169" t="s">
        <v>7</v>
      </c>
      <c r="AB169">
        <v>1</v>
      </c>
      <c r="AC169">
        <v>0</v>
      </c>
      <c r="AD169">
        <v>1</v>
      </c>
      <c r="AE169">
        <v>0</v>
      </c>
      <c r="AF169" t="s">
        <v>10</v>
      </c>
    </row>
    <row r="170" spans="1:32" x14ac:dyDescent="0.25">
      <c r="A170">
        <v>7795357008023</v>
      </c>
      <c r="C170" t="s">
        <v>587</v>
      </c>
      <c r="D170">
        <v>270</v>
      </c>
      <c r="E170" t="s">
        <v>588</v>
      </c>
      <c r="G170" s="1">
        <v>-60000</v>
      </c>
      <c r="H170">
        <v>21</v>
      </c>
      <c r="I170" t="s">
        <v>589</v>
      </c>
      <c r="J170" t="s">
        <v>3</v>
      </c>
      <c r="K170" t="s">
        <v>563</v>
      </c>
      <c r="L170" t="s">
        <v>5</v>
      </c>
      <c r="M170" t="s">
        <v>572</v>
      </c>
      <c r="N170" t="s">
        <v>7</v>
      </c>
      <c r="O170" t="s">
        <v>582</v>
      </c>
      <c r="P170" t="s">
        <v>7</v>
      </c>
      <c r="Q170" t="s">
        <v>589</v>
      </c>
      <c r="R170" t="s">
        <v>1479</v>
      </c>
      <c r="T170" t="s">
        <v>18</v>
      </c>
      <c r="V170">
        <v>0</v>
      </c>
      <c r="W170" t="s">
        <v>7</v>
      </c>
      <c r="X170" t="s">
        <v>7</v>
      </c>
      <c r="Y170" t="s">
        <v>7</v>
      </c>
      <c r="Z170" t="s">
        <v>7</v>
      </c>
      <c r="AA170" t="s">
        <v>7</v>
      </c>
      <c r="AB170">
        <v>1</v>
      </c>
      <c r="AC170">
        <v>0</v>
      </c>
      <c r="AD170">
        <v>1</v>
      </c>
      <c r="AE170">
        <v>0</v>
      </c>
      <c r="AF170" t="s">
        <v>10</v>
      </c>
    </row>
    <row r="171" spans="1:32" x14ac:dyDescent="0.25">
      <c r="A171">
        <v>7795357005305</v>
      </c>
      <c r="C171" t="s">
        <v>590</v>
      </c>
      <c r="D171">
        <v>271</v>
      </c>
      <c r="E171" t="s">
        <v>591</v>
      </c>
      <c r="G171" t="s">
        <v>13</v>
      </c>
      <c r="H171">
        <v>21</v>
      </c>
      <c r="I171" t="s">
        <v>415</v>
      </c>
      <c r="J171" t="s">
        <v>3</v>
      </c>
      <c r="K171" t="s">
        <v>96</v>
      </c>
      <c r="L171" t="s">
        <v>5</v>
      </c>
      <c r="M171" t="s">
        <v>107</v>
      </c>
      <c r="N171" t="s">
        <v>7</v>
      </c>
      <c r="O171" t="s">
        <v>6</v>
      </c>
      <c r="P171" t="s">
        <v>7</v>
      </c>
      <c r="Q171" t="s">
        <v>415</v>
      </c>
      <c r="R171" t="s">
        <v>1479</v>
      </c>
      <c r="T171" t="s">
        <v>18</v>
      </c>
      <c r="V171">
        <v>0</v>
      </c>
      <c r="W171" t="s">
        <v>7</v>
      </c>
      <c r="X171" t="s">
        <v>7</v>
      </c>
      <c r="Y171" t="s">
        <v>7</v>
      </c>
      <c r="Z171" t="s">
        <v>7</v>
      </c>
      <c r="AA171" t="s">
        <v>7</v>
      </c>
      <c r="AB171">
        <v>1</v>
      </c>
      <c r="AC171">
        <v>0</v>
      </c>
      <c r="AD171">
        <v>1</v>
      </c>
      <c r="AE171">
        <v>0</v>
      </c>
      <c r="AF171" t="s">
        <v>10</v>
      </c>
    </row>
    <row r="172" spans="1:32" x14ac:dyDescent="0.25">
      <c r="A172">
        <v>7795357005312</v>
      </c>
      <c r="C172" t="s">
        <v>592</v>
      </c>
      <c r="D172">
        <v>272</v>
      </c>
      <c r="E172" t="s">
        <v>593</v>
      </c>
      <c r="G172" t="s">
        <v>13</v>
      </c>
      <c r="H172">
        <v>21</v>
      </c>
      <c r="I172" t="s">
        <v>594</v>
      </c>
      <c r="J172" t="s">
        <v>3</v>
      </c>
      <c r="K172" t="s">
        <v>412</v>
      </c>
      <c r="L172" t="s">
        <v>5</v>
      </c>
      <c r="M172" t="s">
        <v>100</v>
      </c>
      <c r="N172" t="s">
        <v>7</v>
      </c>
      <c r="O172" t="s">
        <v>595</v>
      </c>
      <c r="P172" t="s">
        <v>7</v>
      </c>
      <c r="Q172" t="s">
        <v>594</v>
      </c>
      <c r="R172" t="s">
        <v>2565</v>
      </c>
      <c r="T172" t="s">
        <v>18</v>
      </c>
      <c r="V172">
        <v>0</v>
      </c>
      <c r="W172" t="s">
        <v>7</v>
      </c>
      <c r="X172" t="s">
        <v>7</v>
      </c>
      <c r="Y172" t="s">
        <v>7</v>
      </c>
      <c r="Z172" t="s">
        <v>7</v>
      </c>
      <c r="AA172" t="s">
        <v>7</v>
      </c>
      <c r="AB172">
        <v>1</v>
      </c>
      <c r="AC172">
        <v>0</v>
      </c>
      <c r="AD172">
        <v>1</v>
      </c>
      <c r="AE172">
        <v>0</v>
      </c>
      <c r="AF172" t="s">
        <v>10</v>
      </c>
    </row>
    <row r="173" spans="1:32" x14ac:dyDescent="0.25">
      <c r="A173">
        <v>7795357005329</v>
      </c>
      <c r="C173" t="s">
        <v>596</v>
      </c>
      <c r="D173">
        <v>273</v>
      </c>
      <c r="E173" t="s">
        <v>597</v>
      </c>
      <c r="G173" t="s">
        <v>13</v>
      </c>
      <c r="H173">
        <v>21</v>
      </c>
      <c r="I173" t="s">
        <v>598</v>
      </c>
      <c r="J173" t="s">
        <v>3</v>
      </c>
      <c r="K173" t="s">
        <v>573</v>
      </c>
      <c r="L173" t="s">
        <v>5</v>
      </c>
      <c r="M173" t="s">
        <v>578</v>
      </c>
      <c r="N173" t="s">
        <v>7</v>
      </c>
      <c r="O173" t="s">
        <v>512</v>
      </c>
      <c r="P173" t="s">
        <v>7</v>
      </c>
      <c r="Q173" t="s">
        <v>598</v>
      </c>
      <c r="R173" t="s">
        <v>2565</v>
      </c>
      <c r="T173" t="s">
        <v>18</v>
      </c>
      <c r="V173">
        <v>0</v>
      </c>
      <c r="W173" t="s">
        <v>7</v>
      </c>
      <c r="X173" t="s">
        <v>7</v>
      </c>
      <c r="Y173" t="s">
        <v>7</v>
      </c>
      <c r="Z173" t="s">
        <v>7</v>
      </c>
      <c r="AA173" t="s">
        <v>7</v>
      </c>
      <c r="AB173">
        <v>1</v>
      </c>
      <c r="AC173">
        <v>0</v>
      </c>
      <c r="AD173">
        <v>1</v>
      </c>
      <c r="AE173">
        <v>0</v>
      </c>
      <c r="AF173" t="s">
        <v>10</v>
      </c>
    </row>
    <row r="174" spans="1:32" x14ac:dyDescent="0.25">
      <c r="A174">
        <v>7795357005336</v>
      </c>
      <c r="C174" t="s">
        <v>599</v>
      </c>
      <c r="D174">
        <v>274</v>
      </c>
      <c r="E174" t="s">
        <v>600</v>
      </c>
      <c r="G174" t="s">
        <v>13</v>
      </c>
      <c r="H174">
        <v>21</v>
      </c>
      <c r="I174" t="s">
        <v>563</v>
      </c>
      <c r="J174" t="s">
        <v>3</v>
      </c>
      <c r="K174" t="s">
        <v>443</v>
      </c>
      <c r="L174" t="s">
        <v>5</v>
      </c>
      <c r="M174" t="s">
        <v>312</v>
      </c>
      <c r="N174" t="s">
        <v>7</v>
      </c>
      <c r="O174" t="s">
        <v>564</v>
      </c>
      <c r="P174" t="s">
        <v>7</v>
      </c>
      <c r="Q174" t="s">
        <v>563</v>
      </c>
      <c r="R174" t="s">
        <v>2565</v>
      </c>
      <c r="T174" t="s">
        <v>18</v>
      </c>
      <c r="V174">
        <v>0</v>
      </c>
      <c r="W174" t="s">
        <v>7</v>
      </c>
      <c r="X174" t="s">
        <v>7</v>
      </c>
      <c r="Y174" t="s">
        <v>7</v>
      </c>
      <c r="Z174" t="s">
        <v>7</v>
      </c>
      <c r="AA174" t="s">
        <v>7</v>
      </c>
      <c r="AB174">
        <v>1</v>
      </c>
      <c r="AC174">
        <v>0</v>
      </c>
      <c r="AD174">
        <v>1</v>
      </c>
      <c r="AE174">
        <v>0</v>
      </c>
      <c r="AF174" t="s">
        <v>10</v>
      </c>
    </row>
    <row r="175" spans="1:32" x14ac:dyDescent="0.25">
      <c r="A175">
        <v>7795357005688</v>
      </c>
      <c r="C175" t="s">
        <v>601</v>
      </c>
      <c r="D175">
        <v>275</v>
      </c>
      <c r="E175" t="s">
        <v>602</v>
      </c>
      <c r="G175" t="s">
        <v>13</v>
      </c>
      <c r="H175">
        <v>21</v>
      </c>
      <c r="I175" t="s">
        <v>577</v>
      </c>
      <c r="J175" t="s">
        <v>3</v>
      </c>
      <c r="K175" t="s">
        <v>578</v>
      </c>
      <c r="L175" t="s">
        <v>5</v>
      </c>
      <c r="M175" t="s">
        <v>512</v>
      </c>
      <c r="N175" t="s">
        <v>7</v>
      </c>
      <c r="O175" t="s">
        <v>579</v>
      </c>
      <c r="P175" t="s">
        <v>7</v>
      </c>
      <c r="Q175" t="s">
        <v>577</v>
      </c>
      <c r="R175" t="s">
        <v>2565</v>
      </c>
      <c r="T175" t="s">
        <v>18</v>
      </c>
      <c r="V175">
        <v>0</v>
      </c>
      <c r="W175" t="s">
        <v>7</v>
      </c>
      <c r="X175" t="s">
        <v>7</v>
      </c>
      <c r="Y175" t="s">
        <v>7</v>
      </c>
      <c r="Z175" t="s">
        <v>7</v>
      </c>
      <c r="AA175" t="s">
        <v>7</v>
      </c>
      <c r="AB175">
        <v>1</v>
      </c>
      <c r="AC175">
        <v>0</v>
      </c>
      <c r="AD175">
        <v>1</v>
      </c>
      <c r="AE175">
        <v>0</v>
      </c>
      <c r="AF175" t="s">
        <v>10</v>
      </c>
    </row>
    <row r="176" spans="1:32" x14ac:dyDescent="0.25">
      <c r="A176">
        <v>7795357005343</v>
      </c>
      <c r="C176" t="s">
        <v>603</v>
      </c>
      <c r="D176">
        <v>276</v>
      </c>
      <c r="E176" t="s">
        <v>604</v>
      </c>
      <c r="G176" t="s">
        <v>13</v>
      </c>
      <c r="H176">
        <v>21</v>
      </c>
      <c r="I176" t="s">
        <v>605</v>
      </c>
      <c r="J176" t="s">
        <v>3</v>
      </c>
      <c r="K176" t="s">
        <v>582</v>
      </c>
      <c r="L176" t="s">
        <v>5</v>
      </c>
      <c r="M176" t="s">
        <v>573</v>
      </c>
      <c r="N176" t="s">
        <v>7</v>
      </c>
      <c r="O176" t="s">
        <v>606</v>
      </c>
      <c r="P176" t="s">
        <v>7</v>
      </c>
      <c r="Q176" t="s">
        <v>605</v>
      </c>
      <c r="R176" t="s">
        <v>2565</v>
      </c>
      <c r="T176" t="s">
        <v>18</v>
      </c>
      <c r="V176">
        <v>0</v>
      </c>
      <c r="W176" t="s">
        <v>7</v>
      </c>
      <c r="X176" t="s">
        <v>7</v>
      </c>
      <c r="Y176" t="s">
        <v>7</v>
      </c>
      <c r="Z176" t="s">
        <v>7</v>
      </c>
      <c r="AA176" t="s">
        <v>7</v>
      </c>
      <c r="AB176">
        <v>1</v>
      </c>
      <c r="AC176">
        <v>0</v>
      </c>
      <c r="AD176">
        <v>1</v>
      </c>
      <c r="AE176">
        <v>0</v>
      </c>
      <c r="AF176" t="s">
        <v>10</v>
      </c>
    </row>
    <row r="177" spans="1:32" x14ac:dyDescent="0.25">
      <c r="A177">
        <v>7795357005350</v>
      </c>
      <c r="C177" t="s">
        <v>607</v>
      </c>
      <c r="D177">
        <v>277</v>
      </c>
      <c r="E177" t="s">
        <v>608</v>
      </c>
      <c r="G177" t="s">
        <v>13</v>
      </c>
      <c r="H177">
        <v>21</v>
      </c>
      <c r="I177" t="s">
        <v>609</v>
      </c>
      <c r="J177" t="s">
        <v>3</v>
      </c>
      <c r="K177" t="s">
        <v>573</v>
      </c>
      <c r="L177" t="s">
        <v>5</v>
      </c>
      <c r="M177" t="s">
        <v>578</v>
      </c>
      <c r="N177" t="s">
        <v>7</v>
      </c>
      <c r="O177" t="s">
        <v>610</v>
      </c>
      <c r="P177" t="s">
        <v>7</v>
      </c>
      <c r="Q177" t="s">
        <v>609</v>
      </c>
      <c r="R177" t="s">
        <v>2565</v>
      </c>
      <c r="T177" t="s">
        <v>18</v>
      </c>
      <c r="V177">
        <v>0</v>
      </c>
      <c r="W177" t="s">
        <v>7</v>
      </c>
      <c r="X177" t="s">
        <v>7</v>
      </c>
      <c r="Y177" t="s">
        <v>7</v>
      </c>
      <c r="Z177" t="s">
        <v>7</v>
      </c>
      <c r="AA177" t="s">
        <v>7</v>
      </c>
      <c r="AB177">
        <v>1</v>
      </c>
      <c r="AC177">
        <v>0</v>
      </c>
      <c r="AD177">
        <v>1</v>
      </c>
      <c r="AE177">
        <v>0</v>
      </c>
      <c r="AF177" t="s">
        <v>10</v>
      </c>
    </row>
    <row r="178" spans="1:32" x14ac:dyDescent="0.25">
      <c r="A178">
        <v>7795357005367</v>
      </c>
      <c r="C178" t="s">
        <v>611</v>
      </c>
      <c r="D178">
        <v>278</v>
      </c>
      <c r="E178" t="s">
        <v>612</v>
      </c>
      <c r="G178" t="s">
        <v>13</v>
      </c>
      <c r="H178">
        <v>21</v>
      </c>
      <c r="I178" t="s">
        <v>63</v>
      </c>
      <c r="J178" t="s">
        <v>3</v>
      </c>
      <c r="K178" t="s">
        <v>64</v>
      </c>
      <c r="L178" t="s">
        <v>5</v>
      </c>
      <c r="M178" t="s">
        <v>65</v>
      </c>
      <c r="N178" t="s">
        <v>7</v>
      </c>
      <c r="O178" t="s">
        <v>66</v>
      </c>
      <c r="P178" t="s">
        <v>7</v>
      </c>
      <c r="Q178" t="s">
        <v>63</v>
      </c>
      <c r="R178" t="s">
        <v>1132</v>
      </c>
      <c r="T178" t="s">
        <v>18</v>
      </c>
      <c r="V178">
        <v>0</v>
      </c>
      <c r="W178" t="s">
        <v>7</v>
      </c>
      <c r="X178" t="s">
        <v>7</v>
      </c>
      <c r="Y178" t="s">
        <v>7</v>
      </c>
      <c r="Z178" t="s">
        <v>7</v>
      </c>
      <c r="AA178" t="s">
        <v>7</v>
      </c>
      <c r="AB178">
        <v>1</v>
      </c>
      <c r="AC178">
        <v>0</v>
      </c>
      <c r="AD178">
        <v>1</v>
      </c>
      <c r="AE178">
        <v>0</v>
      </c>
      <c r="AF178" t="s">
        <v>10</v>
      </c>
    </row>
    <row r="179" spans="1:32" x14ac:dyDescent="0.25">
      <c r="A179">
        <v>7795357005404</v>
      </c>
      <c r="C179" t="s">
        <v>613</v>
      </c>
      <c r="D179">
        <v>279</v>
      </c>
      <c r="E179" t="s">
        <v>614</v>
      </c>
      <c r="G179" s="1">
        <v>-40000</v>
      </c>
      <c r="H179">
        <v>21</v>
      </c>
      <c r="I179" t="s">
        <v>615</v>
      </c>
      <c r="J179" t="s">
        <v>3</v>
      </c>
      <c r="K179" t="s">
        <v>163</v>
      </c>
      <c r="L179" t="s">
        <v>5</v>
      </c>
      <c r="M179" t="s">
        <v>443</v>
      </c>
      <c r="N179" t="s">
        <v>7</v>
      </c>
      <c r="O179" t="s">
        <v>447</v>
      </c>
      <c r="P179" t="s">
        <v>7</v>
      </c>
      <c r="Q179" t="s">
        <v>615</v>
      </c>
      <c r="R179" t="s">
        <v>1132</v>
      </c>
      <c r="T179" t="s">
        <v>18</v>
      </c>
      <c r="V179">
        <v>0</v>
      </c>
      <c r="W179" t="s">
        <v>7</v>
      </c>
      <c r="X179" t="s">
        <v>7</v>
      </c>
      <c r="Y179" t="s">
        <v>7</v>
      </c>
      <c r="Z179" t="s">
        <v>7</v>
      </c>
      <c r="AA179" t="s">
        <v>7</v>
      </c>
      <c r="AB179">
        <v>1</v>
      </c>
      <c r="AC179">
        <v>0</v>
      </c>
      <c r="AD179">
        <v>1</v>
      </c>
      <c r="AE179">
        <v>0</v>
      </c>
      <c r="AF179" t="s">
        <v>10</v>
      </c>
    </row>
    <row r="180" spans="1:32" x14ac:dyDescent="0.25">
      <c r="A180">
        <v>7795357005411</v>
      </c>
      <c r="C180" t="s">
        <v>616</v>
      </c>
      <c r="D180">
        <v>280</v>
      </c>
      <c r="E180" t="s">
        <v>617</v>
      </c>
      <c r="G180" s="1">
        <v>-60000</v>
      </c>
      <c r="H180">
        <v>21</v>
      </c>
      <c r="I180" t="s">
        <v>586</v>
      </c>
      <c r="J180" t="s">
        <v>3</v>
      </c>
      <c r="K180" t="s">
        <v>123</v>
      </c>
      <c r="L180" t="s">
        <v>5</v>
      </c>
      <c r="M180" t="s">
        <v>124</v>
      </c>
      <c r="N180" t="s">
        <v>7</v>
      </c>
      <c r="O180" t="s">
        <v>572</v>
      </c>
      <c r="P180" t="s">
        <v>7</v>
      </c>
      <c r="Q180" t="s">
        <v>586</v>
      </c>
      <c r="R180" t="s">
        <v>1132</v>
      </c>
      <c r="T180" t="s">
        <v>18</v>
      </c>
      <c r="V180">
        <v>0</v>
      </c>
      <c r="W180" t="s">
        <v>7</v>
      </c>
      <c r="X180" t="s">
        <v>7</v>
      </c>
      <c r="Y180" t="s">
        <v>7</v>
      </c>
      <c r="Z180" t="s">
        <v>7</v>
      </c>
      <c r="AA180" t="s">
        <v>7</v>
      </c>
      <c r="AB180">
        <v>1</v>
      </c>
      <c r="AC180">
        <v>0</v>
      </c>
      <c r="AD180">
        <v>1</v>
      </c>
      <c r="AE180">
        <v>0</v>
      </c>
      <c r="AF180" t="s">
        <v>10</v>
      </c>
    </row>
    <row r="181" spans="1:32" x14ac:dyDescent="0.25">
      <c r="A181">
        <v>7795357007620</v>
      </c>
      <c r="C181" t="s">
        <v>618</v>
      </c>
      <c r="D181">
        <v>281</v>
      </c>
      <c r="E181" t="s">
        <v>619</v>
      </c>
      <c r="G181" t="s">
        <v>13</v>
      </c>
      <c r="H181">
        <v>21</v>
      </c>
      <c r="I181" t="s">
        <v>411</v>
      </c>
      <c r="J181" t="s">
        <v>3</v>
      </c>
      <c r="K181" t="s">
        <v>4</v>
      </c>
      <c r="L181" t="s">
        <v>5</v>
      </c>
      <c r="M181" t="s">
        <v>6</v>
      </c>
      <c r="N181" t="s">
        <v>7</v>
      </c>
      <c r="O181" t="s">
        <v>412</v>
      </c>
      <c r="P181" t="s">
        <v>7</v>
      </c>
      <c r="Q181" t="s">
        <v>411</v>
      </c>
      <c r="R181" t="s">
        <v>1132</v>
      </c>
      <c r="T181" t="s">
        <v>18</v>
      </c>
      <c r="V181">
        <v>0</v>
      </c>
      <c r="W181" t="s">
        <v>7</v>
      </c>
      <c r="X181" t="s">
        <v>7</v>
      </c>
      <c r="Y181" t="s">
        <v>7</v>
      </c>
      <c r="Z181" t="s">
        <v>7</v>
      </c>
      <c r="AA181" t="s">
        <v>7</v>
      </c>
      <c r="AB181">
        <v>1</v>
      </c>
      <c r="AC181">
        <v>0</v>
      </c>
      <c r="AD181">
        <v>1</v>
      </c>
      <c r="AE181">
        <v>0</v>
      </c>
      <c r="AF181" t="s">
        <v>10</v>
      </c>
    </row>
    <row r="182" spans="1:32" x14ac:dyDescent="0.25">
      <c r="A182">
        <v>7795357005428</v>
      </c>
      <c r="C182" t="s">
        <v>620</v>
      </c>
      <c r="D182">
        <v>282</v>
      </c>
      <c r="E182" t="s">
        <v>621</v>
      </c>
      <c r="G182" s="1">
        <v>20000</v>
      </c>
      <c r="H182">
        <v>21</v>
      </c>
      <c r="I182" t="s">
        <v>117</v>
      </c>
      <c r="J182" t="s">
        <v>3</v>
      </c>
      <c r="K182" t="s">
        <v>118</v>
      </c>
      <c r="L182" t="s">
        <v>5</v>
      </c>
      <c r="M182" t="s">
        <v>119</v>
      </c>
      <c r="N182" t="s">
        <v>7</v>
      </c>
      <c r="O182" t="s">
        <v>72</v>
      </c>
      <c r="P182" t="s">
        <v>7</v>
      </c>
      <c r="Q182" t="s">
        <v>117</v>
      </c>
      <c r="R182" t="s">
        <v>1132</v>
      </c>
      <c r="T182" t="s">
        <v>18</v>
      </c>
      <c r="V182">
        <v>0</v>
      </c>
      <c r="W182" t="s">
        <v>7</v>
      </c>
      <c r="X182" t="s">
        <v>7</v>
      </c>
      <c r="Y182" t="s">
        <v>7</v>
      </c>
      <c r="Z182" t="s">
        <v>7</v>
      </c>
      <c r="AA182" t="s">
        <v>7</v>
      </c>
      <c r="AB182">
        <v>1</v>
      </c>
      <c r="AC182">
        <v>0</v>
      </c>
      <c r="AD182">
        <v>1</v>
      </c>
      <c r="AE182">
        <v>0</v>
      </c>
      <c r="AF182" t="s">
        <v>10</v>
      </c>
    </row>
    <row r="183" spans="1:32" x14ac:dyDescent="0.25">
      <c r="A183">
        <v>7795357005435</v>
      </c>
      <c r="C183" t="s">
        <v>622</v>
      </c>
      <c r="D183">
        <v>283</v>
      </c>
      <c r="E183" t="s">
        <v>623</v>
      </c>
      <c r="G183" s="1">
        <v>40000</v>
      </c>
      <c r="H183">
        <v>21</v>
      </c>
      <c r="I183" t="s">
        <v>624</v>
      </c>
      <c r="J183" t="s">
        <v>3</v>
      </c>
      <c r="K183" t="s">
        <v>625</v>
      </c>
      <c r="L183" t="s">
        <v>5</v>
      </c>
      <c r="M183" t="s">
        <v>626</v>
      </c>
      <c r="N183" t="s">
        <v>7</v>
      </c>
      <c r="O183" t="s">
        <v>627</v>
      </c>
      <c r="P183" t="s">
        <v>7</v>
      </c>
      <c r="Q183" t="s">
        <v>624</v>
      </c>
      <c r="R183" t="s">
        <v>1132</v>
      </c>
      <c r="T183" t="s">
        <v>18</v>
      </c>
      <c r="V183">
        <v>0</v>
      </c>
      <c r="W183" t="s">
        <v>7</v>
      </c>
      <c r="X183" t="s">
        <v>7</v>
      </c>
      <c r="Y183" t="s">
        <v>7</v>
      </c>
      <c r="Z183" t="s">
        <v>7</v>
      </c>
      <c r="AA183" t="s">
        <v>7</v>
      </c>
      <c r="AB183">
        <v>1</v>
      </c>
      <c r="AC183">
        <v>0</v>
      </c>
      <c r="AD183">
        <v>1</v>
      </c>
      <c r="AE183">
        <v>0</v>
      </c>
      <c r="AF183" t="s">
        <v>10</v>
      </c>
    </row>
    <row r="184" spans="1:32" x14ac:dyDescent="0.25">
      <c r="A184">
        <v>7795357009266</v>
      </c>
      <c r="C184" t="s">
        <v>628</v>
      </c>
      <c r="D184">
        <v>284</v>
      </c>
      <c r="E184" t="s">
        <v>629</v>
      </c>
      <c r="G184" t="s">
        <v>13</v>
      </c>
      <c r="H184">
        <v>21</v>
      </c>
      <c r="I184" t="s">
        <v>179</v>
      </c>
      <c r="J184" t="s">
        <v>3</v>
      </c>
      <c r="K184" t="s">
        <v>630</v>
      </c>
      <c r="L184" t="s">
        <v>5</v>
      </c>
      <c r="M184" t="s">
        <v>631</v>
      </c>
      <c r="N184" t="s">
        <v>7</v>
      </c>
      <c r="O184" t="s">
        <v>118</v>
      </c>
      <c r="P184" t="s">
        <v>7</v>
      </c>
      <c r="Q184" t="s">
        <v>179</v>
      </c>
      <c r="R184" t="s">
        <v>1132</v>
      </c>
      <c r="T184" t="s">
        <v>18</v>
      </c>
      <c r="V184">
        <v>0</v>
      </c>
      <c r="W184" t="s">
        <v>7</v>
      </c>
      <c r="X184" t="s">
        <v>7</v>
      </c>
      <c r="Y184" t="s">
        <v>7</v>
      </c>
      <c r="Z184" t="s">
        <v>7</v>
      </c>
      <c r="AA184" t="s">
        <v>7</v>
      </c>
      <c r="AB184">
        <v>1</v>
      </c>
      <c r="AC184">
        <v>0</v>
      </c>
      <c r="AD184">
        <v>1</v>
      </c>
      <c r="AE184">
        <v>0</v>
      </c>
      <c r="AF184" t="s">
        <v>10</v>
      </c>
    </row>
    <row r="185" spans="1:32" x14ac:dyDescent="0.25">
      <c r="A185">
        <v>7795357005442</v>
      </c>
      <c r="C185" t="s">
        <v>632</v>
      </c>
      <c r="D185">
        <v>285</v>
      </c>
      <c r="E185" t="s">
        <v>633</v>
      </c>
      <c r="G185" s="1">
        <v>60000</v>
      </c>
      <c r="H185">
        <v>21</v>
      </c>
      <c r="I185" t="s">
        <v>634</v>
      </c>
      <c r="J185" t="s">
        <v>3</v>
      </c>
      <c r="K185" t="s">
        <v>631</v>
      </c>
      <c r="L185" t="s">
        <v>5</v>
      </c>
      <c r="M185" t="s">
        <v>289</v>
      </c>
      <c r="N185" t="s">
        <v>7</v>
      </c>
      <c r="O185" t="s">
        <v>350</v>
      </c>
      <c r="P185" t="s">
        <v>7</v>
      </c>
      <c r="Q185" t="s">
        <v>634</v>
      </c>
      <c r="R185" t="s">
        <v>1132</v>
      </c>
      <c r="T185" t="s">
        <v>18</v>
      </c>
      <c r="V185">
        <v>0</v>
      </c>
      <c r="W185" t="s">
        <v>7</v>
      </c>
      <c r="X185" t="s">
        <v>7</v>
      </c>
      <c r="Y185" t="s">
        <v>7</v>
      </c>
      <c r="Z185" t="s">
        <v>7</v>
      </c>
      <c r="AA185" t="s">
        <v>7</v>
      </c>
      <c r="AB185">
        <v>1</v>
      </c>
      <c r="AC185">
        <v>0</v>
      </c>
      <c r="AD185">
        <v>1</v>
      </c>
      <c r="AE185">
        <v>0</v>
      </c>
      <c r="AF185" t="s">
        <v>10</v>
      </c>
    </row>
    <row r="186" spans="1:32" x14ac:dyDescent="0.25">
      <c r="A186">
        <v>7795357005459</v>
      </c>
      <c r="C186" t="s">
        <v>635</v>
      </c>
      <c r="D186">
        <v>286</v>
      </c>
      <c r="E186" t="s">
        <v>636</v>
      </c>
      <c r="G186" t="s">
        <v>13</v>
      </c>
      <c r="H186">
        <v>21</v>
      </c>
      <c r="I186" t="s">
        <v>637</v>
      </c>
      <c r="J186" t="s">
        <v>3</v>
      </c>
      <c r="K186" t="s">
        <v>101</v>
      </c>
      <c r="L186" t="s">
        <v>5</v>
      </c>
      <c r="M186" t="s">
        <v>454</v>
      </c>
      <c r="N186" t="s">
        <v>7</v>
      </c>
      <c r="O186" t="s">
        <v>123</v>
      </c>
      <c r="P186" t="s">
        <v>7</v>
      </c>
      <c r="Q186" t="s">
        <v>637</v>
      </c>
      <c r="R186" t="s">
        <v>1132</v>
      </c>
      <c r="T186" t="s">
        <v>18</v>
      </c>
      <c r="V186">
        <v>0</v>
      </c>
      <c r="W186" t="s">
        <v>7</v>
      </c>
      <c r="X186" t="s">
        <v>7</v>
      </c>
      <c r="Y186" t="s">
        <v>7</v>
      </c>
      <c r="Z186" t="s">
        <v>7</v>
      </c>
      <c r="AA186" t="s">
        <v>7</v>
      </c>
      <c r="AB186">
        <v>1</v>
      </c>
      <c r="AC186">
        <v>0</v>
      </c>
      <c r="AD186">
        <v>1</v>
      </c>
      <c r="AE186">
        <v>0</v>
      </c>
      <c r="AF186" t="s">
        <v>10</v>
      </c>
    </row>
    <row r="187" spans="1:32" x14ac:dyDescent="0.25">
      <c r="A187">
        <v>7795357007637</v>
      </c>
      <c r="C187" t="s">
        <v>638</v>
      </c>
      <c r="D187">
        <v>287</v>
      </c>
      <c r="E187" t="s">
        <v>639</v>
      </c>
      <c r="G187" t="s">
        <v>13</v>
      </c>
      <c r="H187">
        <v>21</v>
      </c>
      <c r="I187" t="s">
        <v>373</v>
      </c>
      <c r="J187" t="s">
        <v>3</v>
      </c>
      <c r="K187" t="s">
        <v>374</v>
      </c>
      <c r="L187" t="s">
        <v>5</v>
      </c>
      <c r="M187" t="s">
        <v>174</v>
      </c>
      <c r="N187" t="s">
        <v>7</v>
      </c>
      <c r="O187" t="s">
        <v>375</v>
      </c>
      <c r="P187" t="s">
        <v>7</v>
      </c>
      <c r="Q187" t="s">
        <v>373</v>
      </c>
      <c r="R187" t="s">
        <v>1132</v>
      </c>
      <c r="T187" t="s">
        <v>18</v>
      </c>
      <c r="V187">
        <v>0</v>
      </c>
      <c r="W187" t="s">
        <v>7</v>
      </c>
      <c r="X187" t="s">
        <v>7</v>
      </c>
      <c r="Y187" t="s">
        <v>7</v>
      </c>
      <c r="Z187" t="s">
        <v>7</v>
      </c>
      <c r="AA187" t="s">
        <v>7</v>
      </c>
      <c r="AB187">
        <v>1</v>
      </c>
      <c r="AC187">
        <v>0</v>
      </c>
      <c r="AD187">
        <v>1</v>
      </c>
      <c r="AE187">
        <v>0</v>
      </c>
      <c r="AF187" t="s">
        <v>10</v>
      </c>
    </row>
    <row r="188" spans="1:32" x14ac:dyDescent="0.25">
      <c r="A188">
        <v>7795357008047</v>
      </c>
      <c r="C188" t="s">
        <v>640</v>
      </c>
      <c r="D188">
        <v>288</v>
      </c>
      <c r="E188" t="s">
        <v>641</v>
      </c>
      <c r="G188" t="s">
        <v>13</v>
      </c>
      <c r="H188">
        <v>21</v>
      </c>
      <c r="I188" t="s">
        <v>471</v>
      </c>
      <c r="J188" t="s">
        <v>3</v>
      </c>
      <c r="K188" t="s">
        <v>65</v>
      </c>
      <c r="L188" t="s">
        <v>5</v>
      </c>
      <c r="M188" t="s">
        <v>4</v>
      </c>
      <c r="N188" t="s">
        <v>7</v>
      </c>
      <c r="O188" t="s">
        <v>171</v>
      </c>
      <c r="P188" t="s">
        <v>7</v>
      </c>
      <c r="Q188" t="s">
        <v>471</v>
      </c>
      <c r="R188" t="s">
        <v>1132</v>
      </c>
      <c r="T188" t="s">
        <v>18</v>
      </c>
      <c r="V188">
        <v>0</v>
      </c>
      <c r="W188" t="s">
        <v>7</v>
      </c>
      <c r="X188" t="s">
        <v>7</v>
      </c>
      <c r="Y188" t="s">
        <v>7</v>
      </c>
      <c r="Z188" t="s">
        <v>7</v>
      </c>
      <c r="AA188" t="s">
        <v>7</v>
      </c>
      <c r="AB188">
        <v>1</v>
      </c>
      <c r="AC188">
        <v>0</v>
      </c>
      <c r="AD188">
        <v>1</v>
      </c>
      <c r="AE188">
        <v>0</v>
      </c>
      <c r="AF188" t="s">
        <v>10</v>
      </c>
    </row>
    <row r="189" spans="1:32" x14ac:dyDescent="0.25">
      <c r="A189">
        <v>7795357008054</v>
      </c>
      <c r="C189" t="s">
        <v>642</v>
      </c>
      <c r="D189">
        <v>289</v>
      </c>
      <c r="E189" t="s">
        <v>643</v>
      </c>
      <c r="G189" t="s">
        <v>13</v>
      </c>
      <c r="H189">
        <v>21</v>
      </c>
      <c r="I189" t="s">
        <v>563</v>
      </c>
      <c r="J189" t="s">
        <v>3</v>
      </c>
      <c r="K189" t="s">
        <v>443</v>
      </c>
      <c r="L189" t="s">
        <v>5</v>
      </c>
      <c r="M189" t="s">
        <v>312</v>
      </c>
      <c r="N189" t="s">
        <v>7</v>
      </c>
      <c r="O189" t="s">
        <v>564</v>
      </c>
      <c r="P189" t="s">
        <v>7</v>
      </c>
      <c r="Q189" t="s">
        <v>563</v>
      </c>
      <c r="R189" t="s">
        <v>1132</v>
      </c>
      <c r="T189" t="s">
        <v>18</v>
      </c>
      <c r="V189">
        <v>0</v>
      </c>
      <c r="W189" t="s">
        <v>7</v>
      </c>
      <c r="X189" t="s">
        <v>7</v>
      </c>
      <c r="Y189" t="s">
        <v>7</v>
      </c>
      <c r="Z189" t="s">
        <v>7</v>
      </c>
      <c r="AA189" t="s">
        <v>7</v>
      </c>
      <c r="AB189">
        <v>1</v>
      </c>
      <c r="AC189">
        <v>0</v>
      </c>
      <c r="AD189">
        <v>1</v>
      </c>
      <c r="AE189">
        <v>0</v>
      </c>
      <c r="AF189" t="s">
        <v>10</v>
      </c>
    </row>
    <row r="190" spans="1:32" x14ac:dyDescent="0.25">
      <c r="A190">
        <v>7795357009273</v>
      </c>
      <c r="C190" t="s">
        <v>644</v>
      </c>
      <c r="D190">
        <v>290</v>
      </c>
      <c r="E190" t="s">
        <v>645</v>
      </c>
      <c r="G190" t="s">
        <v>13</v>
      </c>
      <c r="H190">
        <v>21</v>
      </c>
      <c r="I190" t="s">
        <v>646</v>
      </c>
      <c r="J190" t="s">
        <v>3</v>
      </c>
      <c r="K190" t="s">
        <v>564</v>
      </c>
      <c r="L190" t="s">
        <v>5</v>
      </c>
      <c r="M190" t="s">
        <v>583</v>
      </c>
      <c r="N190" t="s">
        <v>7</v>
      </c>
      <c r="O190" t="s">
        <v>647</v>
      </c>
      <c r="P190" t="s">
        <v>7</v>
      </c>
      <c r="Q190" t="s">
        <v>646</v>
      </c>
      <c r="R190" t="s">
        <v>1132</v>
      </c>
      <c r="T190" t="s">
        <v>18</v>
      </c>
      <c r="V190">
        <v>0</v>
      </c>
      <c r="W190" t="s">
        <v>7</v>
      </c>
      <c r="X190" t="s">
        <v>7</v>
      </c>
      <c r="Y190" t="s">
        <v>7</v>
      </c>
      <c r="Z190" t="s">
        <v>7</v>
      </c>
      <c r="AA190" t="s">
        <v>7</v>
      </c>
      <c r="AB190">
        <v>1</v>
      </c>
      <c r="AC190">
        <v>0</v>
      </c>
      <c r="AD190">
        <v>1</v>
      </c>
      <c r="AE190">
        <v>0</v>
      </c>
      <c r="AF190" t="s">
        <v>10</v>
      </c>
    </row>
    <row r="191" spans="1:32" x14ac:dyDescent="0.25">
      <c r="A191">
        <v>7795357005374</v>
      </c>
      <c r="C191" t="s">
        <v>648</v>
      </c>
      <c r="D191">
        <v>291</v>
      </c>
      <c r="E191" t="s">
        <v>649</v>
      </c>
      <c r="G191" s="1">
        <v>-20000</v>
      </c>
      <c r="H191">
        <v>21</v>
      </c>
      <c r="I191" t="s">
        <v>650</v>
      </c>
      <c r="J191" t="s">
        <v>3</v>
      </c>
      <c r="K191" t="s">
        <v>124</v>
      </c>
      <c r="L191" t="s">
        <v>5</v>
      </c>
      <c r="M191" t="s">
        <v>572</v>
      </c>
      <c r="N191" t="s">
        <v>7</v>
      </c>
      <c r="O191" t="s">
        <v>651</v>
      </c>
      <c r="P191" t="s">
        <v>7</v>
      </c>
      <c r="Q191" t="s">
        <v>650</v>
      </c>
      <c r="R191" t="s">
        <v>1132</v>
      </c>
      <c r="T191" t="s">
        <v>18</v>
      </c>
      <c r="V191">
        <v>0</v>
      </c>
      <c r="W191" t="s">
        <v>7</v>
      </c>
      <c r="X191" t="s">
        <v>7</v>
      </c>
      <c r="Y191" t="s">
        <v>7</v>
      </c>
      <c r="Z191" t="s">
        <v>7</v>
      </c>
      <c r="AA191" t="s">
        <v>7</v>
      </c>
      <c r="AB191">
        <v>1</v>
      </c>
      <c r="AC191">
        <v>0</v>
      </c>
      <c r="AD191">
        <v>1</v>
      </c>
      <c r="AE191">
        <v>0</v>
      </c>
      <c r="AF191" t="s">
        <v>10</v>
      </c>
    </row>
    <row r="192" spans="1:32" x14ac:dyDescent="0.25">
      <c r="A192">
        <v>7795357005381</v>
      </c>
      <c r="C192" t="s">
        <v>652</v>
      </c>
      <c r="D192">
        <v>292</v>
      </c>
      <c r="E192" t="s">
        <v>653</v>
      </c>
      <c r="G192" s="1">
        <v>-290000</v>
      </c>
      <c r="H192">
        <v>21</v>
      </c>
      <c r="I192" t="s">
        <v>654</v>
      </c>
      <c r="J192" t="s">
        <v>3</v>
      </c>
      <c r="K192" t="s">
        <v>124</v>
      </c>
      <c r="L192" t="s">
        <v>5</v>
      </c>
      <c r="M192" t="s">
        <v>572</v>
      </c>
      <c r="N192" t="s">
        <v>7</v>
      </c>
      <c r="O192" t="s">
        <v>655</v>
      </c>
      <c r="P192" t="s">
        <v>7</v>
      </c>
      <c r="Q192" t="s">
        <v>654</v>
      </c>
      <c r="R192" t="s">
        <v>1132</v>
      </c>
      <c r="T192" t="s">
        <v>18</v>
      </c>
      <c r="V192">
        <v>0</v>
      </c>
      <c r="W192" t="s">
        <v>7</v>
      </c>
      <c r="X192" t="s">
        <v>7</v>
      </c>
      <c r="Y192" t="s">
        <v>7</v>
      </c>
      <c r="Z192" t="s">
        <v>7</v>
      </c>
      <c r="AA192" t="s">
        <v>7</v>
      </c>
      <c r="AB192">
        <v>1</v>
      </c>
      <c r="AC192">
        <v>0</v>
      </c>
      <c r="AD192">
        <v>1</v>
      </c>
      <c r="AE192">
        <v>0</v>
      </c>
      <c r="AF192" t="s">
        <v>10</v>
      </c>
    </row>
    <row r="193" spans="1:32" x14ac:dyDescent="0.25">
      <c r="A193">
        <v>7795357005398</v>
      </c>
      <c r="C193" t="s">
        <v>656</v>
      </c>
      <c r="D193">
        <v>293</v>
      </c>
      <c r="E193" t="s">
        <v>657</v>
      </c>
      <c r="G193" s="1">
        <v>-60000</v>
      </c>
      <c r="H193">
        <v>21</v>
      </c>
      <c r="I193" t="s">
        <v>658</v>
      </c>
      <c r="J193" t="s">
        <v>3</v>
      </c>
      <c r="K193" t="s">
        <v>447</v>
      </c>
      <c r="L193" t="s">
        <v>5</v>
      </c>
      <c r="M193" t="s">
        <v>564</v>
      </c>
      <c r="N193" t="s">
        <v>7</v>
      </c>
      <c r="O193" t="s">
        <v>659</v>
      </c>
      <c r="P193" t="s">
        <v>7</v>
      </c>
      <c r="Q193" t="s">
        <v>658</v>
      </c>
      <c r="R193" t="s">
        <v>1132</v>
      </c>
      <c r="T193" t="s">
        <v>18</v>
      </c>
      <c r="V193">
        <v>0</v>
      </c>
      <c r="W193" t="s">
        <v>7</v>
      </c>
      <c r="X193" t="s">
        <v>7</v>
      </c>
      <c r="Y193" t="s">
        <v>7</v>
      </c>
      <c r="Z193" t="s">
        <v>7</v>
      </c>
      <c r="AA193" t="s">
        <v>7</v>
      </c>
      <c r="AB193">
        <v>1</v>
      </c>
      <c r="AC193">
        <v>0</v>
      </c>
      <c r="AD193">
        <v>1</v>
      </c>
      <c r="AE193">
        <v>0</v>
      </c>
      <c r="AF193" t="s">
        <v>10</v>
      </c>
    </row>
    <row r="194" spans="1:32" x14ac:dyDescent="0.25">
      <c r="A194">
        <v>7795357008856</v>
      </c>
      <c r="C194" t="s">
        <v>660</v>
      </c>
      <c r="D194">
        <v>294</v>
      </c>
      <c r="E194" t="s">
        <v>661</v>
      </c>
      <c r="G194" t="s">
        <v>13</v>
      </c>
      <c r="H194">
        <v>21</v>
      </c>
      <c r="I194" t="s">
        <v>615</v>
      </c>
      <c r="J194" t="s">
        <v>3</v>
      </c>
      <c r="K194" t="s">
        <v>163</v>
      </c>
      <c r="L194" t="s">
        <v>5</v>
      </c>
      <c r="M194" t="s">
        <v>443</v>
      </c>
      <c r="N194" t="s">
        <v>7</v>
      </c>
      <c r="O194" t="s">
        <v>447</v>
      </c>
      <c r="P194" t="s">
        <v>7</v>
      </c>
      <c r="Q194" t="s">
        <v>615</v>
      </c>
      <c r="R194" t="s">
        <v>1132</v>
      </c>
      <c r="T194" t="s">
        <v>18</v>
      </c>
      <c r="V194">
        <v>0</v>
      </c>
      <c r="W194" t="s">
        <v>7</v>
      </c>
      <c r="X194" t="s">
        <v>7</v>
      </c>
      <c r="Y194" t="s">
        <v>7</v>
      </c>
      <c r="Z194" t="s">
        <v>7</v>
      </c>
      <c r="AA194" t="s">
        <v>7</v>
      </c>
      <c r="AB194">
        <v>1</v>
      </c>
      <c r="AC194">
        <v>0</v>
      </c>
      <c r="AD194">
        <v>1</v>
      </c>
      <c r="AE194">
        <v>0</v>
      </c>
      <c r="AF194" t="s">
        <v>10</v>
      </c>
    </row>
    <row r="195" spans="1:32" x14ac:dyDescent="0.25">
      <c r="A195">
        <v>7795357007668</v>
      </c>
      <c r="C195" t="s">
        <v>662</v>
      </c>
      <c r="D195">
        <v>295</v>
      </c>
      <c r="E195" t="s">
        <v>663</v>
      </c>
      <c r="G195" t="s">
        <v>13</v>
      </c>
      <c r="H195">
        <v>21</v>
      </c>
      <c r="I195" t="s">
        <v>664</v>
      </c>
      <c r="J195" t="s">
        <v>3</v>
      </c>
      <c r="K195" t="s">
        <v>582</v>
      </c>
      <c r="L195" t="s">
        <v>5</v>
      </c>
      <c r="M195" t="s">
        <v>573</v>
      </c>
      <c r="N195" t="s">
        <v>7</v>
      </c>
      <c r="O195" t="s">
        <v>665</v>
      </c>
      <c r="P195" t="s">
        <v>7</v>
      </c>
      <c r="Q195" t="s">
        <v>664</v>
      </c>
      <c r="R195" t="s">
        <v>1132</v>
      </c>
      <c r="T195" t="s">
        <v>18</v>
      </c>
      <c r="V195">
        <v>0</v>
      </c>
      <c r="W195" t="s">
        <v>7</v>
      </c>
      <c r="X195" t="s">
        <v>7</v>
      </c>
      <c r="Y195" t="s">
        <v>7</v>
      </c>
      <c r="Z195" t="s">
        <v>7</v>
      </c>
      <c r="AA195" t="s">
        <v>7</v>
      </c>
      <c r="AB195">
        <v>1</v>
      </c>
      <c r="AC195">
        <v>0</v>
      </c>
      <c r="AD195">
        <v>1</v>
      </c>
      <c r="AE195">
        <v>0</v>
      </c>
      <c r="AF195" t="s">
        <v>10</v>
      </c>
    </row>
    <row r="196" spans="1:32" x14ac:dyDescent="0.25">
      <c r="A196">
        <v>7795357004179</v>
      </c>
      <c r="C196" t="s">
        <v>666</v>
      </c>
      <c r="D196">
        <v>296</v>
      </c>
      <c r="E196" t="s">
        <v>667</v>
      </c>
      <c r="G196" t="s">
        <v>13</v>
      </c>
      <c r="H196">
        <v>21</v>
      </c>
      <c r="I196" t="s">
        <v>668</v>
      </c>
      <c r="J196" t="s">
        <v>3</v>
      </c>
      <c r="K196" t="s">
        <v>443</v>
      </c>
      <c r="L196" t="s">
        <v>5</v>
      </c>
      <c r="M196" t="s">
        <v>312</v>
      </c>
      <c r="N196" t="s">
        <v>7</v>
      </c>
      <c r="O196" t="s">
        <v>669</v>
      </c>
      <c r="P196" t="s">
        <v>7</v>
      </c>
      <c r="Q196" t="s">
        <v>668</v>
      </c>
      <c r="R196" t="s">
        <v>1132</v>
      </c>
      <c r="T196" t="s">
        <v>18</v>
      </c>
      <c r="V196">
        <v>0</v>
      </c>
      <c r="W196" t="s">
        <v>7</v>
      </c>
      <c r="X196" t="s">
        <v>7</v>
      </c>
      <c r="Y196" t="s">
        <v>7</v>
      </c>
      <c r="Z196" t="s">
        <v>7</v>
      </c>
      <c r="AA196" t="s">
        <v>7</v>
      </c>
      <c r="AB196">
        <v>1</v>
      </c>
      <c r="AC196">
        <v>0</v>
      </c>
      <c r="AD196">
        <v>1</v>
      </c>
      <c r="AE196">
        <v>0</v>
      </c>
      <c r="AF196" t="s">
        <v>10</v>
      </c>
    </row>
    <row r="197" spans="1:32" x14ac:dyDescent="0.25">
      <c r="A197">
        <v>7795357007644</v>
      </c>
      <c r="C197" t="s">
        <v>670</v>
      </c>
      <c r="D197">
        <v>297</v>
      </c>
      <c r="E197" t="s">
        <v>671</v>
      </c>
      <c r="G197" t="s">
        <v>13</v>
      </c>
      <c r="H197">
        <v>21</v>
      </c>
      <c r="I197" t="s">
        <v>637</v>
      </c>
      <c r="J197" t="s">
        <v>3</v>
      </c>
      <c r="K197" t="s">
        <v>101</v>
      </c>
      <c r="L197" t="s">
        <v>5</v>
      </c>
      <c r="M197" t="s">
        <v>454</v>
      </c>
      <c r="N197" t="s">
        <v>7</v>
      </c>
      <c r="O197" t="s">
        <v>123</v>
      </c>
      <c r="P197" t="s">
        <v>7</v>
      </c>
      <c r="Q197" t="s">
        <v>637</v>
      </c>
      <c r="R197" t="s">
        <v>1132</v>
      </c>
      <c r="T197" t="s">
        <v>18</v>
      </c>
      <c r="V197">
        <v>0</v>
      </c>
      <c r="W197" t="s">
        <v>7</v>
      </c>
      <c r="X197" t="s">
        <v>7</v>
      </c>
      <c r="Y197" t="s">
        <v>7</v>
      </c>
      <c r="Z197" t="s">
        <v>7</v>
      </c>
      <c r="AA197" t="s">
        <v>7</v>
      </c>
      <c r="AB197">
        <v>1</v>
      </c>
      <c r="AC197">
        <v>0</v>
      </c>
      <c r="AD197">
        <v>1</v>
      </c>
      <c r="AE197">
        <v>0</v>
      </c>
      <c r="AF197" t="s">
        <v>10</v>
      </c>
    </row>
    <row r="198" spans="1:32" x14ac:dyDescent="0.25">
      <c r="A198">
        <v>7795357007651</v>
      </c>
      <c r="C198" t="s">
        <v>672</v>
      </c>
      <c r="D198">
        <v>298</v>
      </c>
      <c r="E198" t="s">
        <v>673</v>
      </c>
      <c r="G198" s="1">
        <v>40000</v>
      </c>
      <c r="H198">
        <v>21</v>
      </c>
      <c r="I198" t="s">
        <v>454</v>
      </c>
      <c r="J198" t="s">
        <v>3</v>
      </c>
      <c r="K198" t="s">
        <v>6</v>
      </c>
      <c r="L198" t="s">
        <v>5</v>
      </c>
      <c r="M198" t="s">
        <v>129</v>
      </c>
      <c r="N198" t="s">
        <v>7</v>
      </c>
      <c r="O198" t="s">
        <v>100</v>
      </c>
      <c r="P198" t="s">
        <v>7</v>
      </c>
      <c r="Q198" t="s">
        <v>454</v>
      </c>
      <c r="R198" t="s">
        <v>1132</v>
      </c>
      <c r="T198" t="s">
        <v>18</v>
      </c>
      <c r="V198">
        <v>0</v>
      </c>
      <c r="W198" t="s">
        <v>7</v>
      </c>
      <c r="X198" t="s">
        <v>7</v>
      </c>
      <c r="Y198" t="s">
        <v>7</v>
      </c>
      <c r="Z198" t="s">
        <v>7</v>
      </c>
      <c r="AA198" t="s">
        <v>7</v>
      </c>
      <c r="AB198">
        <v>1</v>
      </c>
      <c r="AC198">
        <v>0</v>
      </c>
      <c r="AD198">
        <v>1</v>
      </c>
      <c r="AE198">
        <v>0</v>
      </c>
      <c r="AF198" t="s">
        <v>10</v>
      </c>
    </row>
    <row r="199" spans="1:32" x14ac:dyDescent="0.25">
      <c r="A199">
        <v>7795357007705</v>
      </c>
      <c r="C199" t="s">
        <v>674</v>
      </c>
      <c r="D199">
        <v>299</v>
      </c>
      <c r="E199" t="s">
        <v>675</v>
      </c>
      <c r="G199" t="s">
        <v>13</v>
      </c>
      <c r="H199">
        <v>21</v>
      </c>
      <c r="I199" t="s">
        <v>177</v>
      </c>
      <c r="J199" t="s">
        <v>3</v>
      </c>
      <c r="K199" t="s">
        <v>178</v>
      </c>
      <c r="L199" t="s">
        <v>5</v>
      </c>
      <c r="M199" t="s">
        <v>69</v>
      </c>
      <c r="N199" t="s">
        <v>7</v>
      </c>
      <c r="O199" t="s">
        <v>179</v>
      </c>
      <c r="P199" t="s">
        <v>7</v>
      </c>
      <c r="Q199" t="s">
        <v>177</v>
      </c>
      <c r="R199" t="s">
        <v>1132</v>
      </c>
      <c r="T199" t="s">
        <v>18</v>
      </c>
      <c r="V199">
        <v>0</v>
      </c>
      <c r="W199" t="s">
        <v>7</v>
      </c>
      <c r="X199" t="s">
        <v>7</v>
      </c>
      <c r="Y199" t="s">
        <v>7</v>
      </c>
      <c r="Z199" t="s">
        <v>7</v>
      </c>
      <c r="AA199" t="s">
        <v>7</v>
      </c>
      <c r="AB199">
        <v>1</v>
      </c>
      <c r="AC199">
        <v>0</v>
      </c>
      <c r="AD199">
        <v>1</v>
      </c>
      <c r="AE199">
        <v>0</v>
      </c>
      <c r="AF199" t="s">
        <v>10</v>
      </c>
    </row>
    <row r="200" spans="1:32" x14ac:dyDescent="0.25">
      <c r="A200">
        <v>7795357007682</v>
      </c>
      <c r="C200" t="s">
        <v>676</v>
      </c>
      <c r="D200">
        <v>300</v>
      </c>
      <c r="E200" t="s">
        <v>677</v>
      </c>
      <c r="G200" t="s">
        <v>13</v>
      </c>
      <c r="H200">
        <v>21</v>
      </c>
      <c r="I200" t="s">
        <v>465</v>
      </c>
      <c r="J200" t="s">
        <v>3</v>
      </c>
      <c r="K200" t="s">
        <v>114</v>
      </c>
      <c r="L200" t="s">
        <v>5</v>
      </c>
      <c r="M200" t="s">
        <v>54</v>
      </c>
      <c r="N200" t="s">
        <v>7</v>
      </c>
      <c r="O200" t="s">
        <v>65</v>
      </c>
      <c r="P200" t="s">
        <v>7</v>
      </c>
      <c r="Q200" t="s">
        <v>465</v>
      </c>
      <c r="R200" t="s">
        <v>1132</v>
      </c>
      <c r="T200" t="s">
        <v>18</v>
      </c>
      <c r="V200">
        <v>0</v>
      </c>
      <c r="W200" t="s">
        <v>7</v>
      </c>
      <c r="X200" t="s">
        <v>7</v>
      </c>
      <c r="Y200" t="s">
        <v>7</v>
      </c>
      <c r="Z200" t="s">
        <v>7</v>
      </c>
      <c r="AA200" t="s">
        <v>7</v>
      </c>
      <c r="AB200">
        <v>1</v>
      </c>
      <c r="AC200">
        <v>0</v>
      </c>
      <c r="AD200">
        <v>1</v>
      </c>
      <c r="AE200">
        <v>0</v>
      </c>
      <c r="AF200" t="s">
        <v>10</v>
      </c>
    </row>
    <row r="201" spans="1:32" x14ac:dyDescent="0.25">
      <c r="A201">
        <v>7795357008078</v>
      </c>
      <c r="C201" t="s">
        <v>678</v>
      </c>
      <c r="D201">
        <v>301</v>
      </c>
      <c r="E201" t="s">
        <v>679</v>
      </c>
      <c r="G201" t="s">
        <v>13</v>
      </c>
      <c r="H201">
        <v>21</v>
      </c>
      <c r="I201" t="s">
        <v>54</v>
      </c>
      <c r="J201" t="s">
        <v>3</v>
      </c>
      <c r="K201" t="s">
        <v>304</v>
      </c>
      <c r="L201" t="s">
        <v>5</v>
      </c>
      <c r="M201" t="s">
        <v>305</v>
      </c>
      <c r="N201" t="s">
        <v>7</v>
      </c>
      <c r="O201" t="s">
        <v>272</v>
      </c>
      <c r="P201" t="s">
        <v>7</v>
      </c>
      <c r="Q201" t="s">
        <v>54</v>
      </c>
      <c r="R201" t="s">
        <v>1132</v>
      </c>
      <c r="T201" t="s">
        <v>18</v>
      </c>
      <c r="V201">
        <v>0</v>
      </c>
      <c r="W201" t="s">
        <v>7</v>
      </c>
      <c r="X201" t="s">
        <v>7</v>
      </c>
      <c r="Y201" t="s">
        <v>7</v>
      </c>
      <c r="Z201" t="s">
        <v>7</v>
      </c>
      <c r="AA201" t="s">
        <v>7</v>
      </c>
      <c r="AB201">
        <v>1</v>
      </c>
      <c r="AC201">
        <v>0</v>
      </c>
      <c r="AD201">
        <v>1</v>
      </c>
      <c r="AE201">
        <v>0</v>
      </c>
      <c r="AF201" t="s">
        <v>10</v>
      </c>
    </row>
    <row r="202" spans="1:32" x14ac:dyDescent="0.25">
      <c r="A202">
        <v>7795357008085</v>
      </c>
      <c r="C202" t="s">
        <v>680</v>
      </c>
      <c r="D202">
        <v>302</v>
      </c>
      <c r="E202" t="s">
        <v>681</v>
      </c>
      <c r="G202" t="s">
        <v>13</v>
      </c>
      <c r="H202">
        <v>21</v>
      </c>
      <c r="I202" t="s">
        <v>374</v>
      </c>
      <c r="J202" t="s">
        <v>3</v>
      </c>
      <c r="K202" t="s">
        <v>69</v>
      </c>
      <c r="L202" t="s">
        <v>5</v>
      </c>
      <c r="M202" t="s">
        <v>536</v>
      </c>
      <c r="N202" t="s">
        <v>7</v>
      </c>
      <c r="O202" t="s">
        <v>537</v>
      </c>
      <c r="P202" t="s">
        <v>7</v>
      </c>
      <c r="Q202" t="s">
        <v>374</v>
      </c>
      <c r="R202" t="s">
        <v>1132</v>
      </c>
      <c r="T202" t="s">
        <v>18</v>
      </c>
      <c r="V202">
        <v>0</v>
      </c>
      <c r="W202" t="s">
        <v>7</v>
      </c>
      <c r="X202" t="s">
        <v>7</v>
      </c>
      <c r="Y202" t="s">
        <v>7</v>
      </c>
      <c r="Z202" t="s">
        <v>7</v>
      </c>
      <c r="AA202" t="s">
        <v>7</v>
      </c>
      <c r="AB202">
        <v>1</v>
      </c>
      <c r="AC202">
        <v>0</v>
      </c>
      <c r="AD202">
        <v>1</v>
      </c>
      <c r="AE202">
        <v>0</v>
      </c>
      <c r="AF202" t="s">
        <v>10</v>
      </c>
    </row>
    <row r="203" spans="1:32" x14ac:dyDescent="0.25">
      <c r="A203">
        <v>7795357008092</v>
      </c>
      <c r="C203" t="s">
        <v>682</v>
      </c>
      <c r="D203">
        <v>303</v>
      </c>
      <c r="E203" t="s">
        <v>683</v>
      </c>
      <c r="G203" t="s">
        <v>13</v>
      </c>
      <c r="H203">
        <v>21</v>
      </c>
      <c r="I203" t="s">
        <v>489</v>
      </c>
      <c r="J203" t="s">
        <v>3</v>
      </c>
      <c r="K203" t="s">
        <v>490</v>
      </c>
      <c r="L203" t="s">
        <v>5</v>
      </c>
      <c r="M203" t="s">
        <v>167</v>
      </c>
      <c r="N203" t="s">
        <v>7</v>
      </c>
      <c r="O203" t="s">
        <v>305</v>
      </c>
      <c r="P203" t="s">
        <v>7</v>
      </c>
      <c r="Q203" t="s">
        <v>489</v>
      </c>
      <c r="R203" t="s">
        <v>1132</v>
      </c>
      <c r="T203" t="s">
        <v>18</v>
      </c>
      <c r="V203">
        <v>0</v>
      </c>
      <c r="W203" t="s">
        <v>7</v>
      </c>
      <c r="X203" t="s">
        <v>7</v>
      </c>
      <c r="Y203" t="s">
        <v>7</v>
      </c>
      <c r="Z203" t="s">
        <v>7</v>
      </c>
      <c r="AA203" t="s">
        <v>7</v>
      </c>
      <c r="AB203">
        <v>1</v>
      </c>
      <c r="AC203">
        <v>0</v>
      </c>
      <c r="AD203">
        <v>1</v>
      </c>
      <c r="AE203">
        <v>0</v>
      </c>
      <c r="AF203" t="s">
        <v>10</v>
      </c>
    </row>
    <row r="204" spans="1:32" x14ac:dyDescent="0.25">
      <c r="A204">
        <v>7795357005190</v>
      </c>
      <c r="C204" t="s">
        <v>684</v>
      </c>
      <c r="D204">
        <v>304</v>
      </c>
      <c r="E204" t="s">
        <v>685</v>
      </c>
      <c r="G204" t="s">
        <v>13</v>
      </c>
      <c r="H204">
        <v>21</v>
      </c>
      <c r="I204" t="s">
        <v>686</v>
      </c>
      <c r="J204" t="s">
        <v>3</v>
      </c>
      <c r="K204" t="s">
        <v>572</v>
      </c>
      <c r="L204" t="s">
        <v>5</v>
      </c>
      <c r="M204" t="s">
        <v>582</v>
      </c>
      <c r="N204" t="s">
        <v>7</v>
      </c>
      <c r="O204" t="s">
        <v>586</v>
      </c>
      <c r="P204" t="s">
        <v>7</v>
      </c>
      <c r="Q204" t="s">
        <v>686</v>
      </c>
      <c r="R204" t="s">
        <v>1132</v>
      </c>
      <c r="T204" t="s">
        <v>18</v>
      </c>
      <c r="V204">
        <v>0</v>
      </c>
      <c r="W204" t="s">
        <v>7</v>
      </c>
      <c r="X204" t="s">
        <v>7</v>
      </c>
      <c r="Y204" t="s">
        <v>7</v>
      </c>
      <c r="Z204" t="s">
        <v>7</v>
      </c>
      <c r="AA204" t="s">
        <v>7</v>
      </c>
      <c r="AB204">
        <v>1</v>
      </c>
      <c r="AC204">
        <v>0</v>
      </c>
      <c r="AD204">
        <v>1</v>
      </c>
      <c r="AE204">
        <v>0</v>
      </c>
      <c r="AF204" t="s">
        <v>10</v>
      </c>
    </row>
    <row r="205" spans="1:32" x14ac:dyDescent="0.25">
      <c r="A205">
        <v>7795357005206</v>
      </c>
      <c r="C205" t="s">
        <v>687</v>
      </c>
      <c r="D205">
        <v>305</v>
      </c>
      <c r="E205" t="s">
        <v>688</v>
      </c>
      <c r="G205" t="s">
        <v>13</v>
      </c>
      <c r="H205">
        <v>21</v>
      </c>
      <c r="I205" t="s">
        <v>689</v>
      </c>
      <c r="J205" t="s">
        <v>3</v>
      </c>
      <c r="K205" t="s">
        <v>583</v>
      </c>
      <c r="L205" t="s">
        <v>5</v>
      </c>
      <c r="M205" t="s">
        <v>563</v>
      </c>
      <c r="N205" t="s">
        <v>7</v>
      </c>
      <c r="O205" t="s">
        <v>690</v>
      </c>
      <c r="P205" t="s">
        <v>7</v>
      </c>
      <c r="Q205" t="s">
        <v>689</v>
      </c>
      <c r="R205" t="s">
        <v>1132</v>
      </c>
      <c r="T205" t="s">
        <v>18</v>
      </c>
      <c r="V205">
        <v>0</v>
      </c>
      <c r="W205" t="s">
        <v>7</v>
      </c>
      <c r="X205" t="s">
        <v>7</v>
      </c>
      <c r="Y205" t="s">
        <v>7</v>
      </c>
      <c r="Z205" t="s">
        <v>7</v>
      </c>
      <c r="AA205" t="s">
        <v>7</v>
      </c>
      <c r="AB205">
        <v>1</v>
      </c>
      <c r="AC205">
        <v>0</v>
      </c>
      <c r="AD205">
        <v>1</v>
      </c>
      <c r="AE205">
        <v>0</v>
      </c>
      <c r="AF205" t="s">
        <v>10</v>
      </c>
    </row>
    <row r="206" spans="1:32" x14ac:dyDescent="0.25">
      <c r="A206">
        <v>7795357005213</v>
      </c>
      <c r="C206" t="s">
        <v>691</v>
      </c>
      <c r="D206">
        <v>306</v>
      </c>
      <c r="E206" t="s">
        <v>692</v>
      </c>
      <c r="G206" t="s">
        <v>13</v>
      </c>
      <c r="H206">
        <v>21</v>
      </c>
      <c r="I206" t="s">
        <v>582</v>
      </c>
      <c r="J206" t="s">
        <v>3</v>
      </c>
      <c r="K206" t="s">
        <v>564</v>
      </c>
      <c r="L206" t="s">
        <v>5</v>
      </c>
      <c r="M206" t="s">
        <v>583</v>
      </c>
      <c r="N206" t="s">
        <v>7</v>
      </c>
      <c r="O206" t="s">
        <v>563</v>
      </c>
      <c r="P206" t="s">
        <v>7</v>
      </c>
      <c r="Q206" t="s">
        <v>582</v>
      </c>
      <c r="R206" t="s">
        <v>1132</v>
      </c>
      <c r="T206" t="s">
        <v>18</v>
      </c>
      <c r="V206">
        <v>0</v>
      </c>
      <c r="W206" t="s">
        <v>7</v>
      </c>
      <c r="X206" t="s">
        <v>7</v>
      </c>
      <c r="Y206" t="s">
        <v>7</v>
      </c>
      <c r="Z206" t="s">
        <v>7</v>
      </c>
      <c r="AA206" t="s">
        <v>7</v>
      </c>
      <c r="AB206">
        <v>1</v>
      </c>
      <c r="AC206">
        <v>0</v>
      </c>
      <c r="AD206">
        <v>1</v>
      </c>
      <c r="AE206">
        <v>0</v>
      </c>
      <c r="AF206" t="s">
        <v>10</v>
      </c>
    </row>
    <row r="207" spans="1:32" x14ac:dyDescent="0.25">
      <c r="A207">
        <v>7795357005220</v>
      </c>
      <c r="C207" t="s">
        <v>693</v>
      </c>
      <c r="D207">
        <v>307</v>
      </c>
      <c r="E207" t="s">
        <v>694</v>
      </c>
      <c r="G207" t="s">
        <v>13</v>
      </c>
      <c r="H207">
        <v>21</v>
      </c>
      <c r="I207" t="s">
        <v>446</v>
      </c>
      <c r="J207" t="s">
        <v>3</v>
      </c>
      <c r="K207" t="s">
        <v>129</v>
      </c>
      <c r="L207" t="s">
        <v>5</v>
      </c>
      <c r="M207" t="s">
        <v>447</v>
      </c>
      <c r="N207" t="s">
        <v>7</v>
      </c>
      <c r="O207" t="s">
        <v>101</v>
      </c>
      <c r="P207" t="s">
        <v>7</v>
      </c>
      <c r="Q207" t="s">
        <v>446</v>
      </c>
      <c r="R207" t="s">
        <v>1132</v>
      </c>
      <c r="T207" t="s">
        <v>18</v>
      </c>
      <c r="V207">
        <v>0</v>
      </c>
      <c r="W207" t="s">
        <v>7</v>
      </c>
      <c r="X207" t="s">
        <v>7</v>
      </c>
      <c r="Y207" t="s">
        <v>7</v>
      </c>
      <c r="Z207" t="s">
        <v>7</v>
      </c>
      <c r="AA207" t="s">
        <v>7</v>
      </c>
      <c r="AB207">
        <v>1</v>
      </c>
      <c r="AC207">
        <v>0</v>
      </c>
      <c r="AD207">
        <v>1</v>
      </c>
      <c r="AE207">
        <v>0</v>
      </c>
      <c r="AF207" t="s">
        <v>10</v>
      </c>
    </row>
    <row r="208" spans="1:32" x14ac:dyDescent="0.25">
      <c r="A208">
        <v>7795357005237</v>
      </c>
      <c r="C208" t="s">
        <v>695</v>
      </c>
      <c r="D208">
        <v>308</v>
      </c>
      <c r="E208" t="s">
        <v>696</v>
      </c>
      <c r="G208" t="s">
        <v>13</v>
      </c>
      <c r="H208">
        <v>21</v>
      </c>
      <c r="I208" t="s">
        <v>615</v>
      </c>
      <c r="J208" t="s">
        <v>3</v>
      </c>
      <c r="K208" t="s">
        <v>163</v>
      </c>
      <c r="L208" t="s">
        <v>5</v>
      </c>
      <c r="M208" t="s">
        <v>443</v>
      </c>
      <c r="N208" t="s">
        <v>7</v>
      </c>
      <c r="O208" t="s">
        <v>447</v>
      </c>
      <c r="P208" t="s">
        <v>7</v>
      </c>
      <c r="Q208" t="s">
        <v>615</v>
      </c>
      <c r="R208" t="s">
        <v>1132</v>
      </c>
      <c r="T208" t="s">
        <v>18</v>
      </c>
      <c r="V208">
        <v>0</v>
      </c>
      <c r="W208" t="s">
        <v>7</v>
      </c>
      <c r="X208" t="s">
        <v>7</v>
      </c>
      <c r="Y208" t="s">
        <v>7</v>
      </c>
      <c r="Z208" t="s">
        <v>7</v>
      </c>
      <c r="AA208" t="s">
        <v>7</v>
      </c>
      <c r="AB208">
        <v>1</v>
      </c>
      <c r="AC208">
        <v>0</v>
      </c>
      <c r="AD208">
        <v>1</v>
      </c>
      <c r="AE208">
        <v>0</v>
      </c>
      <c r="AF208" t="s">
        <v>10</v>
      </c>
    </row>
    <row r="209" spans="1:32" x14ac:dyDescent="0.25">
      <c r="A209">
        <v>7795357005244</v>
      </c>
      <c r="C209" t="s">
        <v>697</v>
      </c>
      <c r="D209">
        <v>309</v>
      </c>
      <c r="E209" t="s">
        <v>698</v>
      </c>
      <c r="G209" t="s">
        <v>13</v>
      </c>
      <c r="H209">
        <v>21</v>
      </c>
      <c r="I209" t="s">
        <v>312</v>
      </c>
      <c r="J209" t="s">
        <v>3</v>
      </c>
      <c r="K209" t="s">
        <v>313</v>
      </c>
      <c r="L209" t="s">
        <v>5</v>
      </c>
      <c r="M209" t="s">
        <v>171</v>
      </c>
      <c r="N209" t="s">
        <v>7</v>
      </c>
      <c r="O209" t="s">
        <v>63</v>
      </c>
      <c r="P209" t="s">
        <v>7</v>
      </c>
      <c r="Q209" t="s">
        <v>312</v>
      </c>
      <c r="R209" t="s">
        <v>1132</v>
      </c>
      <c r="T209" t="s">
        <v>18</v>
      </c>
      <c r="V209">
        <v>0</v>
      </c>
      <c r="W209" t="s">
        <v>7</v>
      </c>
      <c r="X209" t="s">
        <v>7</v>
      </c>
      <c r="Y209" t="s">
        <v>7</v>
      </c>
      <c r="Z209" t="s">
        <v>7</v>
      </c>
      <c r="AA209" t="s">
        <v>7</v>
      </c>
      <c r="AB209">
        <v>1</v>
      </c>
      <c r="AC209">
        <v>0</v>
      </c>
      <c r="AD209">
        <v>1</v>
      </c>
      <c r="AE209">
        <v>0</v>
      </c>
      <c r="AF209" t="s">
        <v>10</v>
      </c>
    </row>
    <row r="210" spans="1:32" x14ac:dyDescent="0.25">
      <c r="A210">
        <v>7795357005251</v>
      </c>
      <c r="C210" t="s">
        <v>699</v>
      </c>
      <c r="D210">
        <v>310</v>
      </c>
      <c r="E210" t="s">
        <v>700</v>
      </c>
      <c r="G210" t="s">
        <v>13</v>
      </c>
      <c r="H210">
        <v>21</v>
      </c>
      <c r="I210" t="s">
        <v>174</v>
      </c>
      <c r="J210" t="s">
        <v>3</v>
      </c>
      <c r="K210" t="s">
        <v>536</v>
      </c>
      <c r="L210" t="s">
        <v>5</v>
      </c>
      <c r="M210" t="s">
        <v>701</v>
      </c>
      <c r="N210" t="s">
        <v>7</v>
      </c>
      <c r="O210" t="s">
        <v>460</v>
      </c>
      <c r="P210" t="s">
        <v>7</v>
      </c>
      <c r="Q210" t="s">
        <v>174</v>
      </c>
      <c r="R210" t="s">
        <v>1132</v>
      </c>
      <c r="T210" t="s">
        <v>18</v>
      </c>
      <c r="V210">
        <v>0</v>
      </c>
      <c r="W210" t="s">
        <v>7</v>
      </c>
      <c r="X210" t="s">
        <v>7</v>
      </c>
      <c r="Y210" t="s">
        <v>7</v>
      </c>
      <c r="Z210" t="s">
        <v>7</v>
      </c>
      <c r="AA210" t="s">
        <v>7</v>
      </c>
      <c r="AB210">
        <v>1</v>
      </c>
      <c r="AC210">
        <v>0</v>
      </c>
      <c r="AD210">
        <v>1</v>
      </c>
      <c r="AE210">
        <v>0</v>
      </c>
      <c r="AF210" t="s">
        <v>10</v>
      </c>
    </row>
    <row r="211" spans="1:32" x14ac:dyDescent="0.25">
      <c r="A211">
        <v>7795357005268</v>
      </c>
      <c r="C211" t="s">
        <v>702</v>
      </c>
      <c r="D211">
        <v>311</v>
      </c>
      <c r="E211" t="s">
        <v>703</v>
      </c>
      <c r="G211" t="s">
        <v>13</v>
      </c>
      <c r="H211">
        <v>21</v>
      </c>
      <c r="I211" t="s">
        <v>514</v>
      </c>
      <c r="J211" t="s">
        <v>3</v>
      </c>
      <c r="K211" t="s">
        <v>578</v>
      </c>
      <c r="L211" t="s">
        <v>5</v>
      </c>
      <c r="M211" t="s">
        <v>512</v>
      </c>
      <c r="N211" t="s">
        <v>7</v>
      </c>
      <c r="O211" t="s">
        <v>513</v>
      </c>
      <c r="P211" t="s">
        <v>7</v>
      </c>
      <c r="Q211" t="s">
        <v>514</v>
      </c>
      <c r="R211" t="s">
        <v>1132</v>
      </c>
      <c r="T211" t="s">
        <v>18</v>
      </c>
      <c r="V211">
        <v>0</v>
      </c>
      <c r="W211" t="s">
        <v>7</v>
      </c>
      <c r="X211" t="s">
        <v>7</v>
      </c>
      <c r="Y211" t="s">
        <v>7</v>
      </c>
      <c r="Z211" t="s">
        <v>7</v>
      </c>
      <c r="AA211" t="s">
        <v>7</v>
      </c>
      <c r="AB211">
        <v>1</v>
      </c>
      <c r="AC211">
        <v>0</v>
      </c>
      <c r="AD211">
        <v>1</v>
      </c>
      <c r="AE211">
        <v>0</v>
      </c>
      <c r="AF211" t="s">
        <v>10</v>
      </c>
    </row>
    <row r="212" spans="1:32" x14ac:dyDescent="0.25">
      <c r="A212">
        <v>7795357005275</v>
      </c>
      <c r="C212" t="s">
        <v>704</v>
      </c>
      <c r="D212">
        <v>312</v>
      </c>
      <c r="E212" t="s">
        <v>705</v>
      </c>
      <c r="G212" t="s">
        <v>13</v>
      </c>
      <c r="H212">
        <v>21</v>
      </c>
      <c r="I212" t="s">
        <v>577</v>
      </c>
      <c r="J212" t="s">
        <v>3</v>
      </c>
      <c r="K212" t="s">
        <v>578</v>
      </c>
      <c r="L212" t="s">
        <v>5</v>
      </c>
      <c r="M212" t="s">
        <v>512</v>
      </c>
      <c r="N212" t="s">
        <v>7</v>
      </c>
      <c r="O212" t="s">
        <v>579</v>
      </c>
      <c r="P212" t="s">
        <v>7</v>
      </c>
      <c r="Q212" t="s">
        <v>577</v>
      </c>
      <c r="R212" t="s">
        <v>1132</v>
      </c>
      <c r="T212" t="s">
        <v>18</v>
      </c>
      <c r="V212">
        <v>0</v>
      </c>
      <c r="W212" t="s">
        <v>7</v>
      </c>
      <c r="X212" t="s">
        <v>7</v>
      </c>
      <c r="Y212" t="s">
        <v>7</v>
      </c>
      <c r="Z212" t="s">
        <v>7</v>
      </c>
      <c r="AA212" t="s">
        <v>7</v>
      </c>
      <c r="AB212">
        <v>1</v>
      </c>
      <c r="AC212">
        <v>0</v>
      </c>
      <c r="AD212">
        <v>1</v>
      </c>
      <c r="AE212">
        <v>0</v>
      </c>
      <c r="AF212" t="s">
        <v>10</v>
      </c>
    </row>
    <row r="213" spans="1:32" x14ac:dyDescent="0.25">
      <c r="A213">
        <v>7795357008863</v>
      </c>
      <c r="C213" t="s">
        <v>706</v>
      </c>
      <c r="D213">
        <v>313</v>
      </c>
      <c r="E213" t="s">
        <v>707</v>
      </c>
      <c r="G213" t="s">
        <v>13</v>
      </c>
      <c r="H213">
        <v>21</v>
      </c>
      <c r="I213" t="s">
        <v>708</v>
      </c>
      <c r="J213" t="s">
        <v>3</v>
      </c>
      <c r="K213" t="s">
        <v>572</v>
      </c>
      <c r="L213" t="s">
        <v>5</v>
      </c>
      <c r="M213" t="s">
        <v>582</v>
      </c>
      <c r="N213" t="s">
        <v>7</v>
      </c>
      <c r="O213" t="s">
        <v>709</v>
      </c>
      <c r="P213" t="s">
        <v>7</v>
      </c>
      <c r="Q213" t="s">
        <v>708</v>
      </c>
      <c r="R213" t="s">
        <v>1132</v>
      </c>
      <c r="T213" t="s">
        <v>18</v>
      </c>
      <c r="V213">
        <v>0</v>
      </c>
      <c r="W213" t="s">
        <v>7</v>
      </c>
      <c r="X213" t="s">
        <v>7</v>
      </c>
      <c r="Y213" t="s">
        <v>7</v>
      </c>
      <c r="Z213" t="s">
        <v>7</v>
      </c>
      <c r="AA213" t="s">
        <v>7</v>
      </c>
      <c r="AB213">
        <v>1</v>
      </c>
      <c r="AC213">
        <v>0</v>
      </c>
      <c r="AD213">
        <v>1</v>
      </c>
      <c r="AE213">
        <v>0</v>
      </c>
      <c r="AF213" t="s">
        <v>10</v>
      </c>
    </row>
    <row r="214" spans="1:32" x14ac:dyDescent="0.25">
      <c r="A214">
        <v>7795357008924</v>
      </c>
      <c r="C214" t="s">
        <v>710</v>
      </c>
      <c r="D214">
        <v>314</v>
      </c>
      <c r="E214" t="s">
        <v>711</v>
      </c>
      <c r="G214" t="s">
        <v>13</v>
      </c>
      <c r="H214">
        <v>21</v>
      </c>
      <c r="I214" t="s">
        <v>605</v>
      </c>
      <c r="J214" t="s">
        <v>3</v>
      </c>
      <c r="K214" t="s">
        <v>582</v>
      </c>
      <c r="L214" t="s">
        <v>5</v>
      </c>
      <c r="M214" t="s">
        <v>573</v>
      </c>
      <c r="N214" t="s">
        <v>7</v>
      </c>
      <c r="O214" t="s">
        <v>606</v>
      </c>
      <c r="P214" t="s">
        <v>7</v>
      </c>
      <c r="Q214" t="s">
        <v>605</v>
      </c>
      <c r="R214" t="s">
        <v>1132</v>
      </c>
      <c r="T214" t="s">
        <v>18</v>
      </c>
      <c r="V214">
        <v>0</v>
      </c>
      <c r="W214" t="s">
        <v>7</v>
      </c>
      <c r="X214" t="s">
        <v>7</v>
      </c>
      <c r="Y214" t="s">
        <v>7</v>
      </c>
      <c r="Z214" t="s">
        <v>7</v>
      </c>
      <c r="AA214" t="s">
        <v>7</v>
      </c>
      <c r="AB214">
        <v>1</v>
      </c>
      <c r="AC214">
        <v>0</v>
      </c>
      <c r="AD214">
        <v>1</v>
      </c>
      <c r="AE214">
        <v>0</v>
      </c>
      <c r="AF214" t="s">
        <v>10</v>
      </c>
    </row>
    <row r="215" spans="1:32" x14ac:dyDescent="0.25">
      <c r="A215">
        <v>7795357005282</v>
      </c>
      <c r="C215" t="s">
        <v>712</v>
      </c>
      <c r="D215">
        <v>315</v>
      </c>
      <c r="E215" t="s">
        <v>713</v>
      </c>
      <c r="G215" t="s">
        <v>13</v>
      </c>
      <c r="H215">
        <v>21</v>
      </c>
      <c r="I215" t="s">
        <v>7</v>
      </c>
      <c r="J215" t="s">
        <v>3</v>
      </c>
      <c r="K215" t="s">
        <v>7</v>
      </c>
      <c r="L215" t="s">
        <v>5</v>
      </c>
      <c r="M215" t="s">
        <v>7</v>
      </c>
      <c r="N215" t="s">
        <v>7</v>
      </c>
      <c r="O215" t="s">
        <v>7</v>
      </c>
      <c r="P215" t="s">
        <v>7</v>
      </c>
      <c r="Q215" t="s">
        <v>7</v>
      </c>
      <c r="R215" t="s">
        <v>1132</v>
      </c>
      <c r="T215" t="s">
        <v>18</v>
      </c>
      <c r="V215">
        <v>0</v>
      </c>
      <c r="W215" t="s">
        <v>7</v>
      </c>
      <c r="X215" t="s">
        <v>7</v>
      </c>
      <c r="Y215" t="s">
        <v>7</v>
      </c>
      <c r="Z215" t="s">
        <v>7</v>
      </c>
      <c r="AA215" t="s">
        <v>7</v>
      </c>
      <c r="AB215">
        <v>1</v>
      </c>
      <c r="AC215">
        <v>0</v>
      </c>
      <c r="AD215">
        <v>1</v>
      </c>
      <c r="AE215">
        <v>0</v>
      </c>
      <c r="AF215" t="s">
        <v>10</v>
      </c>
    </row>
    <row r="216" spans="1:32" x14ac:dyDescent="0.25">
      <c r="A216">
        <v>7795357007712</v>
      </c>
      <c r="C216" t="s">
        <v>714</v>
      </c>
      <c r="D216">
        <v>316</v>
      </c>
      <c r="E216" t="s">
        <v>715</v>
      </c>
      <c r="G216" t="s">
        <v>13</v>
      </c>
      <c r="H216">
        <v>21</v>
      </c>
      <c r="I216" t="s">
        <v>615</v>
      </c>
      <c r="J216" t="s">
        <v>3</v>
      </c>
      <c r="K216" t="s">
        <v>163</v>
      </c>
      <c r="L216" t="s">
        <v>5</v>
      </c>
      <c r="M216" t="s">
        <v>443</v>
      </c>
      <c r="N216" t="s">
        <v>7</v>
      </c>
      <c r="O216" t="s">
        <v>447</v>
      </c>
      <c r="P216" t="s">
        <v>7</v>
      </c>
      <c r="Q216" t="s">
        <v>615</v>
      </c>
      <c r="R216" t="s">
        <v>1132</v>
      </c>
      <c r="T216" t="s">
        <v>18</v>
      </c>
      <c r="V216">
        <v>0</v>
      </c>
      <c r="W216" t="s">
        <v>7</v>
      </c>
      <c r="X216" t="s">
        <v>7</v>
      </c>
      <c r="Y216" t="s">
        <v>7</v>
      </c>
      <c r="Z216" t="s">
        <v>7</v>
      </c>
      <c r="AA216" t="s">
        <v>7</v>
      </c>
      <c r="AB216">
        <v>1</v>
      </c>
      <c r="AC216">
        <v>0</v>
      </c>
      <c r="AD216">
        <v>1</v>
      </c>
      <c r="AE216">
        <v>0</v>
      </c>
      <c r="AF216" t="s">
        <v>10</v>
      </c>
    </row>
    <row r="217" spans="1:32" x14ac:dyDescent="0.25">
      <c r="A217">
        <v>7795357008108</v>
      </c>
      <c r="C217" t="s">
        <v>716</v>
      </c>
      <c r="D217">
        <v>317</v>
      </c>
      <c r="E217" t="s">
        <v>717</v>
      </c>
      <c r="G217" t="s">
        <v>13</v>
      </c>
      <c r="H217">
        <v>21</v>
      </c>
      <c r="I217" t="s">
        <v>373</v>
      </c>
      <c r="J217" t="s">
        <v>3</v>
      </c>
      <c r="K217" t="s">
        <v>374</v>
      </c>
      <c r="L217" t="s">
        <v>5</v>
      </c>
      <c r="M217" t="s">
        <v>174</v>
      </c>
      <c r="N217" t="s">
        <v>7</v>
      </c>
      <c r="O217" t="s">
        <v>375</v>
      </c>
      <c r="P217" t="s">
        <v>7</v>
      </c>
      <c r="Q217" t="s">
        <v>373</v>
      </c>
      <c r="R217" t="s">
        <v>1132</v>
      </c>
      <c r="T217" t="s">
        <v>18</v>
      </c>
      <c r="V217">
        <v>0</v>
      </c>
      <c r="W217" t="s">
        <v>7</v>
      </c>
      <c r="X217" t="s">
        <v>7</v>
      </c>
      <c r="Y217" t="s">
        <v>7</v>
      </c>
      <c r="Z217" t="s">
        <v>7</v>
      </c>
      <c r="AA217" t="s">
        <v>7</v>
      </c>
      <c r="AB217">
        <v>1</v>
      </c>
      <c r="AC217">
        <v>0</v>
      </c>
      <c r="AD217">
        <v>1</v>
      </c>
      <c r="AE217">
        <v>0</v>
      </c>
      <c r="AF217" t="s">
        <v>10</v>
      </c>
    </row>
    <row r="218" spans="1:32" x14ac:dyDescent="0.25">
      <c r="A218">
        <v>7795357008115</v>
      </c>
      <c r="C218" t="s">
        <v>718</v>
      </c>
      <c r="D218">
        <v>318</v>
      </c>
      <c r="E218" t="s">
        <v>719</v>
      </c>
      <c r="G218" t="s">
        <v>13</v>
      </c>
      <c r="H218">
        <v>21</v>
      </c>
      <c r="I218" t="s">
        <v>720</v>
      </c>
      <c r="J218" t="s">
        <v>3</v>
      </c>
      <c r="K218" t="s">
        <v>100</v>
      </c>
      <c r="L218" t="s">
        <v>5</v>
      </c>
      <c r="M218" t="s">
        <v>101</v>
      </c>
      <c r="N218" t="s">
        <v>7</v>
      </c>
      <c r="O218" t="s">
        <v>454</v>
      </c>
      <c r="P218" t="s">
        <v>7</v>
      </c>
      <c r="Q218" t="s">
        <v>720</v>
      </c>
      <c r="R218" t="s">
        <v>1132</v>
      </c>
      <c r="T218" t="s">
        <v>18</v>
      </c>
      <c r="V218">
        <v>0</v>
      </c>
      <c r="W218" t="s">
        <v>7</v>
      </c>
      <c r="X218" t="s">
        <v>7</v>
      </c>
      <c r="Y218" t="s">
        <v>7</v>
      </c>
      <c r="Z218" t="s">
        <v>7</v>
      </c>
      <c r="AA218" t="s">
        <v>7</v>
      </c>
      <c r="AB218">
        <v>1</v>
      </c>
      <c r="AC218">
        <v>0</v>
      </c>
      <c r="AD218">
        <v>1</v>
      </c>
      <c r="AE218">
        <v>0</v>
      </c>
      <c r="AF218" t="s">
        <v>10</v>
      </c>
    </row>
    <row r="219" spans="1:32" x14ac:dyDescent="0.25">
      <c r="A219">
        <v>7795357008122</v>
      </c>
      <c r="C219" t="s">
        <v>721</v>
      </c>
      <c r="D219">
        <v>319</v>
      </c>
      <c r="E219" t="s">
        <v>722</v>
      </c>
      <c r="G219" s="1">
        <v>20000</v>
      </c>
      <c r="H219">
        <v>21</v>
      </c>
      <c r="I219" t="s">
        <v>411</v>
      </c>
      <c r="J219" t="s">
        <v>3</v>
      </c>
      <c r="K219" t="s">
        <v>4</v>
      </c>
      <c r="L219" t="s">
        <v>5</v>
      </c>
      <c r="M219" t="s">
        <v>6</v>
      </c>
      <c r="N219" t="s">
        <v>7</v>
      </c>
      <c r="O219" t="s">
        <v>412</v>
      </c>
      <c r="P219" t="s">
        <v>7</v>
      </c>
      <c r="Q219" t="s">
        <v>411</v>
      </c>
      <c r="R219" t="s">
        <v>1132</v>
      </c>
      <c r="T219" t="s">
        <v>18</v>
      </c>
      <c r="V219">
        <v>0</v>
      </c>
      <c r="W219" t="s">
        <v>7</v>
      </c>
      <c r="X219" t="s">
        <v>7</v>
      </c>
      <c r="Y219" t="s">
        <v>7</v>
      </c>
      <c r="Z219" t="s">
        <v>7</v>
      </c>
      <c r="AA219" t="s">
        <v>7</v>
      </c>
      <c r="AB219">
        <v>1</v>
      </c>
      <c r="AC219">
        <v>0</v>
      </c>
      <c r="AD219">
        <v>1</v>
      </c>
      <c r="AE219">
        <v>0</v>
      </c>
      <c r="AF219" t="s">
        <v>10</v>
      </c>
    </row>
    <row r="220" spans="1:32" x14ac:dyDescent="0.25">
      <c r="A220">
        <v>7795357005466</v>
      </c>
      <c r="C220" t="s">
        <v>723</v>
      </c>
      <c r="D220">
        <v>320</v>
      </c>
      <c r="E220" t="s">
        <v>724</v>
      </c>
      <c r="G220" t="s">
        <v>13</v>
      </c>
      <c r="H220">
        <v>21</v>
      </c>
      <c r="I220" t="s">
        <v>725</v>
      </c>
      <c r="J220" t="s">
        <v>3</v>
      </c>
      <c r="K220" t="s">
        <v>512</v>
      </c>
      <c r="L220" t="s">
        <v>5</v>
      </c>
      <c r="M220" t="s">
        <v>579</v>
      </c>
      <c r="N220" t="s">
        <v>7</v>
      </c>
      <c r="O220" t="s">
        <v>726</v>
      </c>
      <c r="P220" t="s">
        <v>7</v>
      </c>
      <c r="Q220" t="s">
        <v>725</v>
      </c>
      <c r="R220" t="s">
        <v>1132</v>
      </c>
      <c r="T220" t="s">
        <v>18</v>
      </c>
      <c r="V220">
        <v>0</v>
      </c>
      <c r="W220" t="s">
        <v>7</v>
      </c>
      <c r="X220" t="s">
        <v>7</v>
      </c>
      <c r="Y220" t="s">
        <v>7</v>
      </c>
      <c r="Z220" t="s">
        <v>7</v>
      </c>
      <c r="AA220" t="s">
        <v>7</v>
      </c>
      <c r="AB220">
        <v>1</v>
      </c>
      <c r="AC220">
        <v>0</v>
      </c>
      <c r="AD220">
        <v>1</v>
      </c>
      <c r="AE220">
        <v>0</v>
      </c>
      <c r="AF220" t="s">
        <v>10</v>
      </c>
    </row>
    <row r="221" spans="1:32" x14ac:dyDescent="0.25">
      <c r="A221">
        <v>7795357008146</v>
      </c>
      <c r="C221" t="s">
        <v>727</v>
      </c>
      <c r="D221">
        <v>321</v>
      </c>
      <c r="E221" t="s">
        <v>728</v>
      </c>
      <c r="G221" s="1">
        <v>-110000</v>
      </c>
      <c r="H221">
        <v>21</v>
      </c>
      <c r="I221" t="s">
        <v>729</v>
      </c>
      <c r="J221" t="s">
        <v>3</v>
      </c>
      <c r="K221" t="s">
        <v>512</v>
      </c>
      <c r="L221" t="s">
        <v>5</v>
      </c>
      <c r="M221" t="s">
        <v>579</v>
      </c>
      <c r="N221" t="s">
        <v>7</v>
      </c>
      <c r="O221" t="s">
        <v>730</v>
      </c>
      <c r="P221" t="s">
        <v>7</v>
      </c>
      <c r="Q221" t="s">
        <v>729</v>
      </c>
      <c r="R221" t="s">
        <v>1132</v>
      </c>
      <c r="T221" t="s">
        <v>18</v>
      </c>
      <c r="V221">
        <v>0</v>
      </c>
      <c r="W221" t="s">
        <v>7</v>
      </c>
      <c r="X221" t="s">
        <v>7</v>
      </c>
      <c r="Y221" t="s">
        <v>7</v>
      </c>
      <c r="Z221" t="s">
        <v>7</v>
      </c>
      <c r="AA221" t="s">
        <v>7</v>
      </c>
      <c r="AB221">
        <v>1</v>
      </c>
      <c r="AC221">
        <v>0</v>
      </c>
      <c r="AD221">
        <v>1</v>
      </c>
      <c r="AE221">
        <v>0</v>
      </c>
      <c r="AF221" t="s">
        <v>10</v>
      </c>
    </row>
    <row r="222" spans="1:32" x14ac:dyDescent="0.25">
      <c r="A222">
        <v>7795357008153</v>
      </c>
      <c r="C222" t="s">
        <v>731</v>
      </c>
      <c r="D222">
        <v>322</v>
      </c>
      <c r="E222" t="s">
        <v>732</v>
      </c>
      <c r="G222" t="s">
        <v>13</v>
      </c>
      <c r="H222">
        <v>21</v>
      </c>
      <c r="I222" t="s">
        <v>577</v>
      </c>
      <c r="J222" t="s">
        <v>3</v>
      </c>
      <c r="K222" t="s">
        <v>578</v>
      </c>
      <c r="L222" t="s">
        <v>5</v>
      </c>
      <c r="M222" t="s">
        <v>512</v>
      </c>
      <c r="N222" t="s">
        <v>7</v>
      </c>
      <c r="O222" t="s">
        <v>579</v>
      </c>
      <c r="P222" t="s">
        <v>7</v>
      </c>
      <c r="Q222" t="s">
        <v>577</v>
      </c>
      <c r="R222" t="s">
        <v>1132</v>
      </c>
      <c r="T222" t="s">
        <v>18</v>
      </c>
      <c r="V222">
        <v>0</v>
      </c>
      <c r="W222" t="s">
        <v>7</v>
      </c>
      <c r="X222" t="s">
        <v>7</v>
      </c>
      <c r="Y222" t="s">
        <v>7</v>
      </c>
      <c r="Z222" t="s">
        <v>7</v>
      </c>
      <c r="AA222" t="s">
        <v>7</v>
      </c>
      <c r="AB222">
        <v>1</v>
      </c>
      <c r="AC222">
        <v>0</v>
      </c>
      <c r="AD222">
        <v>1</v>
      </c>
      <c r="AE222">
        <v>0</v>
      </c>
      <c r="AF222" t="s">
        <v>10</v>
      </c>
    </row>
    <row r="223" spans="1:32" x14ac:dyDescent="0.25">
      <c r="A223">
        <v>7795357008580</v>
      </c>
      <c r="C223" t="s">
        <v>733</v>
      </c>
      <c r="D223">
        <v>323</v>
      </c>
      <c r="E223" t="s">
        <v>734</v>
      </c>
      <c r="G223" t="s">
        <v>13</v>
      </c>
      <c r="H223">
        <v>21</v>
      </c>
      <c r="I223" t="s">
        <v>7</v>
      </c>
      <c r="J223" t="s">
        <v>3</v>
      </c>
      <c r="K223" t="s">
        <v>7</v>
      </c>
      <c r="L223" t="s">
        <v>5</v>
      </c>
      <c r="M223" t="s">
        <v>7</v>
      </c>
      <c r="N223" t="s">
        <v>7</v>
      </c>
      <c r="O223" t="s">
        <v>7</v>
      </c>
      <c r="P223" t="s">
        <v>7</v>
      </c>
      <c r="Q223" t="s">
        <v>7</v>
      </c>
      <c r="R223" t="s">
        <v>1132</v>
      </c>
      <c r="T223" t="s">
        <v>18</v>
      </c>
      <c r="V223">
        <v>0</v>
      </c>
      <c r="W223" t="s">
        <v>7</v>
      </c>
      <c r="X223" t="s">
        <v>7</v>
      </c>
      <c r="Y223" t="s">
        <v>7</v>
      </c>
      <c r="Z223" t="s">
        <v>7</v>
      </c>
      <c r="AA223" t="s">
        <v>7</v>
      </c>
      <c r="AB223">
        <v>1</v>
      </c>
      <c r="AC223">
        <v>0</v>
      </c>
      <c r="AD223">
        <v>1</v>
      </c>
      <c r="AE223">
        <v>0</v>
      </c>
      <c r="AF223" t="s">
        <v>10</v>
      </c>
    </row>
    <row r="224" spans="1:32" x14ac:dyDescent="0.25">
      <c r="A224">
        <v>7795357008597</v>
      </c>
      <c r="C224" t="s">
        <v>735</v>
      </c>
      <c r="D224">
        <v>324</v>
      </c>
      <c r="E224" t="s">
        <v>736</v>
      </c>
      <c r="G224" t="s">
        <v>13</v>
      </c>
      <c r="H224">
        <v>21</v>
      </c>
      <c r="I224" t="s">
        <v>514</v>
      </c>
      <c r="J224" t="s">
        <v>3</v>
      </c>
      <c r="K224" t="s">
        <v>578</v>
      </c>
      <c r="L224" t="s">
        <v>5</v>
      </c>
      <c r="M224" t="s">
        <v>512</v>
      </c>
      <c r="N224" t="s">
        <v>7</v>
      </c>
      <c r="O224" t="s">
        <v>513</v>
      </c>
      <c r="P224" t="s">
        <v>7</v>
      </c>
      <c r="Q224" t="s">
        <v>514</v>
      </c>
      <c r="R224" t="s">
        <v>1132</v>
      </c>
      <c r="T224" t="s">
        <v>18</v>
      </c>
      <c r="V224">
        <v>0</v>
      </c>
      <c r="W224" t="s">
        <v>7</v>
      </c>
      <c r="X224" t="s">
        <v>7</v>
      </c>
      <c r="Y224" t="s">
        <v>7</v>
      </c>
      <c r="Z224" t="s">
        <v>7</v>
      </c>
      <c r="AA224" t="s">
        <v>7</v>
      </c>
      <c r="AB224">
        <v>1</v>
      </c>
      <c r="AC224">
        <v>0</v>
      </c>
      <c r="AD224">
        <v>1</v>
      </c>
      <c r="AE224">
        <v>0</v>
      </c>
      <c r="AF224" t="s">
        <v>10</v>
      </c>
    </row>
    <row r="225" spans="1:32" x14ac:dyDescent="0.25">
      <c r="A225">
        <v>7795357008603</v>
      </c>
      <c r="C225" t="s">
        <v>737</v>
      </c>
      <c r="D225">
        <v>325</v>
      </c>
      <c r="E225" t="s">
        <v>738</v>
      </c>
      <c r="G225" t="s">
        <v>13</v>
      </c>
      <c r="H225">
        <v>21</v>
      </c>
      <c r="I225" t="s">
        <v>739</v>
      </c>
      <c r="J225" t="s">
        <v>3</v>
      </c>
      <c r="K225" t="s">
        <v>730</v>
      </c>
      <c r="L225" t="s">
        <v>5</v>
      </c>
      <c r="M225" t="s">
        <v>730</v>
      </c>
      <c r="N225" t="s">
        <v>7</v>
      </c>
      <c r="O225" t="s">
        <v>729</v>
      </c>
      <c r="P225" t="s">
        <v>7</v>
      </c>
      <c r="Q225" t="s">
        <v>739</v>
      </c>
      <c r="R225" t="s">
        <v>1132</v>
      </c>
      <c r="T225" t="s">
        <v>18</v>
      </c>
      <c r="V225">
        <v>0</v>
      </c>
      <c r="W225" t="s">
        <v>7</v>
      </c>
      <c r="X225" t="s">
        <v>7</v>
      </c>
      <c r="Y225" t="s">
        <v>7</v>
      </c>
      <c r="Z225" t="s">
        <v>7</v>
      </c>
      <c r="AA225" t="s">
        <v>7</v>
      </c>
      <c r="AB225">
        <v>1</v>
      </c>
      <c r="AC225">
        <v>0</v>
      </c>
      <c r="AD225">
        <v>1</v>
      </c>
      <c r="AE225">
        <v>0</v>
      </c>
      <c r="AF225" t="s">
        <v>10</v>
      </c>
    </row>
    <row r="226" spans="1:32" x14ac:dyDescent="0.25">
      <c r="A226">
        <v>7795357005473</v>
      </c>
      <c r="C226" t="s">
        <v>740</v>
      </c>
      <c r="D226">
        <v>326</v>
      </c>
      <c r="E226" t="s">
        <v>741</v>
      </c>
      <c r="G226" t="s">
        <v>13</v>
      </c>
      <c r="H226">
        <v>21</v>
      </c>
      <c r="I226" t="s">
        <v>598</v>
      </c>
      <c r="J226" t="s">
        <v>3</v>
      </c>
      <c r="K226" t="s">
        <v>573</v>
      </c>
      <c r="L226" t="s">
        <v>5</v>
      </c>
      <c r="M226" t="s">
        <v>578</v>
      </c>
      <c r="N226" t="s">
        <v>7</v>
      </c>
      <c r="O226" t="s">
        <v>512</v>
      </c>
      <c r="P226" t="s">
        <v>7</v>
      </c>
      <c r="Q226" t="s">
        <v>598</v>
      </c>
      <c r="R226" t="s">
        <v>1132</v>
      </c>
      <c r="T226" t="s">
        <v>18</v>
      </c>
      <c r="V226">
        <v>0</v>
      </c>
      <c r="W226" t="s">
        <v>7</v>
      </c>
      <c r="X226" t="s">
        <v>7</v>
      </c>
      <c r="Y226" t="s">
        <v>7</v>
      </c>
      <c r="Z226" t="s">
        <v>7</v>
      </c>
      <c r="AA226" t="s">
        <v>7</v>
      </c>
      <c r="AB226">
        <v>1</v>
      </c>
      <c r="AC226">
        <v>0</v>
      </c>
      <c r="AD226">
        <v>1</v>
      </c>
      <c r="AE226">
        <v>0</v>
      </c>
      <c r="AF226" t="s">
        <v>10</v>
      </c>
    </row>
    <row r="227" spans="1:32" x14ac:dyDescent="0.25">
      <c r="A227">
        <v>7795357009280</v>
      </c>
      <c r="C227" t="s">
        <v>742</v>
      </c>
      <c r="D227">
        <v>327</v>
      </c>
      <c r="E227" t="s">
        <v>743</v>
      </c>
      <c r="G227" t="s">
        <v>13</v>
      </c>
      <c r="H227">
        <v>21</v>
      </c>
      <c r="I227" t="s">
        <v>582</v>
      </c>
      <c r="J227" t="s">
        <v>3</v>
      </c>
      <c r="K227" t="s">
        <v>564</v>
      </c>
      <c r="L227" t="s">
        <v>5</v>
      </c>
      <c r="M227" t="s">
        <v>583</v>
      </c>
      <c r="N227" t="s">
        <v>7</v>
      </c>
      <c r="O227" t="s">
        <v>563</v>
      </c>
      <c r="P227" t="s">
        <v>7</v>
      </c>
      <c r="Q227" t="s">
        <v>582</v>
      </c>
      <c r="R227" t="s">
        <v>1132</v>
      </c>
      <c r="T227" t="s">
        <v>18</v>
      </c>
      <c r="V227">
        <v>0</v>
      </c>
      <c r="W227" t="s">
        <v>7</v>
      </c>
      <c r="X227" t="s">
        <v>7</v>
      </c>
      <c r="Y227" t="s">
        <v>7</v>
      </c>
      <c r="Z227" t="s">
        <v>7</v>
      </c>
      <c r="AA227" t="s">
        <v>7</v>
      </c>
      <c r="AB227">
        <v>1</v>
      </c>
      <c r="AC227">
        <v>0</v>
      </c>
      <c r="AD227">
        <v>1</v>
      </c>
      <c r="AE227">
        <v>0</v>
      </c>
      <c r="AF227" t="s">
        <v>10</v>
      </c>
    </row>
    <row r="228" spans="1:32" x14ac:dyDescent="0.25">
      <c r="A228">
        <v>7795357009297</v>
      </c>
      <c r="C228" t="s">
        <v>744</v>
      </c>
      <c r="D228">
        <v>328</v>
      </c>
      <c r="E228" t="s">
        <v>745</v>
      </c>
      <c r="G228" t="s">
        <v>13</v>
      </c>
      <c r="H228">
        <v>21</v>
      </c>
      <c r="I228" t="s">
        <v>720</v>
      </c>
      <c r="J228" t="s">
        <v>3</v>
      </c>
      <c r="K228" t="s">
        <v>100</v>
      </c>
      <c r="L228" t="s">
        <v>5</v>
      </c>
      <c r="M228" t="s">
        <v>101</v>
      </c>
      <c r="N228" t="s">
        <v>7</v>
      </c>
      <c r="O228" t="s">
        <v>454</v>
      </c>
      <c r="P228" t="s">
        <v>7</v>
      </c>
      <c r="Q228" t="s">
        <v>720</v>
      </c>
      <c r="R228" t="s">
        <v>1132</v>
      </c>
      <c r="T228" t="s">
        <v>18</v>
      </c>
      <c r="V228">
        <v>0</v>
      </c>
      <c r="W228" t="s">
        <v>7</v>
      </c>
      <c r="X228" t="s">
        <v>7</v>
      </c>
      <c r="Y228" t="s">
        <v>7</v>
      </c>
      <c r="Z228" t="s">
        <v>7</v>
      </c>
      <c r="AA228" t="s">
        <v>7</v>
      </c>
      <c r="AB228">
        <v>1</v>
      </c>
      <c r="AC228">
        <v>0</v>
      </c>
      <c r="AD228">
        <v>1</v>
      </c>
      <c r="AE228">
        <v>0</v>
      </c>
      <c r="AF228" t="s">
        <v>10</v>
      </c>
    </row>
    <row r="229" spans="1:32" x14ac:dyDescent="0.25">
      <c r="A229">
        <v>7795357009310</v>
      </c>
      <c r="C229" t="s">
        <v>746</v>
      </c>
      <c r="D229">
        <v>329</v>
      </c>
      <c r="E229" t="s">
        <v>747</v>
      </c>
      <c r="G229" s="1">
        <v>-10000</v>
      </c>
      <c r="H229">
        <v>21</v>
      </c>
      <c r="I229" t="s">
        <v>720</v>
      </c>
      <c r="J229" t="s">
        <v>3</v>
      </c>
      <c r="K229" t="s">
        <v>100</v>
      </c>
      <c r="L229" t="s">
        <v>5</v>
      </c>
      <c r="M229" t="s">
        <v>101</v>
      </c>
      <c r="N229" t="s">
        <v>7</v>
      </c>
      <c r="O229" t="s">
        <v>454</v>
      </c>
      <c r="P229" t="s">
        <v>7</v>
      </c>
      <c r="Q229" t="s">
        <v>720</v>
      </c>
      <c r="R229" t="s">
        <v>1132</v>
      </c>
      <c r="T229" t="s">
        <v>18</v>
      </c>
      <c r="V229">
        <v>0</v>
      </c>
      <c r="W229" t="s">
        <v>7</v>
      </c>
      <c r="X229" t="s">
        <v>7</v>
      </c>
      <c r="Y229" t="s">
        <v>7</v>
      </c>
      <c r="Z229" t="s">
        <v>7</v>
      </c>
      <c r="AA229" t="s">
        <v>7</v>
      </c>
      <c r="AB229">
        <v>1</v>
      </c>
      <c r="AC229">
        <v>0</v>
      </c>
      <c r="AD229">
        <v>1</v>
      </c>
      <c r="AE229">
        <v>0</v>
      </c>
      <c r="AF229" t="s">
        <v>10</v>
      </c>
    </row>
    <row r="230" spans="1:32" x14ac:dyDescent="0.25">
      <c r="A230">
        <v>7795357009372</v>
      </c>
      <c r="C230" t="s">
        <v>748</v>
      </c>
      <c r="D230">
        <v>330</v>
      </c>
      <c r="E230" t="s">
        <v>749</v>
      </c>
      <c r="G230" t="s">
        <v>13</v>
      </c>
      <c r="H230">
        <v>21</v>
      </c>
      <c r="I230" t="s">
        <v>750</v>
      </c>
      <c r="J230" t="s">
        <v>3</v>
      </c>
      <c r="K230" t="s">
        <v>583</v>
      </c>
      <c r="L230" t="s">
        <v>5</v>
      </c>
      <c r="M230" t="s">
        <v>563</v>
      </c>
      <c r="N230" t="s">
        <v>7</v>
      </c>
      <c r="O230" t="s">
        <v>124</v>
      </c>
      <c r="P230" t="s">
        <v>7</v>
      </c>
      <c r="Q230" t="s">
        <v>750</v>
      </c>
      <c r="R230" t="s">
        <v>1132</v>
      </c>
      <c r="T230" t="s">
        <v>18</v>
      </c>
      <c r="V230">
        <v>0</v>
      </c>
      <c r="W230" t="s">
        <v>7</v>
      </c>
      <c r="X230" t="s">
        <v>7</v>
      </c>
      <c r="Y230" t="s">
        <v>7</v>
      </c>
      <c r="Z230" t="s">
        <v>7</v>
      </c>
      <c r="AA230" t="s">
        <v>7</v>
      </c>
      <c r="AB230">
        <v>1</v>
      </c>
      <c r="AC230">
        <v>0</v>
      </c>
      <c r="AD230">
        <v>1</v>
      </c>
      <c r="AE230">
        <v>0</v>
      </c>
      <c r="AF230" t="s">
        <v>10</v>
      </c>
    </row>
    <row r="231" spans="1:32" x14ac:dyDescent="0.25">
      <c r="A231">
        <v>7795357008184</v>
      </c>
      <c r="C231" t="s">
        <v>751</v>
      </c>
      <c r="D231">
        <v>331</v>
      </c>
      <c r="E231" t="s">
        <v>752</v>
      </c>
      <c r="G231" s="1">
        <v>-50000</v>
      </c>
      <c r="H231">
        <v>21</v>
      </c>
      <c r="I231" t="s">
        <v>753</v>
      </c>
      <c r="J231" t="s">
        <v>3</v>
      </c>
      <c r="K231" t="s">
        <v>582</v>
      </c>
      <c r="L231" t="s">
        <v>5</v>
      </c>
      <c r="M231" t="s">
        <v>573</v>
      </c>
      <c r="N231" t="s">
        <v>7</v>
      </c>
      <c r="O231" t="s">
        <v>754</v>
      </c>
      <c r="P231" t="s">
        <v>7</v>
      </c>
      <c r="Q231" t="s">
        <v>753</v>
      </c>
      <c r="R231" t="s">
        <v>1132</v>
      </c>
      <c r="T231" t="s">
        <v>18</v>
      </c>
      <c r="V231">
        <v>0</v>
      </c>
      <c r="W231" t="s">
        <v>7</v>
      </c>
      <c r="X231" t="s">
        <v>7</v>
      </c>
      <c r="Y231" t="s">
        <v>7</v>
      </c>
      <c r="Z231" t="s">
        <v>7</v>
      </c>
      <c r="AA231" t="s">
        <v>7</v>
      </c>
      <c r="AB231">
        <v>1</v>
      </c>
      <c r="AC231">
        <v>0</v>
      </c>
      <c r="AD231">
        <v>1</v>
      </c>
      <c r="AE231">
        <v>0</v>
      </c>
      <c r="AF231" t="s">
        <v>10</v>
      </c>
    </row>
    <row r="232" spans="1:32" x14ac:dyDescent="0.25">
      <c r="A232">
        <v>7795357008214</v>
      </c>
      <c r="C232" t="s">
        <v>755</v>
      </c>
      <c r="D232">
        <v>332</v>
      </c>
      <c r="E232" t="s">
        <v>756</v>
      </c>
      <c r="G232" t="s">
        <v>13</v>
      </c>
      <c r="H232">
        <v>21</v>
      </c>
      <c r="I232" t="s">
        <v>757</v>
      </c>
      <c r="J232" t="s">
        <v>3</v>
      </c>
      <c r="K232" t="s">
        <v>124</v>
      </c>
      <c r="L232" t="s">
        <v>5</v>
      </c>
      <c r="M232" t="s">
        <v>582</v>
      </c>
      <c r="N232" t="s">
        <v>7</v>
      </c>
      <c r="O232" t="s">
        <v>758</v>
      </c>
      <c r="P232" t="s">
        <v>7</v>
      </c>
      <c r="Q232" t="s">
        <v>757</v>
      </c>
      <c r="R232" t="s">
        <v>1132</v>
      </c>
      <c r="T232" t="s">
        <v>18</v>
      </c>
      <c r="V232">
        <v>0</v>
      </c>
      <c r="W232" t="s">
        <v>7</v>
      </c>
      <c r="X232" t="s">
        <v>7</v>
      </c>
      <c r="Y232" t="s">
        <v>7</v>
      </c>
      <c r="Z232" t="s">
        <v>7</v>
      </c>
      <c r="AA232" t="s">
        <v>7</v>
      </c>
      <c r="AB232">
        <v>1</v>
      </c>
      <c r="AC232">
        <v>0</v>
      </c>
      <c r="AD232">
        <v>1</v>
      </c>
      <c r="AE232">
        <v>0</v>
      </c>
      <c r="AF232" t="s">
        <v>10</v>
      </c>
    </row>
    <row r="233" spans="1:32" x14ac:dyDescent="0.25">
      <c r="A233">
        <v>7795357005510</v>
      </c>
      <c r="C233" t="s">
        <v>759</v>
      </c>
      <c r="D233">
        <v>333</v>
      </c>
      <c r="E233" t="s">
        <v>760</v>
      </c>
      <c r="G233" t="s">
        <v>13</v>
      </c>
      <c r="H233">
        <v>21</v>
      </c>
      <c r="I233" t="s">
        <v>689</v>
      </c>
      <c r="J233" t="s">
        <v>3</v>
      </c>
      <c r="K233" t="s">
        <v>583</v>
      </c>
      <c r="L233" t="s">
        <v>5</v>
      </c>
      <c r="M233" t="s">
        <v>563</v>
      </c>
      <c r="N233" t="s">
        <v>7</v>
      </c>
      <c r="O233" t="s">
        <v>690</v>
      </c>
      <c r="P233" t="s">
        <v>7</v>
      </c>
      <c r="Q233" t="s">
        <v>689</v>
      </c>
      <c r="R233" t="s">
        <v>1132</v>
      </c>
      <c r="T233" t="s">
        <v>18</v>
      </c>
      <c r="V233">
        <v>0</v>
      </c>
      <c r="W233" t="s">
        <v>7</v>
      </c>
      <c r="X233" t="s">
        <v>7</v>
      </c>
      <c r="Y233" t="s">
        <v>7</v>
      </c>
      <c r="Z233" t="s">
        <v>7</v>
      </c>
      <c r="AA233" t="s">
        <v>7</v>
      </c>
      <c r="AB233">
        <v>1</v>
      </c>
      <c r="AC233">
        <v>0</v>
      </c>
      <c r="AD233">
        <v>1</v>
      </c>
      <c r="AE233">
        <v>0</v>
      </c>
      <c r="AF233" t="s">
        <v>10</v>
      </c>
    </row>
    <row r="234" spans="1:32" x14ac:dyDescent="0.25">
      <c r="A234">
        <v>7795357005527</v>
      </c>
      <c r="C234" t="s">
        <v>761</v>
      </c>
      <c r="D234">
        <v>334</v>
      </c>
      <c r="E234" t="s">
        <v>762</v>
      </c>
      <c r="G234" s="1">
        <v>-70000</v>
      </c>
      <c r="H234">
        <v>21</v>
      </c>
      <c r="I234" t="s">
        <v>468</v>
      </c>
      <c r="J234" t="s">
        <v>3</v>
      </c>
      <c r="K234" t="s">
        <v>412</v>
      </c>
      <c r="L234" t="s">
        <v>5</v>
      </c>
      <c r="M234" t="s">
        <v>100</v>
      </c>
      <c r="N234" t="s">
        <v>7</v>
      </c>
      <c r="O234" t="s">
        <v>312</v>
      </c>
      <c r="P234" t="s">
        <v>7</v>
      </c>
      <c r="Q234" t="s">
        <v>468</v>
      </c>
      <c r="R234" t="s">
        <v>1132</v>
      </c>
      <c r="T234" t="s">
        <v>18</v>
      </c>
      <c r="V234">
        <v>0</v>
      </c>
      <c r="W234" t="s">
        <v>7</v>
      </c>
      <c r="X234" t="s">
        <v>7</v>
      </c>
      <c r="Y234" t="s">
        <v>7</v>
      </c>
      <c r="Z234" t="s">
        <v>7</v>
      </c>
      <c r="AA234" t="s">
        <v>7</v>
      </c>
      <c r="AB234">
        <v>1</v>
      </c>
      <c r="AC234">
        <v>0</v>
      </c>
      <c r="AD234">
        <v>1</v>
      </c>
      <c r="AE234">
        <v>0</v>
      </c>
      <c r="AF234" t="s">
        <v>10</v>
      </c>
    </row>
    <row r="235" spans="1:32" x14ac:dyDescent="0.25">
      <c r="A235">
        <v>7795357005534</v>
      </c>
      <c r="C235" t="s">
        <v>763</v>
      </c>
      <c r="D235">
        <v>335</v>
      </c>
      <c r="E235" t="s">
        <v>764</v>
      </c>
      <c r="G235" s="1">
        <v>-10000</v>
      </c>
      <c r="H235">
        <v>21</v>
      </c>
      <c r="I235" t="s">
        <v>765</v>
      </c>
      <c r="J235" t="s">
        <v>3</v>
      </c>
      <c r="K235" t="s">
        <v>100</v>
      </c>
      <c r="L235" t="s">
        <v>5</v>
      </c>
      <c r="M235" t="s">
        <v>101</v>
      </c>
      <c r="N235" t="s">
        <v>7</v>
      </c>
      <c r="O235" t="s">
        <v>766</v>
      </c>
      <c r="P235" t="s">
        <v>7</v>
      </c>
      <c r="Q235" t="s">
        <v>765</v>
      </c>
      <c r="R235" t="s">
        <v>1132</v>
      </c>
      <c r="T235" t="s">
        <v>18</v>
      </c>
      <c r="V235">
        <v>0</v>
      </c>
      <c r="W235" t="s">
        <v>7</v>
      </c>
      <c r="X235" t="s">
        <v>7</v>
      </c>
      <c r="Y235" t="s">
        <v>7</v>
      </c>
      <c r="Z235" t="s">
        <v>7</v>
      </c>
      <c r="AA235" t="s">
        <v>7</v>
      </c>
      <c r="AB235">
        <v>1</v>
      </c>
      <c r="AC235">
        <v>0</v>
      </c>
      <c r="AD235">
        <v>1</v>
      </c>
      <c r="AE235">
        <v>0</v>
      </c>
      <c r="AF235" t="s">
        <v>10</v>
      </c>
    </row>
    <row r="236" spans="1:32" x14ac:dyDescent="0.25">
      <c r="A236">
        <v>7795357005480</v>
      </c>
      <c r="C236" t="s">
        <v>767</v>
      </c>
      <c r="D236">
        <v>336</v>
      </c>
      <c r="E236" t="s">
        <v>768</v>
      </c>
      <c r="G236" t="s">
        <v>13</v>
      </c>
      <c r="H236">
        <v>21</v>
      </c>
      <c r="I236" t="s">
        <v>7</v>
      </c>
      <c r="J236" t="s">
        <v>3</v>
      </c>
      <c r="K236" t="s">
        <v>7</v>
      </c>
      <c r="L236" t="s">
        <v>5</v>
      </c>
      <c r="M236" t="s">
        <v>7</v>
      </c>
      <c r="N236" t="s">
        <v>7</v>
      </c>
      <c r="O236" t="s">
        <v>7</v>
      </c>
      <c r="P236" t="s">
        <v>7</v>
      </c>
      <c r="Q236" t="s">
        <v>7</v>
      </c>
      <c r="R236" t="s">
        <v>1132</v>
      </c>
      <c r="T236" t="s">
        <v>18</v>
      </c>
      <c r="V236">
        <v>0</v>
      </c>
      <c r="W236" t="s">
        <v>7</v>
      </c>
      <c r="X236" t="s">
        <v>7</v>
      </c>
      <c r="Y236" t="s">
        <v>7</v>
      </c>
      <c r="Z236" t="s">
        <v>7</v>
      </c>
      <c r="AA236" t="s">
        <v>7</v>
      </c>
      <c r="AB236">
        <v>1</v>
      </c>
      <c r="AC236">
        <v>0</v>
      </c>
      <c r="AD236">
        <v>1</v>
      </c>
      <c r="AE236">
        <v>0</v>
      </c>
      <c r="AF236" t="s">
        <v>10</v>
      </c>
    </row>
    <row r="237" spans="1:32" x14ac:dyDescent="0.25">
      <c r="A237">
        <v>7795357008887</v>
      </c>
      <c r="C237" t="s">
        <v>769</v>
      </c>
      <c r="D237">
        <v>337</v>
      </c>
      <c r="E237" t="s">
        <v>770</v>
      </c>
      <c r="G237" t="s">
        <v>13</v>
      </c>
      <c r="H237">
        <v>21</v>
      </c>
      <c r="I237" t="s">
        <v>750</v>
      </c>
      <c r="J237" t="s">
        <v>3</v>
      </c>
      <c r="K237" t="s">
        <v>583</v>
      </c>
      <c r="L237" t="s">
        <v>5</v>
      </c>
      <c r="M237" t="s">
        <v>563</v>
      </c>
      <c r="N237" t="s">
        <v>7</v>
      </c>
      <c r="O237" t="s">
        <v>124</v>
      </c>
      <c r="P237" t="s">
        <v>7</v>
      </c>
      <c r="Q237" t="s">
        <v>750</v>
      </c>
      <c r="R237" t="s">
        <v>1132</v>
      </c>
      <c r="T237" t="s">
        <v>18</v>
      </c>
      <c r="V237">
        <v>0</v>
      </c>
      <c r="W237" t="s">
        <v>7</v>
      </c>
      <c r="X237" t="s">
        <v>7</v>
      </c>
      <c r="Y237" t="s">
        <v>7</v>
      </c>
      <c r="Z237" t="s">
        <v>7</v>
      </c>
      <c r="AA237" t="s">
        <v>7</v>
      </c>
      <c r="AB237">
        <v>1</v>
      </c>
      <c r="AC237">
        <v>0</v>
      </c>
      <c r="AD237">
        <v>1</v>
      </c>
      <c r="AE237">
        <v>0</v>
      </c>
      <c r="AF237" t="s">
        <v>10</v>
      </c>
    </row>
    <row r="238" spans="1:32" x14ac:dyDescent="0.25">
      <c r="A238">
        <v>7795357008986</v>
      </c>
      <c r="C238" t="s">
        <v>771</v>
      </c>
      <c r="D238">
        <v>338</v>
      </c>
      <c r="E238" t="s">
        <v>772</v>
      </c>
      <c r="G238" t="s">
        <v>13</v>
      </c>
      <c r="H238">
        <v>21</v>
      </c>
      <c r="I238" t="s">
        <v>122</v>
      </c>
      <c r="J238" t="s">
        <v>3</v>
      </c>
      <c r="K238" t="s">
        <v>123</v>
      </c>
      <c r="L238" t="s">
        <v>5</v>
      </c>
      <c r="M238" t="s">
        <v>124</v>
      </c>
      <c r="N238" t="s">
        <v>7</v>
      </c>
      <c r="O238" t="s">
        <v>125</v>
      </c>
      <c r="P238" t="s">
        <v>7</v>
      </c>
      <c r="Q238" t="s">
        <v>122</v>
      </c>
      <c r="R238" t="s">
        <v>1132</v>
      </c>
      <c r="T238" t="s">
        <v>18</v>
      </c>
      <c r="V238">
        <v>0</v>
      </c>
      <c r="W238" t="s">
        <v>7</v>
      </c>
      <c r="X238" t="s">
        <v>7</v>
      </c>
      <c r="Y238" t="s">
        <v>7</v>
      </c>
      <c r="Z238" t="s">
        <v>7</v>
      </c>
      <c r="AA238" t="s">
        <v>7</v>
      </c>
      <c r="AB238">
        <v>1</v>
      </c>
      <c r="AC238">
        <v>0</v>
      </c>
      <c r="AD238">
        <v>1</v>
      </c>
      <c r="AE238">
        <v>0</v>
      </c>
      <c r="AF238" t="s">
        <v>10</v>
      </c>
    </row>
    <row r="239" spans="1:32" x14ac:dyDescent="0.25">
      <c r="A239">
        <v>7795357004490</v>
      </c>
      <c r="C239" t="s">
        <v>773</v>
      </c>
      <c r="D239">
        <v>339</v>
      </c>
      <c r="E239" t="s">
        <v>774</v>
      </c>
      <c r="G239" t="s">
        <v>13</v>
      </c>
      <c r="H239">
        <v>21</v>
      </c>
      <c r="I239" t="s">
        <v>775</v>
      </c>
      <c r="J239" t="s">
        <v>3</v>
      </c>
      <c r="K239" t="s">
        <v>573</v>
      </c>
      <c r="L239" t="s">
        <v>5</v>
      </c>
      <c r="M239" t="s">
        <v>578</v>
      </c>
      <c r="N239" t="s">
        <v>7</v>
      </c>
      <c r="O239" t="s">
        <v>776</v>
      </c>
      <c r="P239" t="s">
        <v>7</v>
      </c>
      <c r="Q239" t="s">
        <v>775</v>
      </c>
      <c r="R239" t="s">
        <v>1132</v>
      </c>
      <c r="T239" t="s">
        <v>18</v>
      </c>
      <c r="V239">
        <v>0</v>
      </c>
      <c r="W239" t="s">
        <v>7</v>
      </c>
      <c r="X239" t="s">
        <v>7</v>
      </c>
      <c r="Y239" t="s">
        <v>7</v>
      </c>
      <c r="Z239" t="s">
        <v>7</v>
      </c>
      <c r="AA239" t="s">
        <v>7</v>
      </c>
      <c r="AB239">
        <v>1</v>
      </c>
      <c r="AC239">
        <v>0</v>
      </c>
      <c r="AD239">
        <v>1</v>
      </c>
      <c r="AE239">
        <v>0</v>
      </c>
      <c r="AF239" t="s">
        <v>10</v>
      </c>
    </row>
    <row r="240" spans="1:32" x14ac:dyDescent="0.25">
      <c r="A240">
        <v>7795357004506</v>
      </c>
      <c r="C240" t="s">
        <v>777</v>
      </c>
      <c r="D240">
        <v>340</v>
      </c>
      <c r="E240" t="s">
        <v>778</v>
      </c>
      <c r="G240" t="s">
        <v>13</v>
      </c>
      <c r="H240">
        <v>21</v>
      </c>
      <c r="I240" t="s">
        <v>779</v>
      </c>
      <c r="J240" t="s">
        <v>3</v>
      </c>
      <c r="K240" t="s">
        <v>572</v>
      </c>
      <c r="L240" t="s">
        <v>5</v>
      </c>
      <c r="M240" t="s">
        <v>582</v>
      </c>
      <c r="N240" t="s">
        <v>7</v>
      </c>
      <c r="O240" t="s">
        <v>780</v>
      </c>
      <c r="P240" t="s">
        <v>7</v>
      </c>
      <c r="Q240" t="s">
        <v>779</v>
      </c>
      <c r="R240" t="s">
        <v>1132</v>
      </c>
      <c r="T240" t="s">
        <v>18</v>
      </c>
      <c r="V240">
        <v>0</v>
      </c>
      <c r="W240" t="s">
        <v>7</v>
      </c>
      <c r="X240" t="s">
        <v>7</v>
      </c>
      <c r="Y240" t="s">
        <v>7</v>
      </c>
      <c r="Z240" t="s">
        <v>7</v>
      </c>
      <c r="AA240" t="s">
        <v>7</v>
      </c>
      <c r="AB240">
        <v>1</v>
      </c>
      <c r="AC240">
        <v>0</v>
      </c>
      <c r="AD240">
        <v>1</v>
      </c>
      <c r="AE240">
        <v>0</v>
      </c>
      <c r="AF240" t="s">
        <v>10</v>
      </c>
    </row>
    <row r="241" spans="1:32" x14ac:dyDescent="0.25">
      <c r="A241">
        <v>7795357004520</v>
      </c>
      <c r="C241" t="s">
        <v>781</v>
      </c>
      <c r="D241">
        <v>341</v>
      </c>
      <c r="E241" t="s">
        <v>782</v>
      </c>
      <c r="G241" t="s">
        <v>13</v>
      </c>
      <c r="H241">
        <v>21</v>
      </c>
      <c r="I241" t="s">
        <v>446</v>
      </c>
      <c r="J241" t="s">
        <v>3</v>
      </c>
      <c r="K241" t="s">
        <v>129</v>
      </c>
      <c r="L241" t="s">
        <v>5</v>
      </c>
      <c r="M241" t="s">
        <v>447</v>
      </c>
      <c r="N241" t="s">
        <v>7</v>
      </c>
      <c r="O241" t="s">
        <v>101</v>
      </c>
      <c r="P241" t="s">
        <v>7</v>
      </c>
      <c r="Q241" t="s">
        <v>446</v>
      </c>
      <c r="R241" t="s">
        <v>1132</v>
      </c>
      <c r="T241" t="s">
        <v>18</v>
      </c>
      <c r="V241">
        <v>0</v>
      </c>
      <c r="W241" t="s">
        <v>7</v>
      </c>
      <c r="X241" t="s">
        <v>7</v>
      </c>
      <c r="Y241" t="s">
        <v>7</v>
      </c>
      <c r="Z241" t="s">
        <v>7</v>
      </c>
      <c r="AA241" t="s">
        <v>7</v>
      </c>
      <c r="AB241">
        <v>1</v>
      </c>
      <c r="AC241">
        <v>0</v>
      </c>
      <c r="AD241">
        <v>1</v>
      </c>
      <c r="AE241">
        <v>0</v>
      </c>
      <c r="AF241" t="s">
        <v>10</v>
      </c>
    </row>
    <row r="242" spans="1:32" x14ac:dyDescent="0.25">
      <c r="A242">
        <v>7795357004537</v>
      </c>
      <c r="C242" t="s">
        <v>783</v>
      </c>
      <c r="D242">
        <v>342</v>
      </c>
      <c r="E242" t="s">
        <v>784</v>
      </c>
      <c r="G242" t="s">
        <v>13</v>
      </c>
      <c r="H242">
        <v>21</v>
      </c>
      <c r="I242" t="s">
        <v>454</v>
      </c>
      <c r="J242" t="s">
        <v>3</v>
      </c>
      <c r="K242" t="s">
        <v>6</v>
      </c>
      <c r="L242" t="s">
        <v>5</v>
      </c>
      <c r="M242" t="s">
        <v>129</v>
      </c>
      <c r="N242" t="s">
        <v>7</v>
      </c>
      <c r="O242" t="s">
        <v>100</v>
      </c>
      <c r="P242" t="s">
        <v>7</v>
      </c>
      <c r="Q242" t="s">
        <v>454</v>
      </c>
      <c r="R242" t="s">
        <v>1132</v>
      </c>
      <c r="T242" t="s">
        <v>18</v>
      </c>
      <c r="V242">
        <v>0</v>
      </c>
      <c r="W242" t="s">
        <v>7</v>
      </c>
      <c r="X242" t="s">
        <v>7</v>
      </c>
      <c r="Y242" t="s">
        <v>7</v>
      </c>
      <c r="Z242" t="s">
        <v>7</v>
      </c>
      <c r="AA242" t="s">
        <v>7</v>
      </c>
      <c r="AB242">
        <v>1</v>
      </c>
      <c r="AC242">
        <v>0</v>
      </c>
      <c r="AD242">
        <v>1</v>
      </c>
      <c r="AE242">
        <v>0</v>
      </c>
      <c r="AF242" t="s">
        <v>10</v>
      </c>
    </row>
    <row r="243" spans="1:32" x14ac:dyDescent="0.25">
      <c r="A243">
        <v>7795357004544</v>
      </c>
      <c r="C243" t="s">
        <v>785</v>
      </c>
      <c r="D243">
        <v>343</v>
      </c>
      <c r="E243" t="s">
        <v>786</v>
      </c>
      <c r="G243" t="s">
        <v>13</v>
      </c>
      <c r="H243">
        <v>21</v>
      </c>
      <c r="I243" t="s">
        <v>7</v>
      </c>
      <c r="J243" t="s">
        <v>3</v>
      </c>
      <c r="K243" t="s">
        <v>7</v>
      </c>
      <c r="L243" t="s">
        <v>5</v>
      </c>
      <c r="M243" t="s">
        <v>7</v>
      </c>
      <c r="N243" t="s">
        <v>7</v>
      </c>
      <c r="O243" t="s">
        <v>7</v>
      </c>
      <c r="P243" t="s">
        <v>7</v>
      </c>
      <c r="Q243" t="s">
        <v>7</v>
      </c>
      <c r="R243" t="s">
        <v>1132</v>
      </c>
      <c r="T243" t="s">
        <v>18</v>
      </c>
      <c r="V243">
        <v>0</v>
      </c>
      <c r="W243" t="s">
        <v>7</v>
      </c>
      <c r="X243" t="s">
        <v>7</v>
      </c>
      <c r="Y243" t="s">
        <v>7</v>
      </c>
      <c r="Z243" t="s">
        <v>7</v>
      </c>
      <c r="AA243" t="s">
        <v>7</v>
      </c>
      <c r="AB243">
        <v>1</v>
      </c>
      <c r="AC243">
        <v>0</v>
      </c>
      <c r="AD243">
        <v>1</v>
      </c>
      <c r="AE243">
        <v>0</v>
      </c>
      <c r="AF243" t="s">
        <v>10</v>
      </c>
    </row>
    <row r="244" spans="1:32" x14ac:dyDescent="0.25">
      <c r="A244">
        <v>7795357004551</v>
      </c>
      <c r="C244" t="s">
        <v>787</v>
      </c>
      <c r="D244">
        <v>344</v>
      </c>
      <c r="E244" t="s">
        <v>788</v>
      </c>
      <c r="G244" s="1">
        <v>-50000</v>
      </c>
      <c r="H244">
        <v>21</v>
      </c>
      <c r="I244" t="s">
        <v>789</v>
      </c>
      <c r="J244" t="s">
        <v>3</v>
      </c>
      <c r="K244" t="s">
        <v>512</v>
      </c>
      <c r="L244" t="s">
        <v>5</v>
      </c>
      <c r="M244" t="s">
        <v>579</v>
      </c>
      <c r="N244" t="s">
        <v>7</v>
      </c>
      <c r="O244" t="s">
        <v>598</v>
      </c>
      <c r="P244" t="s">
        <v>7</v>
      </c>
      <c r="Q244" t="s">
        <v>789</v>
      </c>
      <c r="R244" t="s">
        <v>1132</v>
      </c>
      <c r="T244" t="s">
        <v>18</v>
      </c>
      <c r="V244">
        <v>0</v>
      </c>
      <c r="W244" t="s">
        <v>7</v>
      </c>
      <c r="X244" t="s">
        <v>7</v>
      </c>
      <c r="Y244" t="s">
        <v>7</v>
      </c>
      <c r="Z244" t="s">
        <v>7</v>
      </c>
      <c r="AA244" t="s">
        <v>7</v>
      </c>
      <c r="AB244">
        <v>1</v>
      </c>
      <c r="AC244">
        <v>0</v>
      </c>
      <c r="AD244">
        <v>1</v>
      </c>
      <c r="AE244">
        <v>0</v>
      </c>
      <c r="AF244" t="s">
        <v>10</v>
      </c>
    </row>
    <row r="245" spans="1:32" x14ac:dyDescent="0.25">
      <c r="A245">
        <v>7795357004568</v>
      </c>
      <c r="C245" t="s">
        <v>790</v>
      </c>
      <c r="D245">
        <v>345</v>
      </c>
      <c r="E245" t="s">
        <v>791</v>
      </c>
      <c r="G245" s="1">
        <v>-40000</v>
      </c>
      <c r="H245">
        <v>21</v>
      </c>
      <c r="I245" t="s">
        <v>779</v>
      </c>
      <c r="J245" t="s">
        <v>3</v>
      </c>
      <c r="K245" t="s">
        <v>572</v>
      </c>
      <c r="L245" t="s">
        <v>5</v>
      </c>
      <c r="M245" t="s">
        <v>582</v>
      </c>
      <c r="N245" t="s">
        <v>7</v>
      </c>
      <c r="O245" t="s">
        <v>780</v>
      </c>
      <c r="P245" t="s">
        <v>7</v>
      </c>
      <c r="Q245" t="s">
        <v>779</v>
      </c>
      <c r="R245" t="s">
        <v>1132</v>
      </c>
      <c r="T245" t="s">
        <v>18</v>
      </c>
      <c r="V245">
        <v>0</v>
      </c>
      <c r="W245" t="s">
        <v>7</v>
      </c>
      <c r="X245" t="s">
        <v>7</v>
      </c>
      <c r="Y245" t="s">
        <v>7</v>
      </c>
      <c r="Z245" t="s">
        <v>7</v>
      </c>
      <c r="AA245" t="s">
        <v>7</v>
      </c>
      <c r="AB245">
        <v>1</v>
      </c>
      <c r="AC245">
        <v>0</v>
      </c>
      <c r="AD245">
        <v>1</v>
      </c>
      <c r="AE245">
        <v>0</v>
      </c>
      <c r="AF245" t="s">
        <v>10</v>
      </c>
    </row>
    <row r="246" spans="1:32" x14ac:dyDescent="0.25">
      <c r="A246">
        <v>7795357004575</v>
      </c>
      <c r="C246" t="s">
        <v>792</v>
      </c>
      <c r="D246">
        <v>346</v>
      </c>
      <c r="E246" t="s">
        <v>793</v>
      </c>
      <c r="G246" s="1">
        <v>-50000</v>
      </c>
      <c r="H246">
        <v>21</v>
      </c>
      <c r="I246" t="s">
        <v>794</v>
      </c>
      <c r="J246" t="s">
        <v>3</v>
      </c>
      <c r="K246" t="s">
        <v>583</v>
      </c>
      <c r="L246" t="s">
        <v>5</v>
      </c>
      <c r="M246" t="s">
        <v>563</v>
      </c>
      <c r="N246" t="s">
        <v>7</v>
      </c>
      <c r="O246" t="s">
        <v>795</v>
      </c>
      <c r="P246" t="s">
        <v>7</v>
      </c>
      <c r="Q246" t="s">
        <v>794</v>
      </c>
      <c r="R246" t="s">
        <v>1132</v>
      </c>
      <c r="T246" t="s">
        <v>18</v>
      </c>
      <c r="V246">
        <v>0</v>
      </c>
      <c r="W246" t="s">
        <v>7</v>
      </c>
      <c r="X246" t="s">
        <v>7</v>
      </c>
      <c r="Y246" t="s">
        <v>7</v>
      </c>
      <c r="Z246" t="s">
        <v>7</v>
      </c>
      <c r="AA246" t="s">
        <v>7</v>
      </c>
      <c r="AB246">
        <v>1</v>
      </c>
      <c r="AC246">
        <v>0</v>
      </c>
      <c r="AD246">
        <v>1</v>
      </c>
      <c r="AE246">
        <v>0</v>
      </c>
      <c r="AF246" t="s">
        <v>10</v>
      </c>
    </row>
    <row r="247" spans="1:32" x14ac:dyDescent="0.25">
      <c r="A247">
        <v>7795357004582</v>
      </c>
      <c r="C247" t="s">
        <v>796</v>
      </c>
      <c r="D247">
        <v>347</v>
      </c>
      <c r="E247" t="s">
        <v>797</v>
      </c>
      <c r="G247" t="s">
        <v>13</v>
      </c>
      <c r="H247">
        <v>21</v>
      </c>
      <c r="I247" t="s">
        <v>658</v>
      </c>
      <c r="J247" t="s">
        <v>3</v>
      </c>
      <c r="K247" t="s">
        <v>447</v>
      </c>
      <c r="L247" t="s">
        <v>5</v>
      </c>
      <c r="M247" t="s">
        <v>564</v>
      </c>
      <c r="N247" t="s">
        <v>7</v>
      </c>
      <c r="O247" t="s">
        <v>659</v>
      </c>
      <c r="P247" t="s">
        <v>7</v>
      </c>
      <c r="Q247" t="s">
        <v>658</v>
      </c>
      <c r="R247" t="s">
        <v>1132</v>
      </c>
      <c r="T247" t="s">
        <v>18</v>
      </c>
      <c r="V247">
        <v>0</v>
      </c>
      <c r="W247" t="s">
        <v>7</v>
      </c>
      <c r="X247" t="s">
        <v>7</v>
      </c>
      <c r="Y247" t="s">
        <v>7</v>
      </c>
      <c r="Z247" t="s">
        <v>7</v>
      </c>
      <c r="AA247" t="s">
        <v>7</v>
      </c>
      <c r="AB247">
        <v>1</v>
      </c>
      <c r="AC247">
        <v>0</v>
      </c>
      <c r="AD247">
        <v>1</v>
      </c>
      <c r="AE247">
        <v>0</v>
      </c>
      <c r="AF247" t="s">
        <v>10</v>
      </c>
    </row>
    <row r="248" spans="1:32" x14ac:dyDescent="0.25">
      <c r="A248">
        <v>7795357004599</v>
      </c>
      <c r="C248" t="s">
        <v>798</v>
      </c>
      <c r="D248">
        <v>348</v>
      </c>
      <c r="E248" t="s">
        <v>799</v>
      </c>
      <c r="G248" t="s">
        <v>13</v>
      </c>
      <c r="H248">
        <v>21</v>
      </c>
      <c r="I248" t="s">
        <v>7</v>
      </c>
      <c r="J248" t="s">
        <v>3</v>
      </c>
      <c r="K248" t="s">
        <v>7</v>
      </c>
      <c r="L248" t="s">
        <v>5</v>
      </c>
      <c r="M248" t="s">
        <v>7</v>
      </c>
      <c r="N248" t="s">
        <v>7</v>
      </c>
      <c r="O248" t="s">
        <v>7</v>
      </c>
      <c r="P248" t="s">
        <v>7</v>
      </c>
      <c r="Q248" t="s">
        <v>7</v>
      </c>
      <c r="R248" t="s">
        <v>1132</v>
      </c>
      <c r="T248" t="s">
        <v>18</v>
      </c>
      <c r="V248">
        <v>0</v>
      </c>
      <c r="W248" t="s">
        <v>7</v>
      </c>
      <c r="X248" t="s">
        <v>7</v>
      </c>
      <c r="Y248" t="s">
        <v>7</v>
      </c>
      <c r="Z248" t="s">
        <v>7</v>
      </c>
      <c r="AA248" t="s">
        <v>7</v>
      </c>
      <c r="AB248">
        <v>1</v>
      </c>
      <c r="AC248">
        <v>0</v>
      </c>
      <c r="AD248">
        <v>1</v>
      </c>
      <c r="AE248">
        <v>0</v>
      </c>
      <c r="AF248" t="s">
        <v>10</v>
      </c>
    </row>
    <row r="249" spans="1:32" x14ac:dyDescent="0.25">
      <c r="A249">
        <v>7795357004629</v>
      </c>
      <c r="C249" t="s">
        <v>800</v>
      </c>
      <c r="D249">
        <v>349</v>
      </c>
      <c r="E249" t="s">
        <v>801</v>
      </c>
      <c r="G249" t="s">
        <v>13</v>
      </c>
      <c r="H249">
        <v>21</v>
      </c>
      <c r="I249" t="s">
        <v>802</v>
      </c>
      <c r="J249" t="s">
        <v>3</v>
      </c>
      <c r="K249" t="s">
        <v>582</v>
      </c>
      <c r="L249" t="s">
        <v>5</v>
      </c>
      <c r="M249" t="s">
        <v>573</v>
      </c>
      <c r="N249" t="s">
        <v>7</v>
      </c>
      <c r="O249" t="s">
        <v>578</v>
      </c>
      <c r="P249" t="s">
        <v>7</v>
      </c>
      <c r="Q249" t="s">
        <v>802</v>
      </c>
      <c r="R249" t="s">
        <v>1132</v>
      </c>
      <c r="T249" t="s">
        <v>18</v>
      </c>
      <c r="V249">
        <v>0</v>
      </c>
      <c r="W249" t="s">
        <v>7</v>
      </c>
      <c r="X249" t="s">
        <v>7</v>
      </c>
      <c r="Y249" t="s">
        <v>7</v>
      </c>
      <c r="Z249" t="s">
        <v>7</v>
      </c>
      <c r="AA249" t="s">
        <v>7</v>
      </c>
      <c r="AB249">
        <v>1</v>
      </c>
      <c r="AC249">
        <v>0</v>
      </c>
      <c r="AD249">
        <v>1</v>
      </c>
      <c r="AE249">
        <v>0</v>
      </c>
      <c r="AF249" t="s">
        <v>10</v>
      </c>
    </row>
    <row r="250" spans="1:32" x14ac:dyDescent="0.25">
      <c r="A250">
        <v>7795357004636</v>
      </c>
      <c r="C250" t="s">
        <v>803</v>
      </c>
      <c r="D250">
        <v>350</v>
      </c>
      <c r="E250" t="s">
        <v>804</v>
      </c>
      <c r="G250" t="s">
        <v>13</v>
      </c>
      <c r="H250">
        <v>21</v>
      </c>
      <c r="I250" t="s">
        <v>750</v>
      </c>
      <c r="J250" t="s">
        <v>3</v>
      </c>
      <c r="K250" t="s">
        <v>583</v>
      </c>
      <c r="L250" t="s">
        <v>5</v>
      </c>
      <c r="M250" t="s">
        <v>563</v>
      </c>
      <c r="N250" t="s">
        <v>7</v>
      </c>
      <c r="O250" t="s">
        <v>124</v>
      </c>
      <c r="P250" t="s">
        <v>7</v>
      </c>
      <c r="Q250" t="s">
        <v>750</v>
      </c>
      <c r="R250" t="s">
        <v>1132</v>
      </c>
      <c r="T250" t="s">
        <v>18</v>
      </c>
      <c r="V250">
        <v>0</v>
      </c>
      <c r="W250" t="s">
        <v>7</v>
      </c>
      <c r="X250" t="s">
        <v>7</v>
      </c>
      <c r="Y250" t="s">
        <v>7</v>
      </c>
      <c r="Z250" t="s">
        <v>7</v>
      </c>
      <c r="AA250" t="s">
        <v>7</v>
      </c>
      <c r="AB250">
        <v>1</v>
      </c>
      <c r="AC250">
        <v>0</v>
      </c>
      <c r="AD250">
        <v>1</v>
      </c>
      <c r="AE250">
        <v>0</v>
      </c>
      <c r="AF250" t="s">
        <v>10</v>
      </c>
    </row>
    <row r="251" spans="1:32" x14ac:dyDescent="0.25">
      <c r="A251">
        <v>7795357004643</v>
      </c>
      <c r="C251" t="s">
        <v>805</v>
      </c>
      <c r="D251">
        <v>351</v>
      </c>
      <c r="E251" t="s">
        <v>806</v>
      </c>
      <c r="G251" t="s">
        <v>13</v>
      </c>
      <c r="H251">
        <v>21</v>
      </c>
      <c r="I251" t="s">
        <v>563</v>
      </c>
      <c r="J251" t="s">
        <v>3</v>
      </c>
      <c r="K251" t="s">
        <v>443</v>
      </c>
      <c r="L251" t="s">
        <v>5</v>
      </c>
      <c r="M251" t="s">
        <v>312</v>
      </c>
      <c r="N251" t="s">
        <v>7</v>
      </c>
      <c r="O251" t="s">
        <v>564</v>
      </c>
      <c r="P251" t="s">
        <v>7</v>
      </c>
      <c r="Q251" t="s">
        <v>563</v>
      </c>
      <c r="R251" t="s">
        <v>1132</v>
      </c>
      <c r="T251" t="s">
        <v>18</v>
      </c>
      <c r="V251">
        <v>0</v>
      </c>
      <c r="W251" t="s">
        <v>7</v>
      </c>
      <c r="X251" t="s">
        <v>7</v>
      </c>
      <c r="Y251" t="s">
        <v>7</v>
      </c>
      <c r="Z251" t="s">
        <v>7</v>
      </c>
      <c r="AA251" t="s">
        <v>7</v>
      </c>
      <c r="AB251">
        <v>1</v>
      </c>
      <c r="AC251">
        <v>0</v>
      </c>
      <c r="AD251">
        <v>1</v>
      </c>
      <c r="AE251">
        <v>0</v>
      </c>
      <c r="AF251" t="s">
        <v>10</v>
      </c>
    </row>
    <row r="252" spans="1:32" x14ac:dyDescent="0.25">
      <c r="A252">
        <v>7795357004650</v>
      </c>
      <c r="C252" t="s">
        <v>807</v>
      </c>
      <c r="D252">
        <v>352</v>
      </c>
      <c r="E252" t="s">
        <v>808</v>
      </c>
      <c r="G252" t="s">
        <v>13</v>
      </c>
      <c r="H252">
        <v>21</v>
      </c>
      <c r="I252" t="s">
        <v>454</v>
      </c>
      <c r="J252" t="s">
        <v>3</v>
      </c>
      <c r="K252" t="s">
        <v>6</v>
      </c>
      <c r="L252" t="s">
        <v>5</v>
      </c>
      <c r="M252" t="s">
        <v>129</v>
      </c>
      <c r="N252" t="s">
        <v>7</v>
      </c>
      <c r="O252" t="s">
        <v>100</v>
      </c>
      <c r="P252" t="s">
        <v>7</v>
      </c>
      <c r="Q252" t="s">
        <v>454</v>
      </c>
      <c r="R252" t="s">
        <v>1132</v>
      </c>
      <c r="T252" t="s">
        <v>18</v>
      </c>
      <c r="V252">
        <v>0</v>
      </c>
      <c r="W252" t="s">
        <v>7</v>
      </c>
      <c r="X252" t="s">
        <v>7</v>
      </c>
      <c r="Y252" t="s">
        <v>7</v>
      </c>
      <c r="Z252" t="s">
        <v>7</v>
      </c>
      <c r="AA252" t="s">
        <v>7</v>
      </c>
      <c r="AB252">
        <v>1</v>
      </c>
      <c r="AC252">
        <v>0</v>
      </c>
      <c r="AD252">
        <v>1</v>
      </c>
      <c r="AE252">
        <v>0</v>
      </c>
      <c r="AF252" t="s">
        <v>10</v>
      </c>
    </row>
    <row r="253" spans="1:32" x14ac:dyDescent="0.25">
      <c r="A253">
        <v>7795357004667</v>
      </c>
      <c r="C253" t="s">
        <v>809</v>
      </c>
      <c r="D253">
        <v>353</v>
      </c>
      <c r="E253" t="s">
        <v>810</v>
      </c>
      <c r="G253" s="1">
        <v>-10000</v>
      </c>
      <c r="H253">
        <v>21</v>
      </c>
      <c r="I253" t="s">
        <v>4</v>
      </c>
      <c r="J253" t="s">
        <v>3</v>
      </c>
      <c r="K253" t="s">
        <v>292</v>
      </c>
      <c r="L253" t="s">
        <v>5</v>
      </c>
      <c r="M253" t="s">
        <v>94</v>
      </c>
      <c r="N253" t="s">
        <v>7</v>
      </c>
      <c r="O253" t="s">
        <v>173</v>
      </c>
      <c r="P253" t="s">
        <v>7</v>
      </c>
      <c r="Q253" t="s">
        <v>4</v>
      </c>
      <c r="R253" t="s">
        <v>1132</v>
      </c>
      <c r="T253" t="s">
        <v>18</v>
      </c>
      <c r="V253">
        <v>0</v>
      </c>
      <c r="W253" t="s">
        <v>7</v>
      </c>
      <c r="X253" t="s">
        <v>7</v>
      </c>
      <c r="Y253" t="s">
        <v>7</v>
      </c>
      <c r="Z253" t="s">
        <v>7</v>
      </c>
      <c r="AA253" t="s">
        <v>7</v>
      </c>
      <c r="AB253">
        <v>1</v>
      </c>
      <c r="AC253">
        <v>0</v>
      </c>
      <c r="AD253">
        <v>1</v>
      </c>
      <c r="AE253">
        <v>0</v>
      </c>
      <c r="AF253" t="s">
        <v>10</v>
      </c>
    </row>
    <row r="254" spans="1:32" x14ac:dyDescent="0.25">
      <c r="A254">
        <v>7795357004674</v>
      </c>
      <c r="C254" t="s">
        <v>812</v>
      </c>
      <c r="D254">
        <v>354</v>
      </c>
      <c r="E254" t="s">
        <v>813</v>
      </c>
      <c r="G254" t="s">
        <v>13</v>
      </c>
      <c r="H254">
        <v>21</v>
      </c>
      <c r="I254" t="s">
        <v>708</v>
      </c>
      <c r="J254" t="s">
        <v>3</v>
      </c>
      <c r="K254" t="s">
        <v>572</v>
      </c>
      <c r="L254" t="s">
        <v>5</v>
      </c>
      <c r="M254" t="s">
        <v>582</v>
      </c>
      <c r="N254" t="s">
        <v>7</v>
      </c>
      <c r="O254" t="s">
        <v>709</v>
      </c>
      <c r="P254" t="s">
        <v>7</v>
      </c>
      <c r="Q254" t="s">
        <v>708</v>
      </c>
      <c r="R254" t="s">
        <v>1132</v>
      </c>
      <c r="T254" t="s">
        <v>18</v>
      </c>
      <c r="V254">
        <v>0</v>
      </c>
      <c r="W254" t="s">
        <v>7</v>
      </c>
      <c r="X254" t="s">
        <v>7</v>
      </c>
      <c r="Y254" t="s">
        <v>7</v>
      </c>
      <c r="Z254" t="s">
        <v>7</v>
      </c>
      <c r="AA254" t="s">
        <v>7</v>
      </c>
      <c r="AB254">
        <v>1</v>
      </c>
      <c r="AC254">
        <v>0</v>
      </c>
      <c r="AD254">
        <v>1</v>
      </c>
      <c r="AE254">
        <v>0</v>
      </c>
      <c r="AF254" t="s">
        <v>10</v>
      </c>
    </row>
    <row r="255" spans="1:32" x14ac:dyDescent="0.25">
      <c r="A255">
        <v>7795357004681</v>
      </c>
      <c r="C255" t="s">
        <v>814</v>
      </c>
      <c r="D255">
        <v>355</v>
      </c>
      <c r="E255" t="s">
        <v>815</v>
      </c>
      <c r="G255" s="1">
        <v>-10000</v>
      </c>
      <c r="H255">
        <v>21</v>
      </c>
      <c r="I255" t="s">
        <v>750</v>
      </c>
      <c r="J255" t="s">
        <v>3</v>
      </c>
      <c r="K255" t="s">
        <v>583</v>
      </c>
      <c r="L255" t="s">
        <v>5</v>
      </c>
      <c r="M255" t="s">
        <v>563</v>
      </c>
      <c r="N255" t="s">
        <v>7</v>
      </c>
      <c r="O255" t="s">
        <v>124</v>
      </c>
      <c r="P255" t="s">
        <v>7</v>
      </c>
      <c r="Q255" t="s">
        <v>750</v>
      </c>
      <c r="R255" t="s">
        <v>1132</v>
      </c>
      <c r="T255" t="s">
        <v>18</v>
      </c>
      <c r="V255">
        <v>0</v>
      </c>
      <c r="W255" t="s">
        <v>7</v>
      </c>
      <c r="X255" t="s">
        <v>7</v>
      </c>
      <c r="Y255" t="s">
        <v>7</v>
      </c>
      <c r="Z255" t="s">
        <v>7</v>
      </c>
      <c r="AA255" t="s">
        <v>7</v>
      </c>
      <c r="AB255">
        <v>1</v>
      </c>
      <c r="AC255">
        <v>0</v>
      </c>
      <c r="AD255">
        <v>1</v>
      </c>
      <c r="AE255">
        <v>0</v>
      </c>
      <c r="AF255" t="s">
        <v>10</v>
      </c>
    </row>
    <row r="256" spans="1:32" x14ac:dyDescent="0.25">
      <c r="A256">
        <v>7795357004698</v>
      </c>
      <c r="C256" t="s">
        <v>816</v>
      </c>
      <c r="D256">
        <v>356</v>
      </c>
      <c r="E256" t="s">
        <v>817</v>
      </c>
      <c r="G256" t="s">
        <v>13</v>
      </c>
      <c r="H256">
        <v>21</v>
      </c>
      <c r="I256" t="s">
        <v>765</v>
      </c>
      <c r="J256" t="s">
        <v>3</v>
      </c>
      <c r="K256" t="s">
        <v>100</v>
      </c>
      <c r="L256" t="s">
        <v>5</v>
      </c>
      <c r="M256" t="s">
        <v>101</v>
      </c>
      <c r="N256" t="s">
        <v>7</v>
      </c>
      <c r="O256" t="s">
        <v>766</v>
      </c>
      <c r="P256" t="s">
        <v>7</v>
      </c>
      <c r="Q256" t="s">
        <v>765</v>
      </c>
      <c r="R256" t="s">
        <v>1132</v>
      </c>
      <c r="T256" t="s">
        <v>18</v>
      </c>
      <c r="V256">
        <v>0</v>
      </c>
      <c r="W256" t="s">
        <v>7</v>
      </c>
      <c r="X256" t="s">
        <v>7</v>
      </c>
      <c r="Y256" t="s">
        <v>7</v>
      </c>
      <c r="Z256" t="s">
        <v>7</v>
      </c>
      <c r="AA256" t="s">
        <v>7</v>
      </c>
      <c r="AB256">
        <v>1</v>
      </c>
      <c r="AC256">
        <v>0</v>
      </c>
      <c r="AD256">
        <v>1</v>
      </c>
      <c r="AE256">
        <v>0</v>
      </c>
      <c r="AF256" t="s">
        <v>10</v>
      </c>
    </row>
    <row r="257" spans="1:32" x14ac:dyDescent="0.25">
      <c r="A257">
        <v>7795357008610</v>
      </c>
      <c r="C257" t="s">
        <v>818</v>
      </c>
      <c r="D257">
        <v>357</v>
      </c>
      <c r="E257" t="s">
        <v>819</v>
      </c>
      <c r="G257" t="s">
        <v>13</v>
      </c>
      <c r="H257">
        <v>21</v>
      </c>
      <c r="I257" t="s">
        <v>750</v>
      </c>
      <c r="J257" t="s">
        <v>3</v>
      </c>
      <c r="K257" t="s">
        <v>583</v>
      </c>
      <c r="L257" t="s">
        <v>5</v>
      </c>
      <c r="M257" t="s">
        <v>563</v>
      </c>
      <c r="N257" t="s">
        <v>7</v>
      </c>
      <c r="O257" t="s">
        <v>124</v>
      </c>
      <c r="P257" t="s">
        <v>7</v>
      </c>
      <c r="Q257" t="s">
        <v>750</v>
      </c>
      <c r="R257" t="s">
        <v>1132</v>
      </c>
      <c r="T257" t="s">
        <v>18</v>
      </c>
      <c r="V257">
        <v>0</v>
      </c>
      <c r="W257" t="s">
        <v>7</v>
      </c>
      <c r="X257" t="s">
        <v>7</v>
      </c>
      <c r="Y257" t="s">
        <v>7</v>
      </c>
      <c r="Z257" t="s">
        <v>7</v>
      </c>
      <c r="AA257" t="s">
        <v>7</v>
      </c>
      <c r="AB257">
        <v>1</v>
      </c>
      <c r="AC257">
        <v>0</v>
      </c>
      <c r="AD257">
        <v>1</v>
      </c>
      <c r="AE257">
        <v>0</v>
      </c>
      <c r="AF257" t="s">
        <v>10</v>
      </c>
    </row>
    <row r="258" spans="1:32" x14ac:dyDescent="0.25">
      <c r="A258">
        <v>7795357008627</v>
      </c>
      <c r="C258" t="s">
        <v>820</v>
      </c>
      <c r="D258">
        <v>358</v>
      </c>
      <c r="E258" t="s">
        <v>821</v>
      </c>
      <c r="G258" t="s">
        <v>13</v>
      </c>
      <c r="H258">
        <v>21</v>
      </c>
      <c r="I258" t="s">
        <v>563</v>
      </c>
      <c r="J258" t="s">
        <v>3</v>
      </c>
      <c r="K258" t="s">
        <v>443</v>
      </c>
      <c r="L258" t="s">
        <v>5</v>
      </c>
      <c r="M258" t="s">
        <v>312</v>
      </c>
      <c r="N258" t="s">
        <v>7</v>
      </c>
      <c r="O258" t="s">
        <v>564</v>
      </c>
      <c r="P258" t="s">
        <v>7</v>
      </c>
      <c r="Q258" t="s">
        <v>563</v>
      </c>
      <c r="R258" t="s">
        <v>1132</v>
      </c>
      <c r="T258" t="s">
        <v>18</v>
      </c>
      <c r="V258">
        <v>0</v>
      </c>
      <c r="W258" t="s">
        <v>7</v>
      </c>
      <c r="X258" t="s">
        <v>7</v>
      </c>
      <c r="Y258" t="s">
        <v>7</v>
      </c>
      <c r="Z258" t="s">
        <v>7</v>
      </c>
      <c r="AA258" t="s">
        <v>7</v>
      </c>
      <c r="AB258">
        <v>1</v>
      </c>
      <c r="AC258">
        <v>0</v>
      </c>
      <c r="AD258">
        <v>1</v>
      </c>
      <c r="AE258">
        <v>0</v>
      </c>
      <c r="AF258" t="s">
        <v>10</v>
      </c>
    </row>
    <row r="259" spans="1:32" x14ac:dyDescent="0.25">
      <c r="A259">
        <v>7795357004803</v>
      </c>
      <c r="C259" t="s">
        <v>822</v>
      </c>
      <c r="D259">
        <v>359</v>
      </c>
      <c r="E259" t="s">
        <v>823</v>
      </c>
      <c r="G259" t="s">
        <v>13</v>
      </c>
      <c r="H259">
        <v>21</v>
      </c>
      <c r="I259" t="s">
        <v>7</v>
      </c>
      <c r="J259" t="s">
        <v>3</v>
      </c>
      <c r="K259" t="s">
        <v>7</v>
      </c>
      <c r="L259" t="s">
        <v>5</v>
      </c>
      <c r="M259" t="s">
        <v>7</v>
      </c>
      <c r="N259" t="s">
        <v>7</v>
      </c>
      <c r="O259" t="s">
        <v>7</v>
      </c>
      <c r="P259" t="s">
        <v>7</v>
      </c>
      <c r="Q259" t="s">
        <v>7</v>
      </c>
      <c r="R259" t="s">
        <v>1132</v>
      </c>
      <c r="T259" t="s">
        <v>18</v>
      </c>
      <c r="V259">
        <v>0</v>
      </c>
      <c r="W259" t="s">
        <v>7</v>
      </c>
      <c r="X259" t="s">
        <v>7</v>
      </c>
      <c r="Y259" t="s">
        <v>7</v>
      </c>
      <c r="Z259" t="s">
        <v>7</v>
      </c>
      <c r="AA259" t="s">
        <v>7</v>
      </c>
      <c r="AB259">
        <v>1</v>
      </c>
      <c r="AC259">
        <v>0</v>
      </c>
      <c r="AD259">
        <v>1</v>
      </c>
      <c r="AE259">
        <v>0</v>
      </c>
      <c r="AF259" t="s">
        <v>10</v>
      </c>
    </row>
    <row r="260" spans="1:32" x14ac:dyDescent="0.25">
      <c r="A260">
        <v>7795357005626</v>
      </c>
      <c r="C260" t="s">
        <v>824</v>
      </c>
      <c r="D260">
        <v>360</v>
      </c>
      <c r="E260" t="s">
        <v>825</v>
      </c>
      <c r="G260" t="s">
        <v>13</v>
      </c>
      <c r="H260">
        <v>21</v>
      </c>
      <c r="I260" t="s">
        <v>7</v>
      </c>
      <c r="J260" t="s">
        <v>3</v>
      </c>
      <c r="K260" t="s">
        <v>7</v>
      </c>
      <c r="L260" t="s">
        <v>5</v>
      </c>
      <c r="M260" t="s">
        <v>7</v>
      </c>
      <c r="N260" t="s">
        <v>7</v>
      </c>
      <c r="O260" t="s">
        <v>7</v>
      </c>
      <c r="P260" t="s">
        <v>7</v>
      </c>
      <c r="Q260" t="s">
        <v>7</v>
      </c>
      <c r="R260" t="s">
        <v>1132</v>
      </c>
      <c r="T260" t="s">
        <v>18</v>
      </c>
      <c r="V260">
        <v>0</v>
      </c>
      <c r="W260" t="s">
        <v>7</v>
      </c>
      <c r="X260" t="s">
        <v>7</v>
      </c>
      <c r="Y260" t="s">
        <v>7</v>
      </c>
      <c r="Z260" t="s">
        <v>7</v>
      </c>
      <c r="AA260" t="s">
        <v>7</v>
      </c>
      <c r="AB260">
        <v>1</v>
      </c>
      <c r="AC260">
        <v>0</v>
      </c>
      <c r="AD260">
        <v>1</v>
      </c>
      <c r="AE260">
        <v>0</v>
      </c>
      <c r="AF260" t="s">
        <v>10</v>
      </c>
    </row>
    <row r="261" spans="1:32" x14ac:dyDescent="0.25">
      <c r="A261">
        <v>7795357005633</v>
      </c>
      <c r="C261" t="s">
        <v>826</v>
      </c>
      <c r="D261">
        <v>361</v>
      </c>
      <c r="E261" t="s">
        <v>827</v>
      </c>
      <c r="G261" t="s">
        <v>13</v>
      </c>
      <c r="H261">
        <v>21</v>
      </c>
      <c r="I261" t="s">
        <v>7</v>
      </c>
      <c r="J261" t="s">
        <v>3</v>
      </c>
      <c r="K261" t="s">
        <v>7</v>
      </c>
      <c r="L261" t="s">
        <v>5</v>
      </c>
      <c r="M261" t="s">
        <v>7</v>
      </c>
      <c r="N261" t="s">
        <v>7</v>
      </c>
      <c r="O261" t="s">
        <v>7</v>
      </c>
      <c r="P261" t="s">
        <v>7</v>
      </c>
      <c r="Q261" t="s">
        <v>7</v>
      </c>
      <c r="R261" t="s">
        <v>1132</v>
      </c>
      <c r="T261" t="s">
        <v>18</v>
      </c>
      <c r="V261">
        <v>0</v>
      </c>
      <c r="W261" t="s">
        <v>7</v>
      </c>
      <c r="X261" t="s">
        <v>7</v>
      </c>
      <c r="Y261" t="s">
        <v>7</v>
      </c>
      <c r="Z261" t="s">
        <v>7</v>
      </c>
      <c r="AA261" t="s">
        <v>7</v>
      </c>
      <c r="AB261">
        <v>1</v>
      </c>
      <c r="AC261">
        <v>0</v>
      </c>
      <c r="AD261">
        <v>1</v>
      </c>
      <c r="AE261">
        <v>0</v>
      </c>
      <c r="AF261" t="s">
        <v>10</v>
      </c>
    </row>
    <row r="262" spans="1:32" x14ac:dyDescent="0.25">
      <c r="A262">
        <v>7795357004810</v>
      </c>
      <c r="C262" t="s">
        <v>828</v>
      </c>
      <c r="D262">
        <v>362</v>
      </c>
      <c r="E262" t="s">
        <v>829</v>
      </c>
      <c r="G262" t="s">
        <v>13</v>
      </c>
      <c r="H262">
        <v>21</v>
      </c>
      <c r="I262" t="s">
        <v>830</v>
      </c>
      <c r="J262" t="s">
        <v>3</v>
      </c>
      <c r="K262" t="s">
        <v>375</v>
      </c>
      <c r="L262" t="s">
        <v>5</v>
      </c>
      <c r="M262" t="s">
        <v>107</v>
      </c>
      <c r="N262" t="s">
        <v>7</v>
      </c>
      <c r="O262" t="s">
        <v>831</v>
      </c>
      <c r="P262" t="s">
        <v>7</v>
      </c>
      <c r="Q262" t="s">
        <v>830</v>
      </c>
      <c r="R262" t="s">
        <v>1132</v>
      </c>
      <c r="T262" t="s">
        <v>18</v>
      </c>
      <c r="V262">
        <v>0</v>
      </c>
      <c r="W262" t="s">
        <v>7</v>
      </c>
      <c r="X262" t="s">
        <v>7</v>
      </c>
      <c r="Y262" t="s">
        <v>7</v>
      </c>
      <c r="Z262" t="s">
        <v>7</v>
      </c>
      <c r="AA262" t="s">
        <v>7</v>
      </c>
      <c r="AB262">
        <v>1</v>
      </c>
      <c r="AC262">
        <v>0</v>
      </c>
      <c r="AD262">
        <v>1</v>
      </c>
      <c r="AE262">
        <v>0</v>
      </c>
      <c r="AF262" t="s">
        <v>10</v>
      </c>
    </row>
    <row r="263" spans="1:32" x14ac:dyDescent="0.25">
      <c r="A263">
        <v>7795357004827</v>
      </c>
      <c r="C263" t="s">
        <v>832</v>
      </c>
      <c r="D263">
        <v>363</v>
      </c>
      <c r="E263" t="s">
        <v>833</v>
      </c>
      <c r="G263" s="1">
        <v>220000</v>
      </c>
      <c r="H263">
        <v>21</v>
      </c>
      <c r="I263" t="s">
        <v>646</v>
      </c>
      <c r="J263" t="s">
        <v>3</v>
      </c>
      <c r="K263" t="s">
        <v>564</v>
      </c>
      <c r="L263" t="s">
        <v>5</v>
      </c>
      <c r="M263" t="s">
        <v>583</v>
      </c>
      <c r="N263" t="s">
        <v>7</v>
      </c>
      <c r="O263" t="s">
        <v>647</v>
      </c>
      <c r="P263" t="s">
        <v>7</v>
      </c>
      <c r="Q263" t="s">
        <v>646</v>
      </c>
      <c r="R263" t="s">
        <v>1132</v>
      </c>
      <c r="T263" t="s">
        <v>18</v>
      </c>
      <c r="V263">
        <v>0</v>
      </c>
      <c r="W263" t="s">
        <v>7</v>
      </c>
      <c r="X263" t="s">
        <v>7</v>
      </c>
      <c r="Y263" t="s">
        <v>7</v>
      </c>
      <c r="Z263" t="s">
        <v>7</v>
      </c>
      <c r="AA263" t="s">
        <v>7</v>
      </c>
      <c r="AB263">
        <v>1</v>
      </c>
      <c r="AC263">
        <v>0</v>
      </c>
      <c r="AD263">
        <v>1</v>
      </c>
      <c r="AE263">
        <v>0</v>
      </c>
      <c r="AF263" t="s">
        <v>10</v>
      </c>
    </row>
    <row r="264" spans="1:32" x14ac:dyDescent="0.25">
      <c r="A264">
        <v>7795357004834</v>
      </c>
      <c r="C264" t="s">
        <v>834</v>
      </c>
      <c r="D264">
        <v>364</v>
      </c>
      <c r="E264" t="s">
        <v>835</v>
      </c>
      <c r="G264" s="1">
        <v>40000</v>
      </c>
      <c r="H264">
        <v>21</v>
      </c>
      <c r="I264" t="s">
        <v>589</v>
      </c>
      <c r="J264" t="s">
        <v>3</v>
      </c>
      <c r="K264" t="s">
        <v>563</v>
      </c>
      <c r="L264" t="s">
        <v>5</v>
      </c>
      <c r="M264" t="s">
        <v>572</v>
      </c>
      <c r="N264" t="s">
        <v>7</v>
      </c>
      <c r="O264" t="s">
        <v>582</v>
      </c>
      <c r="P264" t="s">
        <v>7</v>
      </c>
      <c r="Q264" t="s">
        <v>589</v>
      </c>
      <c r="R264" t="s">
        <v>1132</v>
      </c>
      <c r="T264" t="s">
        <v>18</v>
      </c>
      <c r="V264">
        <v>0</v>
      </c>
      <c r="W264" t="s">
        <v>7</v>
      </c>
      <c r="X264" t="s">
        <v>7</v>
      </c>
      <c r="Y264" t="s">
        <v>7</v>
      </c>
      <c r="Z264" t="s">
        <v>7</v>
      </c>
      <c r="AA264" t="s">
        <v>7</v>
      </c>
      <c r="AB264">
        <v>1</v>
      </c>
      <c r="AC264">
        <v>0</v>
      </c>
      <c r="AD264">
        <v>1</v>
      </c>
      <c r="AE264">
        <v>0</v>
      </c>
      <c r="AF264" t="s">
        <v>10</v>
      </c>
    </row>
    <row r="265" spans="1:32" x14ac:dyDescent="0.25">
      <c r="A265">
        <v>7795357004841</v>
      </c>
      <c r="C265" t="s">
        <v>836</v>
      </c>
      <c r="D265">
        <v>365</v>
      </c>
      <c r="E265" t="s">
        <v>837</v>
      </c>
      <c r="G265" s="1">
        <v>290000</v>
      </c>
      <c r="H265">
        <v>21</v>
      </c>
      <c r="I265" t="s">
        <v>838</v>
      </c>
      <c r="J265" t="s">
        <v>3</v>
      </c>
      <c r="K265" t="s">
        <v>124</v>
      </c>
      <c r="L265" t="s">
        <v>5</v>
      </c>
      <c r="M265" t="s">
        <v>572</v>
      </c>
      <c r="N265" t="s">
        <v>7</v>
      </c>
      <c r="O265" t="s">
        <v>839</v>
      </c>
      <c r="P265" t="s">
        <v>7</v>
      </c>
      <c r="Q265" t="s">
        <v>838</v>
      </c>
      <c r="R265" t="s">
        <v>1132</v>
      </c>
      <c r="T265" t="s">
        <v>18</v>
      </c>
      <c r="V265">
        <v>0</v>
      </c>
      <c r="W265" t="s">
        <v>7</v>
      </c>
      <c r="X265" t="s">
        <v>7</v>
      </c>
      <c r="Y265" t="s">
        <v>7</v>
      </c>
      <c r="Z265" t="s">
        <v>7</v>
      </c>
      <c r="AA265" t="s">
        <v>7</v>
      </c>
      <c r="AB265">
        <v>1</v>
      </c>
      <c r="AC265">
        <v>0</v>
      </c>
      <c r="AD265">
        <v>1</v>
      </c>
      <c r="AE265">
        <v>0</v>
      </c>
      <c r="AF265" t="s">
        <v>10</v>
      </c>
    </row>
    <row r="266" spans="1:32" x14ac:dyDescent="0.25">
      <c r="A266">
        <v>7795357004858</v>
      </c>
      <c r="C266" t="s">
        <v>840</v>
      </c>
      <c r="D266">
        <v>366</v>
      </c>
      <c r="E266" t="s">
        <v>841</v>
      </c>
      <c r="G266" s="1">
        <v>300000</v>
      </c>
      <c r="H266">
        <v>21</v>
      </c>
      <c r="I266" t="s">
        <v>686</v>
      </c>
      <c r="J266" t="s">
        <v>3</v>
      </c>
      <c r="K266" t="s">
        <v>572</v>
      </c>
      <c r="L266" t="s">
        <v>5</v>
      </c>
      <c r="M266" t="s">
        <v>582</v>
      </c>
      <c r="N266" t="s">
        <v>7</v>
      </c>
      <c r="O266" t="s">
        <v>586</v>
      </c>
      <c r="P266" t="s">
        <v>7</v>
      </c>
      <c r="Q266" t="s">
        <v>686</v>
      </c>
      <c r="R266" t="s">
        <v>1132</v>
      </c>
      <c r="T266" t="s">
        <v>18</v>
      </c>
      <c r="V266">
        <v>0</v>
      </c>
      <c r="W266" t="s">
        <v>7</v>
      </c>
      <c r="X266" t="s">
        <v>7</v>
      </c>
      <c r="Y266" t="s">
        <v>7</v>
      </c>
      <c r="Z266" t="s">
        <v>7</v>
      </c>
      <c r="AA266" t="s">
        <v>7</v>
      </c>
      <c r="AB266">
        <v>1</v>
      </c>
      <c r="AC266">
        <v>0</v>
      </c>
      <c r="AD266">
        <v>1</v>
      </c>
      <c r="AE266">
        <v>0</v>
      </c>
      <c r="AF266" t="s">
        <v>10</v>
      </c>
    </row>
    <row r="267" spans="1:32" x14ac:dyDescent="0.25">
      <c r="A267">
        <v>7795357004865</v>
      </c>
      <c r="C267" t="s">
        <v>842</v>
      </c>
      <c r="D267">
        <v>367</v>
      </c>
      <c r="E267" t="s">
        <v>843</v>
      </c>
      <c r="G267" t="s">
        <v>13</v>
      </c>
      <c r="H267">
        <v>21</v>
      </c>
      <c r="I267" t="s">
        <v>605</v>
      </c>
      <c r="J267" t="s">
        <v>3</v>
      </c>
      <c r="K267" t="s">
        <v>582</v>
      </c>
      <c r="L267" t="s">
        <v>5</v>
      </c>
      <c r="M267" t="s">
        <v>573</v>
      </c>
      <c r="N267" t="s">
        <v>7</v>
      </c>
      <c r="O267" t="s">
        <v>606</v>
      </c>
      <c r="P267" t="s">
        <v>7</v>
      </c>
      <c r="Q267" t="s">
        <v>605</v>
      </c>
      <c r="R267" t="s">
        <v>1132</v>
      </c>
      <c r="T267" t="s">
        <v>18</v>
      </c>
      <c r="V267">
        <v>0</v>
      </c>
      <c r="W267" t="s">
        <v>7</v>
      </c>
      <c r="X267" t="s">
        <v>7</v>
      </c>
      <c r="Y267" t="s">
        <v>7</v>
      </c>
      <c r="Z267" t="s">
        <v>7</v>
      </c>
      <c r="AA267" t="s">
        <v>7</v>
      </c>
      <c r="AB267">
        <v>1</v>
      </c>
      <c r="AC267">
        <v>0</v>
      </c>
      <c r="AD267">
        <v>1</v>
      </c>
      <c r="AE267">
        <v>0</v>
      </c>
      <c r="AF267" t="s">
        <v>10</v>
      </c>
    </row>
    <row r="268" spans="1:32" x14ac:dyDescent="0.25">
      <c r="A268">
        <v>7795357004964</v>
      </c>
      <c r="C268" t="s">
        <v>844</v>
      </c>
      <c r="D268">
        <v>368</v>
      </c>
      <c r="E268" t="s">
        <v>845</v>
      </c>
      <c r="G268" t="s">
        <v>13</v>
      </c>
      <c r="H268">
        <v>21</v>
      </c>
      <c r="I268" t="s">
        <v>514</v>
      </c>
      <c r="J268" t="s">
        <v>3</v>
      </c>
      <c r="K268" t="s">
        <v>578</v>
      </c>
      <c r="L268" t="s">
        <v>5</v>
      </c>
      <c r="M268" t="s">
        <v>512</v>
      </c>
      <c r="N268" t="s">
        <v>7</v>
      </c>
      <c r="O268" t="s">
        <v>513</v>
      </c>
      <c r="P268" t="s">
        <v>7</v>
      </c>
      <c r="Q268" t="s">
        <v>514</v>
      </c>
      <c r="R268" t="s">
        <v>1132</v>
      </c>
      <c r="T268" t="s">
        <v>18</v>
      </c>
      <c r="V268">
        <v>0</v>
      </c>
      <c r="W268" t="s">
        <v>7</v>
      </c>
      <c r="X268" t="s">
        <v>7</v>
      </c>
      <c r="Y268" t="s">
        <v>7</v>
      </c>
      <c r="Z268" t="s">
        <v>7</v>
      </c>
      <c r="AA268" t="s">
        <v>7</v>
      </c>
      <c r="AB268">
        <v>1</v>
      </c>
      <c r="AC268">
        <v>0</v>
      </c>
      <c r="AD268">
        <v>1</v>
      </c>
      <c r="AE268">
        <v>0</v>
      </c>
      <c r="AF268" t="s">
        <v>10</v>
      </c>
    </row>
    <row r="269" spans="1:32" x14ac:dyDescent="0.25">
      <c r="A269">
        <v>7795357006500</v>
      </c>
      <c r="C269" t="s">
        <v>846</v>
      </c>
      <c r="D269">
        <v>369</v>
      </c>
      <c r="E269" t="s">
        <v>847</v>
      </c>
      <c r="G269" t="s">
        <v>13</v>
      </c>
      <c r="H269">
        <v>21</v>
      </c>
      <c r="I269" t="s">
        <v>7</v>
      </c>
      <c r="J269" t="s">
        <v>3</v>
      </c>
      <c r="K269" t="s">
        <v>7</v>
      </c>
      <c r="L269" t="s">
        <v>5</v>
      </c>
      <c r="M269" t="s">
        <v>7</v>
      </c>
      <c r="N269" t="s">
        <v>7</v>
      </c>
      <c r="O269" t="s">
        <v>7</v>
      </c>
      <c r="P269" t="s">
        <v>7</v>
      </c>
      <c r="Q269" t="s">
        <v>7</v>
      </c>
      <c r="R269" t="s">
        <v>1132</v>
      </c>
      <c r="T269" t="s">
        <v>18</v>
      </c>
      <c r="V269">
        <v>0</v>
      </c>
      <c r="W269" t="s">
        <v>7</v>
      </c>
      <c r="X269" t="s">
        <v>7</v>
      </c>
      <c r="Y269" t="s">
        <v>7</v>
      </c>
      <c r="Z269" t="s">
        <v>7</v>
      </c>
      <c r="AA269" t="s">
        <v>7</v>
      </c>
      <c r="AB269">
        <v>1</v>
      </c>
      <c r="AC269">
        <v>0</v>
      </c>
      <c r="AD269">
        <v>1</v>
      </c>
      <c r="AE269">
        <v>0</v>
      </c>
      <c r="AF269" t="s">
        <v>10</v>
      </c>
    </row>
    <row r="270" spans="1:32" x14ac:dyDescent="0.25">
      <c r="A270">
        <v>7795357004872</v>
      </c>
      <c r="C270" t="s">
        <v>848</v>
      </c>
      <c r="D270">
        <v>370</v>
      </c>
      <c r="E270" t="s">
        <v>849</v>
      </c>
      <c r="G270" s="1">
        <v>-30000</v>
      </c>
      <c r="H270">
        <v>21</v>
      </c>
      <c r="I270" t="s">
        <v>850</v>
      </c>
      <c r="J270" t="s">
        <v>3</v>
      </c>
      <c r="K270" t="s">
        <v>95</v>
      </c>
      <c r="L270" t="s">
        <v>5</v>
      </c>
      <c r="M270" t="s">
        <v>375</v>
      </c>
      <c r="N270" t="s">
        <v>7</v>
      </c>
      <c r="O270" t="s">
        <v>851</v>
      </c>
      <c r="P270" t="s">
        <v>7</v>
      </c>
      <c r="Q270" t="s">
        <v>850</v>
      </c>
      <c r="R270" t="s">
        <v>1132</v>
      </c>
      <c r="T270" t="s">
        <v>18</v>
      </c>
      <c r="V270">
        <v>0</v>
      </c>
      <c r="W270" t="s">
        <v>7</v>
      </c>
      <c r="X270" t="s">
        <v>7</v>
      </c>
      <c r="Y270" t="s">
        <v>7</v>
      </c>
      <c r="Z270" t="s">
        <v>7</v>
      </c>
      <c r="AA270" t="s">
        <v>7</v>
      </c>
      <c r="AB270">
        <v>1</v>
      </c>
      <c r="AC270">
        <v>0</v>
      </c>
      <c r="AD270">
        <v>1</v>
      </c>
      <c r="AE270">
        <v>0</v>
      </c>
      <c r="AF270" t="s">
        <v>10</v>
      </c>
    </row>
    <row r="271" spans="1:32" x14ac:dyDescent="0.25">
      <c r="A271">
        <v>7795357004889</v>
      </c>
      <c r="C271" t="s">
        <v>852</v>
      </c>
      <c r="D271">
        <v>371</v>
      </c>
      <c r="E271" t="s">
        <v>853</v>
      </c>
      <c r="G271" t="s">
        <v>13</v>
      </c>
      <c r="H271">
        <v>21</v>
      </c>
      <c r="I271" t="s">
        <v>501</v>
      </c>
      <c r="J271" t="s">
        <v>3</v>
      </c>
      <c r="K271" t="s">
        <v>374</v>
      </c>
      <c r="L271" t="s">
        <v>5</v>
      </c>
      <c r="M271" t="s">
        <v>174</v>
      </c>
      <c r="N271" t="s">
        <v>7</v>
      </c>
      <c r="O271" t="s">
        <v>502</v>
      </c>
      <c r="P271" t="s">
        <v>7</v>
      </c>
      <c r="Q271" t="s">
        <v>501</v>
      </c>
      <c r="R271" t="s">
        <v>1132</v>
      </c>
      <c r="T271" t="s">
        <v>18</v>
      </c>
      <c r="V271">
        <v>0</v>
      </c>
      <c r="W271" t="s">
        <v>7</v>
      </c>
      <c r="X271" t="s">
        <v>7</v>
      </c>
      <c r="Y271" t="s">
        <v>7</v>
      </c>
      <c r="Z271" t="s">
        <v>7</v>
      </c>
      <c r="AA271" t="s">
        <v>7</v>
      </c>
      <c r="AB271">
        <v>1</v>
      </c>
      <c r="AC271">
        <v>0</v>
      </c>
      <c r="AD271">
        <v>1</v>
      </c>
      <c r="AE271">
        <v>0</v>
      </c>
      <c r="AF271" t="s">
        <v>10</v>
      </c>
    </row>
    <row r="272" spans="1:32" x14ac:dyDescent="0.25">
      <c r="A272">
        <v>7795357004513</v>
      </c>
      <c r="C272" t="s">
        <v>854</v>
      </c>
      <c r="D272">
        <v>372</v>
      </c>
      <c r="E272" t="s">
        <v>855</v>
      </c>
      <c r="G272" t="s">
        <v>13</v>
      </c>
      <c r="H272">
        <v>21</v>
      </c>
      <c r="I272" t="s">
        <v>856</v>
      </c>
      <c r="J272" t="s">
        <v>3</v>
      </c>
      <c r="K272" t="s">
        <v>53</v>
      </c>
      <c r="L272" t="s">
        <v>5</v>
      </c>
      <c r="M272" t="s">
        <v>106</v>
      </c>
      <c r="N272" t="s">
        <v>7</v>
      </c>
      <c r="O272" t="s">
        <v>857</v>
      </c>
      <c r="P272" t="s">
        <v>7</v>
      </c>
      <c r="Q272" t="s">
        <v>856</v>
      </c>
      <c r="R272" t="s">
        <v>1132</v>
      </c>
      <c r="T272" t="s">
        <v>18</v>
      </c>
      <c r="V272">
        <v>0</v>
      </c>
      <c r="W272" t="s">
        <v>7</v>
      </c>
      <c r="X272" t="s">
        <v>7</v>
      </c>
      <c r="Y272" t="s">
        <v>7</v>
      </c>
      <c r="Z272" t="s">
        <v>7</v>
      </c>
      <c r="AA272" t="s">
        <v>7</v>
      </c>
      <c r="AB272">
        <v>1</v>
      </c>
      <c r="AC272">
        <v>0</v>
      </c>
      <c r="AD272">
        <v>1</v>
      </c>
      <c r="AE272">
        <v>0</v>
      </c>
      <c r="AF272" t="s">
        <v>10</v>
      </c>
    </row>
    <row r="273" spans="1:32" x14ac:dyDescent="0.25">
      <c r="A273">
        <v>7795357004896</v>
      </c>
      <c r="C273" t="s">
        <v>858</v>
      </c>
      <c r="D273">
        <v>373</v>
      </c>
      <c r="E273" t="s">
        <v>859</v>
      </c>
      <c r="G273" t="s">
        <v>13</v>
      </c>
      <c r="H273">
        <v>21</v>
      </c>
      <c r="I273" t="s">
        <v>7</v>
      </c>
      <c r="J273" t="s">
        <v>3</v>
      </c>
      <c r="K273" t="s">
        <v>7</v>
      </c>
      <c r="L273" t="s">
        <v>5</v>
      </c>
      <c r="M273" t="s">
        <v>7</v>
      </c>
      <c r="N273" t="s">
        <v>7</v>
      </c>
      <c r="O273" t="s">
        <v>7</v>
      </c>
      <c r="P273" t="s">
        <v>7</v>
      </c>
      <c r="Q273" t="s">
        <v>7</v>
      </c>
      <c r="R273" t="s">
        <v>1132</v>
      </c>
      <c r="T273" t="s">
        <v>18</v>
      </c>
      <c r="V273">
        <v>0</v>
      </c>
      <c r="W273" t="s">
        <v>7</v>
      </c>
      <c r="X273" t="s">
        <v>7</v>
      </c>
      <c r="Y273" t="s">
        <v>7</v>
      </c>
      <c r="Z273" t="s">
        <v>7</v>
      </c>
      <c r="AA273" t="s">
        <v>7</v>
      </c>
      <c r="AB273">
        <v>1</v>
      </c>
      <c r="AC273">
        <v>0</v>
      </c>
      <c r="AD273">
        <v>1</v>
      </c>
      <c r="AE273">
        <v>0</v>
      </c>
      <c r="AF273" t="s">
        <v>10</v>
      </c>
    </row>
    <row r="274" spans="1:32" x14ac:dyDescent="0.25">
      <c r="A274">
        <v>7795357004902</v>
      </c>
      <c r="C274" t="s">
        <v>860</v>
      </c>
      <c r="D274">
        <v>374</v>
      </c>
      <c r="E274" t="s">
        <v>861</v>
      </c>
      <c r="G274" s="1">
        <v>-50000</v>
      </c>
      <c r="H274">
        <v>21</v>
      </c>
      <c r="I274" t="s">
        <v>862</v>
      </c>
      <c r="J274" t="s">
        <v>3</v>
      </c>
      <c r="K274" t="s">
        <v>107</v>
      </c>
      <c r="L274" t="s">
        <v>5</v>
      </c>
      <c r="M274" t="s">
        <v>163</v>
      </c>
      <c r="N274" t="s">
        <v>7</v>
      </c>
      <c r="O274" t="s">
        <v>863</v>
      </c>
      <c r="P274" t="s">
        <v>7</v>
      </c>
      <c r="Q274" t="s">
        <v>862</v>
      </c>
      <c r="R274" t="s">
        <v>1132</v>
      </c>
      <c r="T274" t="s">
        <v>18</v>
      </c>
      <c r="V274">
        <v>0</v>
      </c>
      <c r="W274" t="s">
        <v>7</v>
      </c>
      <c r="X274" t="s">
        <v>7</v>
      </c>
      <c r="Y274" t="s">
        <v>7</v>
      </c>
      <c r="Z274" t="s">
        <v>7</v>
      </c>
      <c r="AA274" t="s">
        <v>7</v>
      </c>
      <c r="AB274">
        <v>1</v>
      </c>
      <c r="AC274">
        <v>0</v>
      </c>
      <c r="AD274">
        <v>1</v>
      </c>
      <c r="AE274">
        <v>0</v>
      </c>
      <c r="AF274" t="s">
        <v>10</v>
      </c>
    </row>
    <row r="275" spans="1:32" x14ac:dyDescent="0.25">
      <c r="A275">
        <v>7795357004919</v>
      </c>
      <c r="C275" t="s">
        <v>864</v>
      </c>
      <c r="D275">
        <v>375</v>
      </c>
      <c r="E275" t="s">
        <v>865</v>
      </c>
      <c r="G275" t="s">
        <v>13</v>
      </c>
      <c r="H275">
        <v>21</v>
      </c>
      <c r="I275" t="s">
        <v>866</v>
      </c>
      <c r="J275" t="s">
        <v>3</v>
      </c>
      <c r="K275" t="s">
        <v>66</v>
      </c>
      <c r="L275" t="s">
        <v>5</v>
      </c>
      <c r="M275" t="s">
        <v>162</v>
      </c>
      <c r="N275" t="s">
        <v>7</v>
      </c>
      <c r="O275" t="s">
        <v>867</v>
      </c>
      <c r="P275" t="s">
        <v>7</v>
      </c>
      <c r="Q275" t="s">
        <v>866</v>
      </c>
      <c r="R275" t="s">
        <v>1132</v>
      </c>
      <c r="T275" t="s">
        <v>18</v>
      </c>
      <c r="V275">
        <v>0</v>
      </c>
      <c r="W275" t="s">
        <v>7</v>
      </c>
      <c r="X275" t="s">
        <v>7</v>
      </c>
      <c r="Y275" t="s">
        <v>7</v>
      </c>
      <c r="Z275" t="s">
        <v>7</v>
      </c>
      <c r="AA275" t="s">
        <v>7</v>
      </c>
      <c r="AB275">
        <v>1</v>
      </c>
      <c r="AC275">
        <v>0</v>
      </c>
      <c r="AD275">
        <v>1</v>
      </c>
      <c r="AE275">
        <v>0</v>
      </c>
      <c r="AF275" t="s">
        <v>10</v>
      </c>
    </row>
    <row r="276" spans="1:32" x14ac:dyDescent="0.25">
      <c r="A276">
        <v>7795357004926</v>
      </c>
      <c r="C276" t="s">
        <v>868</v>
      </c>
      <c r="D276">
        <v>376</v>
      </c>
      <c r="E276" t="s">
        <v>869</v>
      </c>
      <c r="G276" s="1">
        <v>-40000</v>
      </c>
      <c r="H276">
        <v>21</v>
      </c>
      <c r="I276" t="s">
        <v>870</v>
      </c>
      <c r="J276" t="s">
        <v>3</v>
      </c>
      <c r="K276" t="s">
        <v>106</v>
      </c>
      <c r="L276" t="s">
        <v>5</v>
      </c>
      <c r="M276" t="s">
        <v>66</v>
      </c>
      <c r="N276" t="s">
        <v>7</v>
      </c>
      <c r="O276" t="s">
        <v>871</v>
      </c>
      <c r="P276" t="s">
        <v>7</v>
      </c>
      <c r="Q276" t="s">
        <v>870</v>
      </c>
      <c r="R276" t="s">
        <v>1132</v>
      </c>
      <c r="T276" t="s">
        <v>18</v>
      </c>
      <c r="V276">
        <v>0</v>
      </c>
      <c r="W276" t="s">
        <v>7</v>
      </c>
      <c r="X276" t="s">
        <v>7</v>
      </c>
      <c r="Y276" t="s">
        <v>7</v>
      </c>
      <c r="Z276" t="s">
        <v>7</v>
      </c>
      <c r="AA276" t="s">
        <v>7</v>
      </c>
      <c r="AB276">
        <v>1</v>
      </c>
      <c r="AC276">
        <v>0</v>
      </c>
      <c r="AD276">
        <v>1</v>
      </c>
      <c r="AE276">
        <v>0</v>
      </c>
      <c r="AF276" t="s">
        <v>10</v>
      </c>
    </row>
    <row r="277" spans="1:32" x14ac:dyDescent="0.25">
      <c r="A277">
        <v>7795357004995</v>
      </c>
      <c r="C277" t="s">
        <v>872</v>
      </c>
      <c r="D277">
        <v>377</v>
      </c>
      <c r="E277" t="s">
        <v>873</v>
      </c>
      <c r="G277" s="1">
        <v>-20000</v>
      </c>
      <c r="H277">
        <v>21</v>
      </c>
      <c r="I277" t="s">
        <v>161</v>
      </c>
      <c r="J277" t="s">
        <v>3</v>
      </c>
      <c r="K277" t="s">
        <v>66</v>
      </c>
      <c r="L277" t="s">
        <v>5</v>
      </c>
      <c r="M277" t="s">
        <v>162</v>
      </c>
      <c r="N277" t="s">
        <v>7</v>
      </c>
      <c r="O277" t="s">
        <v>163</v>
      </c>
      <c r="P277" t="s">
        <v>7</v>
      </c>
      <c r="Q277" t="s">
        <v>161</v>
      </c>
      <c r="R277" t="s">
        <v>1132</v>
      </c>
      <c r="T277" t="s">
        <v>18</v>
      </c>
      <c r="V277">
        <v>0</v>
      </c>
      <c r="W277" t="s">
        <v>7</v>
      </c>
      <c r="X277" t="s">
        <v>7</v>
      </c>
      <c r="Y277" t="s">
        <v>7</v>
      </c>
      <c r="Z277" t="s">
        <v>7</v>
      </c>
      <c r="AA277" t="s">
        <v>7</v>
      </c>
      <c r="AB277">
        <v>1</v>
      </c>
      <c r="AC277">
        <v>0</v>
      </c>
      <c r="AD277">
        <v>1</v>
      </c>
      <c r="AE277">
        <v>0</v>
      </c>
      <c r="AF277" t="s">
        <v>10</v>
      </c>
    </row>
    <row r="278" spans="1:32" x14ac:dyDescent="0.25">
      <c r="A278">
        <v>7795357005008</v>
      </c>
      <c r="C278" t="s">
        <v>874</v>
      </c>
      <c r="D278">
        <v>378</v>
      </c>
      <c r="E278" t="s">
        <v>875</v>
      </c>
      <c r="G278" t="s">
        <v>13</v>
      </c>
      <c r="H278">
        <v>21</v>
      </c>
      <c r="I278" t="s">
        <v>443</v>
      </c>
      <c r="J278" t="s">
        <v>3</v>
      </c>
      <c r="K278" t="s">
        <v>174</v>
      </c>
      <c r="L278" t="s">
        <v>5</v>
      </c>
      <c r="M278" t="s">
        <v>313</v>
      </c>
      <c r="N278" t="s">
        <v>7</v>
      </c>
      <c r="O278" t="s">
        <v>162</v>
      </c>
      <c r="P278" t="s">
        <v>7</v>
      </c>
      <c r="Q278" t="s">
        <v>443</v>
      </c>
      <c r="R278" t="s">
        <v>1132</v>
      </c>
      <c r="T278" t="s">
        <v>18</v>
      </c>
      <c r="V278">
        <v>0</v>
      </c>
      <c r="W278" t="s">
        <v>7</v>
      </c>
      <c r="X278" t="s">
        <v>7</v>
      </c>
      <c r="Y278" t="s">
        <v>7</v>
      </c>
      <c r="Z278" t="s">
        <v>7</v>
      </c>
      <c r="AA278" t="s">
        <v>7</v>
      </c>
      <c r="AB278">
        <v>1</v>
      </c>
      <c r="AC278">
        <v>0</v>
      </c>
      <c r="AD278">
        <v>1</v>
      </c>
      <c r="AE278">
        <v>0</v>
      </c>
      <c r="AF278" t="s">
        <v>10</v>
      </c>
    </row>
    <row r="279" spans="1:32" x14ac:dyDescent="0.25">
      <c r="A279">
        <v>7795357005039</v>
      </c>
      <c r="C279" t="s">
        <v>876</v>
      </c>
      <c r="D279">
        <v>379</v>
      </c>
      <c r="E279" t="s">
        <v>877</v>
      </c>
      <c r="G279" t="s">
        <v>13</v>
      </c>
      <c r="H279">
        <v>21</v>
      </c>
      <c r="I279" t="s">
        <v>171</v>
      </c>
      <c r="J279" t="s">
        <v>3</v>
      </c>
      <c r="K279" t="s">
        <v>172</v>
      </c>
      <c r="L279" t="s">
        <v>5</v>
      </c>
      <c r="M279" t="s">
        <v>173</v>
      </c>
      <c r="N279" t="s">
        <v>7</v>
      </c>
      <c r="O279" t="s">
        <v>174</v>
      </c>
      <c r="P279" t="s">
        <v>7</v>
      </c>
      <c r="Q279" t="s">
        <v>171</v>
      </c>
      <c r="R279" t="s">
        <v>1132</v>
      </c>
      <c r="T279" t="s">
        <v>18</v>
      </c>
      <c r="V279">
        <v>0</v>
      </c>
      <c r="W279" t="s">
        <v>7</v>
      </c>
      <c r="X279" t="s">
        <v>7</v>
      </c>
      <c r="Y279" t="s">
        <v>7</v>
      </c>
      <c r="Z279" t="s">
        <v>7</v>
      </c>
      <c r="AA279" t="s">
        <v>7</v>
      </c>
      <c r="AB279">
        <v>1</v>
      </c>
      <c r="AC279">
        <v>0</v>
      </c>
      <c r="AD279">
        <v>1</v>
      </c>
      <c r="AE279">
        <v>0</v>
      </c>
      <c r="AF279" t="s">
        <v>10</v>
      </c>
    </row>
    <row r="280" spans="1:32" x14ac:dyDescent="0.25">
      <c r="A280">
        <v>7795357009686</v>
      </c>
      <c r="C280" t="s">
        <v>878</v>
      </c>
      <c r="D280">
        <v>380</v>
      </c>
      <c r="E280" t="s">
        <v>879</v>
      </c>
      <c r="G280" t="s">
        <v>13</v>
      </c>
      <c r="H280">
        <v>21</v>
      </c>
      <c r="I280" t="s">
        <v>7</v>
      </c>
      <c r="J280" t="s">
        <v>3</v>
      </c>
      <c r="K280" t="s">
        <v>7</v>
      </c>
      <c r="L280" t="s">
        <v>5</v>
      </c>
      <c r="M280" t="s">
        <v>7</v>
      </c>
      <c r="N280" t="s">
        <v>7</v>
      </c>
      <c r="O280" t="s">
        <v>7</v>
      </c>
      <c r="P280" t="s">
        <v>7</v>
      </c>
      <c r="Q280" t="s">
        <v>7</v>
      </c>
      <c r="R280" t="s">
        <v>1132</v>
      </c>
      <c r="T280" t="s">
        <v>18</v>
      </c>
      <c r="V280">
        <v>0</v>
      </c>
      <c r="W280" t="s">
        <v>7</v>
      </c>
      <c r="X280" t="s">
        <v>7</v>
      </c>
      <c r="Y280" t="s">
        <v>7</v>
      </c>
      <c r="Z280" t="s">
        <v>7</v>
      </c>
      <c r="AA280" t="s">
        <v>7</v>
      </c>
      <c r="AB280">
        <v>1</v>
      </c>
      <c r="AC280">
        <v>0</v>
      </c>
      <c r="AD280">
        <v>1</v>
      </c>
      <c r="AE280">
        <v>0</v>
      </c>
      <c r="AF280" t="s">
        <v>10</v>
      </c>
    </row>
    <row r="281" spans="1:32" x14ac:dyDescent="0.25">
      <c r="A281">
        <v>7795357009693</v>
      </c>
      <c r="C281" t="s">
        <v>880</v>
      </c>
      <c r="D281">
        <v>381</v>
      </c>
      <c r="E281" t="s">
        <v>881</v>
      </c>
      <c r="G281" t="s">
        <v>13</v>
      </c>
      <c r="H281">
        <v>21</v>
      </c>
      <c r="I281" t="s">
        <v>7</v>
      </c>
      <c r="J281" t="s">
        <v>3</v>
      </c>
      <c r="K281" t="s">
        <v>7</v>
      </c>
      <c r="L281" t="s">
        <v>5</v>
      </c>
      <c r="M281" t="s">
        <v>7</v>
      </c>
      <c r="N281" t="s">
        <v>7</v>
      </c>
      <c r="O281" t="s">
        <v>7</v>
      </c>
      <c r="P281" t="s">
        <v>7</v>
      </c>
      <c r="Q281" t="s">
        <v>7</v>
      </c>
      <c r="R281" t="s">
        <v>1132</v>
      </c>
      <c r="T281" t="s">
        <v>18</v>
      </c>
      <c r="V281">
        <v>0</v>
      </c>
      <c r="W281" t="s">
        <v>7</v>
      </c>
      <c r="X281" t="s">
        <v>7</v>
      </c>
      <c r="Y281" t="s">
        <v>7</v>
      </c>
      <c r="Z281" t="s">
        <v>7</v>
      </c>
      <c r="AA281" t="s">
        <v>7</v>
      </c>
      <c r="AB281">
        <v>1</v>
      </c>
      <c r="AC281">
        <v>0</v>
      </c>
      <c r="AD281">
        <v>1</v>
      </c>
      <c r="AE281">
        <v>0</v>
      </c>
      <c r="AF281" t="s">
        <v>10</v>
      </c>
    </row>
    <row r="282" spans="1:32" x14ac:dyDescent="0.25">
      <c r="A282">
        <v>7795357005077</v>
      </c>
      <c r="C282" t="s">
        <v>882</v>
      </c>
      <c r="D282">
        <v>382</v>
      </c>
      <c r="E282" t="s">
        <v>883</v>
      </c>
      <c r="G282" t="s">
        <v>13</v>
      </c>
      <c r="H282">
        <v>21</v>
      </c>
      <c r="I282" t="s">
        <v>63</v>
      </c>
      <c r="J282" t="s">
        <v>3</v>
      </c>
      <c r="K282" t="s">
        <v>64</v>
      </c>
      <c r="L282" t="s">
        <v>5</v>
      </c>
      <c r="M282" t="s">
        <v>65</v>
      </c>
      <c r="N282" t="s">
        <v>7</v>
      </c>
      <c r="O282" t="s">
        <v>66</v>
      </c>
      <c r="P282" t="s">
        <v>7</v>
      </c>
      <c r="Q282" t="s">
        <v>63</v>
      </c>
      <c r="R282" t="s">
        <v>1492</v>
      </c>
      <c r="T282" t="s">
        <v>18</v>
      </c>
      <c r="V282">
        <v>0</v>
      </c>
      <c r="W282" t="s">
        <v>7</v>
      </c>
      <c r="X282" t="s">
        <v>7</v>
      </c>
      <c r="Y282" t="s">
        <v>7</v>
      </c>
      <c r="Z282" t="s">
        <v>7</v>
      </c>
      <c r="AA282" t="s">
        <v>7</v>
      </c>
      <c r="AB282">
        <v>1</v>
      </c>
      <c r="AC282">
        <v>0</v>
      </c>
      <c r="AD282">
        <v>1</v>
      </c>
      <c r="AE282">
        <v>0</v>
      </c>
      <c r="AF282" t="s">
        <v>10</v>
      </c>
    </row>
    <row r="283" spans="1:32" x14ac:dyDescent="0.25">
      <c r="A283">
        <v>7795357005084</v>
      </c>
      <c r="C283" t="s">
        <v>884</v>
      </c>
      <c r="D283">
        <v>383</v>
      </c>
      <c r="E283" t="s">
        <v>885</v>
      </c>
      <c r="G283" t="s">
        <v>13</v>
      </c>
      <c r="H283">
        <v>21</v>
      </c>
      <c r="I283" t="s">
        <v>615</v>
      </c>
      <c r="J283" t="s">
        <v>3</v>
      </c>
      <c r="K283" t="s">
        <v>163</v>
      </c>
      <c r="L283" t="s">
        <v>5</v>
      </c>
      <c r="M283" t="s">
        <v>443</v>
      </c>
      <c r="N283" t="s">
        <v>7</v>
      </c>
      <c r="O283" t="s">
        <v>447</v>
      </c>
      <c r="P283" t="s">
        <v>7</v>
      </c>
      <c r="Q283" t="s">
        <v>615</v>
      </c>
      <c r="R283" t="s">
        <v>1492</v>
      </c>
      <c r="T283" t="s">
        <v>18</v>
      </c>
      <c r="V283">
        <v>0</v>
      </c>
      <c r="W283" t="s">
        <v>7</v>
      </c>
      <c r="X283" t="s">
        <v>7</v>
      </c>
      <c r="Y283" t="s">
        <v>7</v>
      </c>
      <c r="Z283" t="s">
        <v>7</v>
      </c>
      <c r="AA283" t="s">
        <v>7</v>
      </c>
      <c r="AB283">
        <v>1</v>
      </c>
      <c r="AC283">
        <v>0</v>
      </c>
      <c r="AD283">
        <v>1</v>
      </c>
      <c r="AE283">
        <v>0</v>
      </c>
      <c r="AF283" t="s">
        <v>10</v>
      </c>
    </row>
    <row r="284" spans="1:32" x14ac:dyDescent="0.25">
      <c r="A284">
        <v>7795357008290</v>
      </c>
      <c r="C284" t="s">
        <v>886</v>
      </c>
      <c r="D284">
        <v>384</v>
      </c>
      <c r="E284" t="s">
        <v>887</v>
      </c>
      <c r="G284" t="s">
        <v>13</v>
      </c>
      <c r="H284">
        <v>21</v>
      </c>
      <c r="I284" t="s">
        <v>174</v>
      </c>
      <c r="J284" t="s">
        <v>3</v>
      </c>
      <c r="K284" t="s">
        <v>536</v>
      </c>
      <c r="L284" t="s">
        <v>5</v>
      </c>
      <c r="M284" t="s">
        <v>701</v>
      </c>
      <c r="N284" t="s">
        <v>7</v>
      </c>
      <c r="O284" t="s">
        <v>460</v>
      </c>
      <c r="P284" t="s">
        <v>7</v>
      </c>
      <c r="Q284" t="s">
        <v>174</v>
      </c>
      <c r="R284" t="s">
        <v>1492</v>
      </c>
      <c r="T284" t="s">
        <v>18</v>
      </c>
      <c r="V284">
        <v>0</v>
      </c>
      <c r="W284" t="s">
        <v>7</v>
      </c>
      <c r="X284" t="s">
        <v>7</v>
      </c>
      <c r="Y284" t="s">
        <v>7</v>
      </c>
      <c r="Z284" t="s">
        <v>7</v>
      </c>
      <c r="AA284" t="s">
        <v>7</v>
      </c>
      <c r="AB284">
        <v>1</v>
      </c>
      <c r="AC284">
        <v>0</v>
      </c>
      <c r="AD284">
        <v>1</v>
      </c>
      <c r="AE284">
        <v>0</v>
      </c>
      <c r="AF284" t="s">
        <v>10</v>
      </c>
    </row>
    <row r="285" spans="1:32" x14ac:dyDescent="0.25">
      <c r="A285">
        <v>7795357008566</v>
      </c>
      <c r="C285" t="s">
        <v>888</v>
      </c>
      <c r="D285">
        <v>385</v>
      </c>
      <c r="E285" t="s">
        <v>889</v>
      </c>
      <c r="G285" t="s">
        <v>13</v>
      </c>
      <c r="H285">
        <v>21</v>
      </c>
      <c r="I285" t="s">
        <v>468</v>
      </c>
      <c r="J285" t="s">
        <v>3</v>
      </c>
      <c r="K285" t="s">
        <v>412</v>
      </c>
      <c r="L285" t="s">
        <v>5</v>
      </c>
      <c r="M285" t="s">
        <v>100</v>
      </c>
      <c r="N285" t="s">
        <v>7</v>
      </c>
      <c r="O285" t="s">
        <v>312</v>
      </c>
      <c r="P285" t="s">
        <v>7</v>
      </c>
      <c r="Q285" t="s">
        <v>468</v>
      </c>
      <c r="R285" t="s">
        <v>1492</v>
      </c>
      <c r="T285" t="s">
        <v>18</v>
      </c>
      <c r="V285">
        <v>0</v>
      </c>
      <c r="W285" t="s">
        <v>7</v>
      </c>
      <c r="X285" t="s">
        <v>7</v>
      </c>
      <c r="Y285" t="s">
        <v>7</v>
      </c>
      <c r="Z285" t="s">
        <v>7</v>
      </c>
      <c r="AA285" t="s">
        <v>7</v>
      </c>
      <c r="AB285">
        <v>1</v>
      </c>
      <c r="AC285">
        <v>0</v>
      </c>
      <c r="AD285">
        <v>1</v>
      </c>
      <c r="AE285">
        <v>0</v>
      </c>
      <c r="AF285" t="s">
        <v>10</v>
      </c>
    </row>
    <row r="286" spans="1:32" x14ac:dyDescent="0.25">
      <c r="A286">
        <v>7795357005091</v>
      </c>
      <c r="C286" t="s">
        <v>890</v>
      </c>
      <c r="D286">
        <v>386</v>
      </c>
      <c r="E286" t="s">
        <v>891</v>
      </c>
      <c r="G286" t="s">
        <v>13</v>
      </c>
      <c r="H286">
        <v>21</v>
      </c>
      <c r="I286" t="s">
        <v>555</v>
      </c>
      <c r="J286" t="s">
        <v>3</v>
      </c>
      <c r="K286" t="s">
        <v>107</v>
      </c>
      <c r="L286" t="s">
        <v>5</v>
      </c>
      <c r="M286" t="s">
        <v>163</v>
      </c>
      <c r="N286" t="s">
        <v>7</v>
      </c>
      <c r="O286" t="s">
        <v>482</v>
      </c>
      <c r="P286" t="s">
        <v>7</v>
      </c>
      <c r="Q286" t="s">
        <v>555</v>
      </c>
      <c r="R286" t="s">
        <v>1132</v>
      </c>
      <c r="T286" t="s">
        <v>18</v>
      </c>
      <c r="V286">
        <v>0</v>
      </c>
      <c r="W286" t="s">
        <v>7</v>
      </c>
      <c r="X286" t="s">
        <v>7</v>
      </c>
      <c r="Y286" t="s">
        <v>7</v>
      </c>
      <c r="Z286" t="s">
        <v>7</v>
      </c>
      <c r="AA286" t="s">
        <v>7</v>
      </c>
      <c r="AB286">
        <v>1</v>
      </c>
      <c r="AC286">
        <v>0</v>
      </c>
      <c r="AD286">
        <v>1</v>
      </c>
      <c r="AE286">
        <v>0</v>
      </c>
      <c r="AF286" t="s">
        <v>10</v>
      </c>
    </row>
    <row r="287" spans="1:32" x14ac:dyDescent="0.25">
      <c r="A287">
        <v>7795357005107</v>
      </c>
      <c r="C287" t="s">
        <v>892</v>
      </c>
      <c r="D287">
        <v>387</v>
      </c>
      <c r="E287" t="s">
        <v>893</v>
      </c>
      <c r="G287" t="s">
        <v>13</v>
      </c>
      <c r="H287">
        <v>21</v>
      </c>
      <c r="I287" t="s">
        <v>130</v>
      </c>
      <c r="J287" t="s">
        <v>3</v>
      </c>
      <c r="K287" t="s">
        <v>96</v>
      </c>
      <c r="L287" t="s">
        <v>5</v>
      </c>
      <c r="M287" t="s">
        <v>107</v>
      </c>
      <c r="N287" t="s">
        <v>7</v>
      </c>
      <c r="O287" t="s">
        <v>894</v>
      </c>
      <c r="P287" t="s">
        <v>7</v>
      </c>
      <c r="Q287" t="s">
        <v>130</v>
      </c>
      <c r="R287" t="s">
        <v>1132</v>
      </c>
      <c r="T287" t="s">
        <v>18</v>
      </c>
      <c r="V287">
        <v>0</v>
      </c>
      <c r="W287" t="s">
        <v>7</v>
      </c>
      <c r="X287" t="s">
        <v>7</v>
      </c>
      <c r="Y287" t="s">
        <v>7</v>
      </c>
      <c r="Z287" t="s">
        <v>7</v>
      </c>
      <c r="AA287" t="s">
        <v>7</v>
      </c>
      <c r="AB287">
        <v>1</v>
      </c>
      <c r="AC287">
        <v>0</v>
      </c>
      <c r="AD287">
        <v>1</v>
      </c>
      <c r="AE287">
        <v>0</v>
      </c>
      <c r="AF287" t="s">
        <v>10</v>
      </c>
    </row>
    <row r="288" spans="1:32" x14ac:dyDescent="0.25">
      <c r="A288">
        <v>7795357008894</v>
      </c>
      <c r="C288" t="s">
        <v>895</v>
      </c>
      <c r="D288">
        <v>388</v>
      </c>
      <c r="E288" t="s">
        <v>896</v>
      </c>
      <c r="G288" t="s">
        <v>13</v>
      </c>
      <c r="H288">
        <v>21</v>
      </c>
      <c r="I288" t="s">
        <v>750</v>
      </c>
      <c r="J288" t="s">
        <v>3</v>
      </c>
      <c r="K288" t="s">
        <v>583</v>
      </c>
      <c r="L288" t="s">
        <v>5</v>
      </c>
      <c r="M288" t="s">
        <v>563</v>
      </c>
      <c r="N288" t="s">
        <v>7</v>
      </c>
      <c r="O288" t="s">
        <v>124</v>
      </c>
      <c r="P288" t="s">
        <v>7</v>
      </c>
      <c r="Q288" t="s">
        <v>750</v>
      </c>
      <c r="R288" t="s">
        <v>1132</v>
      </c>
      <c r="T288" t="s">
        <v>18</v>
      </c>
      <c r="V288">
        <v>0</v>
      </c>
      <c r="W288" t="s">
        <v>7</v>
      </c>
      <c r="X288" t="s">
        <v>7</v>
      </c>
      <c r="Y288" t="s">
        <v>7</v>
      </c>
      <c r="Z288" t="s">
        <v>7</v>
      </c>
      <c r="AA288" t="s">
        <v>7</v>
      </c>
      <c r="AB288">
        <v>1</v>
      </c>
      <c r="AC288">
        <v>0</v>
      </c>
      <c r="AD288">
        <v>1</v>
      </c>
      <c r="AE288">
        <v>0</v>
      </c>
      <c r="AF288" t="s">
        <v>10</v>
      </c>
    </row>
    <row r="289" spans="1:32" x14ac:dyDescent="0.25">
      <c r="A289">
        <v>7795357008900</v>
      </c>
      <c r="C289" t="s">
        <v>897</v>
      </c>
      <c r="D289">
        <v>389</v>
      </c>
      <c r="E289" t="s">
        <v>898</v>
      </c>
      <c r="G289" t="s">
        <v>13</v>
      </c>
      <c r="H289">
        <v>21</v>
      </c>
      <c r="I289" t="s">
        <v>112</v>
      </c>
      <c r="J289" t="s">
        <v>3</v>
      </c>
      <c r="K289" t="s">
        <v>113</v>
      </c>
      <c r="L289" t="s">
        <v>5</v>
      </c>
      <c r="M289" t="s">
        <v>52</v>
      </c>
      <c r="N289" t="s">
        <v>7</v>
      </c>
      <c r="O289" t="s">
        <v>114</v>
      </c>
      <c r="P289" t="s">
        <v>7</v>
      </c>
      <c r="Q289" t="s">
        <v>112</v>
      </c>
      <c r="R289" t="s">
        <v>1132</v>
      </c>
      <c r="T289" t="s">
        <v>18</v>
      </c>
      <c r="V289">
        <v>0</v>
      </c>
      <c r="W289" t="s">
        <v>7</v>
      </c>
      <c r="X289" t="s">
        <v>7</v>
      </c>
      <c r="Y289" t="s">
        <v>7</v>
      </c>
      <c r="Z289" t="s">
        <v>7</v>
      </c>
      <c r="AA289" t="s">
        <v>7</v>
      </c>
      <c r="AB289">
        <v>1</v>
      </c>
      <c r="AC289">
        <v>0</v>
      </c>
      <c r="AD289">
        <v>1</v>
      </c>
      <c r="AE289">
        <v>0</v>
      </c>
      <c r="AF289" t="s">
        <v>10</v>
      </c>
    </row>
    <row r="290" spans="1:32" x14ac:dyDescent="0.25">
      <c r="A290">
        <v>7795357008917</v>
      </c>
      <c r="C290" t="s">
        <v>899</v>
      </c>
      <c r="D290">
        <v>390</v>
      </c>
      <c r="E290" t="s">
        <v>900</v>
      </c>
      <c r="G290" t="s">
        <v>13</v>
      </c>
      <c r="H290">
        <v>21</v>
      </c>
      <c r="I290" t="s">
        <v>357</v>
      </c>
      <c r="J290" t="s">
        <v>3</v>
      </c>
      <c r="K290" t="s">
        <v>309</v>
      </c>
      <c r="L290" t="s">
        <v>5</v>
      </c>
      <c r="M290" t="s">
        <v>271</v>
      </c>
      <c r="N290" t="s">
        <v>7</v>
      </c>
      <c r="O290" t="s">
        <v>358</v>
      </c>
      <c r="P290" t="s">
        <v>7</v>
      </c>
      <c r="Q290" t="s">
        <v>357</v>
      </c>
      <c r="R290" t="s">
        <v>1132</v>
      </c>
      <c r="T290" t="s">
        <v>18</v>
      </c>
      <c r="V290">
        <v>0</v>
      </c>
      <c r="W290" t="s">
        <v>7</v>
      </c>
      <c r="X290" t="s">
        <v>7</v>
      </c>
      <c r="Y290" t="s">
        <v>7</v>
      </c>
      <c r="Z290" t="s">
        <v>7</v>
      </c>
      <c r="AA290" t="s">
        <v>7</v>
      </c>
      <c r="AB290">
        <v>1</v>
      </c>
      <c r="AC290">
        <v>0</v>
      </c>
      <c r="AD290">
        <v>1</v>
      </c>
      <c r="AE290">
        <v>0</v>
      </c>
      <c r="AF290" t="s">
        <v>10</v>
      </c>
    </row>
    <row r="291" spans="1:32" x14ac:dyDescent="0.25">
      <c r="A291">
        <v>7795357005114</v>
      </c>
      <c r="C291" t="s">
        <v>901</v>
      </c>
      <c r="D291">
        <v>391</v>
      </c>
      <c r="E291" t="s">
        <v>902</v>
      </c>
      <c r="G291" t="s">
        <v>13</v>
      </c>
      <c r="H291">
        <v>21</v>
      </c>
      <c r="I291" t="s">
        <v>589</v>
      </c>
      <c r="J291" t="s">
        <v>3</v>
      </c>
      <c r="K291" t="s">
        <v>563</v>
      </c>
      <c r="L291" t="s">
        <v>5</v>
      </c>
      <c r="M291" t="s">
        <v>572</v>
      </c>
      <c r="N291" t="s">
        <v>7</v>
      </c>
      <c r="O291" t="s">
        <v>582</v>
      </c>
      <c r="P291" t="s">
        <v>7</v>
      </c>
      <c r="Q291" t="s">
        <v>589</v>
      </c>
      <c r="R291" t="s">
        <v>2566</v>
      </c>
      <c r="T291" t="s">
        <v>18</v>
      </c>
      <c r="V291">
        <v>0</v>
      </c>
      <c r="W291" t="s">
        <v>7</v>
      </c>
      <c r="X291" t="s">
        <v>7</v>
      </c>
      <c r="Y291" t="s">
        <v>7</v>
      </c>
      <c r="Z291" t="s">
        <v>7</v>
      </c>
      <c r="AA291" t="s">
        <v>7</v>
      </c>
      <c r="AB291">
        <v>1</v>
      </c>
      <c r="AC291">
        <v>0</v>
      </c>
      <c r="AD291">
        <v>1</v>
      </c>
      <c r="AE291">
        <v>0</v>
      </c>
      <c r="AF291" t="s">
        <v>10</v>
      </c>
    </row>
    <row r="292" spans="1:32" x14ac:dyDescent="0.25">
      <c r="A292">
        <v>7795357005121</v>
      </c>
      <c r="C292" t="s">
        <v>903</v>
      </c>
      <c r="D292">
        <v>392</v>
      </c>
      <c r="E292" t="s">
        <v>904</v>
      </c>
      <c r="G292" t="s">
        <v>13</v>
      </c>
      <c r="H292">
        <v>21</v>
      </c>
      <c r="I292" t="s">
        <v>720</v>
      </c>
      <c r="J292" t="s">
        <v>3</v>
      </c>
      <c r="K292" t="s">
        <v>100</v>
      </c>
      <c r="L292" t="s">
        <v>5</v>
      </c>
      <c r="M292" t="s">
        <v>101</v>
      </c>
      <c r="N292" t="s">
        <v>7</v>
      </c>
      <c r="O292" t="s">
        <v>454</v>
      </c>
      <c r="P292" t="s">
        <v>7</v>
      </c>
      <c r="Q292" t="s">
        <v>720</v>
      </c>
      <c r="R292" t="s">
        <v>2566</v>
      </c>
      <c r="T292" t="s">
        <v>18</v>
      </c>
      <c r="V292">
        <v>0</v>
      </c>
      <c r="W292" t="s">
        <v>7</v>
      </c>
      <c r="X292" t="s">
        <v>7</v>
      </c>
      <c r="Y292" t="s">
        <v>7</v>
      </c>
      <c r="Z292" t="s">
        <v>7</v>
      </c>
      <c r="AA292" t="s">
        <v>7</v>
      </c>
      <c r="AB292">
        <v>1</v>
      </c>
      <c r="AC292">
        <v>0</v>
      </c>
      <c r="AD292">
        <v>1</v>
      </c>
      <c r="AE292">
        <v>0</v>
      </c>
      <c r="AF292" t="s">
        <v>10</v>
      </c>
    </row>
    <row r="293" spans="1:32" x14ac:dyDescent="0.25">
      <c r="A293">
        <v>7795357005138</v>
      </c>
      <c r="C293" t="s">
        <v>905</v>
      </c>
      <c r="D293">
        <v>393</v>
      </c>
      <c r="E293" t="s">
        <v>906</v>
      </c>
      <c r="G293" t="s">
        <v>13</v>
      </c>
      <c r="H293">
        <v>21</v>
      </c>
      <c r="I293" t="s">
        <v>907</v>
      </c>
      <c r="J293" t="s">
        <v>3</v>
      </c>
      <c r="K293" t="s">
        <v>96</v>
      </c>
      <c r="L293" t="s">
        <v>5</v>
      </c>
      <c r="M293" t="s">
        <v>107</v>
      </c>
      <c r="N293" t="s">
        <v>7</v>
      </c>
      <c r="O293" t="s">
        <v>908</v>
      </c>
      <c r="P293" t="s">
        <v>7</v>
      </c>
      <c r="Q293" t="s">
        <v>907</v>
      </c>
      <c r="R293" t="s">
        <v>2566</v>
      </c>
      <c r="T293" t="s">
        <v>18</v>
      </c>
      <c r="V293">
        <v>0</v>
      </c>
      <c r="W293" t="s">
        <v>7</v>
      </c>
      <c r="X293" t="s">
        <v>7</v>
      </c>
      <c r="Y293" t="s">
        <v>7</v>
      </c>
      <c r="Z293" t="s">
        <v>7</v>
      </c>
      <c r="AA293" t="s">
        <v>7</v>
      </c>
      <c r="AB293">
        <v>1</v>
      </c>
      <c r="AC293">
        <v>0</v>
      </c>
      <c r="AD293">
        <v>1</v>
      </c>
      <c r="AE293">
        <v>0</v>
      </c>
      <c r="AF293" t="s">
        <v>10</v>
      </c>
    </row>
    <row r="294" spans="1:32" x14ac:dyDescent="0.25">
      <c r="A294">
        <v>7795357005145</v>
      </c>
      <c r="C294" t="s">
        <v>909</v>
      </c>
      <c r="D294">
        <v>394</v>
      </c>
      <c r="E294" t="s">
        <v>910</v>
      </c>
      <c r="G294" t="s">
        <v>13</v>
      </c>
      <c r="H294">
        <v>21</v>
      </c>
      <c r="I294" t="s">
        <v>586</v>
      </c>
      <c r="J294" t="s">
        <v>3</v>
      </c>
      <c r="K294" t="s">
        <v>123</v>
      </c>
      <c r="L294" t="s">
        <v>5</v>
      </c>
      <c r="M294" t="s">
        <v>124</v>
      </c>
      <c r="N294" t="s">
        <v>7</v>
      </c>
      <c r="O294" t="s">
        <v>572</v>
      </c>
      <c r="P294" t="s">
        <v>7</v>
      </c>
      <c r="Q294" t="s">
        <v>586</v>
      </c>
      <c r="R294" t="s">
        <v>2566</v>
      </c>
      <c r="T294" t="s">
        <v>18</v>
      </c>
      <c r="V294">
        <v>0</v>
      </c>
      <c r="W294" t="s">
        <v>7</v>
      </c>
      <c r="X294" t="s">
        <v>7</v>
      </c>
      <c r="Y294" t="s">
        <v>7</v>
      </c>
      <c r="Z294" t="s">
        <v>7</v>
      </c>
      <c r="AA294" t="s">
        <v>7</v>
      </c>
      <c r="AB294">
        <v>1</v>
      </c>
      <c r="AC294">
        <v>0</v>
      </c>
      <c r="AD294">
        <v>1</v>
      </c>
      <c r="AE294">
        <v>0</v>
      </c>
      <c r="AF294" t="s">
        <v>10</v>
      </c>
    </row>
    <row r="295" spans="1:32" x14ac:dyDescent="0.25">
      <c r="A295">
        <v>7795357005152</v>
      </c>
      <c r="C295" t="s">
        <v>911</v>
      </c>
      <c r="D295">
        <v>395</v>
      </c>
      <c r="E295" t="s">
        <v>912</v>
      </c>
      <c r="G295" t="s">
        <v>13</v>
      </c>
      <c r="H295">
        <v>21</v>
      </c>
      <c r="I295" t="s">
        <v>340</v>
      </c>
      <c r="J295" t="s">
        <v>3</v>
      </c>
      <c r="K295" t="s">
        <v>72</v>
      </c>
      <c r="L295" t="s">
        <v>5</v>
      </c>
      <c r="M295" t="s">
        <v>341</v>
      </c>
      <c r="N295" t="s">
        <v>7</v>
      </c>
      <c r="O295" t="s">
        <v>14</v>
      </c>
      <c r="P295" t="s">
        <v>7</v>
      </c>
      <c r="Q295" t="s">
        <v>340</v>
      </c>
      <c r="R295" t="s">
        <v>2566</v>
      </c>
      <c r="T295" t="s">
        <v>18</v>
      </c>
      <c r="V295">
        <v>0</v>
      </c>
      <c r="W295" t="s">
        <v>7</v>
      </c>
      <c r="X295" t="s">
        <v>7</v>
      </c>
      <c r="Y295" t="s">
        <v>7</v>
      </c>
      <c r="Z295" t="s">
        <v>7</v>
      </c>
      <c r="AA295" t="s">
        <v>7</v>
      </c>
      <c r="AB295">
        <v>1</v>
      </c>
      <c r="AC295">
        <v>0</v>
      </c>
      <c r="AD295">
        <v>1</v>
      </c>
      <c r="AE295">
        <v>0</v>
      </c>
      <c r="AF295" t="s">
        <v>10</v>
      </c>
    </row>
    <row r="296" spans="1:32" x14ac:dyDescent="0.25">
      <c r="A296">
        <v>7795357005169</v>
      </c>
      <c r="C296" t="s">
        <v>913</v>
      </c>
      <c r="D296">
        <v>396</v>
      </c>
      <c r="E296" t="s">
        <v>914</v>
      </c>
      <c r="G296" t="s">
        <v>13</v>
      </c>
      <c r="H296">
        <v>21</v>
      </c>
      <c r="I296" t="s">
        <v>177</v>
      </c>
      <c r="J296" t="s">
        <v>3</v>
      </c>
      <c r="K296" t="s">
        <v>178</v>
      </c>
      <c r="L296" t="s">
        <v>5</v>
      </c>
      <c r="M296" t="s">
        <v>69</v>
      </c>
      <c r="N296" t="s">
        <v>7</v>
      </c>
      <c r="O296" t="s">
        <v>179</v>
      </c>
      <c r="P296" t="s">
        <v>7</v>
      </c>
      <c r="Q296" t="s">
        <v>177</v>
      </c>
      <c r="R296" t="s">
        <v>2566</v>
      </c>
      <c r="T296" t="s">
        <v>18</v>
      </c>
      <c r="V296">
        <v>0</v>
      </c>
      <c r="W296" t="s">
        <v>7</v>
      </c>
      <c r="X296" t="s">
        <v>7</v>
      </c>
      <c r="Y296" t="s">
        <v>7</v>
      </c>
      <c r="Z296" t="s">
        <v>7</v>
      </c>
      <c r="AA296" t="s">
        <v>7</v>
      </c>
      <c r="AB296">
        <v>1</v>
      </c>
      <c r="AC296">
        <v>0</v>
      </c>
      <c r="AD296">
        <v>1</v>
      </c>
      <c r="AE296">
        <v>0</v>
      </c>
      <c r="AF296" t="s">
        <v>10</v>
      </c>
    </row>
    <row r="297" spans="1:32" x14ac:dyDescent="0.25">
      <c r="A297">
        <v>7795357005176</v>
      </c>
      <c r="C297" t="s">
        <v>915</v>
      </c>
      <c r="D297">
        <v>397</v>
      </c>
      <c r="E297" t="s">
        <v>916</v>
      </c>
      <c r="G297" t="s">
        <v>13</v>
      </c>
      <c r="H297">
        <v>21</v>
      </c>
      <c r="I297" t="s">
        <v>510</v>
      </c>
      <c r="J297" t="s">
        <v>3</v>
      </c>
      <c r="K297" t="s">
        <v>511</v>
      </c>
      <c r="L297" t="s">
        <v>5</v>
      </c>
      <c r="M297" t="s">
        <v>917</v>
      </c>
      <c r="N297" t="s">
        <v>7</v>
      </c>
      <c r="O297" t="s">
        <v>918</v>
      </c>
      <c r="P297" t="s">
        <v>7</v>
      </c>
      <c r="Q297" t="s">
        <v>510</v>
      </c>
      <c r="R297" t="s">
        <v>2566</v>
      </c>
      <c r="T297" t="s">
        <v>18</v>
      </c>
      <c r="V297">
        <v>0</v>
      </c>
      <c r="W297" t="s">
        <v>7</v>
      </c>
      <c r="X297" t="s">
        <v>7</v>
      </c>
      <c r="Y297" t="s">
        <v>7</v>
      </c>
      <c r="Z297" t="s">
        <v>7</v>
      </c>
      <c r="AA297" t="s">
        <v>7</v>
      </c>
      <c r="AB297">
        <v>1</v>
      </c>
      <c r="AC297">
        <v>0</v>
      </c>
      <c r="AD297">
        <v>1</v>
      </c>
      <c r="AE297">
        <v>0</v>
      </c>
      <c r="AF297" t="s">
        <v>10</v>
      </c>
    </row>
    <row r="298" spans="1:32" x14ac:dyDescent="0.25">
      <c r="A298">
        <v>7795357005183</v>
      </c>
      <c r="C298" t="s">
        <v>919</v>
      </c>
      <c r="D298">
        <v>398</v>
      </c>
      <c r="E298" t="s">
        <v>920</v>
      </c>
      <c r="G298" t="s">
        <v>13</v>
      </c>
      <c r="H298">
        <v>21</v>
      </c>
      <c r="I298" t="s">
        <v>350</v>
      </c>
      <c r="J298" t="s">
        <v>3</v>
      </c>
      <c r="K298" t="s">
        <v>351</v>
      </c>
      <c r="L298" t="s">
        <v>5</v>
      </c>
      <c r="M298" t="s">
        <v>352</v>
      </c>
      <c r="N298" t="s">
        <v>7</v>
      </c>
      <c r="O298" t="s">
        <v>58</v>
      </c>
      <c r="P298" t="s">
        <v>7</v>
      </c>
      <c r="Q298" t="s">
        <v>350</v>
      </c>
      <c r="R298" t="s">
        <v>2566</v>
      </c>
      <c r="T298" t="s">
        <v>18</v>
      </c>
      <c r="V298">
        <v>0</v>
      </c>
      <c r="W298" t="s">
        <v>7</v>
      </c>
      <c r="X298" t="s">
        <v>7</v>
      </c>
      <c r="Y298" t="s">
        <v>7</v>
      </c>
      <c r="Z298" t="s">
        <v>7</v>
      </c>
      <c r="AA298" t="s">
        <v>7</v>
      </c>
      <c r="AB298">
        <v>1</v>
      </c>
      <c r="AC298">
        <v>0</v>
      </c>
      <c r="AD298">
        <v>1</v>
      </c>
      <c r="AE298">
        <v>0</v>
      </c>
      <c r="AF298" t="s">
        <v>10</v>
      </c>
    </row>
    <row r="299" spans="1:32" x14ac:dyDescent="0.25">
      <c r="A299">
        <v>7795357005619</v>
      </c>
      <c r="C299" t="s">
        <v>921</v>
      </c>
      <c r="D299">
        <v>399</v>
      </c>
      <c r="E299" t="s">
        <v>922</v>
      </c>
      <c r="G299" t="s">
        <v>13</v>
      </c>
      <c r="H299">
        <v>21</v>
      </c>
      <c r="I299" t="s">
        <v>182</v>
      </c>
      <c r="J299" t="s">
        <v>3</v>
      </c>
      <c r="K299" t="s">
        <v>183</v>
      </c>
      <c r="L299" t="s">
        <v>5</v>
      </c>
      <c r="M299" t="s">
        <v>184</v>
      </c>
      <c r="N299" t="s">
        <v>7</v>
      </c>
      <c r="O299" t="s">
        <v>185</v>
      </c>
      <c r="P299" t="s">
        <v>7</v>
      </c>
      <c r="Q299" t="s">
        <v>182</v>
      </c>
      <c r="R299" t="s">
        <v>2566</v>
      </c>
      <c r="T299" t="s">
        <v>18</v>
      </c>
      <c r="V299">
        <v>0</v>
      </c>
      <c r="W299" t="s">
        <v>7</v>
      </c>
      <c r="X299" t="s">
        <v>7</v>
      </c>
      <c r="Y299" t="s">
        <v>7</v>
      </c>
      <c r="Z299" t="s">
        <v>7</v>
      </c>
      <c r="AA299" t="s">
        <v>7</v>
      </c>
      <c r="AB299">
        <v>1</v>
      </c>
      <c r="AC299">
        <v>0</v>
      </c>
      <c r="AD299">
        <v>1</v>
      </c>
      <c r="AE299">
        <v>0</v>
      </c>
      <c r="AF299" t="s">
        <v>10</v>
      </c>
    </row>
    <row r="300" spans="1:32" x14ac:dyDescent="0.25">
      <c r="A300">
        <v>7795357005602</v>
      </c>
      <c r="C300" t="s">
        <v>923</v>
      </c>
      <c r="D300">
        <v>400</v>
      </c>
      <c r="E300" t="s">
        <v>924</v>
      </c>
      <c r="G300" t="s">
        <v>13</v>
      </c>
      <c r="H300">
        <v>21</v>
      </c>
      <c r="I300" t="s">
        <v>60</v>
      </c>
      <c r="J300" t="s">
        <v>3</v>
      </c>
      <c r="K300" t="s">
        <v>925</v>
      </c>
      <c r="L300" t="s">
        <v>5</v>
      </c>
      <c r="M300" t="s">
        <v>183</v>
      </c>
      <c r="N300" t="s">
        <v>7</v>
      </c>
      <c r="O300" t="s">
        <v>346</v>
      </c>
      <c r="P300" t="s">
        <v>7</v>
      </c>
      <c r="Q300" t="s">
        <v>60</v>
      </c>
      <c r="R300" t="s">
        <v>2566</v>
      </c>
      <c r="T300" t="s">
        <v>18</v>
      </c>
      <c r="V300">
        <v>0</v>
      </c>
      <c r="W300" t="s">
        <v>7</v>
      </c>
      <c r="X300" t="s">
        <v>7</v>
      </c>
      <c r="Y300" t="s">
        <v>7</v>
      </c>
      <c r="Z300" t="s">
        <v>7</v>
      </c>
      <c r="AA300" t="s">
        <v>7</v>
      </c>
      <c r="AB300">
        <v>1</v>
      </c>
      <c r="AC300">
        <v>0</v>
      </c>
      <c r="AD300">
        <v>1</v>
      </c>
      <c r="AE300">
        <v>0</v>
      </c>
      <c r="AF300" t="s">
        <v>10</v>
      </c>
    </row>
    <row r="301" spans="1:32" x14ac:dyDescent="0.25">
      <c r="A301">
        <v>7795357005589</v>
      </c>
      <c r="C301" t="s">
        <v>926</v>
      </c>
      <c r="D301">
        <v>401</v>
      </c>
      <c r="E301" t="s">
        <v>927</v>
      </c>
      <c r="G301" t="s">
        <v>13</v>
      </c>
      <c r="H301">
        <v>21</v>
      </c>
      <c r="I301" t="s">
        <v>465</v>
      </c>
      <c r="J301" t="s">
        <v>3</v>
      </c>
      <c r="K301" t="s">
        <v>114</v>
      </c>
      <c r="L301" t="s">
        <v>5</v>
      </c>
      <c r="M301" t="s">
        <v>54</v>
      </c>
      <c r="N301" t="s">
        <v>7</v>
      </c>
      <c r="O301" t="s">
        <v>65</v>
      </c>
      <c r="P301" t="s">
        <v>7</v>
      </c>
      <c r="Q301" t="s">
        <v>465</v>
      </c>
      <c r="R301" t="s">
        <v>2567</v>
      </c>
      <c r="T301" t="s">
        <v>18</v>
      </c>
      <c r="V301">
        <v>0</v>
      </c>
      <c r="W301" t="s">
        <v>7</v>
      </c>
      <c r="X301" t="s">
        <v>7</v>
      </c>
      <c r="Y301" t="s">
        <v>7</v>
      </c>
      <c r="Z301" t="s">
        <v>7</v>
      </c>
      <c r="AA301" t="s">
        <v>7</v>
      </c>
      <c r="AB301">
        <v>1</v>
      </c>
      <c r="AC301">
        <v>0</v>
      </c>
      <c r="AD301">
        <v>1</v>
      </c>
      <c r="AE301">
        <v>0</v>
      </c>
      <c r="AF301" t="s">
        <v>10</v>
      </c>
    </row>
    <row r="302" spans="1:32" x14ac:dyDescent="0.25">
      <c r="A302">
        <v>7795357005596</v>
      </c>
      <c r="C302" t="s">
        <v>928</v>
      </c>
      <c r="D302">
        <v>402</v>
      </c>
      <c r="E302" t="s">
        <v>929</v>
      </c>
      <c r="G302" t="s">
        <v>13</v>
      </c>
      <c r="H302">
        <v>21</v>
      </c>
      <c r="I302" t="s">
        <v>51</v>
      </c>
      <c r="J302" t="s">
        <v>3</v>
      </c>
      <c r="K302" t="s">
        <v>52</v>
      </c>
      <c r="L302" t="s">
        <v>5</v>
      </c>
      <c r="M302" t="s">
        <v>53</v>
      </c>
      <c r="N302" t="s">
        <v>7</v>
      </c>
      <c r="O302" t="s">
        <v>54</v>
      </c>
      <c r="P302" t="s">
        <v>7</v>
      </c>
      <c r="Q302" t="s">
        <v>51</v>
      </c>
      <c r="R302" t="s">
        <v>2567</v>
      </c>
      <c r="T302" t="s">
        <v>18</v>
      </c>
      <c r="V302">
        <v>0</v>
      </c>
      <c r="W302" t="s">
        <v>7</v>
      </c>
      <c r="X302" t="s">
        <v>7</v>
      </c>
      <c r="Y302" t="s">
        <v>7</v>
      </c>
      <c r="Z302" t="s">
        <v>7</v>
      </c>
      <c r="AA302" t="s">
        <v>7</v>
      </c>
      <c r="AB302">
        <v>1</v>
      </c>
      <c r="AC302">
        <v>0</v>
      </c>
      <c r="AD302">
        <v>1</v>
      </c>
      <c r="AE302">
        <v>0</v>
      </c>
      <c r="AF302" t="s">
        <v>10</v>
      </c>
    </row>
    <row r="303" spans="1:32" x14ac:dyDescent="0.25">
      <c r="A303" t="s">
        <v>930</v>
      </c>
      <c r="C303" t="s">
        <v>931</v>
      </c>
      <c r="D303">
        <v>403</v>
      </c>
      <c r="E303" t="s">
        <v>932</v>
      </c>
      <c r="G303" t="s">
        <v>13</v>
      </c>
      <c r="H303">
        <v>21</v>
      </c>
      <c r="I303" t="s">
        <v>933</v>
      </c>
      <c r="J303" t="s">
        <v>3</v>
      </c>
      <c r="K303" t="s">
        <v>245</v>
      </c>
      <c r="L303" t="s">
        <v>5</v>
      </c>
      <c r="M303" t="s">
        <v>260</v>
      </c>
      <c r="N303" t="s">
        <v>7</v>
      </c>
      <c r="O303" t="s">
        <v>934</v>
      </c>
      <c r="P303" t="s">
        <v>7</v>
      </c>
      <c r="Q303" t="s">
        <v>933</v>
      </c>
      <c r="R303" t="s">
        <v>2567</v>
      </c>
      <c r="T303" t="s">
        <v>18</v>
      </c>
      <c r="V303">
        <v>0</v>
      </c>
      <c r="W303" t="s">
        <v>7</v>
      </c>
      <c r="X303" t="s">
        <v>7</v>
      </c>
      <c r="Y303" t="s">
        <v>7</v>
      </c>
      <c r="Z303" t="s">
        <v>7</v>
      </c>
      <c r="AA303" t="s">
        <v>7</v>
      </c>
      <c r="AB303">
        <v>1</v>
      </c>
      <c r="AC303">
        <v>0</v>
      </c>
      <c r="AD303">
        <v>1</v>
      </c>
      <c r="AE303">
        <v>0</v>
      </c>
      <c r="AF303" t="s">
        <v>10</v>
      </c>
    </row>
    <row r="304" spans="1:32" x14ac:dyDescent="0.25">
      <c r="A304" t="s">
        <v>935</v>
      </c>
      <c r="C304" t="s">
        <v>936</v>
      </c>
      <c r="D304">
        <v>404</v>
      </c>
      <c r="E304" t="s">
        <v>937</v>
      </c>
      <c r="G304" t="s">
        <v>13</v>
      </c>
      <c r="H304">
        <v>21</v>
      </c>
      <c r="I304" t="s">
        <v>22</v>
      </c>
      <c r="J304" t="s">
        <v>3</v>
      </c>
      <c r="K304" t="s">
        <v>82</v>
      </c>
      <c r="L304" t="s">
        <v>5</v>
      </c>
      <c r="M304" t="s">
        <v>83</v>
      </c>
      <c r="N304" t="s">
        <v>7</v>
      </c>
      <c r="O304" t="s">
        <v>84</v>
      </c>
      <c r="P304" t="s">
        <v>7</v>
      </c>
      <c r="Q304" t="s">
        <v>22</v>
      </c>
      <c r="R304" t="s">
        <v>2567</v>
      </c>
      <c r="T304" t="s">
        <v>18</v>
      </c>
      <c r="V304">
        <v>0</v>
      </c>
      <c r="W304" t="s">
        <v>7</v>
      </c>
      <c r="X304" t="s">
        <v>7</v>
      </c>
      <c r="Y304" t="s">
        <v>7</v>
      </c>
      <c r="Z304" t="s">
        <v>7</v>
      </c>
      <c r="AA304" t="s">
        <v>7</v>
      </c>
      <c r="AB304">
        <v>1</v>
      </c>
      <c r="AC304">
        <v>0</v>
      </c>
      <c r="AD304">
        <v>1</v>
      </c>
      <c r="AE304">
        <v>0</v>
      </c>
      <c r="AF304" t="s">
        <v>10</v>
      </c>
    </row>
    <row r="305" spans="1:32" x14ac:dyDescent="0.25">
      <c r="A305" t="s">
        <v>938</v>
      </c>
      <c r="C305" t="s">
        <v>939</v>
      </c>
      <c r="D305">
        <v>405</v>
      </c>
      <c r="E305" t="s">
        <v>940</v>
      </c>
      <c r="G305" t="s">
        <v>13</v>
      </c>
      <c r="H305">
        <v>21</v>
      </c>
      <c r="I305" t="s">
        <v>941</v>
      </c>
      <c r="J305" t="s">
        <v>3</v>
      </c>
      <c r="K305" t="s">
        <v>942</v>
      </c>
      <c r="L305" t="s">
        <v>5</v>
      </c>
      <c r="M305" t="s">
        <v>42</v>
      </c>
      <c r="N305" t="s">
        <v>7</v>
      </c>
      <c r="O305" t="s">
        <v>943</v>
      </c>
      <c r="P305" t="s">
        <v>7</v>
      </c>
      <c r="Q305" t="s">
        <v>941</v>
      </c>
      <c r="R305" t="s">
        <v>2567</v>
      </c>
      <c r="T305" t="s">
        <v>18</v>
      </c>
      <c r="V305">
        <v>0</v>
      </c>
      <c r="W305" t="s">
        <v>7</v>
      </c>
      <c r="X305" t="s">
        <v>7</v>
      </c>
      <c r="Y305" t="s">
        <v>7</v>
      </c>
      <c r="Z305" t="s">
        <v>7</v>
      </c>
      <c r="AA305" t="s">
        <v>7</v>
      </c>
      <c r="AB305">
        <v>1</v>
      </c>
      <c r="AC305">
        <v>0</v>
      </c>
      <c r="AD305">
        <v>1</v>
      </c>
      <c r="AE305">
        <v>0</v>
      </c>
      <c r="AF305" t="s">
        <v>10</v>
      </c>
    </row>
    <row r="306" spans="1:32" x14ac:dyDescent="0.25">
      <c r="A306">
        <v>7795357002427</v>
      </c>
      <c r="C306" t="s">
        <v>944</v>
      </c>
      <c r="D306">
        <v>406</v>
      </c>
      <c r="E306" t="s">
        <v>945</v>
      </c>
      <c r="G306" t="s">
        <v>13</v>
      </c>
      <c r="H306">
        <v>21</v>
      </c>
      <c r="I306" t="s">
        <v>236</v>
      </c>
      <c r="J306" t="s">
        <v>3</v>
      </c>
      <c r="K306" t="s">
        <v>237</v>
      </c>
      <c r="L306" t="s">
        <v>5</v>
      </c>
      <c r="M306" t="s">
        <v>238</v>
      </c>
      <c r="N306" t="s">
        <v>7</v>
      </c>
      <c r="O306" t="s">
        <v>239</v>
      </c>
      <c r="P306" t="s">
        <v>7</v>
      </c>
      <c r="Q306" t="s">
        <v>236</v>
      </c>
      <c r="R306" t="s">
        <v>1674</v>
      </c>
      <c r="T306" t="s">
        <v>18</v>
      </c>
      <c r="V306">
        <v>0</v>
      </c>
      <c r="W306" t="s">
        <v>7</v>
      </c>
      <c r="X306" t="s">
        <v>7</v>
      </c>
      <c r="Y306" t="s">
        <v>7</v>
      </c>
      <c r="Z306" t="s">
        <v>7</v>
      </c>
      <c r="AA306" t="s">
        <v>7</v>
      </c>
      <c r="AB306">
        <v>1</v>
      </c>
      <c r="AC306">
        <v>0</v>
      </c>
      <c r="AD306">
        <v>1</v>
      </c>
      <c r="AE306">
        <v>0</v>
      </c>
      <c r="AF306" t="s">
        <v>10</v>
      </c>
    </row>
    <row r="307" spans="1:32" x14ac:dyDescent="0.25">
      <c r="A307">
        <v>7795357002441</v>
      </c>
      <c r="C307" t="s">
        <v>946</v>
      </c>
      <c r="D307">
        <v>407</v>
      </c>
      <c r="E307" t="s">
        <v>947</v>
      </c>
      <c r="G307" t="s">
        <v>13</v>
      </c>
      <c r="H307">
        <v>21</v>
      </c>
      <c r="I307" t="s">
        <v>236</v>
      </c>
      <c r="J307" t="s">
        <v>3</v>
      </c>
      <c r="K307" t="s">
        <v>237</v>
      </c>
      <c r="L307" t="s">
        <v>5</v>
      </c>
      <c r="M307" t="s">
        <v>238</v>
      </c>
      <c r="N307" t="s">
        <v>7</v>
      </c>
      <c r="O307" t="s">
        <v>239</v>
      </c>
      <c r="P307" t="s">
        <v>7</v>
      </c>
      <c r="Q307" t="s">
        <v>236</v>
      </c>
      <c r="R307" t="s">
        <v>1674</v>
      </c>
      <c r="T307" t="s">
        <v>18</v>
      </c>
      <c r="V307">
        <v>0</v>
      </c>
      <c r="W307" t="s">
        <v>7</v>
      </c>
      <c r="X307" t="s">
        <v>7</v>
      </c>
      <c r="Y307" t="s">
        <v>7</v>
      </c>
      <c r="Z307" t="s">
        <v>7</v>
      </c>
      <c r="AA307" t="s">
        <v>7</v>
      </c>
      <c r="AB307">
        <v>1</v>
      </c>
      <c r="AC307">
        <v>0</v>
      </c>
      <c r="AD307">
        <v>1</v>
      </c>
      <c r="AE307">
        <v>0</v>
      </c>
      <c r="AF307" t="s">
        <v>10</v>
      </c>
    </row>
    <row r="308" spans="1:32" x14ac:dyDescent="0.25">
      <c r="A308">
        <v>7795357006647</v>
      </c>
      <c r="C308" t="s">
        <v>948</v>
      </c>
      <c r="D308">
        <v>408</v>
      </c>
      <c r="E308" t="s">
        <v>949</v>
      </c>
      <c r="G308" t="s">
        <v>13</v>
      </c>
      <c r="H308">
        <v>21</v>
      </c>
      <c r="I308" t="s">
        <v>950</v>
      </c>
      <c r="J308" t="s">
        <v>3</v>
      </c>
      <c r="K308" t="s">
        <v>951</v>
      </c>
      <c r="L308" t="s">
        <v>5</v>
      </c>
      <c r="M308" t="s">
        <v>952</v>
      </c>
      <c r="N308" t="s">
        <v>7</v>
      </c>
      <c r="O308" t="s">
        <v>953</v>
      </c>
      <c r="P308" t="s">
        <v>7</v>
      </c>
      <c r="Q308" t="s">
        <v>950</v>
      </c>
      <c r="R308" t="s">
        <v>1674</v>
      </c>
      <c r="T308" t="s">
        <v>18</v>
      </c>
      <c r="V308">
        <v>0</v>
      </c>
      <c r="W308" t="s">
        <v>7</v>
      </c>
      <c r="X308" t="s">
        <v>7</v>
      </c>
      <c r="Y308" t="s">
        <v>7</v>
      </c>
      <c r="Z308" t="s">
        <v>7</v>
      </c>
      <c r="AA308" t="s">
        <v>7</v>
      </c>
      <c r="AB308">
        <v>1</v>
      </c>
      <c r="AC308">
        <v>0</v>
      </c>
      <c r="AD308">
        <v>1</v>
      </c>
      <c r="AE308">
        <v>0</v>
      </c>
      <c r="AF308" t="s">
        <v>10</v>
      </c>
    </row>
    <row r="309" spans="1:32" x14ac:dyDescent="0.25">
      <c r="A309">
        <v>7795357006654</v>
      </c>
      <c r="C309" t="s">
        <v>954</v>
      </c>
      <c r="D309">
        <v>409</v>
      </c>
      <c r="E309" t="s">
        <v>955</v>
      </c>
      <c r="G309" t="s">
        <v>13</v>
      </c>
      <c r="H309">
        <v>21</v>
      </c>
      <c r="I309" t="s">
        <v>950</v>
      </c>
      <c r="J309" t="s">
        <v>3</v>
      </c>
      <c r="K309" t="s">
        <v>951</v>
      </c>
      <c r="L309" t="s">
        <v>5</v>
      </c>
      <c r="M309" t="s">
        <v>952</v>
      </c>
      <c r="N309" t="s">
        <v>7</v>
      </c>
      <c r="O309" t="s">
        <v>953</v>
      </c>
      <c r="P309" t="s">
        <v>7</v>
      </c>
      <c r="Q309" t="s">
        <v>950</v>
      </c>
      <c r="R309" t="s">
        <v>1674</v>
      </c>
      <c r="T309" t="s">
        <v>18</v>
      </c>
      <c r="V309">
        <v>0</v>
      </c>
      <c r="W309" t="s">
        <v>7</v>
      </c>
      <c r="X309" t="s">
        <v>7</v>
      </c>
      <c r="Y309" t="s">
        <v>7</v>
      </c>
      <c r="Z309" t="s">
        <v>7</v>
      </c>
      <c r="AA309" t="s">
        <v>7</v>
      </c>
      <c r="AB309">
        <v>1</v>
      </c>
      <c r="AC309">
        <v>0</v>
      </c>
      <c r="AD309">
        <v>1</v>
      </c>
      <c r="AE309">
        <v>0</v>
      </c>
      <c r="AF309" t="s">
        <v>10</v>
      </c>
    </row>
    <row r="310" spans="1:32" x14ac:dyDescent="0.25">
      <c r="A310">
        <v>7795357000744</v>
      </c>
      <c r="C310" t="s">
        <v>956</v>
      </c>
      <c r="D310">
        <v>410</v>
      </c>
      <c r="E310" t="s">
        <v>957</v>
      </c>
      <c r="G310" t="s">
        <v>13</v>
      </c>
      <c r="H310">
        <v>21</v>
      </c>
      <c r="I310" t="s">
        <v>7</v>
      </c>
      <c r="J310" t="s">
        <v>3</v>
      </c>
      <c r="K310" t="s">
        <v>7</v>
      </c>
      <c r="L310" t="s">
        <v>5</v>
      </c>
      <c r="M310" t="s">
        <v>7</v>
      </c>
      <c r="N310" t="s">
        <v>7</v>
      </c>
      <c r="O310" t="s">
        <v>7</v>
      </c>
      <c r="P310" t="s">
        <v>7</v>
      </c>
      <c r="Q310" t="s">
        <v>7</v>
      </c>
      <c r="R310" t="s">
        <v>1674</v>
      </c>
      <c r="T310" t="s">
        <v>18</v>
      </c>
      <c r="V310">
        <v>0</v>
      </c>
      <c r="W310" t="s">
        <v>7</v>
      </c>
      <c r="X310" t="s">
        <v>7</v>
      </c>
      <c r="Y310" t="s">
        <v>7</v>
      </c>
      <c r="Z310" t="s">
        <v>7</v>
      </c>
      <c r="AA310" t="s">
        <v>7</v>
      </c>
      <c r="AB310">
        <v>1</v>
      </c>
      <c r="AC310">
        <v>0</v>
      </c>
      <c r="AD310">
        <v>1</v>
      </c>
      <c r="AE310">
        <v>0</v>
      </c>
      <c r="AF310" t="s">
        <v>10</v>
      </c>
    </row>
    <row r="311" spans="1:32" x14ac:dyDescent="0.25">
      <c r="A311">
        <v>7795357000751</v>
      </c>
      <c r="C311" t="s">
        <v>958</v>
      </c>
      <c r="D311">
        <v>411</v>
      </c>
      <c r="E311" t="s">
        <v>959</v>
      </c>
      <c r="G311" t="s">
        <v>13</v>
      </c>
      <c r="H311">
        <v>21</v>
      </c>
      <c r="I311" t="s">
        <v>960</v>
      </c>
      <c r="J311" t="s">
        <v>3</v>
      </c>
      <c r="K311" t="s">
        <v>961</v>
      </c>
      <c r="L311" t="s">
        <v>5</v>
      </c>
      <c r="M311" t="s">
        <v>962</v>
      </c>
      <c r="N311" t="s">
        <v>7</v>
      </c>
      <c r="O311" t="s">
        <v>963</v>
      </c>
      <c r="P311" t="s">
        <v>7</v>
      </c>
      <c r="Q311" t="s">
        <v>960</v>
      </c>
      <c r="R311" t="s">
        <v>1674</v>
      </c>
      <c r="T311" t="s">
        <v>18</v>
      </c>
      <c r="V311">
        <v>0</v>
      </c>
      <c r="W311" t="s">
        <v>7</v>
      </c>
      <c r="X311" t="s">
        <v>7</v>
      </c>
      <c r="Y311" t="s">
        <v>7</v>
      </c>
      <c r="Z311" t="s">
        <v>7</v>
      </c>
      <c r="AA311" t="s">
        <v>7</v>
      </c>
      <c r="AB311">
        <v>1</v>
      </c>
      <c r="AC311">
        <v>0</v>
      </c>
      <c r="AD311">
        <v>1</v>
      </c>
      <c r="AE311">
        <v>0</v>
      </c>
      <c r="AF311" t="s">
        <v>10</v>
      </c>
    </row>
    <row r="312" spans="1:32" x14ac:dyDescent="0.25">
      <c r="A312">
        <v>7795357003684</v>
      </c>
      <c r="C312" t="s">
        <v>964</v>
      </c>
      <c r="D312">
        <v>412</v>
      </c>
      <c r="E312" t="s">
        <v>965</v>
      </c>
      <c r="G312" t="s">
        <v>13</v>
      </c>
      <c r="H312">
        <v>21</v>
      </c>
      <c r="I312" t="s">
        <v>966</v>
      </c>
      <c r="J312" t="s">
        <v>3</v>
      </c>
      <c r="K312" t="s">
        <v>967</v>
      </c>
      <c r="L312" t="s">
        <v>5</v>
      </c>
      <c r="M312" t="s">
        <v>245</v>
      </c>
      <c r="N312" t="s">
        <v>7</v>
      </c>
      <c r="O312" t="s">
        <v>968</v>
      </c>
      <c r="P312" t="s">
        <v>7</v>
      </c>
      <c r="Q312" t="s">
        <v>966</v>
      </c>
      <c r="R312" t="s">
        <v>1674</v>
      </c>
      <c r="T312" t="s">
        <v>18</v>
      </c>
      <c r="V312">
        <v>0</v>
      </c>
      <c r="W312" t="s">
        <v>7</v>
      </c>
      <c r="X312" t="s">
        <v>7</v>
      </c>
      <c r="Y312" t="s">
        <v>7</v>
      </c>
      <c r="Z312" t="s">
        <v>7</v>
      </c>
      <c r="AA312" t="s">
        <v>7</v>
      </c>
      <c r="AB312">
        <v>1</v>
      </c>
      <c r="AC312">
        <v>0</v>
      </c>
      <c r="AD312">
        <v>1</v>
      </c>
      <c r="AE312">
        <v>0</v>
      </c>
      <c r="AF312" t="s">
        <v>10</v>
      </c>
    </row>
    <row r="313" spans="1:32" x14ac:dyDescent="0.25">
      <c r="A313">
        <v>7795357000010</v>
      </c>
      <c r="C313" t="s">
        <v>969</v>
      </c>
      <c r="D313">
        <v>413</v>
      </c>
      <c r="E313" t="s">
        <v>970</v>
      </c>
      <c r="G313" t="s">
        <v>13</v>
      </c>
      <c r="H313">
        <v>21</v>
      </c>
      <c r="I313" t="s">
        <v>7</v>
      </c>
      <c r="J313" t="s">
        <v>3</v>
      </c>
      <c r="K313" t="s">
        <v>7</v>
      </c>
      <c r="L313" t="s">
        <v>5</v>
      </c>
      <c r="M313" t="s">
        <v>7</v>
      </c>
      <c r="N313" t="s">
        <v>7</v>
      </c>
      <c r="O313" t="s">
        <v>7</v>
      </c>
      <c r="P313" t="s">
        <v>7</v>
      </c>
      <c r="Q313" t="s">
        <v>7</v>
      </c>
      <c r="R313" t="s">
        <v>1674</v>
      </c>
      <c r="T313" t="s">
        <v>18</v>
      </c>
      <c r="V313">
        <v>0</v>
      </c>
      <c r="W313" t="s">
        <v>7</v>
      </c>
      <c r="X313" t="s">
        <v>7</v>
      </c>
      <c r="Y313" t="s">
        <v>7</v>
      </c>
      <c r="Z313" t="s">
        <v>7</v>
      </c>
      <c r="AA313" t="s">
        <v>7</v>
      </c>
      <c r="AB313">
        <v>1</v>
      </c>
      <c r="AC313">
        <v>0</v>
      </c>
      <c r="AD313">
        <v>1</v>
      </c>
      <c r="AE313">
        <v>0</v>
      </c>
      <c r="AF313" t="s">
        <v>10</v>
      </c>
    </row>
    <row r="314" spans="1:32" x14ac:dyDescent="0.25">
      <c r="A314">
        <v>7795357000775</v>
      </c>
      <c r="C314" t="s">
        <v>971</v>
      </c>
      <c r="D314">
        <v>414</v>
      </c>
      <c r="E314" t="s">
        <v>972</v>
      </c>
      <c r="G314" t="s">
        <v>13</v>
      </c>
      <c r="H314">
        <v>21</v>
      </c>
      <c r="I314" t="s">
        <v>960</v>
      </c>
      <c r="J314" t="s">
        <v>3</v>
      </c>
      <c r="K314" t="s">
        <v>961</v>
      </c>
      <c r="L314" t="s">
        <v>5</v>
      </c>
      <c r="M314" t="s">
        <v>962</v>
      </c>
      <c r="N314" t="s">
        <v>7</v>
      </c>
      <c r="O314" t="s">
        <v>963</v>
      </c>
      <c r="P314" t="s">
        <v>7</v>
      </c>
      <c r="Q314" t="s">
        <v>960</v>
      </c>
      <c r="R314" t="s">
        <v>1674</v>
      </c>
      <c r="T314" t="s">
        <v>18</v>
      </c>
      <c r="V314">
        <v>0</v>
      </c>
      <c r="W314" t="s">
        <v>7</v>
      </c>
      <c r="X314" t="s">
        <v>7</v>
      </c>
      <c r="Y314" t="s">
        <v>7</v>
      </c>
      <c r="Z314" t="s">
        <v>7</v>
      </c>
      <c r="AA314" t="s">
        <v>7</v>
      </c>
      <c r="AB314">
        <v>1</v>
      </c>
      <c r="AC314">
        <v>0</v>
      </c>
      <c r="AD314">
        <v>1</v>
      </c>
      <c r="AE314">
        <v>0</v>
      </c>
      <c r="AF314" t="s">
        <v>10</v>
      </c>
    </row>
    <row r="315" spans="1:32" x14ac:dyDescent="0.25">
      <c r="A315">
        <v>7795357003691</v>
      </c>
      <c r="C315" t="s">
        <v>973</v>
      </c>
      <c r="D315">
        <v>415</v>
      </c>
      <c r="E315" t="s">
        <v>974</v>
      </c>
      <c r="G315" s="1">
        <v>-100000</v>
      </c>
      <c r="H315">
        <v>21</v>
      </c>
      <c r="I315" t="s">
        <v>966</v>
      </c>
      <c r="J315" t="s">
        <v>3</v>
      </c>
      <c r="K315" t="s">
        <v>967</v>
      </c>
      <c r="L315" t="s">
        <v>5</v>
      </c>
      <c r="M315" t="s">
        <v>245</v>
      </c>
      <c r="N315" t="s">
        <v>7</v>
      </c>
      <c r="O315" t="s">
        <v>968</v>
      </c>
      <c r="P315" t="s">
        <v>7</v>
      </c>
      <c r="Q315" t="s">
        <v>966</v>
      </c>
      <c r="R315" t="s">
        <v>1674</v>
      </c>
      <c r="T315" t="s">
        <v>18</v>
      </c>
      <c r="V315">
        <v>0</v>
      </c>
      <c r="W315" t="s">
        <v>7</v>
      </c>
      <c r="X315" t="s">
        <v>7</v>
      </c>
      <c r="Y315" t="s">
        <v>7</v>
      </c>
      <c r="Z315" t="s">
        <v>7</v>
      </c>
      <c r="AA315" t="s">
        <v>7</v>
      </c>
      <c r="AB315">
        <v>1</v>
      </c>
      <c r="AC315">
        <v>0</v>
      </c>
      <c r="AD315">
        <v>1</v>
      </c>
      <c r="AE315">
        <v>0</v>
      </c>
      <c r="AF315" t="s">
        <v>10</v>
      </c>
    </row>
    <row r="316" spans="1:32" x14ac:dyDescent="0.25">
      <c r="A316">
        <v>7795357000805</v>
      </c>
      <c r="C316" t="s">
        <v>975</v>
      </c>
      <c r="D316">
        <v>416</v>
      </c>
      <c r="E316" t="s">
        <v>976</v>
      </c>
      <c r="G316" t="s">
        <v>13</v>
      </c>
      <c r="H316">
        <v>21</v>
      </c>
      <c r="I316" t="s">
        <v>960</v>
      </c>
      <c r="J316" t="s">
        <v>3</v>
      </c>
      <c r="K316" t="s">
        <v>961</v>
      </c>
      <c r="L316" t="s">
        <v>5</v>
      </c>
      <c r="M316" t="s">
        <v>962</v>
      </c>
      <c r="N316" t="s">
        <v>7</v>
      </c>
      <c r="O316" t="s">
        <v>963</v>
      </c>
      <c r="P316" t="s">
        <v>7</v>
      </c>
      <c r="Q316" t="s">
        <v>960</v>
      </c>
      <c r="R316" t="s">
        <v>1674</v>
      </c>
      <c r="T316" t="s">
        <v>18</v>
      </c>
      <c r="V316">
        <v>0</v>
      </c>
      <c r="W316" t="s">
        <v>7</v>
      </c>
      <c r="X316" t="s">
        <v>7</v>
      </c>
      <c r="Y316" t="s">
        <v>7</v>
      </c>
      <c r="Z316" t="s">
        <v>7</v>
      </c>
      <c r="AA316" t="s">
        <v>7</v>
      </c>
      <c r="AB316">
        <v>1</v>
      </c>
      <c r="AC316">
        <v>0</v>
      </c>
      <c r="AD316">
        <v>1</v>
      </c>
      <c r="AE316">
        <v>0</v>
      </c>
      <c r="AF316" t="s">
        <v>10</v>
      </c>
    </row>
    <row r="317" spans="1:32" x14ac:dyDescent="0.25">
      <c r="A317">
        <v>7795357003486</v>
      </c>
      <c r="C317" t="s">
        <v>977</v>
      </c>
      <c r="D317">
        <v>417</v>
      </c>
      <c r="E317" t="s">
        <v>978</v>
      </c>
      <c r="G317" t="s">
        <v>13</v>
      </c>
      <c r="H317">
        <v>21</v>
      </c>
      <c r="I317" t="s">
        <v>216</v>
      </c>
      <c r="J317" t="s">
        <v>3</v>
      </c>
      <c r="K317" t="s">
        <v>219</v>
      </c>
      <c r="L317" t="s">
        <v>5</v>
      </c>
      <c r="M317" t="s">
        <v>220</v>
      </c>
      <c r="N317" t="s">
        <v>7</v>
      </c>
      <c r="O317" t="s">
        <v>221</v>
      </c>
      <c r="P317" t="s">
        <v>7</v>
      </c>
      <c r="Q317" t="s">
        <v>216</v>
      </c>
      <c r="R317" t="s">
        <v>1674</v>
      </c>
      <c r="T317" t="s">
        <v>18</v>
      </c>
      <c r="V317">
        <v>0</v>
      </c>
      <c r="W317" t="s">
        <v>7</v>
      </c>
      <c r="X317" t="s">
        <v>7</v>
      </c>
      <c r="Y317" t="s">
        <v>7</v>
      </c>
      <c r="Z317" t="s">
        <v>7</v>
      </c>
      <c r="AA317" t="s">
        <v>7</v>
      </c>
      <c r="AB317">
        <v>1</v>
      </c>
      <c r="AC317">
        <v>0</v>
      </c>
      <c r="AD317">
        <v>1</v>
      </c>
      <c r="AE317">
        <v>0</v>
      </c>
      <c r="AF317" t="s">
        <v>10</v>
      </c>
    </row>
    <row r="318" spans="1:32" x14ac:dyDescent="0.25">
      <c r="A318">
        <v>7795357003493</v>
      </c>
      <c r="C318" t="s">
        <v>979</v>
      </c>
      <c r="D318">
        <v>418</v>
      </c>
      <c r="E318" t="s">
        <v>980</v>
      </c>
      <c r="G318" t="s">
        <v>13</v>
      </c>
      <c r="H318">
        <v>21</v>
      </c>
      <c r="I318" t="s">
        <v>960</v>
      </c>
      <c r="J318" t="s">
        <v>3</v>
      </c>
      <c r="K318" t="s">
        <v>961</v>
      </c>
      <c r="L318" t="s">
        <v>5</v>
      </c>
      <c r="M318" t="s">
        <v>962</v>
      </c>
      <c r="N318" t="s">
        <v>7</v>
      </c>
      <c r="O318" t="s">
        <v>963</v>
      </c>
      <c r="P318" t="s">
        <v>7</v>
      </c>
      <c r="Q318" t="s">
        <v>960</v>
      </c>
      <c r="R318" t="s">
        <v>1674</v>
      </c>
      <c r="T318" t="s">
        <v>18</v>
      </c>
      <c r="V318">
        <v>0</v>
      </c>
      <c r="W318" t="s">
        <v>7</v>
      </c>
      <c r="X318" t="s">
        <v>7</v>
      </c>
      <c r="Y318" t="s">
        <v>7</v>
      </c>
      <c r="Z318" t="s">
        <v>7</v>
      </c>
      <c r="AA318" t="s">
        <v>7</v>
      </c>
      <c r="AB318">
        <v>1</v>
      </c>
      <c r="AC318">
        <v>0</v>
      </c>
      <c r="AD318">
        <v>1</v>
      </c>
      <c r="AE318">
        <v>0</v>
      </c>
      <c r="AF318" t="s">
        <v>10</v>
      </c>
    </row>
    <row r="319" spans="1:32" x14ac:dyDescent="0.25">
      <c r="A319">
        <v>7795357003509</v>
      </c>
      <c r="C319" t="s">
        <v>981</v>
      </c>
      <c r="D319">
        <v>419</v>
      </c>
      <c r="E319" t="s">
        <v>982</v>
      </c>
      <c r="G319" t="s">
        <v>13</v>
      </c>
      <c r="H319">
        <v>21</v>
      </c>
      <c r="I319" t="s">
        <v>983</v>
      </c>
      <c r="J319" t="s">
        <v>3</v>
      </c>
      <c r="K319" t="s">
        <v>984</v>
      </c>
      <c r="L319" t="s">
        <v>5</v>
      </c>
      <c r="M319" t="s">
        <v>985</v>
      </c>
      <c r="N319" t="s">
        <v>7</v>
      </c>
      <c r="O319" t="s">
        <v>986</v>
      </c>
      <c r="P319" t="s">
        <v>7</v>
      </c>
      <c r="Q319" t="s">
        <v>983</v>
      </c>
      <c r="R319" t="s">
        <v>1674</v>
      </c>
      <c r="T319" t="s">
        <v>18</v>
      </c>
      <c r="V319">
        <v>0</v>
      </c>
      <c r="W319" t="s">
        <v>7</v>
      </c>
      <c r="X319" t="s">
        <v>7</v>
      </c>
      <c r="Y319" t="s">
        <v>7</v>
      </c>
      <c r="Z319" t="s">
        <v>7</v>
      </c>
      <c r="AA319" t="s">
        <v>7</v>
      </c>
      <c r="AB319">
        <v>1</v>
      </c>
      <c r="AC319">
        <v>0</v>
      </c>
      <c r="AD319">
        <v>1</v>
      </c>
      <c r="AE319">
        <v>0</v>
      </c>
      <c r="AF319" t="s">
        <v>10</v>
      </c>
    </row>
    <row r="320" spans="1:32" x14ac:dyDescent="0.25">
      <c r="A320">
        <v>7795357000713</v>
      </c>
      <c r="C320" t="s">
        <v>987</v>
      </c>
      <c r="D320">
        <v>420</v>
      </c>
      <c r="E320" t="s">
        <v>988</v>
      </c>
      <c r="G320" t="s">
        <v>13</v>
      </c>
      <c r="H320">
        <v>21</v>
      </c>
      <c r="I320" t="s">
        <v>216</v>
      </c>
      <c r="J320" t="s">
        <v>3</v>
      </c>
      <c r="K320" t="s">
        <v>219</v>
      </c>
      <c r="L320" t="s">
        <v>5</v>
      </c>
      <c r="M320" t="s">
        <v>220</v>
      </c>
      <c r="N320" t="s">
        <v>7</v>
      </c>
      <c r="O320" t="s">
        <v>221</v>
      </c>
      <c r="P320" t="s">
        <v>7</v>
      </c>
      <c r="Q320" t="s">
        <v>216</v>
      </c>
      <c r="R320" t="s">
        <v>1674</v>
      </c>
      <c r="T320" t="s">
        <v>18</v>
      </c>
      <c r="V320">
        <v>0</v>
      </c>
      <c r="W320" t="s">
        <v>7</v>
      </c>
      <c r="X320" t="s">
        <v>7</v>
      </c>
      <c r="Y320" t="s">
        <v>7</v>
      </c>
      <c r="Z320" t="s">
        <v>7</v>
      </c>
      <c r="AA320" t="s">
        <v>7</v>
      </c>
      <c r="AB320">
        <v>1</v>
      </c>
      <c r="AC320">
        <v>0</v>
      </c>
      <c r="AD320">
        <v>1</v>
      </c>
      <c r="AE320">
        <v>0</v>
      </c>
      <c r="AF320" t="s">
        <v>10</v>
      </c>
    </row>
    <row r="321" spans="1:32" x14ac:dyDescent="0.25">
      <c r="A321">
        <v>7795357000720</v>
      </c>
      <c r="C321" t="s">
        <v>989</v>
      </c>
      <c r="D321">
        <v>421</v>
      </c>
      <c r="E321" t="s">
        <v>990</v>
      </c>
      <c r="G321" t="s">
        <v>13</v>
      </c>
      <c r="H321">
        <v>21</v>
      </c>
      <c r="I321" t="s">
        <v>983</v>
      </c>
      <c r="J321" t="s">
        <v>3</v>
      </c>
      <c r="K321" t="s">
        <v>984</v>
      </c>
      <c r="L321" t="s">
        <v>5</v>
      </c>
      <c r="M321" t="s">
        <v>985</v>
      </c>
      <c r="N321" t="s">
        <v>7</v>
      </c>
      <c r="O321" t="s">
        <v>986</v>
      </c>
      <c r="P321" t="s">
        <v>7</v>
      </c>
      <c r="Q321" t="s">
        <v>983</v>
      </c>
      <c r="R321" t="s">
        <v>1674</v>
      </c>
      <c r="T321" t="s">
        <v>18</v>
      </c>
      <c r="V321">
        <v>0</v>
      </c>
      <c r="W321" t="s">
        <v>7</v>
      </c>
      <c r="X321" t="s">
        <v>7</v>
      </c>
      <c r="Y321" t="s">
        <v>7</v>
      </c>
      <c r="Z321" t="s">
        <v>7</v>
      </c>
      <c r="AA321" t="s">
        <v>7</v>
      </c>
      <c r="AB321">
        <v>1</v>
      </c>
      <c r="AC321">
        <v>0</v>
      </c>
      <c r="AD321">
        <v>1</v>
      </c>
      <c r="AE321">
        <v>0</v>
      </c>
      <c r="AF321" t="s">
        <v>10</v>
      </c>
    </row>
    <row r="322" spans="1:32" x14ac:dyDescent="0.25">
      <c r="A322">
        <v>7795357000836</v>
      </c>
      <c r="C322" t="s">
        <v>991</v>
      </c>
      <c r="D322">
        <v>422</v>
      </c>
      <c r="E322" t="s">
        <v>992</v>
      </c>
      <c r="G322" t="s">
        <v>13</v>
      </c>
      <c r="H322">
        <v>21</v>
      </c>
      <c r="I322" t="s">
        <v>7</v>
      </c>
      <c r="J322" t="s">
        <v>3</v>
      </c>
      <c r="K322" t="s">
        <v>7</v>
      </c>
      <c r="L322" t="s">
        <v>5</v>
      </c>
      <c r="M322" t="s">
        <v>7</v>
      </c>
      <c r="N322" t="s">
        <v>7</v>
      </c>
      <c r="O322" t="s">
        <v>7</v>
      </c>
      <c r="P322" t="s">
        <v>7</v>
      </c>
      <c r="Q322" t="s">
        <v>7</v>
      </c>
      <c r="R322" t="s">
        <v>1674</v>
      </c>
      <c r="T322" t="s">
        <v>18</v>
      </c>
      <c r="V322">
        <v>0</v>
      </c>
      <c r="W322" t="s">
        <v>7</v>
      </c>
      <c r="X322" t="s">
        <v>7</v>
      </c>
      <c r="Y322" t="s">
        <v>7</v>
      </c>
      <c r="Z322" t="s">
        <v>7</v>
      </c>
      <c r="AA322" t="s">
        <v>7</v>
      </c>
      <c r="AB322">
        <v>1</v>
      </c>
      <c r="AC322">
        <v>0</v>
      </c>
      <c r="AD322">
        <v>1</v>
      </c>
      <c r="AE322">
        <v>0</v>
      </c>
      <c r="AF322" t="s">
        <v>10</v>
      </c>
    </row>
    <row r="323" spans="1:32" x14ac:dyDescent="0.25">
      <c r="A323">
        <v>7795357000850</v>
      </c>
      <c r="C323" t="s">
        <v>993</v>
      </c>
      <c r="D323">
        <v>423</v>
      </c>
      <c r="E323" t="s">
        <v>994</v>
      </c>
      <c r="G323" t="s">
        <v>13</v>
      </c>
      <c r="H323">
        <v>21</v>
      </c>
      <c r="I323" t="s">
        <v>960</v>
      </c>
      <c r="J323" t="s">
        <v>3</v>
      </c>
      <c r="K323" t="s">
        <v>961</v>
      </c>
      <c r="L323" t="s">
        <v>5</v>
      </c>
      <c r="M323" t="s">
        <v>962</v>
      </c>
      <c r="N323" t="s">
        <v>7</v>
      </c>
      <c r="O323" t="s">
        <v>963</v>
      </c>
      <c r="P323" t="s">
        <v>7</v>
      </c>
      <c r="Q323" t="s">
        <v>960</v>
      </c>
      <c r="R323" t="s">
        <v>1674</v>
      </c>
      <c r="T323" t="s">
        <v>18</v>
      </c>
      <c r="V323">
        <v>0</v>
      </c>
      <c r="W323" t="s">
        <v>7</v>
      </c>
      <c r="X323" t="s">
        <v>7</v>
      </c>
      <c r="Y323" t="s">
        <v>7</v>
      </c>
      <c r="Z323" t="s">
        <v>7</v>
      </c>
      <c r="AA323" t="s">
        <v>7</v>
      </c>
      <c r="AB323">
        <v>1</v>
      </c>
      <c r="AC323">
        <v>0</v>
      </c>
      <c r="AD323">
        <v>1</v>
      </c>
      <c r="AE323">
        <v>0</v>
      </c>
      <c r="AF323" t="s">
        <v>10</v>
      </c>
    </row>
    <row r="324" spans="1:32" x14ac:dyDescent="0.25">
      <c r="A324">
        <v>7795357002564</v>
      </c>
      <c r="C324" t="s">
        <v>995</v>
      </c>
      <c r="D324">
        <v>424</v>
      </c>
      <c r="E324" t="s">
        <v>996</v>
      </c>
      <c r="G324" t="s">
        <v>13</v>
      </c>
      <c r="H324">
        <v>21</v>
      </c>
      <c r="I324" t="s">
        <v>983</v>
      </c>
      <c r="J324" t="s">
        <v>3</v>
      </c>
      <c r="K324" t="s">
        <v>984</v>
      </c>
      <c r="L324" t="s">
        <v>5</v>
      </c>
      <c r="M324" t="s">
        <v>985</v>
      </c>
      <c r="N324" t="s">
        <v>7</v>
      </c>
      <c r="O324" t="s">
        <v>986</v>
      </c>
      <c r="P324" t="s">
        <v>7</v>
      </c>
      <c r="Q324" t="s">
        <v>983</v>
      </c>
      <c r="R324" t="s">
        <v>1674</v>
      </c>
      <c r="T324" t="s">
        <v>18</v>
      </c>
      <c r="V324">
        <v>0</v>
      </c>
      <c r="W324" t="s">
        <v>7</v>
      </c>
      <c r="X324" t="s">
        <v>7</v>
      </c>
      <c r="Y324" t="s">
        <v>7</v>
      </c>
      <c r="Z324" t="s">
        <v>7</v>
      </c>
      <c r="AA324" t="s">
        <v>7</v>
      </c>
      <c r="AB324">
        <v>1</v>
      </c>
      <c r="AC324">
        <v>0</v>
      </c>
      <c r="AD324">
        <v>1</v>
      </c>
      <c r="AE324">
        <v>0</v>
      </c>
      <c r="AF324" t="s">
        <v>10</v>
      </c>
    </row>
    <row r="325" spans="1:32" x14ac:dyDescent="0.25">
      <c r="A325">
        <v>7795357000829</v>
      </c>
      <c r="C325" t="s">
        <v>997</v>
      </c>
      <c r="D325">
        <v>425</v>
      </c>
      <c r="E325" t="s">
        <v>998</v>
      </c>
      <c r="G325" t="s">
        <v>13</v>
      </c>
      <c r="H325">
        <v>21</v>
      </c>
      <c r="I325" t="s">
        <v>7</v>
      </c>
      <c r="J325" t="s">
        <v>3</v>
      </c>
      <c r="K325" t="s">
        <v>7</v>
      </c>
      <c r="L325" t="s">
        <v>5</v>
      </c>
      <c r="M325" t="s">
        <v>7</v>
      </c>
      <c r="N325" t="s">
        <v>7</v>
      </c>
      <c r="O325" t="s">
        <v>7</v>
      </c>
      <c r="P325" t="s">
        <v>7</v>
      </c>
      <c r="Q325" t="s">
        <v>7</v>
      </c>
      <c r="R325" t="s">
        <v>1674</v>
      </c>
      <c r="T325" t="s">
        <v>18</v>
      </c>
      <c r="V325">
        <v>0</v>
      </c>
      <c r="W325" t="s">
        <v>7</v>
      </c>
      <c r="X325" t="s">
        <v>7</v>
      </c>
      <c r="Y325" t="s">
        <v>7</v>
      </c>
      <c r="Z325" t="s">
        <v>7</v>
      </c>
      <c r="AA325" t="s">
        <v>7</v>
      </c>
      <c r="AB325">
        <v>1</v>
      </c>
      <c r="AC325">
        <v>0</v>
      </c>
      <c r="AD325">
        <v>1</v>
      </c>
      <c r="AE325">
        <v>0</v>
      </c>
      <c r="AF325" t="s">
        <v>10</v>
      </c>
    </row>
    <row r="326" spans="1:32" x14ac:dyDescent="0.25">
      <c r="A326">
        <v>7795357001970</v>
      </c>
      <c r="C326" t="s">
        <v>999</v>
      </c>
      <c r="D326">
        <v>426</v>
      </c>
      <c r="E326" t="s">
        <v>1000</v>
      </c>
      <c r="G326" t="s">
        <v>13</v>
      </c>
      <c r="H326">
        <v>21</v>
      </c>
      <c r="I326" t="s">
        <v>216</v>
      </c>
      <c r="J326" t="s">
        <v>3</v>
      </c>
      <c r="K326" t="s">
        <v>219</v>
      </c>
      <c r="L326" t="s">
        <v>5</v>
      </c>
      <c r="M326" t="s">
        <v>220</v>
      </c>
      <c r="N326" t="s">
        <v>7</v>
      </c>
      <c r="O326" t="s">
        <v>221</v>
      </c>
      <c r="P326" t="s">
        <v>7</v>
      </c>
      <c r="Q326" t="s">
        <v>216</v>
      </c>
      <c r="R326" t="s">
        <v>1674</v>
      </c>
      <c r="T326" t="s">
        <v>18</v>
      </c>
      <c r="V326">
        <v>0</v>
      </c>
      <c r="W326" t="s">
        <v>7</v>
      </c>
      <c r="X326" t="s">
        <v>7</v>
      </c>
      <c r="Y326" t="s">
        <v>7</v>
      </c>
      <c r="Z326" t="s">
        <v>7</v>
      </c>
      <c r="AA326" t="s">
        <v>7</v>
      </c>
      <c r="AB326">
        <v>1</v>
      </c>
      <c r="AC326">
        <v>0</v>
      </c>
      <c r="AD326">
        <v>1</v>
      </c>
      <c r="AE326">
        <v>0</v>
      </c>
      <c r="AF326" t="s">
        <v>10</v>
      </c>
    </row>
    <row r="327" spans="1:32" x14ac:dyDescent="0.25">
      <c r="A327">
        <v>7795357002991</v>
      </c>
      <c r="C327" t="s">
        <v>1001</v>
      </c>
      <c r="D327">
        <v>427</v>
      </c>
      <c r="E327" t="s">
        <v>1002</v>
      </c>
      <c r="G327" t="s">
        <v>13</v>
      </c>
      <c r="H327">
        <v>21</v>
      </c>
      <c r="I327" t="s">
        <v>7</v>
      </c>
      <c r="J327" t="s">
        <v>3</v>
      </c>
      <c r="K327" t="s">
        <v>7</v>
      </c>
      <c r="L327" t="s">
        <v>5</v>
      </c>
      <c r="M327" t="s">
        <v>7</v>
      </c>
      <c r="N327" t="s">
        <v>7</v>
      </c>
      <c r="O327" t="s">
        <v>7</v>
      </c>
      <c r="P327" t="s">
        <v>7</v>
      </c>
      <c r="Q327" t="s">
        <v>7</v>
      </c>
      <c r="R327" t="s">
        <v>1674</v>
      </c>
      <c r="T327" t="s">
        <v>18</v>
      </c>
      <c r="V327">
        <v>0</v>
      </c>
      <c r="W327" t="s">
        <v>7</v>
      </c>
      <c r="X327" t="s">
        <v>7</v>
      </c>
      <c r="Y327" t="s">
        <v>7</v>
      </c>
      <c r="Z327" t="s">
        <v>7</v>
      </c>
      <c r="AA327" t="s">
        <v>7</v>
      </c>
      <c r="AB327">
        <v>1</v>
      </c>
      <c r="AC327">
        <v>0</v>
      </c>
      <c r="AD327">
        <v>1</v>
      </c>
      <c r="AE327">
        <v>0</v>
      </c>
      <c r="AF327" t="s">
        <v>10</v>
      </c>
    </row>
    <row r="328" spans="1:32" x14ac:dyDescent="0.25">
      <c r="A328">
        <v>7795357003004</v>
      </c>
      <c r="C328" t="s">
        <v>1003</v>
      </c>
      <c r="D328">
        <v>428</v>
      </c>
      <c r="E328" t="s">
        <v>1004</v>
      </c>
      <c r="G328" t="s">
        <v>13</v>
      </c>
      <c r="H328">
        <v>21</v>
      </c>
      <c r="I328" t="s">
        <v>960</v>
      </c>
      <c r="J328" t="s">
        <v>3</v>
      </c>
      <c r="K328" t="s">
        <v>961</v>
      </c>
      <c r="L328" t="s">
        <v>5</v>
      </c>
      <c r="M328" t="s">
        <v>962</v>
      </c>
      <c r="N328" t="s">
        <v>7</v>
      </c>
      <c r="O328" t="s">
        <v>963</v>
      </c>
      <c r="P328" t="s">
        <v>7</v>
      </c>
      <c r="Q328" t="s">
        <v>960</v>
      </c>
      <c r="R328" t="s">
        <v>1674</v>
      </c>
      <c r="T328" t="s">
        <v>18</v>
      </c>
      <c r="V328">
        <v>0</v>
      </c>
      <c r="W328" t="s">
        <v>7</v>
      </c>
      <c r="X328" t="s">
        <v>7</v>
      </c>
      <c r="Y328" t="s">
        <v>7</v>
      </c>
      <c r="Z328" t="s">
        <v>7</v>
      </c>
      <c r="AA328" t="s">
        <v>7</v>
      </c>
      <c r="AB328">
        <v>1</v>
      </c>
      <c r="AC328">
        <v>0</v>
      </c>
      <c r="AD328">
        <v>1</v>
      </c>
      <c r="AE328">
        <v>0</v>
      </c>
      <c r="AF328" t="s">
        <v>10</v>
      </c>
    </row>
    <row r="329" spans="1:32" x14ac:dyDescent="0.25">
      <c r="A329">
        <v>7795357003011</v>
      </c>
      <c r="C329" t="s">
        <v>1005</v>
      </c>
      <c r="D329">
        <v>429</v>
      </c>
      <c r="E329" t="s">
        <v>1006</v>
      </c>
      <c r="G329" t="s">
        <v>13</v>
      </c>
      <c r="H329">
        <v>21</v>
      </c>
      <c r="I329" t="s">
        <v>7</v>
      </c>
      <c r="J329" t="s">
        <v>3</v>
      </c>
      <c r="K329" t="s">
        <v>7</v>
      </c>
      <c r="L329" t="s">
        <v>5</v>
      </c>
      <c r="M329" t="s">
        <v>7</v>
      </c>
      <c r="N329" t="s">
        <v>7</v>
      </c>
      <c r="O329" t="s">
        <v>7</v>
      </c>
      <c r="P329" t="s">
        <v>7</v>
      </c>
      <c r="Q329" t="s">
        <v>7</v>
      </c>
      <c r="R329" t="s">
        <v>1674</v>
      </c>
      <c r="T329" t="s">
        <v>18</v>
      </c>
      <c r="V329">
        <v>0</v>
      </c>
      <c r="W329" t="s">
        <v>7</v>
      </c>
      <c r="X329" t="s">
        <v>7</v>
      </c>
      <c r="Y329" t="s">
        <v>7</v>
      </c>
      <c r="Z329" t="s">
        <v>7</v>
      </c>
      <c r="AA329" t="s">
        <v>7</v>
      </c>
      <c r="AB329">
        <v>1</v>
      </c>
      <c r="AC329">
        <v>0</v>
      </c>
      <c r="AD329">
        <v>1</v>
      </c>
      <c r="AE329">
        <v>0</v>
      </c>
      <c r="AF329" t="s">
        <v>10</v>
      </c>
    </row>
    <row r="330" spans="1:32" x14ac:dyDescent="0.25">
      <c r="A330">
        <v>7795357003028</v>
      </c>
      <c r="C330" t="s">
        <v>1007</v>
      </c>
      <c r="D330">
        <v>430</v>
      </c>
      <c r="E330" t="s">
        <v>1008</v>
      </c>
      <c r="G330" t="s">
        <v>13</v>
      </c>
      <c r="H330">
        <v>21</v>
      </c>
      <c r="I330" t="s">
        <v>7</v>
      </c>
      <c r="J330" t="s">
        <v>3</v>
      </c>
      <c r="K330" t="s">
        <v>7</v>
      </c>
      <c r="L330" t="s">
        <v>5</v>
      </c>
      <c r="M330" t="s">
        <v>7</v>
      </c>
      <c r="N330" t="s">
        <v>7</v>
      </c>
      <c r="O330" t="s">
        <v>7</v>
      </c>
      <c r="P330" t="s">
        <v>7</v>
      </c>
      <c r="Q330" t="s">
        <v>7</v>
      </c>
      <c r="R330" t="s">
        <v>1674</v>
      </c>
      <c r="T330" t="s">
        <v>18</v>
      </c>
      <c r="V330">
        <v>0</v>
      </c>
      <c r="W330" t="s">
        <v>7</v>
      </c>
      <c r="X330" t="s">
        <v>7</v>
      </c>
      <c r="Y330" t="s">
        <v>7</v>
      </c>
      <c r="Z330" t="s">
        <v>7</v>
      </c>
      <c r="AA330" t="s">
        <v>7</v>
      </c>
      <c r="AB330">
        <v>1</v>
      </c>
      <c r="AC330">
        <v>0</v>
      </c>
      <c r="AD330">
        <v>1</v>
      </c>
      <c r="AE330">
        <v>0</v>
      </c>
      <c r="AF330" t="s">
        <v>10</v>
      </c>
    </row>
    <row r="331" spans="1:32" x14ac:dyDescent="0.25">
      <c r="A331">
        <v>7795357001000</v>
      </c>
      <c r="C331" t="s">
        <v>1009</v>
      </c>
      <c r="D331">
        <v>431</v>
      </c>
      <c r="E331" t="s">
        <v>1010</v>
      </c>
      <c r="G331" t="s">
        <v>13</v>
      </c>
      <c r="H331">
        <v>21</v>
      </c>
      <c r="I331" t="s">
        <v>1011</v>
      </c>
      <c r="J331" t="s">
        <v>3</v>
      </c>
      <c r="K331" t="s">
        <v>1012</v>
      </c>
      <c r="L331" t="s">
        <v>5</v>
      </c>
      <c r="M331" t="s">
        <v>1013</v>
      </c>
      <c r="N331" t="s">
        <v>7</v>
      </c>
      <c r="O331" t="s">
        <v>1014</v>
      </c>
      <c r="P331" t="s">
        <v>7</v>
      </c>
      <c r="Q331" t="s">
        <v>1011</v>
      </c>
      <c r="R331" t="s">
        <v>1706</v>
      </c>
      <c r="T331" t="s">
        <v>18</v>
      </c>
      <c r="V331">
        <v>0</v>
      </c>
      <c r="W331" t="s">
        <v>7</v>
      </c>
      <c r="X331" t="s">
        <v>7</v>
      </c>
      <c r="Y331" t="s">
        <v>7</v>
      </c>
      <c r="Z331" t="s">
        <v>7</v>
      </c>
      <c r="AA331" t="s">
        <v>7</v>
      </c>
      <c r="AB331">
        <v>1</v>
      </c>
      <c r="AC331">
        <v>0</v>
      </c>
      <c r="AD331">
        <v>1</v>
      </c>
      <c r="AE331">
        <v>0</v>
      </c>
      <c r="AF331" t="s">
        <v>10</v>
      </c>
    </row>
    <row r="332" spans="1:32" x14ac:dyDescent="0.25">
      <c r="A332">
        <v>7795357000997</v>
      </c>
      <c r="C332" t="s">
        <v>1015</v>
      </c>
      <c r="D332">
        <v>432</v>
      </c>
      <c r="E332" t="s">
        <v>1016</v>
      </c>
      <c r="G332" t="s">
        <v>13</v>
      </c>
      <c r="H332">
        <v>21</v>
      </c>
      <c r="I332" t="s">
        <v>1011</v>
      </c>
      <c r="J332" t="s">
        <v>3</v>
      </c>
      <c r="K332" t="s">
        <v>1012</v>
      </c>
      <c r="L332" t="s">
        <v>5</v>
      </c>
      <c r="M332" t="s">
        <v>1013</v>
      </c>
      <c r="N332" t="s">
        <v>7</v>
      </c>
      <c r="O332" t="s">
        <v>1014</v>
      </c>
      <c r="P332" t="s">
        <v>7</v>
      </c>
      <c r="Q332" t="s">
        <v>1011</v>
      </c>
      <c r="R332" t="s">
        <v>1706</v>
      </c>
      <c r="T332" t="s">
        <v>18</v>
      </c>
      <c r="V332">
        <v>0</v>
      </c>
      <c r="W332" t="s">
        <v>7</v>
      </c>
      <c r="X332" t="s">
        <v>7</v>
      </c>
      <c r="Y332" t="s">
        <v>7</v>
      </c>
      <c r="Z332" t="s">
        <v>7</v>
      </c>
      <c r="AA332" t="s">
        <v>7</v>
      </c>
      <c r="AB332">
        <v>1</v>
      </c>
      <c r="AC332">
        <v>0</v>
      </c>
      <c r="AD332">
        <v>1</v>
      </c>
      <c r="AE332">
        <v>0</v>
      </c>
      <c r="AF332" t="s">
        <v>10</v>
      </c>
    </row>
    <row r="333" spans="1:32" x14ac:dyDescent="0.25">
      <c r="A333">
        <v>7795357001031</v>
      </c>
      <c r="C333" t="s">
        <v>1017</v>
      </c>
      <c r="D333">
        <v>433</v>
      </c>
      <c r="E333" t="s">
        <v>1018</v>
      </c>
      <c r="G333" t="s">
        <v>13</v>
      </c>
      <c r="H333">
        <v>21</v>
      </c>
      <c r="I333" t="s">
        <v>1011</v>
      </c>
      <c r="J333" t="s">
        <v>3</v>
      </c>
      <c r="K333" t="s">
        <v>1012</v>
      </c>
      <c r="L333" t="s">
        <v>5</v>
      </c>
      <c r="M333" t="s">
        <v>1013</v>
      </c>
      <c r="N333" t="s">
        <v>7</v>
      </c>
      <c r="O333" t="s">
        <v>1014</v>
      </c>
      <c r="P333" t="s">
        <v>7</v>
      </c>
      <c r="Q333" t="s">
        <v>1011</v>
      </c>
      <c r="R333" t="s">
        <v>1706</v>
      </c>
      <c r="T333" t="s">
        <v>18</v>
      </c>
      <c r="V333">
        <v>0</v>
      </c>
      <c r="W333" t="s">
        <v>7</v>
      </c>
      <c r="X333" t="s">
        <v>7</v>
      </c>
      <c r="Y333" t="s">
        <v>7</v>
      </c>
      <c r="Z333" t="s">
        <v>7</v>
      </c>
      <c r="AA333" t="s">
        <v>7</v>
      </c>
      <c r="AB333">
        <v>1</v>
      </c>
      <c r="AC333">
        <v>0</v>
      </c>
      <c r="AD333">
        <v>1</v>
      </c>
      <c r="AE333">
        <v>0</v>
      </c>
      <c r="AF333" t="s">
        <v>10</v>
      </c>
    </row>
    <row r="334" spans="1:32" x14ac:dyDescent="0.25">
      <c r="A334">
        <v>7795357000027</v>
      </c>
      <c r="C334" t="s">
        <v>1019</v>
      </c>
      <c r="D334">
        <v>434</v>
      </c>
      <c r="E334" t="s">
        <v>1020</v>
      </c>
      <c r="G334" t="s">
        <v>13</v>
      </c>
      <c r="H334">
        <v>21</v>
      </c>
      <c r="I334" t="s">
        <v>1011</v>
      </c>
      <c r="J334" t="s">
        <v>3</v>
      </c>
      <c r="K334" t="s">
        <v>1012</v>
      </c>
      <c r="L334" t="s">
        <v>5</v>
      </c>
      <c r="M334" t="s">
        <v>1013</v>
      </c>
      <c r="N334" t="s">
        <v>7</v>
      </c>
      <c r="O334" t="s">
        <v>1014</v>
      </c>
      <c r="P334" t="s">
        <v>7</v>
      </c>
      <c r="Q334" t="s">
        <v>1011</v>
      </c>
      <c r="R334" t="s">
        <v>1706</v>
      </c>
      <c r="T334" t="s">
        <v>18</v>
      </c>
      <c r="V334">
        <v>0</v>
      </c>
      <c r="W334" t="s">
        <v>7</v>
      </c>
      <c r="X334" t="s">
        <v>7</v>
      </c>
      <c r="Y334" t="s">
        <v>7</v>
      </c>
      <c r="Z334" t="s">
        <v>7</v>
      </c>
      <c r="AA334" t="s">
        <v>7</v>
      </c>
      <c r="AB334">
        <v>1</v>
      </c>
      <c r="AC334">
        <v>0</v>
      </c>
      <c r="AD334">
        <v>1</v>
      </c>
      <c r="AE334">
        <v>0</v>
      </c>
      <c r="AF334" t="s">
        <v>10</v>
      </c>
    </row>
    <row r="335" spans="1:32" x14ac:dyDescent="0.25">
      <c r="A335">
        <v>7795357001062</v>
      </c>
      <c r="C335" t="s">
        <v>1021</v>
      </c>
      <c r="D335">
        <v>435</v>
      </c>
      <c r="E335" t="s">
        <v>1022</v>
      </c>
      <c r="G335" t="s">
        <v>13</v>
      </c>
      <c r="H335">
        <v>21</v>
      </c>
      <c r="I335" t="s">
        <v>1011</v>
      </c>
      <c r="J335" t="s">
        <v>3</v>
      </c>
      <c r="K335" t="s">
        <v>1012</v>
      </c>
      <c r="L335" t="s">
        <v>5</v>
      </c>
      <c r="M335" t="s">
        <v>1013</v>
      </c>
      <c r="N335" t="s">
        <v>7</v>
      </c>
      <c r="O335" t="s">
        <v>1014</v>
      </c>
      <c r="P335" t="s">
        <v>7</v>
      </c>
      <c r="Q335" t="s">
        <v>1011</v>
      </c>
      <c r="R335" t="s">
        <v>1706</v>
      </c>
      <c r="T335" t="s">
        <v>18</v>
      </c>
      <c r="V335">
        <v>0</v>
      </c>
      <c r="W335" t="s">
        <v>7</v>
      </c>
      <c r="X335" t="s">
        <v>7</v>
      </c>
      <c r="Y335" t="s">
        <v>7</v>
      </c>
      <c r="Z335" t="s">
        <v>7</v>
      </c>
      <c r="AA335" t="s">
        <v>7</v>
      </c>
      <c r="AB335">
        <v>1</v>
      </c>
      <c r="AC335">
        <v>0</v>
      </c>
      <c r="AD335">
        <v>1</v>
      </c>
      <c r="AE335">
        <v>0</v>
      </c>
      <c r="AF335" t="s">
        <v>10</v>
      </c>
    </row>
    <row r="336" spans="1:32" x14ac:dyDescent="0.25">
      <c r="A336">
        <v>7795357001086</v>
      </c>
      <c r="C336" t="s">
        <v>1023</v>
      </c>
      <c r="D336">
        <v>436</v>
      </c>
      <c r="E336" t="s">
        <v>1024</v>
      </c>
      <c r="G336" t="s">
        <v>13</v>
      </c>
      <c r="H336">
        <v>21</v>
      </c>
      <c r="I336" t="s">
        <v>1011</v>
      </c>
      <c r="J336" t="s">
        <v>3</v>
      </c>
      <c r="K336" t="s">
        <v>1012</v>
      </c>
      <c r="L336" t="s">
        <v>5</v>
      </c>
      <c r="M336" t="s">
        <v>1013</v>
      </c>
      <c r="N336" t="s">
        <v>7</v>
      </c>
      <c r="O336" t="s">
        <v>1014</v>
      </c>
      <c r="P336" t="s">
        <v>7</v>
      </c>
      <c r="Q336" t="s">
        <v>1011</v>
      </c>
      <c r="R336" t="s">
        <v>1706</v>
      </c>
      <c r="T336" t="s">
        <v>18</v>
      </c>
      <c r="V336">
        <v>0</v>
      </c>
      <c r="W336" t="s">
        <v>7</v>
      </c>
      <c r="X336" t="s">
        <v>7</v>
      </c>
      <c r="Y336" t="s">
        <v>7</v>
      </c>
      <c r="Z336" t="s">
        <v>7</v>
      </c>
      <c r="AA336" t="s">
        <v>7</v>
      </c>
      <c r="AB336">
        <v>1</v>
      </c>
      <c r="AC336">
        <v>0</v>
      </c>
      <c r="AD336">
        <v>1</v>
      </c>
      <c r="AE336">
        <v>0</v>
      </c>
      <c r="AF336" t="s">
        <v>10</v>
      </c>
    </row>
    <row r="337" spans="1:32" x14ac:dyDescent="0.25">
      <c r="A337">
        <v>7795357001055</v>
      </c>
      <c r="C337" t="s">
        <v>1025</v>
      </c>
      <c r="D337">
        <v>437</v>
      </c>
      <c r="E337" t="s">
        <v>1026</v>
      </c>
      <c r="G337" t="s">
        <v>13</v>
      </c>
      <c r="H337">
        <v>21</v>
      </c>
      <c r="I337" t="s">
        <v>7</v>
      </c>
      <c r="J337" t="s">
        <v>3</v>
      </c>
      <c r="K337" t="s">
        <v>7</v>
      </c>
      <c r="L337" t="s">
        <v>5</v>
      </c>
      <c r="M337" t="s">
        <v>7</v>
      </c>
      <c r="N337" t="s">
        <v>7</v>
      </c>
      <c r="O337" t="s">
        <v>7</v>
      </c>
      <c r="P337" t="s">
        <v>7</v>
      </c>
      <c r="Q337" t="s">
        <v>7</v>
      </c>
      <c r="R337" t="s">
        <v>1706</v>
      </c>
      <c r="T337" t="s">
        <v>18</v>
      </c>
      <c r="V337">
        <v>0</v>
      </c>
      <c r="W337" t="s">
        <v>7</v>
      </c>
      <c r="X337" t="s">
        <v>7</v>
      </c>
      <c r="Y337" t="s">
        <v>7</v>
      </c>
      <c r="Z337" t="s">
        <v>7</v>
      </c>
      <c r="AA337" t="s">
        <v>7</v>
      </c>
      <c r="AB337">
        <v>1</v>
      </c>
      <c r="AC337">
        <v>0</v>
      </c>
      <c r="AD337">
        <v>1</v>
      </c>
      <c r="AE337">
        <v>0</v>
      </c>
      <c r="AF337" t="s">
        <v>10</v>
      </c>
    </row>
    <row r="338" spans="1:32" x14ac:dyDescent="0.25">
      <c r="A338">
        <v>7795357001987</v>
      </c>
      <c r="C338" t="s">
        <v>1027</v>
      </c>
      <c r="D338">
        <v>438</v>
      </c>
      <c r="E338" t="s">
        <v>1028</v>
      </c>
      <c r="G338" t="s">
        <v>13</v>
      </c>
      <c r="H338">
        <v>21</v>
      </c>
      <c r="I338" t="s">
        <v>1011</v>
      </c>
      <c r="J338" t="s">
        <v>3</v>
      </c>
      <c r="K338" t="s">
        <v>1012</v>
      </c>
      <c r="L338" t="s">
        <v>5</v>
      </c>
      <c r="M338" t="s">
        <v>1013</v>
      </c>
      <c r="N338" t="s">
        <v>7</v>
      </c>
      <c r="O338" t="s">
        <v>1014</v>
      </c>
      <c r="P338" t="s">
        <v>7</v>
      </c>
      <c r="Q338" t="s">
        <v>1011</v>
      </c>
      <c r="R338" t="s">
        <v>1706</v>
      </c>
      <c r="T338" t="s">
        <v>18</v>
      </c>
      <c r="V338">
        <v>0</v>
      </c>
      <c r="W338" t="s">
        <v>7</v>
      </c>
      <c r="X338" t="s">
        <v>7</v>
      </c>
      <c r="Y338" t="s">
        <v>7</v>
      </c>
      <c r="Z338" t="s">
        <v>7</v>
      </c>
      <c r="AA338" t="s">
        <v>7</v>
      </c>
      <c r="AB338">
        <v>1</v>
      </c>
      <c r="AC338">
        <v>0</v>
      </c>
      <c r="AD338">
        <v>1</v>
      </c>
      <c r="AE338">
        <v>0</v>
      </c>
      <c r="AF338" t="s">
        <v>10</v>
      </c>
    </row>
    <row r="339" spans="1:32" x14ac:dyDescent="0.25">
      <c r="A339">
        <v>7795357003035</v>
      </c>
      <c r="C339" t="s">
        <v>1029</v>
      </c>
      <c r="D339">
        <v>439</v>
      </c>
      <c r="E339" t="s">
        <v>1030</v>
      </c>
      <c r="G339" t="s">
        <v>13</v>
      </c>
      <c r="H339">
        <v>21</v>
      </c>
      <c r="I339" t="s">
        <v>1011</v>
      </c>
      <c r="J339" t="s">
        <v>3</v>
      </c>
      <c r="K339" t="s">
        <v>1012</v>
      </c>
      <c r="L339" t="s">
        <v>5</v>
      </c>
      <c r="M339" t="s">
        <v>1013</v>
      </c>
      <c r="N339" t="s">
        <v>7</v>
      </c>
      <c r="O339" t="s">
        <v>1014</v>
      </c>
      <c r="P339" t="s">
        <v>7</v>
      </c>
      <c r="Q339" t="s">
        <v>1011</v>
      </c>
      <c r="R339" t="s">
        <v>1706</v>
      </c>
      <c r="T339" t="s">
        <v>18</v>
      </c>
      <c r="V339">
        <v>0</v>
      </c>
      <c r="W339" t="s">
        <v>7</v>
      </c>
      <c r="X339" t="s">
        <v>7</v>
      </c>
      <c r="Y339" t="s">
        <v>7</v>
      </c>
      <c r="Z339" t="s">
        <v>7</v>
      </c>
      <c r="AA339" t="s">
        <v>7</v>
      </c>
      <c r="AB339">
        <v>1</v>
      </c>
      <c r="AC339">
        <v>0</v>
      </c>
      <c r="AD339">
        <v>1</v>
      </c>
      <c r="AE339">
        <v>0</v>
      </c>
      <c r="AF339" t="s">
        <v>10</v>
      </c>
    </row>
    <row r="340" spans="1:32" x14ac:dyDescent="0.25">
      <c r="A340">
        <v>7795357002168</v>
      </c>
      <c r="C340" t="s">
        <v>1031</v>
      </c>
      <c r="D340">
        <v>440</v>
      </c>
      <c r="E340" t="s">
        <v>1032</v>
      </c>
      <c r="G340" t="s">
        <v>13</v>
      </c>
      <c r="H340">
        <v>21</v>
      </c>
      <c r="I340" t="s">
        <v>1033</v>
      </c>
      <c r="J340" t="s">
        <v>3</v>
      </c>
      <c r="K340" t="s">
        <v>1034</v>
      </c>
      <c r="L340" t="s">
        <v>5</v>
      </c>
      <c r="M340" t="s">
        <v>1035</v>
      </c>
      <c r="N340" t="s">
        <v>7</v>
      </c>
      <c r="O340" t="s">
        <v>1036</v>
      </c>
      <c r="P340" t="s">
        <v>7</v>
      </c>
      <c r="Q340" t="s">
        <v>1033</v>
      </c>
      <c r="R340" t="s">
        <v>1682</v>
      </c>
      <c r="T340" t="s">
        <v>18</v>
      </c>
      <c r="V340">
        <v>0</v>
      </c>
      <c r="W340" t="s">
        <v>7</v>
      </c>
      <c r="X340" t="s">
        <v>7</v>
      </c>
      <c r="Y340" t="s">
        <v>7</v>
      </c>
      <c r="Z340" t="s">
        <v>7</v>
      </c>
      <c r="AA340" t="s">
        <v>7</v>
      </c>
      <c r="AB340">
        <v>1</v>
      </c>
      <c r="AC340">
        <v>0</v>
      </c>
      <c r="AD340">
        <v>1</v>
      </c>
      <c r="AE340">
        <v>0</v>
      </c>
      <c r="AF340" t="s">
        <v>10</v>
      </c>
    </row>
    <row r="341" spans="1:32" x14ac:dyDescent="0.25">
      <c r="A341">
        <v>7795357002175</v>
      </c>
      <c r="C341" t="s">
        <v>1037</v>
      </c>
      <c r="D341">
        <v>441</v>
      </c>
      <c r="E341" t="s">
        <v>1038</v>
      </c>
      <c r="G341" t="s">
        <v>13</v>
      </c>
      <c r="H341">
        <v>21</v>
      </c>
      <c r="I341" t="s">
        <v>1033</v>
      </c>
      <c r="J341" t="s">
        <v>3</v>
      </c>
      <c r="K341" t="s">
        <v>1034</v>
      </c>
      <c r="L341" t="s">
        <v>5</v>
      </c>
      <c r="M341" t="s">
        <v>1035</v>
      </c>
      <c r="N341" t="s">
        <v>7</v>
      </c>
      <c r="O341" t="s">
        <v>1036</v>
      </c>
      <c r="P341" t="s">
        <v>7</v>
      </c>
      <c r="Q341" t="s">
        <v>1033</v>
      </c>
      <c r="R341" t="s">
        <v>1682</v>
      </c>
      <c r="T341" t="s">
        <v>18</v>
      </c>
      <c r="V341">
        <v>0</v>
      </c>
      <c r="W341" t="s">
        <v>7</v>
      </c>
      <c r="X341" t="s">
        <v>7</v>
      </c>
      <c r="Y341" t="s">
        <v>7</v>
      </c>
      <c r="Z341" t="s">
        <v>7</v>
      </c>
      <c r="AA341" t="s">
        <v>7</v>
      </c>
      <c r="AB341">
        <v>1</v>
      </c>
      <c r="AC341">
        <v>0</v>
      </c>
      <c r="AD341">
        <v>1</v>
      </c>
      <c r="AE341">
        <v>0</v>
      </c>
      <c r="AF341" t="s">
        <v>10</v>
      </c>
    </row>
    <row r="342" spans="1:32" x14ac:dyDescent="0.25">
      <c r="A342">
        <v>7795357002182</v>
      </c>
      <c r="C342" t="s">
        <v>1039</v>
      </c>
      <c r="D342">
        <v>442</v>
      </c>
      <c r="E342" t="s">
        <v>1040</v>
      </c>
      <c r="G342" t="s">
        <v>13</v>
      </c>
      <c r="H342">
        <v>21</v>
      </c>
      <c r="I342" t="s">
        <v>1033</v>
      </c>
      <c r="J342" t="s">
        <v>3</v>
      </c>
      <c r="K342" t="s">
        <v>1034</v>
      </c>
      <c r="L342" t="s">
        <v>5</v>
      </c>
      <c r="M342" t="s">
        <v>1035</v>
      </c>
      <c r="N342" t="s">
        <v>7</v>
      </c>
      <c r="O342" t="s">
        <v>1036</v>
      </c>
      <c r="P342" t="s">
        <v>7</v>
      </c>
      <c r="Q342" t="s">
        <v>1033</v>
      </c>
      <c r="R342" t="s">
        <v>1682</v>
      </c>
      <c r="T342" t="s">
        <v>18</v>
      </c>
      <c r="V342">
        <v>0</v>
      </c>
      <c r="W342" t="s">
        <v>7</v>
      </c>
      <c r="X342" t="s">
        <v>7</v>
      </c>
      <c r="Y342" t="s">
        <v>7</v>
      </c>
      <c r="Z342" t="s">
        <v>7</v>
      </c>
      <c r="AA342" t="s">
        <v>7</v>
      </c>
      <c r="AB342">
        <v>1</v>
      </c>
      <c r="AC342">
        <v>0</v>
      </c>
      <c r="AD342">
        <v>1</v>
      </c>
      <c r="AE342">
        <v>0</v>
      </c>
      <c r="AF342" t="s">
        <v>10</v>
      </c>
    </row>
    <row r="343" spans="1:32" x14ac:dyDescent="0.25">
      <c r="A343">
        <v>7795357002199</v>
      </c>
      <c r="C343" t="s">
        <v>1041</v>
      </c>
      <c r="D343">
        <v>443</v>
      </c>
      <c r="E343" t="s">
        <v>1042</v>
      </c>
      <c r="G343" t="s">
        <v>13</v>
      </c>
      <c r="H343">
        <v>21</v>
      </c>
      <c r="I343" t="s">
        <v>1033</v>
      </c>
      <c r="J343" t="s">
        <v>3</v>
      </c>
      <c r="K343" t="s">
        <v>1034</v>
      </c>
      <c r="L343" t="s">
        <v>5</v>
      </c>
      <c r="M343" t="s">
        <v>1035</v>
      </c>
      <c r="N343" t="s">
        <v>7</v>
      </c>
      <c r="O343" t="s">
        <v>1036</v>
      </c>
      <c r="P343" t="s">
        <v>7</v>
      </c>
      <c r="Q343" t="s">
        <v>1033</v>
      </c>
      <c r="R343" t="s">
        <v>1682</v>
      </c>
      <c r="T343" t="s">
        <v>18</v>
      </c>
      <c r="V343">
        <v>0</v>
      </c>
      <c r="W343" t="s">
        <v>7</v>
      </c>
      <c r="X343" t="s">
        <v>7</v>
      </c>
      <c r="Y343" t="s">
        <v>7</v>
      </c>
      <c r="Z343" t="s">
        <v>7</v>
      </c>
      <c r="AA343" t="s">
        <v>7</v>
      </c>
      <c r="AB343">
        <v>1</v>
      </c>
      <c r="AC343">
        <v>0</v>
      </c>
      <c r="AD343">
        <v>1</v>
      </c>
      <c r="AE343">
        <v>0</v>
      </c>
      <c r="AF343" t="s">
        <v>10</v>
      </c>
    </row>
    <row r="344" spans="1:32" x14ac:dyDescent="0.25">
      <c r="A344">
        <v>7795357002205</v>
      </c>
      <c r="C344" t="s">
        <v>1043</v>
      </c>
      <c r="D344">
        <v>444</v>
      </c>
      <c r="E344" t="s">
        <v>1044</v>
      </c>
      <c r="G344" t="s">
        <v>13</v>
      </c>
      <c r="H344">
        <v>21</v>
      </c>
      <c r="I344" t="s">
        <v>204</v>
      </c>
      <c r="J344" t="s">
        <v>3</v>
      </c>
      <c r="K344" t="s">
        <v>1045</v>
      </c>
      <c r="L344" t="s">
        <v>5</v>
      </c>
      <c r="M344" t="s">
        <v>214</v>
      </c>
      <c r="N344" t="s">
        <v>7</v>
      </c>
      <c r="O344" t="s">
        <v>1046</v>
      </c>
      <c r="P344" t="s">
        <v>7</v>
      </c>
      <c r="Q344" t="s">
        <v>204</v>
      </c>
      <c r="R344" t="s">
        <v>1682</v>
      </c>
      <c r="T344" t="s">
        <v>18</v>
      </c>
      <c r="V344">
        <v>0</v>
      </c>
      <c r="W344" t="s">
        <v>7</v>
      </c>
      <c r="X344" t="s">
        <v>7</v>
      </c>
      <c r="Y344" t="s">
        <v>7</v>
      </c>
      <c r="Z344" t="s">
        <v>7</v>
      </c>
      <c r="AA344" t="s">
        <v>7</v>
      </c>
      <c r="AB344">
        <v>1</v>
      </c>
      <c r="AC344">
        <v>0</v>
      </c>
      <c r="AD344">
        <v>1</v>
      </c>
      <c r="AE344">
        <v>0</v>
      </c>
      <c r="AF344" t="s">
        <v>10</v>
      </c>
    </row>
    <row r="345" spans="1:32" x14ac:dyDescent="0.25">
      <c r="A345">
        <v>7795357002212</v>
      </c>
      <c r="C345" t="s">
        <v>1047</v>
      </c>
      <c r="D345">
        <v>445</v>
      </c>
      <c r="E345" t="s">
        <v>1048</v>
      </c>
      <c r="G345" t="s">
        <v>13</v>
      </c>
      <c r="H345">
        <v>21</v>
      </c>
      <c r="I345" t="s">
        <v>204</v>
      </c>
      <c r="J345" t="s">
        <v>3</v>
      </c>
      <c r="K345" t="s">
        <v>1045</v>
      </c>
      <c r="L345" t="s">
        <v>5</v>
      </c>
      <c r="M345" t="s">
        <v>214</v>
      </c>
      <c r="N345" t="s">
        <v>7</v>
      </c>
      <c r="O345" t="s">
        <v>1046</v>
      </c>
      <c r="P345" t="s">
        <v>7</v>
      </c>
      <c r="Q345" t="s">
        <v>204</v>
      </c>
      <c r="R345" t="s">
        <v>1682</v>
      </c>
      <c r="T345" t="s">
        <v>18</v>
      </c>
      <c r="V345">
        <v>0</v>
      </c>
      <c r="W345" t="s">
        <v>7</v>
      </c>
      <c r="X345" t="s">
        <v>7</v>
      </c>
      <c r="Y345" t="s">
        <v>7</v>
      </c>
      <c r="Z345" t="s">
        <v>7</v>
      </c>
      <c r="AA345" t="s">
        <v>7</v>
      </c>
      <c r="AB345">
        <v>1</v>
      </c>
      <c r="AC345">
        <v>0</v>
      </c>
      <c r="AD345">
        <v>1</v>
      </c>
      <c r="AE345">
        <v>0</v>
      </c>
      <c r="AF345" t="s">
        <v>10</v>
      </c>
    </row>
    <row r="346" spans="1:32" x14ac:dyDescent="0.25">
      <c r="A346">
        <v>7795357002243</v>
      </c>
      <c r="C346" t="s">
        <v>1049</v>
      </c>
      <c r="D346">
        <v>446</v>
      </c>
      <c r="E346" t="s">
        <v>1050</v>
      </c>
      <c r="G346" t="s">
        <v>13</v>
      </c>
      <c r="H346">
        <v>21</v>
      </c>
      <c r="I346" t="s">
        <v>392</v>
      </c>
      <c r="J346" t="s">
        <v>3</v>
      </c>
      <c r="K346" t="s">
        <v>393</v>
      </c>
      <c r="L346" t="s">
        <v>5</v>
      </c>
      <c r="M346" t="s">
        <v>394</v>
      </c>
      <c r="N346" t="s">
        <v>7</v>
      </c>
      <c r="O346" t="s">
        <v>395</v>
      </c>
      <c r="P346" t="s">
        <v>7</v>
      </c>
      <c r="Q346" t="s">
        <v>392</v>
      </c>
      <c r="R346" t="s">
        <v>1682</v>
      </c>
      <c r="T346" t="s">
        <v>18</v>
      </c>
      <c r="V346">
        <v>0</v>
      </c>
      <c r="W346" t="s">
        <v>7</v>
      </c>
      <c r="X346" t="s">
        <v>7</v>
      </c>
      <c r="Y346" t="s">
        <v>7</v>
      </c>
      <c r="Z346" t="s">
        <v>7</v>
      </c>
      <c r="AA346" t="s">
        <v>7</v>
      </c>
      <c r="AB346">
        <v>1</v>
      </c>
      <c r="AC346">
        <v>0</v>
      </c>
      <c r="AD346">
        <v>1</v>
      </c>
      <c r="AE346">
        <v>0</v>
      </c>
      <c r="AF346" t="s">
        <v>10</v>
      </c>
    </row>
    <row r="347" spans="1:32" x14ac:dyDescent="0.25">
      <c r="A347">
        <v>7795357002250</v>
      </c>
      <c r="C347" t="s">
        <v>1051</v>
      </c>
      <c r="D347">
        <v>447</v>
      </c>
      <c r="E347" t="s">
        <v>1052</v>
      </c>
      <c r="G347" t="s">
        <v>13</v>
      </c>
      <c r="H347">
        <v>21</v>
      </c>
      <c r="I347" t="s">
        <v>392</v>
      </c>
      <c r="J347" t="s">
        <v>3</v>
      </c>
      <c r="K347" t="s">
        <v>393</v>
      </c>
      <c r="L347" t="s">
        <v>5</v>
      </c>
      <c r="M347" t="s">
        <v>394</v>
      </c>
      <c r="N347" t="s">
        <v>7</v>
      </c>
      <c r="O347" t="s">
        <v>395</v>
      </c>
      <c r="P347" t="s">
        <v>7</v>
      </c>
      <c r="Q347" t="s">
        <v>392</v>
      </c>
      <c r="R347" t="s">
        <v>1682</v>
      </c>
      <c r="T347" t="s">
        <v>18</v>
      </c>
      <c r="V347">
        <v>0</v>
      </c>
      <c r="W347" t="s">
        <v>7</v>
      </c>
      <c r="X347" t="s">
        <v>7</v>
      </c>
      <c r="Y347" t="s">
        <v>7</v>
      </c>
      <c r="Z347" t="s">
        <v>7</v>
      </c>
      <c r="AA347" t="s">
        <v>7</v>
      </c>
      <c r="AB347">
        <v>1</v>
      </c>
      <c r="AC347">
        <v>0</v>
      </c>
      <c r="AD347">
        <v>1</v>
      </c>
      <c r="AE347">
        <v>0</v>
      </c>
      <c r="AF347" t="s">
        <v>10</v>
      </c>
    </row>
    <row r="348" spans="1:32" x14ac:dyDescent="0.25">
      <c r="A348">
        <v>7795357002267</v>
      </c>
      <c r="C348" t="s">
        <v>1053</v>
      </c>
      <c r="D348">
        <v>448</v>
      </c>
      <c r="E348" t="s">
        <v>1054</v>
      </c>
      <c r="G348" t="s">
        <v>13</v>
      </c>
      <c r="H348">
        <v>21</v>
      </c>
      <c r="I348" t="s">
        <v>392</v>
      </c>
      <c r="J348" t="s">
        <v>3</v>
      </c>
      <c r="K348" t="s">
        <v>393</v>
      </c>
      <c r="L348" t="s">
        <v>5</v>
      </c>
      <c r="M348" t="s">
        <v>394</v>
      </c>
      <c r="N348" t="s">
        <v>7</v>
      </c>
      <c r="O348" t="s">
        <v>395</v>
      </c>
      <c r="P348" t="s">
        <v>7</v>
      </c>
      <c r="Q348" t="s">
        <v>392</v>
      </c>
      <c r="R348" t="s">
        <v>1682</v>
      </c>
      <c r="T348" t="s">
        <v>18</v>
      </c>
      <c r="V348">
        <v>0</v>
      </c>
      <c r="W348" t="s">
        <v>7</v>
      </c>
      <c r="X348" t="s">
        <v>7</v>
      </c>
      <c r="Y348" t="s">
        <v>7</v>
      </c>
      <c r="Z348" t="s">
        <v>7</v>
      </c>
      <c r="AA348" t="s">
        <v>7</v>
      </c>
      <c r="AB348">
        <v>1</v>
      </c>
      <c r="AC348">
        <v>0</v>
      </c>
      <c r="AD348">
        <v>1</v>
      </c>
      <c r="AE348">
        <v>0</v>
      </c>
      <c r="AF348" t="s">
        <v>10</v>
      </c>
    </row>
    <row r="349" spans="1:32" x14ac:dyDescent="0.25">
      <c r="A349">
        <v>7795357002281</v>
      </c>
      <c r="C349" t="s">
        <v>1055</v>
      </c>
      <c r="D349">
        <v>449</v>
      </c>
      <c r="E349" t="s">
        <v>1056</v>
      </c>
      <c r="G349" t="s">
        <v>13</v>
      </c>
      <c r="H349">
        <v>21</v>
      </c>
      <c r="I349" t="s">
        <v>1057</v>
      </c>
      <c r="J349" t="s">
        <v>3</v>
      </c>
      <c r="K349" t="s">
        <v>231</v>
      </c>
      <c r="L349" t="s">
        <v>5</v>
      </c>
      <c r="M349" t="s">
        <v>232</v>
      </c>
      <c r="N349" t="s">
        <v>7</v>
      </c>
      <c r="O349" t="s">
        <v>233</v>
      </c>
      <c r="P349" t="s">
        <v>7</v>
      </c>
      <c r="Q349" t="s">
        <v>230</v>
      </c>
      <c r="R349" t="s">
        <v>1682</v>
      </c>
      <c r="T349" t="s">
        <v>18</v>
      </c>
      <c r="V349">
        <v>0</v>
      </c>
      <c r="W349" t="s">
        <v>7</v>
      </c>
      <c r="X349" t="s">
        <v>7</v>
      </c>
      <c r="Y349" t="s">
        <v>7</v>
      </c>
      <c r="Z349" t="s">
        <v>7</v>
      </c>
      <c r="AA349" t="s">
        <v>7</v>
      </c>
      <c r="AB349">
        <v>1</v>
      </c>
      <c r="AC349">
        <v>0</v>
      </c>
      <c r="AD349">
        <v>1</v>
      </c>
      <c r="AE349">
        <v>0</v>
      </c>
      <c r="AF349" t="s">
        <v>10</v>
      </c>
    </row>
    <row r="350" spans="1:32" x14ac:dyDescent="0.25">
      <c r="A350">
        <v>7795357006807</v>
      </c>
      <c r="C350" t="s">
        <v>1058</v>
      </c>
      <c r="D350">
        <v>450</v>
      </c>
      <c r="E350" t="s">
        <v>1059</v>
      </c>
      <c r="G350" t="s">
        <v>13</v>
      </c>
      <c r="H350">
        <v>21</v>
      </c>
      <c r="I350" t="s">
        <v>1060</v>
      </c>
      <c r="J350" t="s">
        <v>3</v>
      </c>
      <c r="K350" t="s">
        <v>1061</v>
      </c>
      <c r="L350" t="s">
        <v>5</v>
      </c>
      <c r="M350" t="s">
        <v>1062</v>
      </c>
      <c r="N350" t="s">
        <v>7</v>
      </c>
      <c r="O350" t="s">
        <v>430</v>
      </c>
      <c r="P350" t="s">
        <v>7</v>
      </c>
      <c r="Q350" t="s">
        <v>1060</v>
      </c>
      <c r="R350" t="s">
        <v>1682</v>
      </c>
      <c r="T350" t="s">
        <v>18</v>
      </c>
      <c r="V350">
        <v>0</v>
      </c>
      <c r="W350" t="s">
        <v>7</v>
      </c>
      <c r="X350" t="s">
        <v>7</v>
      </c>
      <c r="Y350" t="s">
        <v>7</v>
      </c>
      <c r="Z350" t="s">
        <v>7</v>
      </c>
      <c r="AA350" t="s">
        <v>7</v>
      </c>
      <c r="AB350">
        <v>1</v>
      </c>
      <c r="AC350">
        <v>0</v>
      </c>
      <c r="AD350">
        <v>1</v>
      </c>
      <c r="AE350">
        <v>0</v>
      </c>
      <c r="AF350" t="s">
        <v>10</v>
      </c>
    </row>
    <row r="351" spans="1:32" x14ac:dyDescent="0.25">
      <c r="A351">
        <v>7795357002298</v>
      </c>
      <c r="C351" t="s">
        <v>1063</v>
      </c>
      <c r="D351">
        <v>451</v>
      </c>
      <c r="E351" t="s">
        <v>1064</v>
      </c>
      <c r="G351" t="s">
        <v>13</v>
      </c>
      <c r="H351">
        <v>21</v>
      </c>
      <c r="I351" t="s">
        <v>1057</v>
      </c>
      <c r="J351" t="s">
        <v>3</v>
      </c>
      <c r="K351" t="s">
        <v>231</v>
      </c>
      <c r="L351" t="s">
        <v>5</v>
      </c>
      <c r="M351" t="s">
        <v>232</v>
      </c>
      <c r="N351" t="s">
        <v>7</v>
      </c>
      <c r="O351" t="s">
        <v>233</v>
      </c>
      <c r="P351" t="s">
        <v>7</v>
      </c>
      <c r="Q351" t="s">
        <v>1057</v>
      </c>
      <c r="R351" t="s">
        <v>1682</v>
      </c>
      <c r="T351" t="s">
        <v>18</v>
      </c>
      <c r="V351">
        <v>0</v>
      </c>
      <c r="W351" t="s">
        <v>7</v>
      </c>
      <c r="X351" t="s">
        <v>7</v>
      </c>
      <c r="Y351" t="s">
        <v>7</v>
      </c>
      <c r="Z351" t="s">
        <v>7</v>
      </c>
      <c r="AA351" t="s">
        <v>7</v>
      </c>
      <c r="AB351">
        <v>1</v>
      </c>
      <c r="AC351">
        <v>1</v>
      </c>
      <c r="AD351">
        <v>1</v>
      </c>
      <c r="AE351">
        <v>0</v>
      </c>
      <c r="AF351" t="s">
        <v>10</v>
      </c>
    </row>
    <row r="352" spans="1:32" x14ac:dyDescent="0.25">
      <c r="A352">
        <v>7795357006814</v>
      </c>
      <c r="C352" t="s">
        <v>1065</v>
      </c>
      <c r="D352">
        <v>452</v>
      </c>
      <c r="E352" t="s">
        <v>1066</v>
      </c>
      <c r="G352" t="s">
        <v>13</v>
      </c>
      <c r="H352">
        <v>21</v>
      </c>
      <c r="I352" t="s">
        <v>1060</v>
      </c>
      <c r="J352" t="s">
        <v>3</v>
      </c>
      <c r="K352" t="s">
        <v>1061</v>
      </c>
      <c r="L352" t="s">
        <v>5</v>
      </c>
      <c r="M352" t="s">
        <v>1062</v>
      </c>
      <c r="N352" t="s">
        <v>7</v>
      </c>
      <c r="O352" t="s">
        <v>430</v>
      </c>
      <c r="P352" t="s">
        <v>7</v>
      </c>
      <c r="Q352" t="s">
        <v>1060</v>
      </c>
      <c r="R352" t="s">
        <v>1682</v>
      </c>
      <c r="T352" t="s">
        <v>18</v>
      </c>
      <c r="V352">
        <v>0</v>
      </c>
      <c r="W352" t="s">
        <v>7</v>
      </c>
      <c r="X352" t="s">
        <v>7</v>
      </c>
      <c r="Y352" t="s">
        <v>7</v>
      </c>
      <c r="Z352" t="s">
        <v>7</v>
      </c>
      <c r="AA352" t="s">
        <v>7</v>
      </c>
      <c r="AB352">
        <v>1</v>
      </c>
      <c r="AC352">
        <v>0</v>
      </c>
      <c r="AD352">
        <v>1</v>
      </c>
      <c r="AE352">
        <v>0</v>
      </c>
      <c r="AF352" t="s">
        <v>10</v>
      </c>
    </row>
    <row r="353" spans="1:32" x14ac:dyDescent="0.25">
      <c r="A353">
        <v>7795357002304</v>
      </c>
      <c r="C353" t="s">
        <v>1067</v>
      </c>
      <c r="D353">
        <v>453</v>
      </c>
      <c r="E353" t="s">
        <v>1068</v>
      </c>
      <c r="G353" t="s">
        <v>13</v>
      </c>
      <c r="H353">
        <v>21</v>
      </c>
      <c r="I353" t="s">
        <v>1033</v>
      </c>
      <c r="J353" t="s">
        <v>3</v>
      </c>
      <c r="K353" t="s">
        <v>1034</v>
      </c>
      <c r="L353" t="s">
        <v>5</v>
      </c>
      <c r="M353" t="s">
        <v>1035</v>
      </c>
      <c r="N353" t="s">
        <v>7</v>
      </c>
      <c r="O353" t="s">
        <v>1036</v>
      </c>
      <c r="P353" t="s">
        <v>7</v>
      </c>
      <c r="Q353" t="s">
        <v>1033</v>
      </c>
      <c r="R353" t="s">
        <v>1682</v>
      </c>
      <c r="T353" t="s">
        <v>18</v>
      </c>
      <c r="V353">
        <v>0</v>
      </c>
      <c r="W353" t="s">
        <v>7</v>
      </c>
      <c r="X353" t="s">
        <v>7</v>
      </c>
      <c r="Y353" t="s">
        <v>7</v>
      </c>
      <c r="Z353" t="s">
        <v>7</v>
      </c>
      <c r="AA353" t="s">
        <v>7</v>
      </c>
      <c r="AB353">
        <v>1</v>
      </c>
      <c r="AC353">
        <v>0</v>
      </c>
      <c r="AD353">
        <v>1</v>
      </c>
      <c r="AE353">
        <v>0</v>
      </c>
      <c r="AF353" t="s">
        <v>10</v>
      </c>
    </row>
    <row r="354" spans="1:32" x14ac:dyDescent="0.25">
      <c r="A354">
        <v>7795357006586</v>
      </c>
      <c r="C354" t="s">
        <v>1069</v>
      </c>
      <c r="D354">
        <v>454</v>
      </c>
      <c r="E354" t="s">
        <v>1070</v>
      </c>
      <c r="G354" t="s">
        <v>13</v>
      </c>
      <c r="H354">
        <v>21</v>
      </c>
      <c r="I354" t="s">
        <v>430</v>
      </c>
      <c r="J354" t="s">
        <v>3</v>
      </c>
      <c r="K354" t="s">
        <v>1071</v>
      </c>
      <c r="L354" t="s">
        <v>5</v>
      </c>
      <c r="M354" t="s">
        <v>1072</v>
      </c>
      <c r="N354" t="s">
        <v>7</v>
      </c>
      <c r="O354" t="s">
        <v>1073</v>
      </c>
      <c r="P354" t="s">
        <v>7</v>
      </c>
      <c r="Q354" t="s">
        <v>430</v>
      </c>
      <c r="R354" t="s">
        <v>1682</v>
      </c>
      <c r="T354" t="s">
        <v>18</v>
      </c>
      <c r="V354">
        <v>0</v>
      </c>
      <c r="W354" t="s">
        <v>7</v>
      </c>
      <c r="X354" t="s">
        <v>7</v>
      </c>
      <c r="Y354" t="s">
        <v>7</v>
      </c>
      <c r="Z354" t="s">
        <v>7</v>
      </c>
      <c r="AA354" t="s">
        <v>7</v>
      </c>
      <c r="AB354">
        <v>1</v>
      </c>
      <c r="AC354">
        <v>0</v>
      </c>
      <c r="AD354">
        <v>1</v>
      </c>
      <c r="AE354">
        <v>0</v>
      </c>
      <c r="AF354" t="s">
        <v>10</v>
      </c>
    </row>
    <row r="355" spans="1:32" x14ac:dyDescent="0.25">
      <c r="A355">
        <v>7795357003646</v>
      </c>
      <c r="C355" t="s">
        <v>1074</v>
      </c>
      <c r="D355">
        <v>455</v>
      </c>
      <c r="E355" t="s">
        <v>1075</v>
      </c>
      <c r="G355" t="s">
        <v>13</v>
      </c>
      <c r="H355">
        <v>21</v>
      </c>
      <c r="I355" t="s">
        <v>242</v>
      </c>
      <c r="J355" t="s">
        <v>3</v>
      </c>
      <c r="K355" t="s">
        <v>243</v>
      </c>
      <c r="L355" t="s">
        <v>5</v>
      </c>
      <c r="M355" t="s">
        <v>244</v>
      </c>
      <c r="N355" t="s">
        <v>7</v>
      </c>
      <c r="O355" t="s">
        <v>245</v>
      </c>
      <c r="P355" t="s">
        <v>7</v>
      </c>
      <c r="Q355" t="s">
        <v>242</v>
      </c>
      <c r="R355" t="s">
        <v>1682</v>
      </c>
      <c r="T355" t="s">
        <v>18</v>
      </c>
      <c r="V355">
        <v>0</v>
      </c>
      <c r="W355" t="s">
        <v>7</v>
      </c>
      <c r="X355" t="s">
        <v>7</v>
      </c>
      <c r="Y355" t="s">
        <v>7</v>
      </c>
      <c r="Z355" t="s">
        <v>7</v>
      </c>
      <c r="AA355" t="s">
        <v>7</v>
      </c>
      <c r="AB355">
        <v>1</v>
      </c>
      <c r="AC355">
        <v>0</v>
      </c>
      <c r="AD355">
        <v>1</v>
      </c>
      <c r="AE355">
        <v>0</v>
      </c>
      <c r="AF355" t="s">
        <v>10</v>
      </c>
    </row>
    <row r="356" spans="1:32" x14ac:dyDescent="0.25">
      <c r="A356">
        <v>7795357003653</v>
      </c>
      <c r="C356" t="s">
        <v>1076</v>
      </c>
      <c r="D356">
        <v>456</v>
      </c>
      <c r="E356" t="s">
        <v>1077</v>
      </c>
      <c r="G356" t="s">
        <v>13</v>
      </c>
      <c r="H356">
        <v>21</v>
      </c>
      <c r="I356" t="s">
        <v>242</v>
      </c>
      <c r="J356" t="s">
        <v>3</v>
      </c>
      <c r="K356" t="s">
        <v>243</v>
      </c>
      <c r="L356" t="s">
        <v>5</v>
      </c>
      <c r="M356" t="s">
        <v>244</v>
      </c>
      <c r="N356" t="s">
        <v>7</v>
      </c>
      <c r="O356" t="s">
        <v>245</v>
      </c>
      <c r="P356" t="s">
        <v>7</v>
      </c>
      <c r="Q356" t="s">
        <v>242</v>
      </c>
      <c r="R356" t="s">
        <v>1682</v>
      </c>
      <c r="T356" t="s">
        <v>18</v>
      </c>
      <c r="V356">
        <v>0</v>
      </c>
      <c r="W356" t="s">
        <v>7</v>
      </c>
      <c r="X356" t="s">
        <v>7</v>
      </c>
      <c r="Y356" t="s">
        <v>7</v>
      </c>
      <c r="Z356" t="s">
        <v>7</v>
      </c>
      <c r="AA356" t="s">
        <v>7</v>
      </c>
      <c r="AB356">
        <v>1</v>
      </c>
      <c r="AC356">
        <v>0</v>
      </c>
      <c r="AD356">
        <v>1</v>
      </c>
      <c r="AE356">
        <v>0</v>
      </c>
      <c r="AF356" t="s">
        <v>10</v>
      </c>
    </row>
    <row r="357" spans="1:32" x14ac:dyDescent="0.25">
      <c r="A357">
        <v>7795357003660</v>
      </c>
      <c r="C357" t="s">
        <v>1078</v>
      </c>
      <c r="D357">
        <v>457</v>
      </c>
      <c r="E357" t="s">
        <v>1079</v>
      </c>
      <c r="G357" t="s">
        <v>13</v>
      </c>
      <c r="H357">
        <v>21</v>
      </c>
      <c r="I357" t="s">
        <v>242</v>
      </c>
      <c r="J357" t="s">
        <v>3</v>
      </c>
      <c r="K357" t="s">
        <v>243</v>
      </c>
      <c r="L357" t="s">
        <v>5</v>
      </c>
      <c r="M357" t="s">
        <v>244</v>
      </c>
      <c r="N357" t="s">
        <v>7</v>
      </c>
      <c r="O357" t="s">
        <v>245</v>
      </c>
      <c r="P357" t="s">
        <v>7</v>
      </c>
      <c r="Q357" t="s">
        <v>242</v>
      </c>
      <c r="R357" t="s">
        <v>1682</v>
      </c>
      <c r="T357" t="s">
        <v>18</v>
      </c>
      <c r="V357">
        <v>0</v>
      </c>
      <c r="W357" t="s">
        <v>7</v>
      </c>
      <c r="X357" t="s">
        <v>7</v>
      </c>
      <c r="Y357" t="s">
        <v>7</v>
      </c>
      <c r="Z357" t="s">
        <v>7</v>
      </c>
      <c r="AA357" t="s">
        <v>7</v>
      </c>
      <c r="AB357">
        <v>1</v>
      </c>
      <c r="AC357">
        <v>0</v>
      </c>
      <c r="AD357">
        <v>1</v>
      </c>
      <c r="AE357">
        <v>0</v>
      </c>
      <c r="AF357" t="s">
        <v>10</v>
      </c>
    </row>
    <row r="358" spans="1:32" x14ac:dyDescent="0.25">
      <c r="A358">
        <v>7795357003622</v>
      </c>
      <c r="C358" t="s">
        <v>1080</v>
      </c>
      <c r="D358">
        <v>458</v>
      </c>
      <c r="E358" t="s">
        <v>1081</v>
      </c>
      <c r="G358" t="s">
        <v>13</v>
      </c>
      <c r="H358">
        <v>21</v>
      </c>
      <c r="I358" t="s">
        <v>242</v>
      </c>
      <c r="J358" t="s">
        <v>3</v>
      </c>
      <c r="K358" t="s">
        <v>243</v>
      </c>
      <c r="L358" t="s">
        <v>5</v>
      </c>
      <c r="M358" t="s">
        <v>244</v>
      </c>
      <c r="N358" t="s">
        <v>7</v>
      </c>
      <c r="O358" t="s">
        <v>245</v>
      </c>
      <c r="P358" t="s">
        <v>7</v>
      </c>
      <c r="Q358" t="s">
        <v>242</v>
      </c>
      <c r="R358" t="s">
        <v>1682</v>
      </c>
      <c r="T358" t="s">
        <v>18</v>
      </c>
      <c r="V358">
        <v>0</v>
      </c>
      <c r="W358" t="s">
        <v>7</v>
      </c>
      <c r="X358" t="s">
        <v>7</v>
      </c>
      <c r="Y358" t="s">
        <v>7</v>
      </c>
      <c r="Z358" t="s">
        <v>7</v>
      </c>
      <c r="AA358" t="s">
        <v>7</v>
      </c>
      <c r="AB358">
        <v>1</v>
      </c>
      <c r="AC358">
        <v>0</v>
      </c>
      <c r="AD358">
        <v>1</v>
      </c>
      <c r="AE358">
        <v>0</v>
      </c>
      <c r="AF358" t="s">
        <v>10</v>
      </c>
    </row>
    <row r="359" spans="1:32" x14ac:dyDescent="0.25">
      <c r="A359">
        <v>7795357003615</v>
      </c>
      <c r="C359" t="s">
        <v>1082</v>
      </c>
      <c r="D359">
        <v>459</v>
      </c>
      <c r="E359" t="s">
        <v>1083</v>
      </c>
      <c r="G359" t="s">
        <v>13</v>
      </c>
      <c r="H359">
        <v>21</v>
      </c>
      <c r="I359" t="s">
        <v>242</v>
      </c>
      <c r="J359" t="s">
        <v>3</v>
      </c>
      <c r="K359" t="s">
        <v>243</v>
      </c>
      <c r="L359" t="s">
        <v>5</v>
      </c>
      <c r="M359" t="s">
        <v>244</v>
      </c>
      <c r="N359" t="s">
        <v>7</v>
      </c>
      <c r="O359" t="s">
        <v>245</v>
      </c>
      <c r="P359" t="s">
        <v>7</v>
      </c>
      <c r="Q359" t="s">
        <v>242</v>
      </c>
      <c r="R359" t="s">
        <v>1682</v>
      </c>
      <c r="T359" t="s">
        <v>18</v>
      </c>
      <c r="V359">
        <v>0</v>
      </c>
      <c r="W359" t="s">
        <v>7</v>
      </c>
      <c r="X359" t="s">
        <v>7</v>
      </c>
      <c r="Y359" t="s">
        <v>7</v>
      </c>
      <c r="Z359" t="s">
        <v>7</v>
      </c>
      <c r="AA359" t="s">
        <v>7</v>
      </c>
      <c r="AB359">
        <v>1</v>
      </c>
      <c r="AC359">
        <v>0</v>
      </c>
      <c r="AD359">
        <v>1</v>
      </c>
      <c r="AE359">
        <v>0</v>
      </c>
      <c r="AF359" t="s">
        <v>10</v>
      </c>
    </row>
    <row r="360" spans="1:32" x14ac:dyDescent="0.25">
      <c r="A360">
        <v>7795357003042</v>
      </c>
      <c r="C360" t="s">
        <v>1084</v>
      </c>
      <c r="D360">
        <v>460</v>
      </c>
      <c r="E360" t="s">
        <v>1085</v>
      </c>
      <c r="G360" t="s">
        <v>13</v>
      </c>
      <c r="H360">
        <v>21</v>
      </c>
      <c r="I360" t="s">
        <v>1033</v>
      </c>
      <c r="J360" t="s">
        <v>3</v>
      </c>
      <c r="K360" t="s">
        <v>1034</v>
      </c>
      <c r="L360" t="s">
        <v>5</v>
      </c>
      <c r="M360" t="s">
        <v>1035</v>
      </c>
      <c r="N360" t="s">
        <v>7</v>
      </c>
      <c r="O360" t="s">
        <v>1036</v>
      </c>
      <c r="P360" t="s">
        <v>7</v>
      </c>
      <c r="Q360" t="s">
        <v>1033</v>
      </c>
      <c r="R360" t="s">
        <v>1682</v>
      </c>
      <c r="T360" t="s">
        <v>18</v>
      </c>
      <c r="V360">
        <v>0</v>
      </c>
      <c r="W360" t="s">
        <v>7</v>
      </c>
      <c r="X360" t="s">
        <v>7</v>
      </c>
      <c r="Y360" t="s">
        <v>7</v>
      </c>
      <c r="Z360" t="s">
        <v>7</v>
      </c>
      <c r="AA360" t="s">
        <v>7</v>
      </c>
      <c r="AB360">
        <v>1</v>
      </c>
      <c r="AC360">
        <v>0</v>
      </c>
      <c r="AD360">
        <v>1</v>
      </c>
      <c r="AE360">
        <v>0</v>
      </c>
      <c r="AF360" t="s">
        <v>10</v>
      </c>
    </row>
    <row r="361" spans="1:32" x14ac:dyDescent="0.25">
      <c r="A361">
        <v>7795357002342</v>
      </c>
      <c r="C361" t="s">
        <v>1086</v>
      </c>
      <c r="D361">
        <v>461</v>
      </c>
      <c r="E361" t="s">
        <v>1087</v>
      </c>
      <c r="G361" s="1">
        <v>10000</v>
      </c>
      <c r="H361">
        <v>21</v>
      </c>
      <c r="I361" t="s">
        <v>361</v>
      </c>
      <c r="J361" t="s">
        <v>3</v>
      </c>
      <c r="K361" t="s">
        <v>362</v>
      </c>
      <c r="L361" t="s">
        <v>5</v>
      </c>
      <c r="M361" t="s">
        <v>363</v>
      </c>
      <c r="N361" t="s">
        <v>7</v>
      </c>
      <c r="O361" t="s">
        <v>364</v>
      </c>
      <c r="P361" t="s">
        <v>7</v>
      </c>
      <c r="Q361" t="s">
        <v>361</v>
      </c>
      <c r="R361" t="s">
        <v>2568</v>
      </c>
      <c r="T361" t="s">
        <v>18</v>
      </c>
      <c r="V361">
        <v>0</v>
      </c>
      <c r="W361" t="s">
        <v>7</v>
      </c>
      <c r="X361" t="s">
        <v>7</v>
      </c>
      <c r="Y361" t="s">
        <v>7</v>
      </c>
      <c r="Z361" t="s">
        <v>7</v>
      </c>
      <c r="AA361" t="s">
        <v>7</v>
      </c>
      <c r="AB361">
        <v>1</v>
      </c>
      <c r="AC361">
        <v>0</v>
      </c>
      <c r="AD361">
        <v>1</v>
      </c>
      <c r="AE361">
        <v>0</v>
      </c>
      <c r="AF361" t="s">
        <v>10</v>
      </c>
    </row>
    <row r="362" spans="1:32" x14ac:dyDescent="0.25">
      <c r="A362">
        <v>7795357002359</v>
      </c>
      <c r="C362" t="s">
        <v>1088</v>
      </c>
      <c r="D362">
        <v>462</v>
      </c>
      <c r="E362" t="s">
        <v>1089</v>
      </c>
      <c r="G362" t="s">
        <v>13</v>
      </c>
      <c r="H362">
        <v>21</v>
      </c>
      <c r="I362" t="s">
        <v>361</v>
      </c>
      <c r="J362" t="s">
        <v>3</v>
      </c>
      <c r="K362" t="s">
        <v>362</v>
      </c>
      <c r="L362" t="s">
        <v>5</v>
      </c>
      <c r="M362" t="s">
        <v>363</v>
      </c>
      <c r="N362" t="s">
        <v>7</v>
      </c>
      <c r="O362" t="s">
        <v>364</v>
      </c>
      <c r="P362" t="s">
        <v>7</v>
      </c>
      <c r="Q362" t="s">
        <v>361</v>
      </c>
      <c r="R362" t="s">
        <v>2568</v>
      </c>
      <c r="T362" t="s">
        <v>18</v>
      </c>
      <c r="V362">
        <v>0</v>
      </c>
      <c r="W362" t="s">
        <v>7</v>
      </c>
      <c r="X362" t="s">
        <v>7</v>
      </c>
      <c r="Y362" t="s">
        <v>7</v>
      </c>
      <c r="Z362" t="s">
        <v>7</v>
      </c>
      <c r="AA362" t="s">
        <v>7</v>
      </c>
      <c r="AB362">
        <v>1</v>
      </c>
      <c r="AC362">
        <v>0</v>
      </c>
      <c r="AD362">
        <v>1</v>
      </c>
      <c r="AE362">
        <v>0</v>
      </c>
      <c r="AF362" t="s">
        <v>10</v>
      </c>
    </row>
    <row r="363" spans="1:32" x14ac:dyDescent="0.25">
      <c r="A363">
        <v>7795357002366</v>
      </c>
      <c r="C363" t="s">
        <v>1090</v>
      </c>
      <c r="D363">
        <v>463</v>
      </c>
      <c r="E363" t="s">
        <v>1091</v>
      </c>
      <c r="G363" s="1">
        <v>10000</v>
      </c>
      <c r="H363">
        <v>21</v>
      </c>
      <c r="I363" t="s">
        <v>1092</v>
      </c>
      <c r="J363" t="s">
        <v>3</v>
      </c>
      <c r="K363" t="s">
        <v>1093</v>
      </c>
      <c r="L363" t="s">
        <v>5</v>
      </c>
      <c r="M363" t="s">
        <v>1094</v>
      </c>
      <c r="N363" t="s">
        <v>7</v>
      </c>
      <c r="O363" t="s">
        <v>1095</v>
      </c>
      <c r="P363" t="s">
        <v>7</v>
      </c>
      <c r="Q363" t="s">
        <v>1092</v>
      </c>
      <c r="R363" t="s">
        <v>2568</v>
      </c>
      <c r="T363" t="s">
        <v>18</v>
      </c>
      <c r="V363">
        <v>0</v>
      </c>
      <c r="W363" t="s">
        <v>7</v>
      </c>
      <c r="X363" t="s">
        <v>7</v>
      </c>
      <c r="Y363" t="s">
        <v>7</v>
      </c>
      <c r="Z363" t="s">
        <v>7</v>
      </c>
      <c r="AA363" t="s">
        <v>7</v>
      </c>
      <c r="AB363">
        <v>1</v>
      </c>
      <c r="AC363">
        <v>0</v>
      </c>
      <c r="AD363">
        <v>1</v>
      </c>
      <c r="AE363">
        <v>0</v>
      </c>
      <c r="AF363" t="s">
        <v>10</v>
      </c>
    </row>
    <row r="364" spans="1:32" x14ac:dyDescent="0.25">
      <c r="A364">
        <v>7795357002373</v>
      </c>
      <c r="C364" t="s">
        <v>1096</v>
      </c>
      <c r="D364">
        <v>464</v>
      </c>
      <c r="E364" t="s">
        <v>1097</v>
      </c>
      <c r="G364" s="1">
        <v>10000</v>
      </c>
      <c r="H364">
        <v>21</v>
      </c>
      <c r="I364" t="s">
        <v>1092</v>
      </c>
      <c r="J364" t="s">
        <v>3</v>
      </c>
      <c r="K364" t="s">
        <v>1093</v>
      </c>
      <c r="L364" t="s">
        <v>5</v>
      </c>
      <c r="M364" t="s">
        <v>1094</v>
      </c>
      <c r="N364" t="s">
        <v>7</v>
      </c>
      <c r="O364" t="s">
        <v>1095</v>
      </c>
      <c r="P364" t="s">
        <v>7</v>
      </c>
      <c r="Q364" t="s">
        <v>1092</v>
      </c>
      <c r="R364" t="s">
        <v>2568</v>
      </c>
      <c r="T364" t="s">
        <v>18</v>
      </c>
      <c r="V364">
        <v>0</v>
      </c>
      <c r="W364" t="s">
        <v>7</v>
      </c>
      <c r="X364" t="s">
        <v>7</v>
      </c>
      <c r="Y364" t="s">
        <v>7</v>
      </c>
      <c r="Z364" t="s">
        <v>7</v>
      </c>
      <c r="AA364" t="s">
        <v>7</v>
      </c>
      <c r="AB364">
        <v>1</v>
      </c>
      <c r="AC364">
        <v>0</v>
      </c>
      <c r="AD364">
        <v>1</v>
      </c>
      <c r="AE364">
        <v>0</v>
      </c>
      <c r="AF364" t="s">
        <v>10</v>
      </c>
    </row>
    <row r="365" spans="1:32" x14ac:dyDescent="0.25">
      <c r="A365">
        <v>7795357002380</v>
      </c>
      <c r="C365" t="s">
        <v>1098</v>
      </c>
      <c r="D365">
        <v>465</v>
      </c>
      <c r="E365" t="s">
        <v>1099</v>
      </c>
      <c r="G365" t="s">
        <v>13</v>
      </c>
      <c r="H365">
        <v>21</v>
      </c>
      <c r="I365" t="s">
        <v>1100</v>
      </c>
      <c r="J365" t="s">
        <v>3</v>
      </c>
      <c r="K365" t="s">
        <v>1101</v>
      </c>
      <c r="L365" t="s">
        <v>5</v>
      </c>
      <c r="M365" t="s">
        <v>1102</v>
      </c>
      <c r="N365" t="s">
        <v>7</v>
      </c>
      <c r="O365" t="s">
        <v>22</v>
      </c>
      <c r="P365" t="s">
        <v>7</v>
      </c>
      <c r="Q365" t="s">
        <v>1100</v>
      </c>
      <c r="R365" t="s">
        <v>2568</v>
      </c>
      <c r="T365" t="s">
        <v>18</v>
      </c>
      <c r="V365">
        <v>0</v>
      </c>
      <c r="W365" t="s">
        <v>7</v>
      </c>
      <c r="X365" t="s">
        <v>7</v>
      </c>
      <c r="Y365" t="s">
        <v>7</v>
      </c>
      <c r="Z365" t="s">
        <v>7</v>
      </c>
      <c r="AA365" t="s">
        <v>7</v>
      </c>
      <c r="AB365">
        <v>1</v>
      </c>
      <c r="AC365">
        <v>0</v>
      </c>
      <c r="AD365">
        <v>1</v>
      </c>
      <c r="AE365">
        <v>0</v>
      </c>
      <c r="AF365" t="s">
        <v>10</v>
      </c>
    </row>
    <row r="366" spans="1:32" x14ac:dyDescent="0.25">
      <c r="A366">
        <v>7795357002397</v>
      </c>
      <c r="C366" t="s">
        <v>1103</v>
      </c>
      <c r="D366">
        <v>466</v>
      </c>
      <c r="E366" t="s">
        <v>1104</v>
      </c>
      <c r="G366" t="s">
        <v>13</v>
      </c>
      <c r="H366">
        <v>21</v>
      </c>
      <c r="I366" t="s">
        <v>1100</v>
      </c>
      <c r="J366" t="s">
        <v>3</v>
      </c>
      <c r="K366" t="s">
        <v>1101</v>
      </c>
      <c r="L366" t="s">
        <v>5</v>
      </c>
      <c r="M366" t="s">
        <v>1102</v>
      </c>
      <c r="N366" t="s">
        <v>7</v>
      </c>
      <c r="O366" t="s">
        <v>22</v>
      </c>
      <c r="P366" t="s">
        <v>7</v>
      </c>
      <c r="Q366" t="s">
        <v>1100</v>
      </c>
      <c r="R366" t="s">
        <v>2568</v>
      </c>
      <c r="T366" t="s">
        <v>18</v>
      </c>
      <c r="V366">
        <v>0</v>
      </c>
      <c r="W366" t="s">
        <v>7</v>
      </c>
      <c r="X366" t="s">
        <v>7</v>
      </c>
      <c r="Y366" t="s">
        <v>7</v>
      </c>
      <c r="Z366" t="s">
        <v>7</v>
      </c>
      <c r="AA366" t="s">
        <v>7</v>
      </c>
      <c r="AB366">
        <v>1</v>
      </c>
      <c r="AC366">
        <v>0</v>
      </c>
      <c r="AD366">
        <v>1</v>
      </c>
      <c r="AE366">
        <v>0</v>
      </c>
      <c r="AF366" t="s">
        <v>10</v>
      </c>
    </row>
    <row r="367" spans="1:32" x14ac:dyDescent="0.25">
      <c r="A367">
        <v>7795357002663</v>
      </c>
      <c r="C367" t="s">
        <v>1105</v>
      </c>
      <c r="D367">
        <v>467</v>
      </c>
      <c r="E367" t="s">
        <v>1106</v>
      </c>
      <c r="G367" t="s">
        <v>13</v>
      </c>
      <c r="H367">
        <v>21</v>
      </c>
      <c r="I367" t="s">
        <v>288</v>
      </c>
      <c r="J367" t="s">
        <v>3</v>
      </c>
      <c r="K367" t="s">
        <v>48</v>
      </c>
      <c r="L367" t="s">
        <v>5</v>
      </c>
      <c r="M367" t="s">
        <v>40</v>
      </c>
      <c r="N367" t="s">
        <v>7</v>
      </c>
      <c r="O367" t="s">
        <v>942</v>
      </c>
      <c r="P367" t="s">
        <v>7</v>
      </c>
      <c r="Q367" t="s">
        <v>288</v>
      </c>
      <c r="R367" t="s">
        <v>2568</v>
      </c>
      <c r="T367" t="s">
        <v>18</v>
      </c>
      <c r="V367">
        <v>0</v>
      </c>
      <c r="W367" t="s">
        <v>7</v>
      </c>
      <c r="X367" t="s">
        <v>7</v>
      </c>
      <c r="Y367" t="s">
        <v>7</v>
      </c>
      <c r="Z367" t="s">
        <v>7</v>
      </c>
      <c r="AA367" t="s">
        <v>7</v>
      </c>
      <c r="AB367">
        <v>1</v>
      </c>
      <c r="AC367">
        <v>0</v>
      </c>
      <c r="AD367">
        <v>1</v>
      </c>
      <c r="AE367">
        <v>0</v>
      </c>
      <c r="AF367" t="s">
        <v>10</v>
      </c>
    </row>
    <row r="368" spans="1:32" x14ac:dyDescent="0.25">
      <c r="A368">
        <v>7795357002670</v>
      </c>
      <c r="C368" t="s">
        <v>1107</v>
      </c>
      <c r="D368">
        <v>468</v>
      </c>
      <c r="E368" t="s">
        <v>1108</v>
      </c>
      <c r="G368" t="s">
        <v>13</v>
      </c>
      <c r="H368">
        <v>21</v>
      </c>
      <c r="I368" t="s">
        <v>288</v>
      </c>
      <c r="J368" t="s">
        <v>3</v>
      </c>
      <c r="K368" t="s">
        <v>48</v>
      </c>
      <c r="L368" t="s">
        <v>5</v>
      </c>
      <c r="M368" t="s">
        <v>40</v>
      </c>
      <c r="N368" t="s">
        <v>7</v>
      </c>
      <c r="O368" t="s">
        <v>942</v>
      </c>
      <c r="P368" t="s">
        <v>7</v>
      </c>
      <c r="Q368" t="s">
        <v>288</v>
      </c>
      <c r="R368" t="s">
        <v>2568</v>
      </c>
      <c r="T368" t="s">
        <v>18</v>
      </c>
      <c r="V368">
        <v>0</v>
      </c>
      <c r="W368" t="s">
        <v>7</v>
      </c>
      <c r="X368" t="s">
        <v>7</v>
      </c>
      <c r="Y368" t="s">
        <v>7</v>
      </c>
      <c r="Z368" t="s">
        <v>7</v>
      </c>
      <c r="AA368" t="s">
        <v>7</v>
      </c>
      <c r="AB368">
        <v>1</v>
      </c>
      <c r="AC368">
        <v>0</v>
      </c>
      <c r="AD368">
        <v>1</v>
      </c>
      <c r="AE368">
        <v>0</v>
      </c>
      <c r="AF368" t="s">
        <v>10</v>
      </c>
    </row>
    <row r="369" spans="1:32" x14ac:dyDescent="0.25">
      <c r="A369">
        <v>7795357006326</v>
      </c>
      <c r="C369" t="s">
        <v>1109</v>
      </c>
      <c r="D369">
        <v>469</v>
      </c>
      <c r="E369" t="s">
        <v>1110</v>
      </c>
      <c r="G369" t="s">
        <v>13</v>
      </c>
      <c r="H369">
        <v>21</v>
      </c>
      <c r="I369" t="s">
        <v>1111</v>
      </c>
      <c r="J369" t="s">
        <v>3</v>
      </c>
      <c r="K369" t="s">
        <v>30</v>
      </c>
      <c r="L369" t="s">
        <v>5</v>
      </c>
      <c r="M369" t="s">
        <v>1112</v>
      </c>
      <c r="N369" t="s">
        <v>7</v>
      </c>
      <c r="O369" t="s">
        <v>1113</v>
      </c>
      <c r="P369" t="s">
        <v>7</v>
      </c>
      <c r="Q369" t="s">
        <v>1111</v>
      </c>
      <c r="R369" t="s">
        <v>2568</v>
      </c>
      <c r="T369" t="s">
        <v>18</v>
      </c>
      <c r="V369">
        <v>0</v>
      </c>
      <c r="W369" t="s">
        <v>7</v>
      </c>
      <c r="X369" t="s">
        <v>7</v>
      </c>
      <c r="Y369" t="s">
        <v>7</v>
      </c>
      <c r="Z369" t="s">
        <v>7</v>
      </c>
      <c r="AA369" t="s">
        <v>7</v>
      </c>
      <c r="AB369">
        <v>1</v>
      </c>
      <c r="AC369">
        <v>0</v>
      </c>
      <c r="AD369">
        <v>1</v>
      </c>
      <c r="AE369">
        <v>0</v>
      </c>
      <c r="AF369" t="s">
        <v>10</v>
      </c>
    </row>
    <row r="370" spans="1:32" x14ac:dyDescent="0.25">
      <c r="A370">
        <v>7795357006333</v>
      </c>
      <c r="C370" t="s">
        <v>1114</v>
      </c>
      <c r="D370">
        <v>470</v>
      </c>
      <c r="E370" t="s">
        <v>1115</v>
      </c>
      <c r="G370" t="s">
        <v>13</v>
      </c>
      <c r="H370">
        <v>21</v>
      </c>
      <c r="I370" t="s">
        <v>1111</v>
      </c>
      <c r="J370" t="s">
        <v>3</v>
      </c>
      <c r="K370" t="s">
        <v>30</v>
      </c>
      <c r="L370" t="s">
        <v>5</v>
      </c>
      <c r="M370" t="s">
        <v>1112</v>
      </c>
      <c r="N370" t="s">
        <v>7</v>
      </c>
      <c r="O370" t="s">
        <v>1113</v>
      </c>
      <c r="P370" t="s">
        <v>7</v>
      </c>
      <c r="Q370" t="s">
        <v>1111</v>
      </c>
      <c r="R370" t="s">
        <v>2568</v>
      </c>
      <c r="T370" t="s">
        <v>18</v>
      </c>
      <c r="V370">
        <v>0</v>
      </c>
      <c r="W370" t="s">
        <v>7</v>
      </c>
      <c r="X370" t="s">
        <v>7</v>
      </c>
      <c r="Y370" t="s">
        <v>7</v>
      </c>
      <c r="Z370" t="s">
        <v>7</v>
      </c>
      <c r="AA370" t="s">
        <v>7</v>
      </c>
      <c r="AB370">
        <v>1</v>
      </c>
      <c r="AC370">
        <v>0</v>
      </c>
      <c r="AD370">
        <v>1</v>
      </c>
      <c r="AE370">
        <v>0</v>
      </c>
      <c r="AF370" t="s">
        <v>10</v>
      </c>
    </row>
    <row r="371" spans="1:32" x14ac:dyDescent="0.25">
      <c r="A371">
        <v>7795357006302</v>
      </c>
      <c r="C371" t="s">
        <v>1116</v>
      </c>
      <c r="D371">
        <v>471</v>
      </c>
      <c r="E371" t="s">
        <v>1117</v>
      </c>
      <c r="G371" t="s">
        <v>13</v>
      </c>
      <c r="H371">
        <v>21</v>
      </c>
      <c r="I371" t="s">
        <v>1111</v>
      </c>
      <c r="J371" t="s">
        <v>3</v>
      </c>
      <c r="K371" t="s">
        <v>30</v>
      </c>
      <c r="L371" t="s">
        <v>5</v>
      </c>
      <c r="M371" t="s">
        <v>1112</v>
      </c>
      <c r="N371" t="s">
        <v>7</v>
      </c>
      <c r="O371" t="s">
        <v>1113</v>
      </c>
      <c r="P371" t="s">
        <v>7</v>
      </c>
      <c r="Q371" t="s">
        <v>1111</v>
      </c>
      <c r="R371" t="s">
        <v>2568</v>
      </c>
      <c r="T371" t="s">
        <v>18</v>
      </c>
      <c r="V371">
        <v>0</v>
      </c>
      <c r="W371" t="s">
        <v>7</v>
      </c>
      <c r="X371" t="s">
        <v>7</v>
      </c>
      <c r="Y371" t="s">
        <v>7</v>
      </c>
      <c r="Z371" t="s">
        <v>7</v>
      </c>
      <c r="AA371" t="s">
        <v>7</v>
      </c>
      <c r="AB371">
        <v>1</v>
      </c>
      <c r="AC371">
        <v>0</v>
      </c>
      <c r="AD371">
        <v>1</v>
      </c>
      <c r="AE371">
        <v>0</v>
      </c>
      <c r="AF371" t="s">
        <v>10</v>
      </c>
    </row>
    <row r="372" spans="1:32" x14ac:dyDescent="0.25">
      <c r="A372">
        <v>7795357006319</v>
      </c>
      <c r="C372" t="s">
        <v>1118</v>
      </c>
      <c r="D372">
        <v>472</v>
      </c>
      <c r="E372" t="s">
        <v>1119</v>
      </c>
      <c r="G372" t="s">
        <v>13</v>
      </c>
      <c r="H372">
        <v>21</v>
      </c>
      <c r="I372" t="s">
        <v>1111</v>
      </c>
      <c r="J372" t="s">
        <v>3</v>
      </c>
      <c r="K372" t="s">
        <v>30</v>
      </c>
      <c r="L372" t="s">
        <v>5</v>
      </c>
      <c r="M372" t="s">
        <v>1112</v>
      </c>
      <c r="N372" t="s">
        <v>7</v>
      </c>
      <c r="O372" t="s">
        <v>1113</v>
      </c>
      <c r="P372" t="s">
        <v>7</v>
      </c>
      <c r="Q372" t="s">
        <v>1111</v>
      </c>
      <c r="R372" t="s">
        <v>2568</v>
      </c>
      <c r="T372" t="s">
        <v>18</v>
      </c>
      <c r="V372">
        <v>0</v>
      </c>
      <c r="W372" t="s">
        <v>7</v>
      </c>
      <c r="X372" t="s">
        <v>7</v>
      </c>
      <c r="Y372" t="s">
        <v>7</v>
      </c>
      <c r="Z372" t="s">
        <v>7</v>
      </c>
      <c r="AA372" t="s">
        <v>7</v>
      </c>
      <c r="AB372">
        <v>1</v>
      </c>
      <c r="AC372">
        <v>0</v>
      </c>
      <c r="AD372">
        <v>1</v>
      </c>
      <c r="AE372">
        <v>0</v>
      </c>
      <c r="AF372" t="s">
        <v>10</v>
      </c>
    </row>
    <row r="373" spans="1:32" x14ac:dyDescent="0.25">
      <c r="A373">
        <v>7795357006340</v>
      </c>
      <c r="C373" t="s">
        <v>1120</v>
      </c>
      <c r="D373">
        <v>473</v>
      </c>
      <c r="E373" t="s">
        <v>1121</v>
      </c>
      <c r="G373" t="s">
        <v>13</v>
      </c>
      <c r="H373">
        <v>21</v>
      </c>
      <c r="I373" t="s">
        <v>335</v>
      </c>
      <c r="J373" t="s">
        <v>3</v>
      </c>
      <c r="K373" t="s">
        <v>336</v>
      </c>
      <c r="L373" t="s">
        <v>5</v>
      </c>
      <c r="M373" t="s">
        <v>211</v>
      </c>
      <c r="N373" t="s">
        <v>7</v>
      </c>
      <c r="O373" t="s">
        <v>337</v>
      </c>
      <c r="P373" t="s">
        <v>7</v>
      </c>
      <c r="Q373" t="s">
        <v>335</v>
      </c>
      <c r="R373" t="s">
        <v>2568</v>
      </c>
      <c r="T373" t="s">
        <v>18</v>
      </c>
      <c r="V373">
        <v>0</v>
      </c>
      <c r="W373" t="s">
        <v>7</v>
      </c>
      <c r="X373" t="s">
        <v>7</v>
      </c>
      <c r="Y373" t="s">
        <v>7</v>
      </c>
      <c r="Z373" t="s">
        <v>7</v>
      </c>
      <c r="AA373" t="s">
        <v>7</v>
      </c>
      <c r="AB373">
        <v>1</v>
      </c>
      <c r="AC373">
        <v>0</v>
      </c>
      <c r="AD373">
        <v>1</v>
      </c>
      <c r="AE373">
        <v>0</v>
      </c>
      <c r="AF373" t="s">
        <v>10</v>
      </c>
    </row>
    <row r="374" spans="1:32" x14ac:dyDescent="0.25">
      <c r="A374">
        <v>8905581868839</v>
      </c>
      <c r="C374">
        <v>476</v>
      </c>
      <c r="D374">
        <v>476</v>
      </c>
      <c r="E374" t="s">
        <v>1123</v>
      </c>
      <c r="G374" s="1">
        <v>50000</v>
      </c>
      <c r="H374">
        <v>21</v>
      </c>
      <c r="I374" t="s">
        <v>1124</v>
      </c>
      <c r="J374" t="s">
        <v>3</v>
      </c>
      <c r="K374" t="s">
        <v>289</v>
      </c>
      <c r="L374" t="s">
        <v>5</v>
      </c>
      <c r="M374" t="s">
        <v>309</v>
      </c>
      <c r="N374" t="s">
        <v>7</v>
      </c>
      <c r="O374" t="s">
        <v>1125</v>
      </c>
      <c r="P374" t="s">
        <v>7</v>
      </c>
      <c r="Q374" t="s">
        <v>1124</v>
      </c>
      <c r="R374" t="s">
        <v>2569</v>
      </c>
      <c r="T374" t="s">
        <v>9</v>
      </c>
      <c r="V374">
        <v>0</v>
      </c>
      <c r="W374" t="s">
        <v>7</v>
      </c>
      <c r="X374" t="s">
        <v>7</v>
      </c>
      <c r="Y374" t="s">
        <v>7</v>
      </c>
      <c r="Z374" t="s">
        <v>7</v>
      </c>
      <c r="AA374" t="s">
        <v>7</v>
      </c>
      <c r="AB374">
        <v>1</v>
      </c>
      <c r="AC374">
        <v>0</v>
      </c>
      <c r="AD374">
        <v>1</v>
      </c>
      <c r="AE374">
        <v>0</v>
      </c>
      <c r="AF374" t="s">
        <v>10</v>
      </c>
    </row>
    <row r="375" spans="1:32" x14ac:dyDescent="0.25">
      <c r="A375">
        <v>7450077131436</v>
      </c>
      <c r="C375">
        <v>477</v>
      </c>
      <c r="D375">
        <v>477</v>
      </c>
      <c r="E375" t="s">
        <v>1128</v>
      </c>
      <c r="G375" s="1">
        <v>150000</v>
      </c>
      <c r="H375">
        <v>21</v>
      </c>
      <c r="I375" t="s">
        <v>79</v>
      </c>
      <c r="J375" t="s">
        <v>3</v>
      </c>
      <c r="K375" t="s">
        <v>430</v>
      </c>
      <c r="L375" t="s">
        <v>5</v>
      </c>
      <c r="M375" t="s">
        <v>431</v>
      </c>
      <c r="N375" t="s">
        <v>7</v>
      </c>
      <c r="O375" t="s">
        <v>87</v>
      </c>
      <c r="P375" t="s">
        <v>7</v>
      </c>
      <c r="Q375" t="s">
        <v>79</v>
      </c>
      <c r="R375" t="s">
        <v>2570</v>
      </c>
      <c r="T375" t="s">
        <v>9</v>
      </c>
      <c r="V375">
        <v>0</v>
      </c>
      <c r="W375" t="s">
        <v>7</v>
      </c>
      <c r="X375" t="s">
        <v>7</v>
      </c>
      <c r="Y375" t="s">
        <v>7</v>
      </c>
      <c r="Z375" t="s">
        <v>7</v>
      </c>
      <c r="AA375" t="s">
        <v>7</v>
      </c>
      <c r="AB375">
        <v>1</v>
      </c>
      <c r="AC375">
        <v>0</v>
      </c>
      <c r="AD375">
        <v>1</v>
      </c>
      <c r="AE375">
        <v>0</v>
      </c>
      <c r="AF375" t="s">
        <v>10</v>
      </c>
    </row>
    <row r="376" spans="1:32" x14ac:dyDescent="0.25">
      <c r="A376">
        <v>7798125593899</v>
      </c>
      <c r="C376">
        <v>478</v>
      </c>
      <c r="D376">
        <v>478</v>
      </c>
      <c r="E376" t="s">
        <v>1130</v>
      </c>
      <c r="G376" s="1">
        <v>90000</v>
      </c>
      <c r="H376">
        <v>21</v>
      </c>
      <c r="I376" t="s">
        <v>39</v>
      </c>
      <c r="J376" t="s">
        <v>3</v>
      </c>
      <c r="K376" t="s">
        <v>40</v>
      </c>
      <c r="L376" t="s">
        <v>5</v>
      </c>
      <c r="M376" t="s">
        <v>41</v>
      </c>
      <c r="N376" t="s">
        <v>7</v>
      </c>
      <c r="O376" t="s">
        <v>1131</v>
      </c>
      <c r="P376" t="s">
        <v>7</v>
      </c>
      <c r="Q376" t="s">
        <v>39</v>
      </c>
      <c r="R376" t="s">
        <v>1132</v>
      </c>
      <c r="T376" t="s">
        <v>9</v>
      </c>
      <c r="V376">
        <v>0</v>
      </c>
      <c r="W376" t="s">
        <v>7</v>
      </c>
      <c r="X376" t="s">
        <v>7</v>
      </c>
      <c r="Y376" t="s">
        <v>7</v>
      </c>
      <c r="Z376" t="s">
        <v>7</v>
      </c>
      <c r="AA376" t="s">
        <v>7</v>
      </c>
      <c r="AB376">
        <v>1</v>
      </c>
      <c r="AC376">
        <v>0</v>
      </c>
      <c r="AD376">
        <v>1</v>
      </c>
      <c r="AE376">
        <v>0</v>
      </c>
      <c r="AF376" t="s">
        <v>10</v>
      </c>
    </row>
    <row r="377" spans="1:32" x14ac:dyDescent="0.25">
      <c r="A377">
        <v>7798125591536</v>
      </c>
      <c r="C377">
        <v>479</v>
      </c>
      <c r="D377">
        <v>479</v>
      </c>
      <c r="E377" t="s">
        <v>1134</v>
      </c>
      <c r="G377" s="1">
        <v>90000</v>
      </c>
      <c r="H377">
        <v>21</v>
      </c>
      <c r="I377" t="s">
        <v>1135</v>
      </c>
      <c r="J377" t="s">
        <v>3</v>
      </c>
      <c r="K377" t="s">
        <v>1136</v>
      </c>
      <c r="L377" t="s">
        <v>5</v>
      </c>
      <c r="M377" t="s">
        <v>1137</v>
      </c>
      <c r="N377" t="s">
        <v>7</v>
      </c>
      <c r="O377" t="s">
        <v>1138</v>
      </c>
      <c r="P377" t="s">
        <v>7</v>
      </c>
      <c r="Q377" t="s">
        <v>1135</v>
      </c>
      <c r="R377" t="s">
        <v>1132</v>
      </c>
      <c r="T377" t="s">
        <v>9</v>
      </c>
      <c r="V377">
        <v>0</v>
      </c>
      <c r="W377" t="s">
        <v>7</v>
      </c>
      <c r="X377" t="s">
        <v>7</v>
      </c>
      <c r="Y377" t="s">
        <v>7</v>
      </c>
      <c r="Z377" t="s">
        <v>7</v>
      </c>
      <c r="AA377" t="s">
        <v>7</v>
      </c>
      <c r="AB377">
        <v>1</v>
      </c>
      <c r="AC377">
        <v>0</v>
      </c>
      <c r="AD377">
        <v>1</v>
      </c>
      <c r="AE377">
        <v>0</v>
      </c>
      <c r="AF377" t="s">
        <v>10</v>
      </c>
    </row>
    <row r="378" spans="1:32" x14ac:dyDescent="0.25">
      <c r="A378">
        <v>7798125593844</v>
      </c>
      <c r="C378">
        <v>480</v>
      </c>
      <c r="D378">
        <v>480</v>
      </c>
      <c r="E378" t="s">
        <v>1140</v>
      </c>
      <c r="G378" s="1">
        <v>170000</v>
      </c>
      <c r="H378">
        <v>21</v>
      </c>
      <c r="I378" t="s">
        <v>1141</v>
      </c>
      <c r="J378" t="s">
        <v>3</v>
      </c>
      <c r="K378" t="s">
        <v>69</v>
      </c>
      <c r="L378" t="s">
        <v>5</v>
      </c>
      <c r="M378" t="s">
        <v>536</v>
      </c>
      <c r="N378" t="s">
        <v>7</v>
      </c>
      <c r="O378" t="s">
        <v>1142</v>
      </c>
      <c r="P378" t="s">
        <v>7</v>
      </c>
      <c r="Q378" t="s">
        <v>1141</v>
      </c>
      <c r="R378" t="s">
        <v>1132</v>
      </c>
      <c r="T378" t="s">
        <v>9</v>
      </c>
      <c r="V378">
        <v>0</v>
      </c>
      <c r="W378" t="s">
        <v>7</v>
      </c>
      <c r="X378" t="s">
        <v>7</v>
      </c>
      <c r="Y378" t="s">
        <v>7</v>
      </c>
      <c r="Z378" t="s">
        <v>7</v>
      </c>
      <c r="AA378" t="s">
        <v>7</v>
      </c>
      <c r="AB378">
        <v>1</v>
      </c>
      <c r="AC378">
        <v>0</v>
      </c>
      <c r="AD378">
        <v>1</v>
      </c>
      <c r="AE378">
        <v>0</v>
      </c>
      <c r="AF378" t="s">
        <v>10</v>
      </c>
    </row>
    <row r="379" spans="1:32" x14ac:dyDescent="0.25">
      <c r="A379">
        <v>7798125595268</v>
      </c>
      <c r="C379">
        <v>481</v>
      </c>
      <c r="D379">
        <v>481</v>
      </c>
      <c r="E379" t="s">
        <v>1144</v>
      </c>
      <c r="G379" s="1">
        <v>20000</v>
      </c>
      <c r="H379">
        <v>21</v>
      </c>
      <c r="I379" t="s">
        <v>1145</v>
      </c>
      <c r="J379" t="s">
        <v>3</v>
      </c>
      <c r="K379" t="s">
        <v>210</v>
      </c>
      <c r="L379" t="s">
        <v>5</v>
      </c>
      <c r="M379" t="s">
        <v>60</v>
      </c>
      <c r="N379" t="s">
        <v>7</v>
      </c>
      <c r="O379" t="s">
        <v>287</v>
      </c>
      <c r="P379" t="s">
        <v>7</v>
      </c>
      <c r="Q379" t="s">
        <v>1145</v>
      </c>
      <c r="R379" t="s">
        <v>1132</v>
      </c>
      <c r="T379" t="s">
        <v>9</v>
      </c>
      <c r="V379">
        <v>0</v>
      </c>
      <c r="W379" t="s">
        <v>7</v>
      </c>
      <c r="X379" t="s">
        <v>7</v>
      </c>
      <c r="Y379" t="s">
        <v>7</v>
      </c>
      <c r="Z379" t="s">
        <v>7</v>
      </c>
      <c r="AA379" t="s">
        <v>7</v>
      </c>
      <c r="AB379">
        <v>1</v>
      </c>
      <c r="AC379">
        <v>0</v>
      </c>
      <c r="AD379">
        <v>1</v>
      </c>
      <c r="AE379">
        <v>0</v>
      </c>
      <c r="AF379" t="s">
        <v>10</v>
      </c>
    </row>
    <row r="380" spans="1:32" x14ac:dyDescent="0.25">
      <c r="A380">
        <v>7798125594407</v>
      </c>
      <c r="C380">
        <v>482</v>
      </c>
      <c r="D380">
        <v>482</v>
      </c>
      <c r="E380" t="s">
        <v>1147</v>
      </c>
      <c r="G380" s="1">
        <v>60000</v>
      </c>
      <c r="H380">
        <v>21</v>
      </c>
      <c r="I380" t="s">
        <v>296</v>
      </c>
      <c r="J380" t="s">
        <v>3</v>
      </c>
      <c r="K380" t="s">
        <v>1148</v>
      </c>
      <c r="L380" t="s">
        <v>5</v>
      </c>
      <c r="M380" t="s">
        <v>1149</v>
      </c>
      <c r="N380" t="s">
        <v>7</v>
      </c>
      <c r="O380" t="s">
        <v>1150</v>
      </c>
      <c r="P380" t="s">
        <v>7</v>
      </c>
      <c r="Q380" t="s">
        <v>296</v>
      </c>
      <c r="R380" t="s">
        <v>1132</v>
      </c>
      <c r="T380" t="s">
        <v>9</v>
      </c>
      <c r="V380">
        <v>0</v>
      </c>
      <c r="W380" t="s">
        <v>7</v>
      </c>
      <c r="X380" t="s">
        <v>7</v>
      </c>
      <c r="Y380" t="s">
        <v>7</v>
      </c>
      <c r="Z380" t="s">
        <v>7</v>
      </c>
      <c r="AA380" t="s">
        <v>7</v>
      </c>
      <c r="AB380">
        <v>1</v>
      </c>
      <c r="AC380">
        <v>0</v>
      </c>
      <c r="AD380">
        <v>1</v>
      </c>
      <c r="AE380">
        <v>0</v>
      </c>
      <c r="AF380" t="s">
        <v>10</v>
      </c>
    </row>
    <row r="381" spans="1:32" x14ac:dyDescent="0.25">
      <c r="A381">
        <v>9656594998592</v>
      </c>
      <c r="C381">
        <v>483</v>
      </c>
      <c r="D381">
        <v>483</v>
      </c>
      <c r="E381" t="s">
        <v>1152</v>
      </c>
      <c r="G381" s="1">
        <v>70000</v>
      </c>
      <c r="H381">
        <v>21</v>
      </c>
      <c r="I381" t="s">
        <v>42</v>
      </c>
      <c r="J381" t="s">
        <v>3</v>
      </c>
      <c r="K381" t="s">
        <v>1153</v>
      </c>
      <c r="L381" t="s">
        <v>5</v>
      </c>
      <c r="M381" t="s">
        <v>36</v>
      </c>
      <c r="N381" t="s">
        <v>7</v>
      </c>
      <c r="O381" t="s">
        <v>1148</v>
      </c>
      <c r="P381" t="s">
        <v>7</v>
      </c>
      <c r="Q381" t="s">
        <v>42</v>
      </c>
      <c r="R381" t="s">
        <v>1132</v>
      </c>
      <c r="T381" t="s">
        <v>9</v>
      </c>
      <c r="V381">
        <v>0</v>
      </c>
      <c r="W381" t="s">
        <v>7</v>
      </c>
      <c r="X381" t="s">
        <v>7</v>
      </c>
      <c r="Y381" t="s">
        <v>7</v>
      </c>
      <c r="Z381" t="s">
        <v>7</v>
      </c>
      <c r="AA381" t="s">
        <v>7</v>
      </c>
      <c r="AB381">
        <v>1</v>
      </c>
      <c r="AC381">
        <v>0</v>
      </c>
      <c r="AD381">
        <v>1</v>
      </c>
      <c r="AE381">
        <v>0</v>
      </c>
      <c r="AF381" t="s">
        <v>10</v>
      </c>
    </row>
    <row r="382" spans="1:32" x14ac:dyDescent="0.25">
      <c r="A382">
        <v>7796785130119</v>
      </c>
      <c r="C382">
        <v>484</v>
      </c>
      <c r="D382">
        <v>484</v>
      </c>
      <c r="E382" t="s">
        <v>1155</v>
      </c>
      <c r="G382" s="1">
        <v>600000</v>
      </c>
      <c r="H382">
        <v>21</v>
      </c>
      <c r="I382" t="s">
        <v>1137</v>
      </c>
      <c r="J382" t="s">
        <v>3</v>
      </c>
      <c r="K382" t="s">
        <v>1035</v>
      </c>
      <c r="L382" t="s">
        <v>5</v>
      </c>
      <c r="M382" t="s">
        <v>1156</v>
      </c>
      <c r="N382" t="s">
        <v>7</v>
      </c>
      <c r="O382" t="s">
        <v>1157</v>
      </c>
      <c r="P382" t="s">
        <v>7</v>
      </c>
      <c r="Q382" t="s">
        <v>1137</v>
      </c>
      <c r="R382" t="s">
        <v>1158</v>
      </c>
      <c r="T382" t="s">
        <v>9</v>
      </c>
      <c r="V382">
        <v>0</v>
      </c>
      <c r="W382" t="s">
        <v>7</v>
      </c>
      <c r="X382" t="s">
        <v>7</v>
      </c>
      <c r="Y382" t="s">
        <v>7</v>
      </c>
      <c r="Z382" t="s">
        <v>7</v>
      </c>
      <c r="AA382" t="s">
        <v>7</v>
      </c>
      <c r="AB382">
        <v>1</v>
      </c>
      <c r="AC382">
        <v>0</v>
      </c>
      <c r="AD382">
        <v>1</v>
      </c>
      <c r="AE382">
        <v>0</v>
      </c>
      <c r="AF382" t="s">
        <v>10</v>
      </c>
    </row>
    <row r="383" spans="1:32" x14ac:dyDescent="0.25">
      <c r="A383">
        <v>7796785030136</v>
      </c>
      <c r="C383">
        <v>485</v>
      </c>
      <c r="D383">
        <v>485</v>
      </c>
      <c r="E383" t="s">
        <v>1160</v>
      </c>
      <c r="G383" t="s">
        <v>13</v>
      </c>
      <c r="H383">
        <v>21</v>
      </c>
      <c r="I383" t="s">
        <v>1161</v>
      </c>
      <c r="J383" t="s">
        <v>3</v>
      </c>
      <c r="K383" t="s">
        <v>1162</v>
      </c>
      <c r="L383" t="s">
        <v>5</v>
      </c>
      <c r="M383" t="s">
        <v>1073</v>
      </c>
      <c r="N383" t="s">
        <v>7</v>
      </c>
      <c r="O383" t="s">
        <v>1163</v>
      </c>
      <c r="P383" t="s">
        <v>7</v>
      </c>
      <c r="Q383" t="s">
        <v>1161</v>
      </c>
      <c r="R383" t="s">
        <v>1158</v>
      </c>
      <c r="T383" t="s">
        <v>9</v>
      </c>
      <c r="V383">
        <v>0</v>
      </c>
      <c r="W383" t="s">
        <v>7</v>
      </c>
      <c r="X383" t="s">
        <v>7</v>
      </c>
      <c r="Y383" t="s">
        <v>7</v>
      </c>
      <c r="Z383" t="s">
        <v>7</v>
      </c>
      <c r="AA383" t="s">
        <v>7</v>
      </c>
      <c r="AB383">
        <v>1</v>
      </c>
      <c r="AC383">
        <v>0</v>
      </c>
      <c r="AD383">
        <v>1</v>
      </c>
      <c r="AE383">
        <v>0</v>
      </c>
      <c r="AF383" t="s">
        <v>10</v>
      </c>
    </row>
    <row r="384" spans="1:32" x14ac:dyDescent="0.25">
      <c r="A384">
        <v>7796785008401</v>
      </c>
      <c r="C384">
        <v>486</v>
      </c>
      <c r="D384">
        <v>486</v>
      </c>
      <c r="E384" t="s">
        <v>1165</v>
      </c>
      <c r="G384" t="s">
        <v>13</v>
      </c>
      <c r="H384">
        <v>21</v>
      </c>
      <c r="I384" t="s">
        <v>1137</v>
      </c>
      <c r="J384" t="s">
        <v>3</v>
      </c>
      <c r="K384" t="s">
        <v>1035</v>
      </c>
      <c r="L384" t="s">
        <v>5</v>
      </c>
      <c r="M384" t="s">
        <v>1156</v>
      </c>
      <c r="N384" t="s">
        <v>7</v>
      </c>
      <c r="O384" t="s">
        <v>1157</v>
      </c>
      <c r="P384" t="s">
        <v>7</v>
      </c>
      <c r="Q384" t="s">
        <v>1137</v>
      </c>
      <c r="R384" t="s">
        <v>1158</v>
      </c>
      <c r="T384" t="s">
        <v>9</v>
      </c>
      <c r="V384">
        <v>0</v>
      </c>
      <c r="W384" t="s">
        <v>7</v>
      </c>
      <c r="X384" t="s">
        <v>7</v>
      </c>
      <c r="Y384" t="s">
        <v>7</v>
      </c>
      <c r="Z384" t="s">
        <v>7</v>
      </c>
      <c r="AA384" t="s">
        <v>7</v>
      </c>
      <c r="AB384">
        <v>1</v>
      </c>
      <c r="AC384">
        <v>0</v>
      </c>
      <c r="AD384">
        <v>1</v>
      </c>
      <c r="AE384">
        <v>0</v>
      </c>
      <c r="AF384" t="s">
        <v>10</v>
      </c>
    </row>
    <row r="385" spans="1:32" x14ac:dyDescent="0.25">
      <c r="A385">
        <v>7796785097702</v>
      </c>
      <c r="C385">
        <v>487</v>
      </c>
      <c r="D385">
        <v>487</v>
      </c>
      <c r="E385" t="s">
        <v>1167</v>
      </c>
      <c r="G385" t="s">
        <v>13</v>
      </c>
      <c r="H385">
        <v>21</v>
      </c>
      <c r="I385" t="s">
        <v>1137</v>
      </c>
      <c r="J385" t="s">
        <v>3</v>
      </c>
      <c r="K385" t="s">
        <v>1035</v>
      </c>
      <c r="L385" t="s">
        <v>5</v>
      </c>
      <c r="M385" t="s">
        <v>1156</v>
      </c>
      <c r="N385" t="s">
        <v>7</v>
      </c>
      <c r="O385" t="s">
        <v>1157</v>
      </c>
      <c r="P385" t="s">
        <v>7</v>
      </c>
      <c r="Q385" t="s">
        <v>1137</v>
      </c>
      <c r="R385" t="s">
        <v>1158</v>
      </c>
      <c r="T385" t="s">
        <v>9</v>
      </c>
      <c r="V385">
        <v>0</v>
      </c>
      <c r="W385" t="s">
        <v>7</v>
      </c>
      <c r="X385" t="s">
        <v>7</v>
      </c>
      <c r="Y385" t="s">
        <v>7</v>
      </c>
      <c r="Z385" t="s">
        <v>7</v>
      </c>
      <c r="AA385" t="s">
        <v>7</v>
      </c>
      <c r="AB385">
        <v>1</v>
      </c>
      <c r="AC385">
        <v>0</v>
      </c>
      <c r="AD385">
        <v>1</v>
      </c>
      <c r="AE385">
        <v>0</v>
      </c>
      <c r="AF385" t="s">
        <v>10</v>
      </c>
    </row>
    <row r="386" spans="1:32" x14ac:dyDescent="0.25">
      <c r="A386">
        <v>7450077148861</v>
      </c>
      <c r="C386">
        <v>488</v>
      </c>
      <c r="D386">
        <v>488</v>
      </c>
      <c r="E386" t="s">
        <v>1169</v>
      </c>
      <c r="G386" s="1">
        <v>170000</v>
      </c>
      <c r="H386">
        <v>21</v>
      </c>
      <c r="I386" t="s">
        <v>1170</v>
      </c>
      <c r="J386" t="s">
        <v>3</v>
      </c>
      <c r="K386" t="s">
        <v>363</v>
      </c>
      <c r="L386" t="s">
        <v>5</v>
      </c>
      <c r="M386" t="s">
        <v>1171</v>
      </c>
      <c r="N386" t="s">
        <v>7</v>
      </c>
      <c r="O386" t="s">
        <v>631</v>
      </c>
      <c r="P386" t="s">
        <v>7</v>
      </c>
      <c r="Q386" t="s">
        <v>1170</v>
      </c>
      <c r="R386" t="s">
        <v>1172</v>
      </c>
      <c r="T386" t="s">
        <v>9</v>
      </c>
      <c r="V386">
        <v>0</v>
      </c>
      <c r="W386" t="s">
        <v>7</v>
      </c>
      <c r="X386" t="s">
        <v>7</v>
      </c>
      <c r="Y386" t="s">
        <v>7</v>
      </c>
      <c r="Z386" t="s">
        <v>7</v>
      </c>
      <c r="AA386" t="s">
        <v>7</v>
      </c>
      <c r="AB386">
        <v>1</v>
      </c>
      <c r="AC386">
        <v>0</v>
      </c>
      <c r="AD386">
        <v>1</v>
      </c>
      <c r="AE386">
        <v>0</v>
      </c>
      <c r="AF386" t="s">
        <v>10</v>
      </c>
    </row>
    <row r="387" spans="1:32" x14ac:dyDescent="0.25">
      <c r="A387">
        <v>7450077081243</v>
      </c>
      <c r="C387">
        <v>489</v>
      </c>
      <c r="D387">
        <v>489</v>
      </c>
      <c r="E387" t="s">
        <v>1174</v>
      </c>
      <c r="G387" t="s">
        <v>13</v>
      </c>
      <c r="H387">
        <v>21</v>
      </c>
      <c r="I387" t="s">
        <v>1135</v>
      </c>
      <c r="J387" t="s">
        <v>3</v>
      </c>
      <c r="K387" t="s">
        <v>1136</v>
      </c>
      <c r="L387" t="s">
        <v>5</v>
      </c>
      <c r="M387" t="s">
        <v>1137</v>
      </c>
      <c r="N387" t="s">
        <v>7</v>
      </c>
      <c r="O387" t="s">
        <v>1138</v>
      </c>
      <c r="P387" t="s">
        <v>7</v>
      </c>
      <c r="Q387" t="s">
        <v>1135</v>
      </c>
      <c r="R387" t="s">
        <v>1172</v>
      </c>
      <c r="T387" t="s">
        <v>9</v>
      </c>
      <c r="V387">
        <v>0</v>
      </c>
      <c r="W387" t="s">
        <v>7</v>
      </c>
      <c r="X387" t="s">
        <v>7</v>
      </c>
      <c r="Y387" t="s">
        <v>7</v>
      </c>
      <c r="Z387" t="s">
        <v>7</v>
      </c>
      <c r="AA387" t="s">
        <v>7</v>
      </c>
      <c r="AB387">
        <v>1</v>
      </c>
      <c r="AC387">
        <v>0</v>
      </c>
      <c r="AD387">
        <v>1</v>
      </c>
      <c r="AE387">
        <v>0</v>
      </c>
      <c r="AF387" t="s">
        <v>10</v>
      </c>
    </row>
    <row r="388" spans="1:32" x14ac:dyDescent="0.25">
      <c r="A388">
        <v>7792435006568</v>
      </c>
      <c r="C388">
        <v>490</v>
      </c>
      <c r="D388">
        <v>490</v>
      </c>
      <c r="E388" t="s">
        <v>1176</v>
      </c>
      <c r="G388" s="1">
        <v>-20000</v>
      </c>
      <c r="H388">
        <v>21</v>
      </c>
      <c r="I388" t="s">
        <v>375</v>
      </c>
      <c r="J388" t="s">
        <v>3</v>
      </c>
      <c r="K388" t="s">
        <v>537</v>
      </c>
      <c r="L388" t="s">
        <v>5</v>
      </c>
      <c r="M388" t="s">
        <v>460</v>
      </c>
      <c r="N388" t="s">
        <v>7</v>
      </c>
      <c r="O388" t="s">
        <v>95</v>
      </c>
      <c r="P388" t="s">
        <v>7</v>
      </c>
      <c r="Q388" t="s">
        <v>375</v>
      </c>
      <c r="R388" t="s">
        <v>1172</v>
      </c>
      <c r="T388" t="s">
        <v>9</v>
      </c>
      <c r="V388">
        <v>0</v>
      </c>
      <c r="W388" t="s">
        <v>7</v>
      </c>
      <c r="X388" t="s">
        <v>7</v>
      </c>
      <c r="Y388" t="s">
        <v>7</v>
      </c>
      <c r="Z388" t="s">
        <v>7</v>
      </c>
      <c r="AA388" t="s">
        <v>7</v>
      </c>
      <c r="AB388">
        <v>1</v>
      </c>
      <c r="AC388">
        <v>0</v>
      </c>
      <c r="AD388">
        <v>1</v>
      </c>
      <c r="AE388">
        <v>0</v>
      </c>
      <c r="AF388" t="s">
        <v>10</v>
      </c>
    </row>
    <row r="389" spans="1:32" x14ac:dyDescent="0.25">
      <c r="A389">
        <v>7450077125657</v>
      </c>
      <c r="C389">
        <v>491</v>
      </c>
      <c r="D389">
        <v>491</v>
      </c>
      <c r="E389" t="s">
        <v>1178</v>
      </c>
      <c r="G389" s="1">
        <v>110000</v>
      </c>
      <c r="H389">
        <v>21</v>
      </c>
      <c r="I389" t="s">
        <v>179</v>
      </c>
      <c r="J389" t="s">
        <v>3</v>
      </c>
      <c r="K389" t="s">
        <v>630</v>
      </c>
      <c r="L389" t="s">
        <v>5</v>
      </c>
      <c r="M389" t="s">
        <v>631</v>
      </c>
      <c r="N389" t="s">
        <v>7</v>
      </c>
      <c r="O389" t="s">
        <v>1179</v>
      </c>
      <c r="P389" t="s">
        <v>7</v>
      </c>
      <c r="Q389" t="s">
        <v>179</v>
      </c>
      <c r="R389" t="s">
        <v>1172</v>
      </c>
      <c r="T389" t="s">
        <v>9</v>
      </c>
      <c r="V389">
        <v>0</v>
      </c>
      <c r="W389" t="s">
        <v>7</v>
      </c>
      <c r="X389" t="s">
        <v>7</v>
      </c>
      <c r="Y389" t="s">
        <v>7</v>
      </c>
      <c r="Z389" t="s">
        <v>7</v>
      </c>
      <c r="AA389" t="s">
        <v>7</v>
      </c>
      <c r="AB389">
        <v>1</v>
      </c>
      <c r="AC389">
        <v>0</v>
      </c>
      <c r="AD389">
        <v>1</v>
      </c>
      <c r="AE389">
        <v>0</v>
      </c>
      <c r="AF389" t="s">
        <v>10</v>
      </c>
    </row>
    <row r="390" spans="1:32" x14ac:dyDescent="0.25">
      <c r="A390">
        <v>7792435005509</v>
      </c>
      <c r="C390">
        <v>492</v>
      </c>
      <c r="D390">
        <v>492</v>
      </c>
      <c r="E390" t="s">
        <v>1181</v>
      </c>
      <c r="G390" s="1">
        <v>40000</v>
      </c>
      <c r="H390">
        <v>21</v>
      </c>
      <c r="I390" t="s">
        <v>1182</v>
      </c>
      <c r="J390" t="s">
        <v>3</v>
      </c>
      <c r="K390" t="s">
        <v>1183</v>
      </c>
      <c r="L390" t="s">
        <v>5</v>
      </c>
      <c r="M390" t="s">
        <v>364</v>
      </c>
      <c r="N390" t="s">
        <v>7</v>
      </c>
      <c r="O390" t="s">
        <v>1184</v>
      </c>
      <c r="P390" t="s">
        <v>7</v>
      </c>
      <c r="Q390" t="s">
        <v>1182</v>
      </c>
      <c r="R390" t="s">
        <v>1172</v>
      </c>
      <c r="T390" t="s">
        <v>9</v>
      </c>
      <c r="V390">
        <v>0</v>
      </c>
      <c r="W390" t="s">
        <v>7</v>
      </c>
      <c r="X390" t="s">
        <v>7</v>
      </c>
      <c r="Y390" t="s">
        <v>7</v>
      </c>
      <c r="Z390" t="s">
        <v>7</v>
      </c>
      <c r="AA390" t="s">
        <v>7</v>
      </c>
      <c r="AB390">
        <v>1</v>
      </c>
      <c r="AC390">
        <v>0</v>
      </c>
      <c r="AD390">
        <v>1</v>
      </c>
      <c r="AE390">
        <v>0</v>
      </c>
      <c r="AF390" t="s">
        <v>10</v>
      </c>
    </row>
    <row r="391" spans="1:32" x14ac:dyDescent="0.25">
      <c r="A391">
        <v>7792435006643</v>
      </c>
      <c r="C391">
        <v>493</v>
      </c>
      <c r="D391">
        <v>493</v>
      </c>
      <c r="E391" t="s">
        <v>1186</v>
      </c>
      <c r="G391" s="1">
        <v>30000</v>
      </c>
      <c r="H391">
        <v>21</v>
      </c>
      <c r="I391" t="s">
        <v>1187</v>
      </c>
      <c r="J391" t="s">
        <v>3</v>
      </c>
      <c r="K391" t="s">
        <v>64</v>
      </c>
      <c r="L391" t="s">
        <v>5</v>
      </c>
      <c r="M391" t="s">
        <v>65</v>
      </c>
      <c r="N391" t="s">
        <v>7</v>
      </c>
      <c r="O391" t="s">
        <v>1188</v>
      </c>
      <c r="P391" t="s">
        <v>7</v>
      </c>
      <c r="Q391" t="s">
        <v>1187</v>
      </c>
      <c r="R391" t="s">
        <v>1172</v>
      </c>
      <c r="T391" t="s">
        <v>9</v>
      </c>
      <c r="V391">
        <v>0</v>
      </c>
      <c r="W391" t="s">
        <v>7</v>
      </c>
      <c r="X391" t="s">
        <v>7</v>
      </c>
      <c r="Y391" t="s">
        <v>7</v>
      </c>
      <c r="Z391" t="s">
        <v>7</v>
      </c>
      <c r="AA391" t="s">
        <v>7</v>
      </c>
      <c r="AB391">
        <v>1</v>
      </c>
      <c r="AC391">
        <v>0</v>
      </c>
      <c r="AD391">
        <v>1</v>
      </c>
      <c r="AE391">
        <v>0</v>
      </c>
      <c r="AF391" t="s">
        <v>10</v>
      </c>
    </row>
    <row r="392" spans="1:32" x14ac:dyDescent="0.25">
      <c r="A392">
        <v>7798175907608</v>
      </c>
      <c r="C392">
        <v>494</v>
      </c>
      <c r="D392">
        <v>494</v>
      </c>
      <c r="E392" t="s">
        <v>1190</v>
      </c>
      <c r="G392" s="1">
        <v>120000</v>
      </c>
      <c r="H392">
        <v>21</v>
      </c>
      <c r="I392" t="s">
        <v>39</v>
      </c>
      <c r="J392" t="s">
        <v>3</v>
      </c>
      <c r="K392" t="s">
        <v>40</v>
      </c>
      <c r="L392" t="s">
        <v>5</v>
      </c>
      <c r="M392" t="s">
        <v>41</v>
      </c>
      <c r="N392" t="s">
        <v>7</v>
      </c>
      <c r="O392" t="s">
        <v>1131</v>
      </c>
      <c r="P392" t="s">
        <v>7</v>
      </c>
      <c r="Q392" t="s">
        <v>39</v>
      </c>
      <c r="R392" t="s">
        <v>1172</v>
      </c>
      <c r="T392" t="s">
        <v>9</v>
      </c>
      <c r="V392">
        <v>0</v>
      </c>
      <c r="W392" t="s">
        <v>7</v>
      </c>
      <c r="X392" t="s">
        <v>7</v>
      </c>
      <c r="Y392" t="s">
        <v>7</v>
      </c>
      <c r="Z392" t="s">
        <v>7</v>
      </c>
      <c r="AA392" t="s">
        <v>7</v>
      </c>
      <c r="AB392">
        <v>1</v>
      </c>
      <c r="AC392">
        <v>0</v>
      </c>
      <c r="AD392">
        <v>1</v>
      </c>
      <c r="AE392">
        <v>0</v>
      </c>
      <c r="AF392" t="s">
        <v>10</v>
      </c>
    </row>
    <row r="393" spans="1:32" x14ac:dyDescent="0.25">
      <c r="A393">
        <v>7450077128061</v>
      </c>
      <c r="C393">
        <v>495</v>
      </c>
      <c r="D393">
        <v>495</v>
      </c>
      <c r="E393" t="s">
        <v>1192</v>
      </c>
      <c r="G393" s="1">
        <v>230000</v>
      </c>
      <c r="H393">
        <v>21</v>
      </c>
      <c r="I393" t="s">
        <v>1193</v>
      </c>
      <c r="J393" t="s">
        <v>3</v>
      </c>
      <c r="K393" t="s">
        <v>1194</v>
      </c>
      <c r="L393" t="s">
        <v>5</v>
      </c>
      <c r="M393" t="s">
        <v>1195</v>
      </c>
      <c r="N393" t="s">
        <v>7</v>
      </c>
      <c r="O393" t="s">
        <v>1196</v>
      </c>
      <c r="P393" t="s">
        <v>7</v>
      </c>
      <c r="Q393" t="s">
        <v>1193</v>
      </c>
      <c r="R393" t="s">
        <v>1172</v>
      </c>
      <c r="T393" t="s">
        <v>9</v>
      </c>
      <c r="V393">
        <v>0</v>
      </c>
      <c r="W393" t="s">
        <v>7</v>
      </c>
      <c r="X393" t="s">
        <v>7</v>
      </c>
      <c r="Y393" t="s">
        <v>7</v>
      </c>
      <c r="Z393" t="s">
        <v>7</v>
      </c>
      <c r="AA393" t="s">
        <v>7</v>
      </c>
      <c r="AB393">
        <v>1</v>
      </c>
      <c r="AC393">
        <v>0</v>
      </c>
      <c r="AD393">
        <v>1</v>
      </c>
      <c r="AE393">
        <v>0</v>
      </c>
      <c r="AF393" t="s">
        <v>10</v>
      </c>
    </row>
    <row r="394" spans="1:32" x14ac:dyDescent="0.25">
      <c r="A394">
        <v>7792435005011</v>
      </c>
      <c r="C394">
        <v>496</v>
      </c>
      <c r="D394">
        <v>496</v>
      </c>
      <c r="E394" t="s">
        <v>1198</v>
      </c>
      <c r="G394" s="1">
        <v>140000</v>
      </c>
      <c r="H394">
        <v>21</v>
      </c>
      <c r="I394" t="s">
        <v>1199</v>
      </c>
      <c r="J394" t="s">
        <v>3</v>
      </c>
      <c r="K394" t="s">
        <v>52</v>
      </c>
      <c r="L394" t="s">
        <v>5</v>
      </c>
      <c r="M394" t="s">
        <v>53</v>
      </c>
      <c r="N394" t="s">
        <v>7</v>
      </c>
      <c r="O394" t="s">
        <v>1200</v>
      </c>
      <c r="P394" t="s">
        <v>7</v>
      </c>
      <c r="Q394" t="s">
        <v>1199</v>
      </c>
      <c r="R394" t="s">
        <v>1172</v>
      </c>
      <c r="T394" t="s">
        <v>9</v>
      </c>
      <c r="V394">
        <v>0</v>
      </c>
      <c r="W394" t="s">
        <v>7</v>
      </c>
      <c r="X394" t="s">
        <v>7</v>
      </c>
      <c r="Y394" t="s">
        <v>7</v>
      </c>
      <c r="Z394" t="s">
        <v>7</v>
      </c>
      <c r="AA394" t="s">
        <v>7</v>
      </c>
      <c r="AB394">
        <v>1</v>
      </c>
      <c r="AC394">
        <v>0</v>
      </c>
      <c r="AD394">
        <v>1</v>
      </c>
      <c r="AE394">
        <v>0</v>
      </c>
      <c r="AF394" t="s">
        <v>10</v>
      </c>
    </row>
    <row r="395" spans="1:32" x14ac:dyDescent="0.25">
      <c r="A395">
        <v>7792435005004</v>
      </c>
      <c r="C395">
        <v>497</v>
      </c>
      <c r="D395">
        <v>497</v>
      </c>
      <c r="E395" t="s">
        <v>1202</v>
      </c>
      <c r="G395" s="1">
        <v>100000</v>
      </c>
      <c r="H395">
        <v>21</v>
      </c>
      <c r="I395" t="s">
        <v>1203</v>
      </c>
      <c r="J395" t="s">
        <v>3</v>
      </c>
      <c r="K395" t="s">
        <v>292</v>
      </c>
      <c r="L395" t="s">
        <v>5</v>
      </c>
      <c r="M395" t="s">
        <v>94</v>
      </c>
      <c r="N395" t="s">
        <v>7</v>
      </c>
      <c r="O395" t="s">
        <v>533</v>
      </c>
      <c r="P395" t="s">
        <v>7</v>
      </c>
      <c r="Q395" t="s">
        <v>1203</v>
      </c>
      <c r="R395" t="s">
        <v>1172</v>
      </c>
      <c r="T395" t="s">
        <v>9</v>
      </c>
      <c r="V395">
        <v>0</v>
      </c>
      <c r="W395" t="s">
        <v>7</v>
      </c>
      <c r="X395" t="s">
        <v>7</v>
      </c>
      <c r="Y395" t="s">
        <v>7</v>
      </c>
      <c r="Z395" t="s">
        <v>7</v>
      </c>
      <c r="AA395" t="s">
        <v>7</v>
      </c>
      <c r="AB395">
        <v>1</v>
      </c>
      <c r="AC395">
        <v>0</v>
      </c>
      <c r="AD395">
        <v>1</v>
      </c>
      <c r="AE395">
        <v>0</v>
      </c>
      <c r="AF395" t="s">
        <v>10</v>
      </c>
    </row>
    <row r="396" spans="1:32" x14ac:dyDescent="0.25">
      <c r="A396">
        <v>7450077146454</v>
      </c>
      <c r="C396">
        <v>498</v>
      </c>
      <c r="D396">
        <v>498</v>
      </c>
      <c r="E396" t="s">
        <v>1205</v>
      </c>
      <c r="G396" s="1">
        <v>380000</v>
      </c>
      <c r="H396">
        <v>21</v>
      </c>
      <c r="I396" t="s">
        <v>179</v>
      </c>
      <c r="J396" t="s">
        <v>3</v>
      </c>
      <c r="K396" t="s">
        <v>630</v>
      </c>
      <c r="L396" t="s">
        <v>5</v>
      </c>
      <c r="M396" t="s">
        <v>631</v>
      </c>
      <c r="N396" t="s">
        <v>7</v>
      </c>
      <c r="O396" t="s">
        <v>1179</v>
      </c>
      <c r="P396" t="s">
        <v>7</v>
      </c>
      <c r="Q396" t="s">
        <v>179</v>
      </c>
      <c r="R396" t="s">
        <v>1172</v>
      </c>
      <c r="T396" t="s">
        <v>9</v>
      </c>
      <c r="V396">
        <v>0</v>
      </c>
      <c r="W396" t="s">
        <v>7</v>
      </c>
      <c r="X396" t="s">
        <v>7</v>
      </c>
      <c r="Y396" t="s">
        <v>7</v>
      </c>
      <c r="Z396" t="s">
        <v>7</v>
      </c>
      <c r="AA396" t="s">
        <v>7</v>
      </c>
      <c r="AB396">
        <v>1</v>
      </c>
      <c r="AC396">
        <v>0</v>
      </c>
      <c r="AD396">
        <v>1</v>
      </c>
      <c r="AE396">
        <v>0</v>
      </c>
      <c r="AF396" t="s">
        <v>10</v>
      </c>
    </row>
    <row r="397" spans="1:32" x14ac:dyDescent="0.25">
      <c r="A397">
        <v>7453077204094</v>
      </c>
      <c r="C397">
        <v>499</v>
      </c>
      <c r="D397">
        <v>499</v>
      </c>
      <c r="E397" t="s">
        <v>1207</v>
      </c>
      <c r="G397" s="1">
        <v>430000</v>
      </c>
      <c r="H397">
        <v>21</v>
      </c>
      <c r="I397" t="s">
        <v>443</v>
      </c>
      <c r="J397" t="s">
        <v>3</v>
      </c>
      <c r="K397" t="s">
        <v>174</v>
      </c>
      <c r="L397" t="s">
        <v>5</v>
      </c>
      <c r="M397" t="s">
        <v>313</v>
      </c>
      <c r="N397" t="s">
        <v>7</v>
      </c>
      <c r="O397" t="s">
        <v>1208</v>
      </c>
      <c r="P397" t="s">
        <v>7</v>
      </c>
      <c r="Q397" t="s">
        <v>443</v>
      </c>
      <c r="R397" t="s">
        <v>1172</v>
      </c>
      <c r="T397" t="s">
        <v>9</v>
      </c>
      <c r="V397">
        <v>0</v>
      </c>
      <c r="W397" t="s">
        <v>7</v>
      </c>
      <c r="X397" t="s">
        <v>7</v>
      </c>
      <c r="Y397" t="s">
        <v>7</v>
      </c>
      <c r="Z397" t="s">
        <v>7</v>
      </c>
      <c r="AA397" t="s">
        <v>7</v>
      </c>
      <c r="AB397">
        <v>1</v>
      </c>
      <c r="AC397">
        <v>0</v>
      </c>
      <c r="AD397">
        <v>1</v>
      </c>
      <c r="AE397">
        <v>0</v>
      </c>
      <c r="AF397" t="s">
        <v>10</v>
      </c>
    </row>
    <row r="398" spans="1:32" x14ac:dyDescent="0.25">
      <c r="A398">
        <v>7792435006735</v>
      </c>
      <c r="C398">
        <v>500</v>
      </c>
      <c r="D398">
        <v>500</v>
      </c>
      <c r="E398" t="s">
        <v>1210</v>
      </c>
      <c r="G398" s="1">
        <v>30000</v>
      </c>
      <c r="H398">
        <v>21</v>
      </c>
      <c r="I398" t="s">
        <v>1211</v>
      </c>
      <c r="J398" t="s">
        <v>3</v>
      </c>
      <c r="K398" t="s">
        <v>296</v>
      </c>
      <c r="L398" t="s">
        <v>5</v>
      </c>
      <c r="M398" t="s">
        <v>72</v>
      </c>
      <c r="N398" t="s">
        <v>7</v>
      </c>
      <c r="O398" t="s">
        <v>1212</v>
      </c>
      <c r="P398" t="s">
        <v>7</v>
      </c>
      <c r="Q398" t="s">
        <v>1211</v>
      </c>
      <c r="R398" t="s">
        <v>1172</v>
      </c>
      <c r="T398" t="s">
        <v>9</v>
      </c>
      <c r="V398">
        <v>0</v>
      </c>
      <c r="W398" t="s">
        <v>7</v>
      </c>
      <c r="X398" t="s">
        <v>7</v>
      </c>
      <c r="Y398" t="s">
        <v>7</v>
      </c>
      <c r="Z398" t="s">
        <v>7</v>
      </c>
      <c r="AA398" t="s">
        <v>7</v>
      </c>
      <c r="AB398">
        <v>1</v>
      </c>
      <c r="AC398">
        <v>0</v>
      </c>
      <c r="AD398">
        <v>1</v>
      </c>
      <c r="AE398">
        <v>0</v>
      </c>
      <c r="AF398" t="s">
        <v>10</v>
      </c>
    </row>
    <row r="399" spans="1:32" x14ac:dyDescent="0.25">
      <c r="A399">
        <v>7453077211221</v>
      </c>
      <c r="C399">
        <v>501</v>
      </c>
      <c r="D399">
        <v>501</v>
      </c>
      <c r="E399" t="s">
        <v>1214</v>
      </c>
      <c r="G399" s="1">
        <v>760000</v>
      </c>
      <c r="H399">
        <v>21</v>
      </c>
      <c r="I399" t="s">
        <v>454</v>
      </c>
      <c r="J399" t="s">
        <v>3</v>
      </c>
      <c r="K399" t="s">
        <v>6</v>
      </c>
      <c r="L399" t="s">
        <v>5</v>
      </c>
      <c r="M399" t="s">
        <v>129</v>
      </c>
      <c r="N399" t="s">
        <v>7</v>
      </c>
      <c r="O399" t="s">
        <v>1215</v>
      </c>
      <c r="P399" t="s">
        <v>7</v>
      </c>
      <c r="Q399" t="s">
        <v>454</v>
      </c>
      <c r="R399" t="s">
        <v>1172</v>
      </c>
      <c r="T399" t="s">
        <v>9</v>
      </c>
      <c r="V399">
        <v>0</v>
      </c>
      <c r="W399" t="s">
        <v>7</v>
      </c>
      <c r="X399" t="s">
        <v>7</v>
      </c>
      <c r="Y399" t="s">
        <v>7</v>
      </c>
      <c r="Z399" t="s">
        <v>7</v>
      </c>
      <c r="AA399" t="s">
        <v>7</v>
      </c>
      <c r="AB399">
        <v>1</v>
      </c>
      <c r="AC399">
        <v>0</v>
      </c>
      <c r="AD399">
        <v>1</v>
      </c>
      <c r="AE399">
        <v>0</v>
      </c>
      <c r="AF399" t="s">
        <v>10</v>
      </c>
    </row>
    <row r="400" spans="1:32" x14ac:dyDescent="0.25">
      <c r="A400">
        <v>7450077136257</v>
      </c>
      <c r="C400">
        <v>502</v>
      </c>
      <c r="D400">
        <v>502</v>
      </c>
      <c r="E400" t="s">
        <v>1217</v>
      </c>
      <c r="G400" s="1">
        <v>210000</v>
      </c>
      <c r="H400">
        <v>21</v>
      </c>
      <c r="I400" t="s">
        <v>1124</v>
      </c>
      <c r="J400" t="s">
        <v>3</v>
      </c>
      <c r="K400" t="s">
        <v>289</v>
      </c>
      <c r="L400" t="s">
        <v>5</v>
      </c>
      <c r="M400" t="s">
        <v>309</v>
      </c>
      <c r="N400" t="s">
        <v>7</v>
      </c>
      <c r="O400" t="s">
        <v>1125</v>
      </c>
      <c r="P400" t="s">
        <v>7</v>
      </c>
      <c r="Q400" t="s">
        <v>1124</v>
      </c>
      <c r="R400" t="s">
        <v>1172</v>
      </c>
      <c r="T400" t="s">
        <v>9</v>
      </c>
      <c r="V400">
        <v>0</v>
      </c>
      <c r="W400" t="s">
        <v>7</v>
      </c>
      <c r="X400" t="s">
        <v>7</v>
      </c>
      <c r="Y400" t="s">
        <v>7</v>
      </c>
      <c r="Z400" t="s">
        <v>7</v>
      </c>
      <c r="AA400" t="s">
        <v>7</v>
      </c>
      <c r="AB400">
        <v>1</v>
      </c>
      <c r="AC400">
        <v>0</v>
      </c>
      <c r="AD400">
        <v>1</v>
      </c>
      <c r="AE400">
        <v>0</v>
      </c>
      <c r="AF400" t="s">
        <v>10</v>
      </c>
    </row>
    <row r="401" spans="1:32" x14ac:dyDescent="0.25">
      <c r="A401">
        <v>7450077122083</v>
      </c>
      <c r="C401">
        <v>503</v>
      </c>
      <c r="D401">
        <v>503</v>
      </c>
      <c r="E401" t="s">
        <v>1219</v>
      </c>
      <c r="G401" s="1">
        <v>770000</v>
      </c>
      <c r="H401">
        <v>21</v>
      </c>
      <c r="I401" t="s">
        <v>1220</v>
      </c>
      <c r="J401" t="s">
        <v>3</v>
      </c>
      <c r="K401" t="s">
        <v>345</v>
      </c>
      <c r="L401" t="s">
        <v>5</v>
      </c>
      <c r="M401" t="s">
        <v>346</v>
      </c>
      <c r="N401" t="s">
        <v>7</v>
      </c>
      <c r="O401" t="s">
        <v>1221</v>
      </c>
      <c r="P401" t="s">
        <v>7</v>
      </c>
      <c r="Q401" t="s">
        <v>1220</v>
      </c>
      <c r="R401" t="s">
        <v>1172</v>
      </c>
      <c r="T401" t="s">
        <v>9</v>
      </c>
      <c r="V401">
        <v>0</v>
      </c>
      <c r="W401" t="s">
        <v>7</v>
      </c>
      <c r="X401" t="s">
        <v>7</v>
      </c>
      <c r="Y401" t="s">
        <v>7</v>
      </c>
      <c r="Z401" t="s">
        <v>7</v>
      </c>
      <c r="AA401" t="s">
        <v>7</v>
      </c>
      <c r="AB401">
        <v>1</v>
      </c>
      <c r="AC401">
        <v>0</v>
      </c>
      <c r="AD401">
        <v>1</v>
      </c>
      <c r="AE401">
        <v>0</v>
      </c>
      <c r="AF401" t="s">
        <v>10</v>
      </c>
    </row>
    <row r="402" spans="1:32" x14ac:dyDescent="0.25">
      <c r="A402">
        <v>7453105008731</v>
      </c>
      <c r="C402">
        <v>504</v>
      </c>
      <c r="D402">
        <v>504</v>
      </c>
      <c r="E402" t="s">
        <v>1223</v>
      </c>
      <c r="G402" s="1">
        <v>980000</v>
      </c>
      <c r="H402">
        <v>21</v>
      </c>
      <c r="I402" t="s">
        <v>2</v>
      </c>
      <c r="J402" t="s">
        <v>3</v>
      </c>
      <c r="K402" t="s">
        <v>4</v>
      </c>
      <c r="L402" t="s">
        <v>5</v>
      </c>
      <c r="M402" t="s">
        <v>6</v>
      </c>
      <c r="N402" t="s">
        <v>7</v>
      </c>
      <c r="O402" t="s">
        <v>8</v>
      </c>
      <c r="P402" t="s">
        <v>7</v>
      </c>
      <c r="Q402" t="s">
        <v>2</v>
      </c>
      <c r="R402" t="s">
        <v>1172</v>
      </c>
      <c r="T402" t="s">
        <v>9</v>
      </c>
      <c r="V402">
        <v>0</v>
      </c>
      <c r="W402" t="s">
        <v>7</v>
      </c>
      <c r="X402" t="s">
        <v>7</v>
      </c>
      <c r="Y402" t="s">
        <v>7</v>
      </c>
      <c r="Z402" t="s">
        <v>7</v>
      </c>
      <c r="AA402" t="s">
        <v>7</v>
      </c>
      <c r="AB402">
        <v>1</v>
      </c>
      <c r="AC402">
        <v>0</v>
      </c>
      <c r="AD402">
        <v>1</v>
      </c>
      <c r="AE402">
        <v>0</v>
      </c>
      <c r="AF402" t="s">
        <v>10</v>
      </c>
    </row>
    <row r="403" spans="1:32" x14ac:dyDescent="0.25">
      <c r="A403">
        <v>7450077094441</v>
      </c>
      <c r="C403">
        <v>505</v>
      </c>
      <c r="D403">
        <v>505</v>
      </c>
      <c r="E403" t="s">
        <v>1225</v>
      </c>
      <c r="G403" s="1">
        <v>390000</v>
      </c>
      <c r="H403">
        <v>21</v>
      </c>
      <c r="I403" t="s">
        <v>114</v>
      </c>
      <c r="J403" t="s">
        <v>3</v>
      </c>
      <c r="K403" t="s">
        <v>284</v>
      </c>
      <c r="L403" t="s">
        <v>5</v>
      </c>
      <c r="M403" t="s">
        <v>179</v>
      </c>
      <c r="N403" t="s">
        <v>7</v>
      </c>
      <c r="O403" t="s">
        <v>1226</v>
      </c>
      <c r="P403" t="s">
        <v>7</v>
      </c>
      <c r="Q403" t="s">
        <v>114</v>
      </c>
      <c r="R403" t="s">
        <v>1172</v>
      </c>
      <c r="T403" t="s">
        <v>9</v>
      </c>
      <c r="V403">
        <v>0</v>
      </c>
      <c r="W403" t="s">
        <v>7</v>
      </c>
      <c r="X403" t="s">
        <v>7</v>
      </c>
      <c r="Y403" t="s">
        <v>7</v>
      </c>
      <c r="Z403" t="s">
        <v>7</v>
      </c>
      <c r="AA403" t="s">
        <v>7</v>
      </c>
      <c r="AB403">
        <v>1</v>
      </c>
      <c r="AC403">
        <v>0</v>
      </c>
      <c r="AD403">
        <v>1</v>
      </c>
      <c r="AE403">
        <v>0</v>
      </c>
      <c r="AF403" t="s">
        <v>10</v>
      </c>
    </row>
    <row r="404" spans="1:32" x14ac:dyDescent="0.25">
      <c r="A404">
        <v>7453077224320</v>
      </c>
      <c r="C404">
        <v>506</v>
      </c>
      <c r="D404">
        <v>506</v>
      </c>
      <c r="E404" t="s">
        <v>1228</v>
      </c>
      <c r="G404" s="1">
        <v>270000</v>
      </c>
      <c r="H404">
        <v>21</v>
      </c>
      <c r="I404" t="s">
        <v>179</v>
      </c>
      <c r="J404" t="s">
        <v>3</v>
      </c>
      <c r="K404" t="s">
        <v>630</v>
      </c>
      <c r="L404" t="s">
        <v>5</v>
      </c>
      <c r="M404" t="s">
        <v>631</v>
      </c>
      <c r="N404" t="s">
        <v>7</v>
      </c>
      <c r="O404" t="s">
        <v>1179</v>
      </c>
      <c r="P404" t="s">
        <v>7</v>
      </c>
      <c r="Q404" t="s">
        <v>179</v>
      </c>
      <c r="R404" t="s">
        <v>1172</v>
      </c>
      <c r="T404" t="s">
        <v>9</v>
      </c>
      <c r="V404">
        <v>0</v>
      </c>
      <c r="W404" t="s">
        <v>7</v>
      </c>
      <c r="X404" t="s">
        <v>7</v>
      </c>
      <c r="Y404" t="s">
        <v>7</v>
      </c>
      <c r="Z404" t="s">
        <v>7</v>
      </c>
      <c r="AA404" t="s">
        <v>7</v>
      </c>
      <c r="AB404">
        <v>1</v>
      </c>
      <c r="AC404">
        <v>0</v>
      </c>
      <c r="AD404">
        <v>1</v>
      </c>
      <c r="AE404">
        <v>0</v>
      </c>
      <c r="AF404" t="s">
        <v>10</v>
      </c>
    </row>
    <row r="405" spans="1:32" x14ac:dyDescent="0.25">
      <c r="A405">
        <v>7453077239928</v>
      </c>
      <c r="C405">
        <v>507</v>
      </c>
      <c r="D405">
        <v>507</v>
      </c>
      <c r="E405" t="s">
        <v>1230</v>
      </c>
      <c r="G405" s="1">
        <v>20000</v>
      </c>
      <c r="H405">
        <v>21</v>
      </c>
      <c r="I405" t="s">
        <v>1231</v>
      </c>
      <c r="J405" t="s">
        <v>3</v>
      </c>
      <c r="K405" t="s">
        <v>1232</v>
      </c>
      <c r="L405" t="s">
        <v>5</v>
      </c>
      <c r="M405" t="s">
        <v>28</v>
      </c>
      <c r="N405" t="s">
        <v>7</v>
      </c>
      <c r="O405" t="s">
        <v>1233</v>
      </c>
      <c r="P405" t="s">
        <v>7</v>
      </c>
      <c r="Q405" t="s">
        <v>1231</v>
      </c>
      <c r="R405" t="s">
        <v>1172</v>
      </c>
      <c r="T405" t="s">
        <v>9</v>
      </c>
      <c r="V405">
        <v>0</v>
      </c>
      <c r="W405" t="s">
        <v>7</v>
      </c>
      <c r="X405" t="s">
        <v>7</v>
      </c>
      <c r="Y405" t="s">
        <v>7</v>
      </c>
      <c r="Z405" t="s">
        <v>7</v>
      </c>
      <c r="AA405" t="s">
        <v>7</v>
      </c>
      <c r="AB405">
        <v>1</v>
      </c>
      <c r="AC405">
        <v>0</v>
      </c>
      <c r="AD405">
        <v>1</v>
      </c>
      <c r="AE405">
        <v>0</v>
      </c>
      <c r="AF405" t="s">
        <v>10</v>
      </c>
    </row>
    <row r="406" spans="1:32" x14ac:dyDescent="0.25">
      <c r="A406">
        <v>7453105003965</v>
      </c>
      <c r="C406">
        <v>508</v>
      </c>
      <c r="D406">
        <v>508</v>
      </c>
      <c r="E406" t="s">
        <v>1235</v>
      </c>
      <c r="G406" s="1">
        <v>480000</v>
      </c>
      <c r="H406">
        <v>21</v>
      </c>
      <c r="I406" t="s">
        <v>171</v>
      </c>
      <c r="J406" t="s">
        <v>3</v>
      </c>
      <c r="K406" t="s">
        <v>172</v>
      </c>
      <c r="L406" t="s">
        <v>5</v>
      </c>
      <c r="M406" t="s">
        <v>173</v>
      </c>
      <c r="N406" t="s">
        <v>7</v>
      </c>
      <c r="O406" t="s">
        <v>1236</v>
      </c>
      <c r="P406" t="s">
        <v>7</v>
      </c>
      <c r="Q406" t="s">
        <v>171</v>
      </c>
      <c r="R406" t="s">
        <v>1172</v>
      </c>
      <c r="T406" t="s">
        <v>9</v>
      </c>
      <c r="V406">
        <v>0</v>
      </c>
      <c r="W406" t="s">
        <v>7</v>
      </c>
      <c r="X406" t="s">
        <v>7</v>
      </c>
      <c r="Y406" t="s">
        <v>7</v>
      </c>
      <c r="Z406" t="s">
        <v>7</v>
      </c>
      <c r="AA406" t="s">
        <v>7</v>
      </c>
      <c r="AB406">
        <v>1</v>
      </c>
      <c r="AC406">
        <v>0</v>
      </c>
      <c r="AD406">
        <v>1</v>
      </c>
      <c r="AE406">
        <v>0</v>
      </c>
      <c r="AF406" t="s">
        <v>10</v>
      </c>
    </row>
    <row r="407" spans="1:32" x14ac:dyDescent="0.25">
      <c r="A407">
        <v>7453077223644</v>
      </c>
      <c r="C407">
        <v>509</v>
      </c>
      <c r="D407">
        <v>509</v>
      </c>
      <c r="E407" t="s">
        <v>1238</v>
      </c>
      <c r="G407" s="1">
        <v>60000</v>
      </c>
      <c r="H407">
        <v>21</v>
      </c>
      <c r="I407" t="s">
        <v>2</v>
      </c>
      <c r="J407" t="s">
        <v>3</v>
      </c>
      <c r="K407" t="s">
        <v>4</v>
      </c>
      <c r="L407" t="s">
        <v>5</v>
      </c>
      <c r="M407" t="s">
        <v>6</v>
      </c>
      <c r="N407" t="s">
        <v>7</v>
      </c>
      <c r="O407" t="s">
        <v>8</v>
      </c>
      <c r="P407" t="s">
        <v>7</v>
      </c>
      <c r="Q407" t="s">
        <v>2</v>
      </c>
      <c r="R407" t="s">
        <v>1172</v>
      </c>
      <c r="T407" t="s">
        <v>9</v>
      </c>
      <c r="V407">
        <v>0</v>
      </c>
      <c r="W407" t="s">
        <v>7</v>
      </c>
      <c r="X407" t="s">
        <v>7</v>
      </c>
      <c r="Y407" t="s">
        <v>7</v>
      </c>
      <c r="Z407" t="s">
        <v>7</v>
      </c>
      <c r="AA407" t="s">
        <v>7</v>
      </c>
      <c r="AB407">
        <v>1</v>
      </c>
      <c r="AC407">
        <v>0</v>
      </c>
      <c r="AD407">
        <v>1</v>
      </c>
      <c r="AE407">
        <v>0</v>
      </c>
      <c r="AF407" t="s">
        <v>10</v>
      </c>
    </row>
    <row r="408" spans="1:32" x14ac:dyDescent="0.25">
      <c r="A408">
        <v>7450077096988</v>
      </c>
      <c r="C408">
        <v>510</v>
      </c>
      <c r="D408">
        <v>510</v>
      </c>
      <c r="E408" t="s">
        <v>1240</v>
      </c>
      <c r="G408" s="1">
        <v>540000</v>
      </c>
      <c r="H408">
        <v>21</v>
      </c>
      <c r="I408" t="s">
        <v>1241</v>
      </c>
      <c r="J408" t="s">
        <v>3</v>
      </c>
      <c r="K408" t="s">
        <v>173</v>
      </c>
      <c r="L408" t="s">
        <v>5</v>
      </c>
      <c r="M408" t="s">
        <v>96</v>
      </c>
      <c r="N408" t="s">
        <v>7</v>
      </c>
      <c r="O408" t="s">
        <v>171</v>
      </c>
      <c r="P408" t="s">
        <v>7</v>
      </c>
      <c r="Q408" t="s">
        <v>1241</v>
      </c>
      <c r="R408" t="s">
        <v>1172</v>
      </c>
      <c r="T408" t="s">
        <v>9</v>
      </c>
      <c r="V408">
        <v>0</v>
      </c>
      <c r="W408" t="s">
        <v>7</v>
      </c>
      <c r="X408" t="s">
        <v>7</v>
      </c>
      <c r="Y408" t="s">
        <v>7</v>
      </c>
      <c r="Z408" t="s">
        <v>7</v>
      </c>
      <c r="AA408" t="s">
        <v>7</v>
      </c>
      <c r="AB408">
        <v>1</v>
      </c>
      <c r="AC408">
        <v>0</v>
      </c>
      <c r="AD408">
        <v>1</v>
      </c>
      <c r="AE408">
        <v>0</v>
      </c>
      <c r="AF408" t="s">
        <v>10</v>
      </c>
    </row>
    <row r="409" spans="1:32" x14ac:dyDescent="0.25">
      <c r="A409">
        <v>7450077138176</v>
      </c>
      <c r="C409">
        <v>511</v>
      </c>
      <c r="D409">
        <v>511</v>
      </c>
      <c r="E409" t="s">
        <v>1243</v>
      </c>
      <c r="G409" s="1">
        <v>340000</v>
      </c>
      <c r="H409">
        <v>21</v>
      </c>
      <c r="I409" t="s">
        <v>1244</v>
      </c>
      <c r="J409" t="s">
        <v>3</v>
      </c>
      <c r="K409" t="s">
        <v>1245</v>
      </c>
      <c r="L409" t="s">
        <v>5</v>
      </c>
      <c r="M409" t="s">
        <v>1246</v>
      </c>
      <c r="N409" t="s">
        <v>7</v>
      </c>
      <c r="O409" t="s">
        <v>1247</v>
      </c>
      <c r="P409" t="s">
        <v>7</v>
      </c>
      <c r="Q409" t="s">
        <v>1244</v>
      </c>
      <c r="R409" t="s">
        <v>1172</v>
      </c>
      <c r="T409" t="s">
        <v>9</v>
      </c>
      <c r="V409">
        <v>0</v>
      </c>
      <c r="W409" t="s">
        <v>7</v>
      </c>
      <c r="X409" t="s">
        <v>7</v>
      </c>
      <c r="Y409" t="s">
        <v>7</v>
      </c>
      <c r="Z409" t="s">
        <v>7</v>
      </c>
      <c r="AA409" t="s">
        <v>7</v>
      </c>
      <c r="AB409">
        <v>1</v>
      </c>
      <c r="AC409">
        <v>0</v>
      </c>
      <c r="AD409">
        <v>1</v>
      </c>
      <c r="AE409">
        <v>0</v>
      </c>
      <c r="AF409" t="s">
        <v>10</v>
      </c>
    </row>
    <row r="410" spans="1:32" x14ac:dyDescent="0.25">
      <c r="A410">
        <v>7450077138169</v>
      </c>
      <c r="C410">
        <v>512</v>
      </c>
      <c r="D410">
        <v>512</v>
      </c>
      <c r="E410" t="s">
        <v>1249</v>
      </c>
      <c r="G410" s="1">
        <v>80000</v>
      </c>
      <c r="H410">
        <v>21</v>
      </c>
      <c r="I410" t="s">
        <v>1244</v>
      </c>
      <c r="J410" t="s">
        <v>3</v>
      </c>
      <c r="K410" t="s">
        <v>1245</v>
      </c>
      <c r="L410" t="s">
        <v>5</v>
      </c>
      <c r="M410" t="s">
        <v>1246</v>
      </c>
      <c r="N410" t="s">
        <v>7</v>
      </c>
      <c r="O410" t="s">
        <v>1247</v>
      </c>
      <c r="P410" t="s">
        <v>7</v>
      </c>
      <c r="Q410" t="s">
        <v>1244</v>
      </c>
      <c r="R410" t="s">
        <v>1172</v>
      </c>
      <c r="T410" t="s">
        <v>9</v>
      </c>
      <c r="V410">
        <v>0</v>
      </c>
      <c r="W410" t="s">
        <v>7</v>
      </c>
      <c r="X410" t="s">
        <v>7</v>
      </c>
      <c r="Y410" t="s">
        <v>7</v>
      </c>
      <c r="Z410" t="s">
        <v>7</v>
      </c>
      <c r="AA410" t="s">
        <v>7</v>
      </c>
      <c r="AB410">
        <v>1</v>
      </c>
      <c r="AC410">
        <v>0</v>
      </c>
      <c r="AD410">
        <v>1</v>
      </c>
      <c r="AE410">
        <v>0</v>
      </c>
      <c r="AF410" t="s">
        <v>10</v>
      </c>
    </row>
    <row r="411" spans="1:32" x14ac:dyDescent="0.25">
      <c r="A411">
        <v>7792435006278</v>
      </c>
      <c r="C411">
        <v>513</v>
      </c>
      <c r="D411">
        <v>513</v>
      </c>
      <c r="E411" t="s">
        <v>1251</v>
      </c>
      <c r="G411" s="1">
        <v>30000</v>
      </c>
      <c r="H411">
        <v>21</v>
      </c>
      <c r="I411" t="s">
        <v>72</v>
      </c>
      <c r="J411" t="s">
        <v>3</v>
      </c>
      <c r="K411" t="s">
        <v>73</v>
      </c>
      <c r="L411" t="s">
        <v>5</v>
      </c>
      <c r="M411" t="s">
        <v>74</v>
      </c>
      <c r="N411" t="s">
        <v>7</v>
      </c>
      <c r="O411" t="s">
        <v>1252</v>
      </c>
      <c r="P411" t="s">
        <v>7</v>
      </c>
      <c r="Q411" t="s">
        <v>72</v>
      </c>
      <c r="R411" t="s">
        <v>1172</v>
      </c>
      <c r="T411" t="s">
        <v>9</v>
      </c>
      <c r="V411">
        <v>0</v>
      </c>
      <c r="W411" t="s">
        <v>7</v>
      </c>
      <c r="X411" t="s">
        <v>7</v>
      </c>
      <c r="Y411" t="s">
        <v>7</v>
      </c>
      <c r="Z411" t="s">
        <v>7</v>
      </c>
      <c r="AA411" t="s">
        <v>7</v>
      </c>
      <c r="AB411">
        <v>1</v>
      </c>
      <c r="AC411">
        <v>0</v>
      </c>
      <c r="AD411">
        <v>1</v>
      </c>
      <c r="AE411">
        <v>0</v>
      </c>
      <c r="AF411" t="s">
        <v>10</v>
      </c>
    </row>
    <row r="412" spans="1:32" x14ac:dyDescent="0.25">
      <c r="A412">
        <v>7450077145280</v>
      </c>
      <c r="C412">
        <v>514</v>
      </c>
      <c r="D412">
        <v>514</v>
      </c>
      <c r="E412" t="s">
        <v>1254</v>
      </c>
      <c r="G412" s="1">
        <v>70000</v>
      </c>
      <c r="H412">
        <v>21</v>
      </c>
      <c r="I412" t="s">
        <v>1137</v>
      </c>
      <c r="J412" t="s">
        <v>3</v>
      </c>
      <c r="K412" t="s">
        <v>1035</v>
      </c>
      <c r="L412" t="s">
        <v>5</v>
      </c>
      <c r="M412" t="s">
        <v>1156</v>
      </c>
      <c r="N412" t="s">
        <v>7</v>
      </c>
      <c r="O412" t="s">
        <v>1157</v>
      </c>
      <c r="P412" t="s">
        <v>7</v>
      </c>
      <c r="Q412" t="s">
        <v>1137</v>
      </c>
      <c r="R412" t="s">
        <v>1706</v>
      </c>
      <c r="T412" t="s">
        <v>9</v>
      </c>
      <c r="V412">
        <v>0</v>
      </c>
      <c r="W412" t="s">
        <v>7</v>
      </c>
      <c r="X412" t="s">
        <v>7</v>
      </c>
      <c r="Y412" t="s">
        <v>7</v>
      </c>
      <c r="Z412" t="s">
        <v>7</v>
      </c>
      <c r="AA412" t="s">
        <v>7</v>
      </c>
      <c r="AB412">
        <v>1</v>
      </c>
      <c r="AC412">
        <v>0</v>
      </c>
      <c r="AD412">
        <v>1</v>
      </c>
      <c r="AE412">
        <v>0</v>
      </c>
      <c r="AF412" t="s">
        <v>10</v>
      </c>
    </row>
    <row r="413" spans="1:32" x14ac:dyDescent="0.25">
      <c r="A413">
        <v>7450077086415</v>
      </c>
      <c r="C413">
        <v>515</v>
      </c>
      <c r="D413">
        <v>515</v>
      </c>
      <c r="E413" t="s">
        <v>1256</v>
      </c>
      <c r="G413" s="1">
        <v>120000</v>
      </c>
      <c r="H413">
        <v>21</v>
      </c>
      <c r="I413" t="s">
        <v>917</v>
      </c>
      <c r="J413" t="s">
        <v>3</v>
      </c>
      <c r="K413" t="s">
        <v>1257</v>
      </c>
      <c r="L413" t="s">
        <v>5</v>
      </c>
      <c r="M413" t="s">
        <v>1258</v>
      </c>
      <c r="N413" t="s">
        <v>7</v>
      </c>
      <c r="O413" t="s">
        <v>1259</v>
      </c>
      <c r="P413" t="s">
        <v>7</v>
      </c>
      <c r="Q413" t="s">
        <v>917</v>
      </c>
      <c r="R413" t="s">
        <v>1706</v>
      </c>
      <c r="T413" t="s">
        <v>9</v>
      </c>
      <c r="V413">
        <v>0</v>
      </c>
      <c r="W413" t="s">
        <v>7</v>
      </c>
      <c r="X413" t="s">
        <v>7</v>
      </c>
      <c r="Y413" t="s">
        <v>7</v>
      </c>
      <c r="Z413" t="s">
        <v>7</v>
      </c>
      <c r="AA413" t="s">
        <v>7</v>
      </c>
      <c r="AB413">
        <v>1</v>
      </c>
      <c r="AC413">
        <v>0</v>
      </c>
      <c r="AD413">
        <v>1</v>
      </c>
      <c r="AE413">
        <v>0</v>
      </c>
      <c r="AF413" t="s">
        <v>10</v>
      </c>
    </row>
    <row r="414" spans="1:32" x14ac:dyDescent="0.25">
      <c r="A414">
        <v>4690408129951</v>
      </c>
      <c r="C414">
        <v>516</v>
      </c>
      <c r="D414">
        <v>516</v>
      </c>
      <c r="E414" t="s">
        <v>1261</v>
      </c>
      <c r="G414" s="1">
        <v>300000</v>
      </c>
      <c r="H414">
        <v>21</v>
      </c>
      <c r="I414" t="s">
        <v>1262</v>
      </c>
      <c r="J414" t="s">
        <v>3</v>
      </c>
      <c r="K414" t="s">
        <v>271</v>
      </c>
      <c r="L414" t="s">
        <v>5</v>
      </c>
      <c r="M414" t="s">
        <v>272</v>
      </c>
      <c r="N414" t="s">
        <v>7</v>
      </c>
      <c r="O414" t="s">
        <v>1263</v>
      </c>
      <c r="P414" t="s">
        <v>7</v>
      </c>
      <c r="Q414" t="s">
        <v>1262</v>
      </c>
      <c r="R414" t="s">
        <v>1264</v>
      </c>
      <c r="T414" t="s">
        <v>9</v>
      </c>
      <c r="V414">
        <v>0</v>
      </c>
      <c r="W414" t="s">
        <v>7</v>
      </c>
      <c r="X414" t="s">
        <v>7</v>
      </c>
      <c r="Y414" t="s">
        <v>7</v>
      </c>
      <c r="Z414" t="s">
        <v>7</v>
      </c>
      <c r="AA414" t="s">
        <v>7</v>
      </c>
      <c r="AB414">
        <v>1</v>
      </c>
      <c r="AC414">
        <v>0</v>
      </c>
      <c r="AD414">
        <v>1</v>
      </c>
      <c r="AE414">
        <v>0</v>
      </c>
      <c r="AF414" t="s">
        <v>10</v>
      </c>
    </row>
    <row r="415" spans="1:32" x14ac:dyDescent="0.25">
      <c r="A415">
        <v>7799035003911</v>
      </c>
      <c r="C415">
        <v>517</v>
      </c>
      <c r="D415">
        <v>517</v>
      </c>
      <c r="E415" t="s">
        <v>2571</v>
      </c>
      <c r="G415" s="1">
        <v>20000</v>
      </c>
      <c r="H415">
        <v>21</v>
      </c>
      <c r="I415" t="s">
        <v>204</v>
      </c>
      <c r="J415" t="s">
        <v>3</v>
      </c>
      <c r="K415" t="s">
        <v>1045</v>
      </c>
      <c r="L415" t="s">
        <v>5</v>
      </c>
      <c r="M415" t="s">
        <v>214</v>
      </c>
      <c r="N415" t="s">
        <v>7</v>
      </c>
      <c r="O415" t="s">
        <v>1267</v>
      </c>
      <c r="P415" t="s">
        <v>7</v>
      </c>
      <c r="Q415" t="s">
        <v>204</v>
      </c>
      <c r="R415" t="s">
        <v>1631</v>
      </c>
      <c r="T415" t="s">
        <v>9</v>
      </c>
      <c r="V415">
        <v>0</v>
      </c>
      <c r="W415" t="s">
        <v>7</v>
      </c>
      <c r="X415" t="s">
        <v>7</v>
      </c>
      <c r="Y415" t="s">
        <v>7</v>
      </c>
      <c r="Z415" t="s">
        <v>7</v>
      </c>
      <c r="AA415" t="s">
        <v>7</v>
      </c>
      <c r="AB415">
        <v>1</v>
      </c>
      <c r="AC415">
        <v>0</v>
      </c>
      <c r="AD415">
        <v>1</v>
      </c>
      <c r="AE415">
        <v>0</v>
      </c>
      <c r="AF415" t="s">
        <v>10</v>
      </c>
    </row>
    <row r="416" spans="1:32" x14ac:dyDescent="0.25">
      <c r="A416">
        <v>6492413080276</v>
      </c>
      <c r="C416">
        <v>518</v>
      </c>
      <c r="D416">
        <v>518</v>
      </c>
      <c r="E416" t="s">
        <v>1269</v>
      </c>
      <c r="G416" s="1">
        <v>-30000</v>
      </c>
      <c r="H416">
        <v>21</v>
      </c>
      <c r="I416" t="s">
        <v>1270</v>
      </c>
      <c r="J416" t="s">
        <v>3</v>
      </c>
      <c r="K416" t="s">
        <v>124</v>
      </c>
      <c r="L416" t="s">
        <v>5</v>
      </c>
      <c r="M416" t="s">
        <v>572</v>
      </c>
      <c r="N416" t="s">
        <v>7</v>
      </c>
      <c r="O416" t="s">
        <v>586</v>
      </c>
      <c r="P416" t="s">
        <v>7</v>
      </c>
      <c r="Q416" t="s">
        <v>1270</v>
      </c>
      <c r="R416" t="s">
        <v>1271</v>
      </c>
      <c r="T416" t="s">
        <v>9</v>
      </c>
      <c r="V416">
        <v>0</v>
      </c>
      <c r="W416" t="s">
        <v>7</v>
      </c>
      <c r="X416" t="s">
        <v>7</v>
      </c>
      <c r="Y416" t="s">
        <v>7</v>
      </c>
      <c r="Z416" t="s">
        <v>7</v>
      </c>
      <c r="AA416" t="s">
        <v>7</v>
      </c>
      <c r="AB416">
        <v>1</v>
      </c>
      <c r="AC416">
        <v>0</v>
      </c>
      <c r="AD416">
        <v>1</v>
      </c>
      <c r="AE416">
        <v>0</v>
      </c>
      <c r="AF416" t="s">
        <v>10</v>
      </c>
    </row>
    <row r="417" spans="1:32" x14ac:dyDescent="0.25">
      <c r="A417">
        <v>992300816606</v>
      </c>
      <c r="C417">
        <v>519</v>
      </c>
      <c r="D417">
        <v>519</v>
      </c>
      <c r="E417" t="s">
        <v>1273</v>
      </c>
      <c r="G417" s="1">
        <v>840000</v>
      </c>
      <c r="H417">
        <v>21</v>
      </c>
      <c r="I417" t="s">
        <v>1274</v>
      </c>
      <c r="J417" t="s">
        <v>3</v>
      </c>
      <c r="K417" t="s">
        <v>443</v>
      </c>
      <c r="L417" t="s">
        <v>5</v>
      </c>
      <c r="M417" t="s">
        <v>312</v>
      </c>
      <c r="N417" t="s">
        <v>7</v>
      </c>
      <c r="O417" t="s">
        <v>583</v>
      </c>
      <c r="P417" t="s">
        <v>7</v>
      </c>
      <c r="Q417" t="s">
        <v>1274</v>
      </c>
      <c r="R417" t="s">
        <v>1172</v>
      </c>
      <c r="T417" t="s">
        <v>9</v>
      </c>
      <c r="V417">
        <v>0</v>
      </c>
      <c r="W417" t="s">
        <v>7</v>
      </c>
      <c r="X417" t="s">
        <v>7</v>
      </c>
      <c r="Y417" t="s">
        <v>7</v>
      </c>
      <c r="Z417" t="s">
        <v>7</v>
      </c>
      <c r="AA417" t="s">
        <v>7</v>
      </c>
      <c r="AB417">
        <v>1</v>
      </c>
      <c r="AC417">
        <v>0</v>
      </c>
      <c r="AD417">
        <v>1</v>
      </c>
      <c r="AE417">
        <v>0</v>
      </c>
      <c r="AF417" t="s">
        <v>10</v>
      </c>
    </row>
    <row r="418" spans="1:32" x14ac:dyDescent="0.25">
      <c r="A418">
        <v>2020123456780</v>
      </c>
      <c r="C418">
        <v>520</v>
      </c>
      <c r="D418">
        <v>520</v>
      </c>
      <c r="E418" t="s">
        <v>1277</v>
      </c>
      <c r="G418" s="1">
        <v>980000</v>
      </c>
      <c r="H418">
        <v>21</v>
      </c>
      <c r="I418" t="s">
        <v>1278</v>
      </c>
      <c r="J418" t="s">
        <v>3</v>
      </c>
      <c r="K418" t="s">
        <v>66</v>
      </c>
      <c r="L418" t="s">
        <v>5</v>
      </c>
      <c r="M418" t="s">
        <v>162</v>
      </c>
      <c r="N418" t="s">
        <v>7</v>
      </c>
      <c r="O418" t="s">
        <v>1279</v>
      </c>
      <c r="P418" t="s">
        <v>7</v>
      </c>
      <c r="Q418" t="s">
        <v>1278</v>
      </c>
      <c r="R418" t="s">
        <v>1264</v>
      </c>
      <c r="T418" t="s">
        <v>9</v>
      </c>
      <c r="V418">
        <v>0</v>
      </c>
      <c r="W418" t="s">
        <v>7</v>
      </c>
      <c r="X418" t="s">
        <v>7</v>
      </c>
      <c r="Y418" t="s">
        <v>7</v>
      </c>
      <c r="Z418" t="s">
        <v>7</v>
      </c>
      <c r="AA418" t="s">
        <v>7</v>
      </c>
      <c r="AB418">
        <v>1</v>
      </c>
      <c r="AC418">
        <v>0</v>
      </c>
      <c r="AD418">
        <v>1</v>
      </c>
      <c r="AE418">
        <v>0</v>
      </c>
      <c r="AF418" t="s">
        <v>10</v>
      </c>
    </row>
    <row r="419" spans="1:32" x14ac:dyDescent="0.25">
      <c r="A419">
        <v>7798135265472</v>
      </c>
      <c r="C419">
        <v>521</v>
      </c>
      <c r="D419">
        <v>521</v>
      </c>
      <c r="E419" t="s">
        <v>1281</v>
      </c>
      <c r="G419" s="1">
        <v>10000</v>
      </c>
      <c r="H419">
        <v>21</v>
      </c>
      <c r="I419" t="s">
        <v>1282</v>
      </c>
      <c r="J419" t="s">
        <v>3</v>
      </c>
      <c r="K419" t="s">
        <v>507</v>
      </c>
      <c r="L419" t="s">
        <v>5</v>
      </c>
      <c r="M419" t="s">
        <v>350</v>
      </c>
      <c r="N419" t="s">
        <v>7</v>
      </c>
      <c r="O419" t="s">
        <v>1283</v>
      </c>
      <c r="P419" t="s">
        <v>7</v>
      </c>
      <c r="Q419" t="s">
        <v>1282</v>
      </c>
      <c r="R419" t="s">
        <v>2464</v>
      </c>
      <c r="T419" t="s">
        <v>9</v>
      </c>
      <c r="V419">
        <v>0</v>
      </c>
      <c r="W419" t="s">
        <v>7</v>
      </c>
      <c r="X419" t="s">
        <v>7</v>
      </c>
      <c r="Y419" t="s">
        <v>7</v>
      </c>
      <c r="Z419" t="s">
        <v>7</v>
      </c>
      <c r="AA419" t="s">
        <v>7</v>
      </c>
      <c r="AB419">
        <v>1</v>
      </c>
      <c r="AC419">
        <v>0</v>
      </c>
      <c r="AD419">
        <v>1</v>
      </c>
      <c r="AE419">
        <v>0</v>
      </c>
      <c r="AF419" t="s">
        <v>10</v>
      </c>
    </row>
    <row r="420" spans="1:32" x14ac:dyDescent="0.25">
      <c r="A420">
        <v>992300816668</v>
      </c>
      <c r="C420">
        <v>522</v>
      </c>
      <c r="D420">
        <v>522</v>
      </c>
      <c r="E420" t="s">
        <v>1285</v>
      </c>
      <c r="G420" s="1">
        <v>40000</v>
      </c>
      <c r="H420">
        <v>21</v>
      </c>
      <c r="I420" t="s">
        <v>1274</v>
      </c>
      <c r="J420" t="s">
        <v>3</v>
      </c>
      <c r="K420" t="s">
        <v>443</v>
      </c>
      <c r="L420" t="s">
        <v>5</v>
      </c>
      <c r="M420" t="s">
        <v>312</v>
      </c>
      <c r="N420" t="s">
        <v>7</v>
      </c>
      <c r="O420" t="s">
        <v>1286</v>
      </c>
      <c r="P420" t="s">
        <v>7</v>
      </c>
      <c r="Q420" t="s">
        <v>1274</v>
      </c>
      <c r="R420" t="s">
        <v>1172</v>
      </c>
      <c r="T420" t="s">
        <v>9</v>
      </c>
      <c r="V420">
        <v>0</v>
      </c>
      <c r="W420" t="s">
        <v>7</v>
      </c>
      <c r="X420" t="s">
        <v>7</v>
      </c>
      <c r="Y420" t="s">
        <v>7</v>
      </c>
      <c r="Z420" t="s">
        <v>7</v>
      </c>
      <c r="AA420" t="s">
        <v>7</v>
      </c>
      <c r="AB420">
        <v>1</v>
      </c>
      <c r="AC420">
        <v>0</v>
      </c>
      <c r="AD420">
        <v>1</v>
      </c>
      <c r="AE420">
        <v>0</v>
      </c>
      <c r="AF420" t="s">
        <v>10</v>
      </c>
    </row>
    <row r="421" spans="1:32" x14ac:dyDescent="0.25">
      <c r="A421">
        <v>7450077084299</v>
      </c>
      <c r="C421">
        <v>523</v>
      </c>
      <c r="D421">
        <v>523</v>
      </c>
      <c r="E421" t="s">
        <v>1288</v>
      </c>
      <c r="G421" s="1">
        <v>260000</v>
      </c>
      <c r="H421">
        <v>21</v>
      </c>
      <c r="I421" t="s">
        <v>1289</v>
      </c>
      <c r="J421" t="s">
        <v>3</v>
      </c>
      <c r="K421" t="s">
        <v>512</v>
      </c>
      <c r="L421" t="s">
        <v>5</v>
      </c>
      <c r="M421" t="s">
        <v>512</v>
      </c>
      <c r="N421" t="s">
        <v>7</v>
      </c>
      <c r="O421" t="s">
        <v>1290</v>
      </c>
      <c r="P421" t="s">
        <v>7</v>
      </c>
      <c r="Q421" t="s">
        <v>1289</v>
      </c>
      <c r="R421" t="s">
        <v>1172</v>
      </c>
      <c r="T421" t="s">
        <v>9</v>
      </c>
      <c r="V421">
        <v>0</v>
      </c>
      <c r="W421" t="s">
        <v>7</v>
      </c>
      <c r="X421" t="s">
        <v>7</v>
      </c>
      <c r="Y421" t="s">
        <v>7</v>
      </c>
      <c r="Z421" t="s">
        <v>7</v>
      </c>
      <c r="AA421" t="s">
        <v>7</v>
      </c>
      <c r="AB421">
        <v>1</v>
      </c>
      <c r="AC421">
        <v>0</v>
      </c>
      <c r="AD421">
        <v>1</v>
      </c>
      <c r="AE421">
        <v>0</v>
      </c>
      <c r="AF421" t="s">
        <v>10</v>
      </c>
    </row>
    <row r="422" spans="1:32" x14ac:dyDescent="0.25">
      <c r="A422">
        <v>7790000000485</v>
      </c>
      <c r="C422">
        <v>524</v>
      </c>
      <c r="D422">
        <v>524</v>
      </c>
      <c r="E422" t="s">
        <v>1293</v>
      </c>
      <c r="G422" s="1">
        <v>430000</v>
      </c>
      <c r="H422">
        <v>21</v>
      </c>
      <c r="I422" t="s">
        <v>1294</v>
      </c>
      <c r="J422" t="s">
        <v>3</v>
      </c>
      <c r="K422" t="s">
        <v>573</v>
      </c>
      <c r="L422" t="s">
        <v>5</v>
      </c>
      <c r="M422" t="s">
        <v>578</v>
      </c>
      <c r="N422" t="s">
        <v>7</v>
      </c>
      <c r="O422" t="s">
        <v>1295</v>
      </c>
      <c r="P422" t="s">
        <v>7</v>
      </c>
      <c r="Q422" t="s">
        <v>1294</v>
      </c>
      <c r="R422" t="s">
        <v>2572</v>
      </c>
      <c r="T422" t="s">
        <v>9</v>
      </c>
      <c r="V422">
        <v>0</v>
      </c>
      <c r="W422" t="s">
        <v>7</v>
      </c>
      <c r="X422" t="s">
        <v>7</v>
      </c>
      <c r="Y422" t="s">
        <v>7</v>
      </c>
      <c r="Z422" t="s">
        <v>7</v>
      </c>
      <c r="AA422" t="s">
        <v>7</v>
      </c>
      <c r="AB422">
        <v>1</v>
      </c>
      <c r="AC422">
        <v>0</v>
      </c>
      <c r="AD422">
        <v>1</v>
      </c>
      <c r="AE422">
        <v>0</v>
      </c>
      <c r="AF422" t="s">
        <v>10</v>
      </c>
    </row>
    <row r="423" spans="1:32" x14ac:dyDescent="0.25">
      <c r="A423">
        <v>7790000000461</v>
      </c>
      <c r="C423">
        <v>525</v>
      </c>
      <c r="D423">
        <v>525</v>
      </c>
      <c r="E423" t="s">
        <v>1297</v>
      </c>
      <c r="G423" s="1">
        <v>400000</v>
      </c>
      <c r="H423">
        <v>21</v>
      </c>
      <c r="I423" t="s">
        <v>1294</v>
      </c>
      <c r="J423" t="s">
        <v>3</v>
      </c>
      <c r="K423" t="s">
        <v>573</v>
      </c>
      <c r="L423" t="s">
        <v>5</v>
      </c>
      <c r="M423" t="s">
        <v>578</v>
      </c>
      <c r="N423" t="s">
        <v>7</v>
      </c>
      <c r="O423" t="s">
        <v>1295</v>
      </c>
      <c r="P423" t="s">
        <v>7</v>
      </c>
      <c r="Q423" t="s">
        <v>1294</v>
      </c>
      <c r="R423" t="s">
        <v>2572</v>
      </c>
      <c r="T423" t="s">
        <v>9</v>
      </c>
      <c r="V423">
        <v>0</v>
      </c>
      <c r="W423" t="s">
        <v>7</v>
      </c>
      <c r="X423" t="s">
        <v>7</v>
      </c>
      <c r="Y423" t="s">
        <v>7</v>
      </c>
      <c r="Z423" t="s">
        <v>7</v>
      </c>
      <c r="AA423" t="s">
        <v>7</v>
      </c>
      <c r="AB423">
        <v>1</v>
      </c>
      <c r="AC423">
        <v>0</v>
      </c>
      <c r="AD423">
        <v>1</v>
      </c>
      <c r="AE423">
        <v>0</v>
      </c>
      <c r="AF423" t="s">
        <v>10</v>
      </c>
    </row>
    <row r="424" spans="1:32" x14ac:dyDescent="0.25">
      <c r="A424">
        <v>102300855868</v>
      </c>
      <c r="C424">
        <v>526</v>
      </c>
      <c r="D424">
        <v>526</v>
      </c>
      <c r="E424" t="s">
        <v>1299</v>
      </c>
      <c r="G424" t="s">
        <v>13</v>
      </c>
      <c r="H424">
        <v>21</v>
      </c>
      <c r="I424" t="s">
        <v>1203</v>
      </c>
      <c r="J424" t="s">
        <v>3</v>
      </c>
      <c r="K424" t="s">
        <v>292</v>
      </c>
      <c r="L424" t="s">
        <v>5</v>
      </c>
      <c r="M424" t="s">
        <v>94</v>
      </c>
      <c r="N424" t="s">
        <v>7</v>
      </c>
      <c r="O424" t="s">
        <v>533</v>
      </c>
      <c r="P424" t="s">
        <v>7</v>
      </c>
      <c r="Q424" t="s">
        <v>1203</v>
      </c>
      <c r="R424" t="s">
        <v>2573</v>
      </c>
      <c r="T424" t="s">
        <v>9</v>
      </c>
      <c r="V424">
        <v>0</v>
      </c>
      <c r="W424" t="s">
        <v>7</v>
      </c>
      <c r="X424" t="s">
        <v>7</v>
      </c>
      <c r="Y424" t="s">
        <v>7</v>
      </c>
      <c r="Z424" t="s">
        <v>7</v>
      </c>
      <c r="AA424" t="s">
        <v>7</v>
      </c>
      <c r="AB424">
        <v>1</v>
      </c>
      <c r="AC424">
        <v>0</v>
      </c>
      <c r="AD424">
        <v>1</v>
      </c>
      <c r="AE424">
        <v>0</v>
      </c>
      <c r="AF424" t="s">
        <v>10</v>
      </c>
    </row>
    <row r="425" spans="1:32" x14ac:dyDescent="0.25">
      <c r="A425">
        <v>7796851812505</v>
      </c>
      <c r="C425">
        <v>527</v>
      </c>
      <c r="D425">
        <v>527</v>
      </c>
      <c r="E425" t="s">
        <v>1302</v>
      </c>
      <c r="G425" s="1">
        <v>1390000</v>
      </c>
      <c r="H425">
        <v>21</v>
      </c>
      <c r="I425" t="s">
        <v>1303</v>
      </c>
      <c r="J425" t="s">
        <v>3</v>
      </c>
      <c r="K425" t="s">
        <v>730</v>
      </c>
      <c r="L425" t="s">
        <v>5</v>
      </c>
      <c r="M425" t="s">
        <v>729</v>
      </c>
      <c r="N425" t="s">
        <v>7</v>
      </c>
      <c r="O425" t="s">
        <v>1304</v>
      </c>
      <c r="P425" t="s">
        <v>7</v>
      </c>
      <c r="Q425" t="s">
        <v>1303</v>
      </c>
      <c r="R425" t="s">
        <v>1356</v>
      </c>
      <c r="T425" t="s">
        <v>9</v>
      </c>
      <c r="V425">
        <v>0</v>
      </c>
      <c r="W425" t="s">
        <v>7</v>
      </c>
      <c r="X425" t="s">
        <v>7</v>
      </c>
      <c r="Y425" t="s">
        <v>7</v>
      </c>
      <c r="Z425" t="s">
        <v>7</v>
      </c>
      <c r="AA425" t="s">
        <v>7</v>
      </c>
      <c r="AB425">
        <v>1</v>
      </c>
      <c r="AC425">
        <v>0</v>
      </c>
      <c r="AD425">
        <v>1</v>
      </c>
      <c r="AE425">
        <v>0</v>
      </c>
      <c r="AF425" t="s">
        <v>10</v>
      </c>
    </row>
    <row r="426" spans="1:32" x14ac:dyDescent="0.25">
      <c r="A426">
        <v>2102561824410</v>
      </c>
      <c r="C426">
        <v>528</v>
      </c>
      <c r="D426">
        <v>528</v>
      </c>
      <c r="E426" t="s">
        <v>1307</v>
      </c>
      <c r="G426" s="1">
        <v>10000</v>
      </c>
      <c r="H426">
        <v>21</v>
      </c>
      <c r="I426" t="s">
        <v>1308</v>
      </c>
      <c r="J426" t="s">
        <v>3</v>
      </c>
      <c r="K426" t="s">
        <v>1309</v>
      </c>
      <c r="L426" t="s">
        <v>5</v>
      </c>
      <c r="M426" t="s">
        <v>1171</v>
      </c>
      <c r="N426" t="s">
        <v>7</v>
      </c>
      <c r="O426" t="s">
        <v>1310</v>
      </c>
      <c r="P426" t="s">
        <v>7</v>
      </c>
      <c r="Q426" t="s">
        <v>1308</v>
      </c>
      <c r="R426" t="s">
        <v>2569</v>
      </c>
      <c r="T426" t="s">
        <v>9</v>
      </c>
      <c r="V426">
        <v>0</v>
      </c>
      <c r="W426" t="s">
        <v>7</v>
      </c>
      <c r="X426" t="s">
        <v>7</v>
      </c>
      <c r="Y426" t="s">
        <v>7</v>
      </c>
      <c r="Z426" t="s">
        <v>7</v>
      </c>
      <c r="AA426" t="s">
        <v>7</v>
      </c>
      <c r="AB426">
        <v>1</v>
      </c>
      <c r="AC426">
        <v>0</v>
      </c>
      <c r="AD426">
        <v>1</v>
      </c>
      <c r="AE426">
        <v>0</v>
      </c>
      <c r="AF426" t="s">
        <v>10</v>
      </c>
    </row>
    <row r="427" spans="1:32" x14ac:dyDescent="0.25">
      <c r="A427">
        <v>2102561821419</v>
      </c>
      <c r="C427">
        <v>529</v>
      </c>
      <c r="D427">
        <v>529</v>
      </c>
      <c r="E427" t="s">
        <v>1313</v>
      </c>
      <c r="G427" s="1">
        <v>20000</v>
      </c>
      <c r="H427">
        <v>21</v>
      </c>
      <c r="I427" t="s">
        <v>1308</v>
      </c>
      <c r="J427" t="s">
        <v>3</v>
      </c>
      <c r="K427" t="s">
        <v>1309</v>
      </c>
      <c r="L427" t="s">
        <v>5</v>
      </c>
      <c r="M427" t="s">
        <v>1171</v>
      </c>
      <c r="N427" t="s">
        <v>7</v>
      </c>
      <c r="O427" t="s">
        <v>1310</v>
      </c>
      <c r="P427" t="s">
        <v>7</v>
      </c>
      <c r="Q427" t="s">
        <v>1308</v>
      </c>
      <c r="R427" t="s">
        <v>2569</v>
      </c>
      <c r="T427" t="s">
        <v>9</v>
      </c>
      <c r="V427">
        <v>0</v>
      </c>
      <c r="W427" t="s">
        <v>7</v>
      </c>
      <c r="X427" t="s">
        <v>7</v>
      </c>
      <c r="Y427" t="s">
        <v>7</v>
      </c>
      <c r="Z427" t="s">
        <v>7</v>
      </c>
      <c r="AA427" t="s">
        <v>7</v>
      </c>
      <c r="AB427">
        <v>1</v>
      </c>
      <c r="AC427">
        <v>0</v>
      </c>
      <c r="AD427">
        <v>1</v>
      </c>
      <c r="AE427">
        <v>0</v>
      </c>
      <c r="AF427" t="s">
        <v>10</v>
      </c>
    </row>
    <row r="428" spans="1:32" x14ac:dyDescent="0.25">
      <c r="A428">
        <v>6895200003326</v>
      </c>
      <c r="C428">
        <v>530</v>
      </c>
      <c r="D428">
        <v>530</v>
      </c>
      <c r="E428" t="s">
        <v>1315</v>
      </c>
      <c r="G428" s="1">
        <v>20000</v>
      </c>
      <c r="H428">
        <v>21</v>
      </c>
      <c r="I428" t="s">
        <v>1308</v>
      </c>
      <c r="J428" t="s">
        <v>3</v>
      </c>
      <c r="K428" t="s">
        <v>1309</v>
      </c>
      <c r="L428" t="s">
        <v>5</v>
      </c>
      <c r="M428" t="s">
        <v>1171</v>
      </c>
      <c r="N428" t="s">
        <v>7</v>
      </c>
      <c r="O428" t="s">
        <v>1310</v>
      </c>
      <c r="P428" t="s">
        <v>7</v>
      </c>
      <c r="Q428" t="s">
        <v>1308</v>
      </c>
      <c r="R428" t="s">
        <v>2569</v>
      </c>
      <c r="T428" t="s">
        <v>9</v>
      </c>
      <c r="V428">
        <v>0</v>
      </c>
      <c r="W428" t="s">
        <v>7</v>
      </c>
      <c r="X428" t="s">
        <v>7</v>
      </c>
      <c r="Y428" t="s">
        <v>7</v>
      </c>
      <c r="Z428" t="s">
        <v>7</v>
      </c>
      <c r="AA428" t="s">
        <v>7</v>
      </c>
      <c r="AB428">
        <v>1</v>
      </c>
      <c r="AC428">
        <v>0</v>
      </c>
      <c r="AD428">
        <v>1</v>
      </c>
      <c r="AE428">
        <v>0</v>
      </c>
      <c r="AF428" t="s">
        <v>10</v>
      </c>
    </row>
    <row r="429" spans="1:32" x14ac:dyDescent="0.25">
      <c r="A429">
        <v>9784356981251</v>
      </c>
      <c r="C429">
        <v>531</v>
      </c>
      <c r="D429">
        <v>531</v>
      </c>
      <c r="E429" t="s">
        <v>1317</v>
      </c>
      <c r="G429" s="1">
        <v>70000</v>
      </c>
      <c r="H429">
        <v>21</v>
      </c>
      <c r="I429" t="s">
        <v>1318</v>
      </c>
      <c r="J429" t="s">
        <v>3</v>
      </c>
      <c r="K429" t="s">
        <v>179</v>
      </c>
      <c r="L429" t="s">
        <v>5</v>
      </c>
      <c r="M429" t="s">
        <v>305</v>
      </c>
      <c r="N429" t="s">
        <v>7</v>
      </c>
      <c r="O429" t="s">
        <v>1319</v>
      </c>
      <c r="P429" t="s">
        <v>7</v>
      </c>
      <c r="Q429" t="s">
        <v>1318</v>
      </c>
      <c r="R429" t="s">
        <v>2569</v>
      </c>
      <c r="T429" t="s">
        <v>9</v>
      </c>
      <c r="V429">
        <v>0</v>
      </c>
      <c r="W429" t="s">
        <v>7</v>
      </c>
      <c r="X429" t="s">
        <v>7</v>
      </c>
      <c r="Y429" t="s">
        <v>7</v>
      </c>
      <c r="Z429" t="s">
        <v>7</v>
      </c>
      <c r="AA429" t="s">
        <v>7</v>
      </c>
      <c r="AB429">
        <v>1</v>
      </c>
      <c r="AC429">
        <v>0</v>
      </c>
      <c r="AD429">
        <v>1</v>
      </c>
      <c r="AE429">
        <v>0</v>
      </c>
      <c r="AF429" t="s">
        <v>10</v>
      </c>
    </row>
    <row r="430" spans="1:32" x14ac:dyDescent="0.25">
      <c r="A430">
        <v>723540562561</v>
      </c>
      <c r="C430">
        <v>532</v>
      </c>
      <c r="D430">
        <v>532</v>
      </c>
      <c r="E430" t="s">
        <v>1322</v>
      </c>
      <c r="G430" s="1">
        <v>40000</v>
      </c>
      <c r="H430">
        <v>21</v>
      </c>
      <c r="I430" t="s">
        <v>1318</v>
      </c>
      <c r="J430" t="s">
        <v>3</v>
      </c>
      <c r="K430" t="s">
        <v>179</v>
      </c>
      <c r="L430" t="s">
        <v>5</v>
      </c>
      <c r="M430" t="s">
        <v>305</v>
      </c>
      <c r="N430" t="s">
        <v>7</v>
      </c>
      <c r="O430" t="s">
        <v>1319</v>
      </c>
      <c r="P430" t="s">
        <v>7</v>
      </c>
      <c r="Q430" t="s">
        <v>1318</v>
      </c>
      <c r="R430" t="s">
        <v>2569</v>
      </c>
      <c r="T430" t="s">
        <v>9</v>
      </c>
      <c r="V430">
        <v>0</v>
      </c>
      <c r="W430" t="s">
        <v>7</v>
      </c>
      <c r="X430" t="s">
        <v>7</v>
      </c>
      <c r="Y430" t="s">
        <v>7</v>
      </c>
      <c r="Z430" t="s">
        <v>7</v>
      </c>
      <c r="AA430" t="s">
        <v>7</v>
      </c>
      <c r="AB430">
        <v>1</v>
      </c>
      <c r="AC430">
        <v>0</v>
      </c>
      <c r="AD430">
        <v>1</v>
      </c>
      <c r="AE430">
        <v>0</v>
      </c>
      <c r="AF430" t="s">
        <v>10</v>
      </c>
    </row>
    <row r="431" spans="1:32" x14ac:dyDescent="0.25">
      <c r="A431">
        <v>6332448000156</v>
      </c>
      <c r="C431">
        <v>533</v>
      </c>
      <c r="D431">
        <v>533</v>
      </c>
      <c r="E431" t="s">
        <v>1324</v>
      </c>
      <c r="G431" t="s">
        <v>13</v>
      </c>
      <c r="H431">
        <v>21</v>
      </c>
      <c r="I431" t="s">
        <v>1325</v>
      </c>
      <c r="J431" t="s">
        <v>3</v>
      </c>
      <c r="K431" t="s">
        <v>943</v>
      </c>
      <c r="L431" t="s">
        <v>5</v>
      </c>
      <c r="M431" t="s">
        <v>1326</v>
      </c>
      <c r="N431" t="s">
        <v>7</v>
      </c>
      <c r="O431" t="s">
        <v>1327</v>
      </c>
      <c r="P431" t="s">
        <v>7</v>
      </c>
      <c r="Q431" t="s">
        <v>1325</v>
      </c>
      <c r="R431" t="s">
        <v>1126</v>
      </c>
      <c r="T431" t="s">
        <v>9</v>
      </c>
      <c r="V431">
        <v>0</v>
      </c>
      <c r="W431" t="s">
        <v>7</v>
      </c>
      <c r="X431" t="s">
        <v>7</v>
      </c>
      <c r="Y431" t="s">
        <v>7</v>
      </c>
      <c r="Z431" t="s">
        <v>7</v>
      </c>
      <c r="AA431" t="s">
        <v>7</v>
      </c>
      <c r="AB431">
        <v>1</v>
      </c>
      <c r="AC431">
        <v>0</v>
      </c>
      <c r="AD431">
        <v>1</v>
      </c>
      <c r="AE431">
        <v>0</v>
      </c>
      <c r="AF431" t="s">
        <v>10</v>
      </c>
    </row>
    <row r="432" spans="1:32" x14ac:dyDescent="0.25">
      <c r="A432">
        <v>6985297680088</v>
      </c>
      <c r="C432">
        <v>534</v>
      </c>
      <c r="D432">
        <v>534</v>
      </c>
      <c r="E432" t="s">
        <v>1329</v>
      </c>
      <c r="G432" s="1">
        <v>-10000</v>
      </c>
      <c r="H432">
        <v>21</v>
      </c>
      <c r="I432" t="s">
        <v>1325</v>
      </c>
      <c r="J432" t="s">
        <v>3</v>
      </c>
      <c r="K432" t="s">
        <v>943</v>
      </c>
      <c r="L432" t="s">
        <v>5</v>
      </c>
      <c r="M432" t="s">
        <v>1326</v>
      </c>
      <c r="N432" t="s">
        <v>7</v>
      </c>
      <c r="O432" t="s">
        <v>1327</v>
      </c>
      <c r="P432" t="s">
        <v>7</v>
      </c>
      <c r="Q432" t="s">
        <v>1325</v>
      </c>
      <c r="R432" t="s">
        <v>1126</v>
      </c>
      <c r="T432" t="s">
        <v>9</v>
      </c>
      <c r="V432">
        <v>0</v>
      </c>
      <c r="W432" t="s">
        <v>7</v>
      </c>
      <c r="X432" t="s">
        <v>7</v>
      </c>
      <c r="Y432" t="s">
        <v>7</v>
      </c>
      <c r="Z432" t="s">
        <v>7</v>
      </c>
      <c r="AA432" t="s">
        <v>7</v>
      </c>
      <c r="AB432">
        <v>1</v>
      </c>
      <c r="AC432">
        <v>0</v>
      </c>
      <c r="AD432">
        <v>1</v>
      </c>
      <c r="AE432">
        <v>0</v>
      </c>
      <c r="AF432" t="s">
        <v>10</v>
      </c>
    </row>
    <row r="433" spans="1:32" x14ac:dyDescent="0.25">
      <c r="A433">
        <v>6985297680071</v>
      </c>
      <c r="C433">
        <v>535</v>
      </c>
      <c r="D433">
        <v>535</v>
      </c>
      <c r="E433" t="s">
        <v>1331</v>
      </c>
      <c r="G433" s="1">
        <v>30000</v>
      </c>
      <c r="H433">
        <v>21</v>
      </c>
      <c r="I433" t="s">
        <v>1332</v>
      </c>
      <c r="J433" t="s">
        <v>3</v>
      </c>
      <c r="K433" t="s">
        <v>1333</v>
      </c>
      <c r="L433" t="s">
        <v>5</v>
      </c>
      <c r="M433" t="s">
        <v>1334</v>
      </c>
      <c r="N433" t="s">
        <v>7</v>
      </c>
      <c r="O433" t="s">
        <v>1335</v>
      </c>
      <c r="P433" t="s">
        <v>7</v>
      </c>
      <c r="Q433" t="s">
        <v>1332</v>
      </c>
      <c r="R433" t="s">
        <v>2569</v>
      </c>
      <c r="T433" t="s">
        <v>9</v>
      </c>
      <c r="V433">
        <v>0</v>
      </c>
      <c r="W433" t="s">
        <v>7</v>
      </c>
      <c r="X433" t="s">
        <v>7</v>
      </c>
      <c r="Y433" t="s">
        <v>7</v>
      </c>
      <c r="Z433" t="s">
        <v>7</v>
      </c>
      <c r="AA433" t="s">
        <v>7</v>
      </c>
      <c r="AB433">
        <v>1</v>
      </c>
      <c r="AC433">
        <v>0</v>
      </c>
      <c r="AD433">
        <v>1</v>
      </c>
      <c r="AE433">
        <v>0</v>
      </c>
      <c r="AF433" t="s">
        <v>10</v>
      </c>
    </row>
    <row r="434" spans="1:32" x14ac:dyDescent="0.25">
      <c r="A434">
        <v>7797456036440</v>
      </c>
      <c r="C434">
        <v>536</v>
      </c>
      <c r="D434">
        <v>536</v>
      </c>
      <c r="E434" t="s">
        <v>1338</v>
      </c>
      <c r="G434" t="s">
        <v>13</v>
      </c>
      <c r="H434">
        <v>21</v>
      </c>
      <c r="I434" t="s">
        <v>1282</v>
      </c>
      <c r="J434" t="s">
        <v>3</v>
      </c>
      <c r="K434" t="s">
        <v>507</v>
      </c>
      <c r="L434" t="s">
        <v>5</v>
      </c>
      <c r="M434" t="s">
        <v>350</v>
      </c>
      <c r="N434" t="s">
        <v>7</v>
      </c>
      <c r="O434" t="s">
        <v>1283</v>
      </c>
      <c r="P434" t="s">
        <v>7</v>
      </c>
      <c r="Q434" t="s">
        <v>1282</v>
      </c>
      <c r="R434" t="s">
        <v>1339</v>
      </c>
      <c r="T434" t="s">
        <v>9</v>
      </c>
      <c r="V434">
        <v>0</v>
      </c>
      <c r="W434" t="s">
        <v>7</v>
      </c>
      <c r="X434" t="s">
        <v>7</v>
      </c>
      <c r="Y434" t="s">
        <v>7</v>
      </c>
      <c r="Z434" t="s">
        <v>7</v>
      </c>
      <c r="AA434" t="s">
        <v>7</v>
      </c>
      <c r="AB434">
        <v>1</v>
      </c>
      <c r="AC434">
        <v>0</v>
      </c>
      <c r="AD434">
        <v>1</v>
      </c>
      <c r="AE434">
        <v>0</v>
      </c>
      <c r="AF434" t="s">
        <v>10</v>
      </c>
    </row>
    <row r="435" spans="1:32" x14ac:dyDescent="0.25">
      <c r="A435">
        <v>7453002799732</v>
      </c>
      <c r="C435">
        <v>537</v>
      </c>
      <c r="D435">
        <v>537</v>
      </c>
      <c r="E435" t="s">
        <v>1341</v>
      </c>
      <c r="G435" t="s">
        <v>13</v>
      </c>
      <c r="H435">
        <v>21</v>
      </c>
      <c r="I435" t="s">
        <v>1342</v>
      </c>
      <c r="J435" t="s">
        <v>3</v>
      </c>
      <c r="K435" t="s">
        <v>917</v>
      </c>
      <c r="L435" t="s">
        <v>5</v>
      </c>
      <c r="M435" t="s">
        <v>507</v>
      </c>
      <c r="N435" t="s">
        <v>7</v>
      </c>
      <c r="O435" t="s">
        <v>1343</v>
      </c>
      <c r="P435" t="s">
        <v>7</v>
      </c>
      <c r="Q435" t="s">
        <v>1342</v>
      </c>
      <c r="R435" t="s">
        <v>1339</v>
      </c>
      <c r="T435" t="s">
        <v>9</v>
      </c>
      <c r="V435">
        <v>0</v>
      </c>
      <c r="W435" t="s">
        <v>7</v>
      </c>
      <c r="X435" t="s">
        <v>7</v>
      </c>
      <c r="Y435" t="s">
        <v>7</v>
      </c>
      <c r="Z435" t="s">
        <v>7</v>
      </c>
      <c r="AA435" t="s">
        <v>7</v>
      </c>
      <c r="AB435">
        <v>1</v>
      </c>
      <c r="AC435">
        <v>0</v>
      </c>
      <c r="AD435">
        <v>1</v>
      </c>
      <c r="AE435">
        <v>0</v>
      </c>
      <c r="AF435" t="s">
        <v>10</v>
      </c>
    </row>
    <row r="436" spans="1:32" x14ac:dyDescent="0.25">
      <c r="A436">
        <v>102300851891</v>
      </c>
      <c r="C436">
        <v>538</v>
      </c>
      <c r="D436">
        <v>538</v>
      </c>
      <c r="E436" t="s">
        <v>1345</v>
      </c>
      <c r="G436" s="1">
        <v>20000</v>
      </c>
      <c r="H436">
        <v>21</v>
      </c>
      <c r="I436" t="s">
        <v>1318</v>
      </c>
      <c r="J436" t="s">
        <v>3</v>
      </c>
      <c r="K436" t="s">
        <v>179</v>
      </c>
      <c r="L436" t="s">
        <v>5</v>
      </c>
      <c r="M436" t="s">
        <v>305</v>
      </c>
      <c r="N436" t="s">
        <v>7</v>
      </c>
      <c r="O436" t="s">
        <v>1319</v>
      </c>
      <c r="P436" t="s">
        <v>7</v>
      </c>
      <c r="Q436" t="s">
        <v>1318</v>
      </c>
      <c r="R436" t="s">
        <v>1339</v>
      </c>
      <c r="T436" t="s">
        <v>9</v>
      </c>
      <c r="V436">
        <v>0</v>
      </c>
      <c r="W436" t="s">
        <v>7</v>
      </c>
      <c r="X436" t="s">
        <v>7</v>
      </c>
      <c r="Y436" t="s">
        <v>7</v>
      </c>
      <c r="Z436" t="s">
        <v>7</v>
      </c>
      <c r="AA436" t="s">
        <v>7</v>
      </c>
      <c r="AB436">
        <v>1</v>
      </c>
      <c r="AC436">
        <v>0</v>
      </c>
      <c r="AD436">
        <v>1</v>
      </c>
      <c r="AE436">
        <v>0</v>
      </c>
      <c r="AF436" t="s">
        <v>10</v>
      </c>
    </row>
    <row r="437" spans="1:32" x14ac:dyDescent="0.25">
      <c r="A437">
        <v>824233230856</v>
      </c>
      <c r="C437">
        <v>539</v>
      </c>
      <c r="D437">
        <v>539</v>
      </c>
      <c r="E437" t="s">
        <v>1347</v>
      </c>
      <c r="G437" s="1">
        <v>10000</v>
      </c>
      <c r="H437">
        <v>21</v>
      </c>
      <c r="I437" t="s">
        <v>1348</v>
      </c>
      <c r="J437" t="s">
        <v>3</v>
      </c>
      <c r="K437" t="s">
        <v>375</v>
      </c>
      <c r="L437" t="s">
        <v>5</v>
      </c>
      <c r="M437" t="s">
        <v>107</v>
      </c>
      <c r="N437" t="s">
        <v>7</v>
      </c>
      <c r="O437" t="s">
        <v>1349</v>
      </c>
      <c r="P437" t="s">
        <v>7</v>
      </c>
      <c r="Q437" t="s">
        <v>1348</v>
      </c>
      <c r="R437" t="s">
        <v>1264</v>
      </c>
      <c r="T437" t="s">
        <v>9</v>
      </c>
      <c r="V437">
        <v>0</v>
      </c>
      <c r="W437" t="s">
        <v>7</v>
      </c>
      <c r="X437" t="s">
        <v>7</v>
      </c>
      <c r="Y437" t="s">
        <v>7</v>
      </c>
      <c r="Z437" t="s">
        <v>7</v>
      </c>
      <c r="AA437" t="s">
        <v>7</v>
      </c>
      <c r="AB437">
        <v>1</v>
      </c>
      <c r="AC437">
        <v>0</v>
      </c>
      <c r="AD437">
        <v>1</v>
      </c>
      <c r="AE437">
        <v>0</v>
      </c>
      <c r="AF437" t="s">
        <v>10</v>
      </c>
    </row>
    <row r="438" spans="1:32" x14ac:dyDescent="0.25">
      <c r="A438">
        <v>6922901045857</v>
      </c>
      <c r="C438">
        <v>540</v>
      </c>
      <c r="D438">
        <v>540</v>
      </c>
      <c r="E438" t="s">
        <v>1351</v>
      </c>
      <c r="G438" s="1">
        <v>10000</v>
      </c>
      <c r="H438">
        <v>21</v>
      </c>
      <c r="I438" t="s">
        <v>1270</v>
      </c>
      <c r="J438" t="s">
        <v>3</v>
      </c>
      <c r="K438" t="s">
        <v>124</v>
      </c>
      <c r="L438" t="s">
        <v>5</v>
      </c>
      <c r="M438" t="s">
        <v>572</v>
      </c>
      <c r="N438" t="s">
        <v>7</v>
      </c>
      <c r="O438" t="s">
        <v>586</v>
      </c>
      <c r="P438" t="s">
        <v>7</v>
      </c>
      <c r="Q438" t="s">
        <v>1270</v>
      </c>
      <c r="R438" t="s">
        <v>1126</v>
      </c>
      <c r="T438" t="s">
        <v>9</v>
      </c>
      <c r="V438">
        <v>0</v>
      </c>
      <c r="W438" t="s">
        <v>7</v>
      </c>
      <c r="X438" t="s">
        <v>7</v>
      </c>
      <c r="Y438" t="s">
        <v>7</v>
      </c>
      <c r="Z438" t="s">
        <v>7</v>
      </c>
      <c r="AA438" t="s">
        <v>7</v>
      </c>
      <c r="AB438">
        <v>1</v>
      </c>
      <c r="AC438">
        <v>0</v>
      </c>
      <c r="AD438">
        <v>1</v>
      </c>
      <c r="AE438">
        <v>0</v>
      </c>
      <c r="AF438" t="s">
        <v>10</v>
      </c>
    </row>
    <row r="439" spans="1:32" x14ac:dyDescent="0.25">
      <c r="A439">
        <v>7912103304387</v>
      </c>
      <c r="C439">
        <v>541</v>
      </c>
      <c r="D439">
        <v>541</v>
      </c>
      <c r="E439" t="s">
        <v>1353</v>
      </c>
      <c r="G439" s="1">
        <v>210000</v>
      </c>
      <c r="H439">
        <v>21</v>
      </c>
      <c r="I439" t="s">
        <v>1354</v>
      </c>
      <c r="J439" t="s">
        <v>3</v>
      </c>
      <c r="K439" t="s">
        <v>454</v>
      </c>
      <c r="L439" t="s">
        <v>5</v>
      </c>
      <c r="M439" t="s">
        <v>123</v>
      </c>
      <c r="N439" t="s">
        <v>7</v>
      </c>
      <c r="O439" t="s">
        <v>1355</v>
      </c>
      <c r="P439" t="s">
        <v>7</v>
      </c>
      <c r="Q439" t="s">
        <v>1354</v>
      </c>
      <c r="R439" t="s">
        <v>1356</v>
      </c>
      <c r="T439" t="s">
        <v>9</v>
      </c>
      <c r="V439">
        <v>0</v>
      </c>
      <c r="W439" t="s">
        <v>7</v>
      </c>
      <c r="X439" t="s">
        <v>7</v>
      </c>
      <c r="Y439" t="s">
        <v>7</v>
      </c>
      <c r="Z439" t="s">
        <v>7</v>
      </c>
      <c r="AA439" t="s">
        <v>7</v>
      </c>
      <c r="AB439">
        <v>1</v>
      </c>
      <c r="AC439">
        <v>0</v>
      </c>
      <c r="AD439">
        <v>1</v>
      </c>
      <c r="AE439">
        <v>0</v>
      </c>
      <c r="AF439" t="s">
        <v>10</v>
      </c>
    </row>
    <row r="440" spans="1:32" x14ac:dyDescent="0.25">
      <c r="A440">
        <v>6988956870059</v>
      </c>
      <c r="C440">
        <v>542</v>
      </c>
      <c r="D440">
        <v>542</v>
      </c>
      <c r="E440" t="s">
        <v>1358</v>
      </c>
      <c r="G440" t="s">
        <v>13</v>
      </c>
      <c r="H440">
        <v>21</v>
      </c>
      <c r="I440" t="s">
        <v>1359</v>
      </c>
      <c r="J440" t="s">
        <v>3</v>
      </c>
      <c r="K440" t="s">
        <v>582</v>
      </c>
      <c r="L440" t="s">
        <v>5</v>
      </c>
      <c r="M440" t="s">
        <v>573</v>
      </c>
      <c r="N440" t="s">
        <v>7</v>
      </c>
      <c r="O440" t="s">
        <v>512</v>
      </c>
      <c r="P440" t="s">
        <v>7</v>
      </c>
      <c r="Q440" t="s">
        <v>1359</v>
      </c>
      <c r="R440" t="s">
        <v>1356</v>
      </c>
      <c r="T440" t="s">
        <v>9</v>
      </c>
      <c r="V440">
        <v>0</v>
      </c>
      <c r="W440" t="s">
        <v>7</v>
      </c>
      <c r="X440" t="s">
        <v>7</v>
      </c>
      <c r="Y440" t="s">
        <v>7</v>
      </c>
      <c r="Z440" t="s">
        <v>7</v>
      </c>
      <c r="AA440" t="s">
        <v>7</v>
      </c>
      <c r="AB440">
        <v>1</v>
      </c>
      <c r="AC440">
        <v>0</v>
      </c>
      <c r="AD440">
        <v>1</v>
      </c>
      <c r="AE440">
        <v>0</v>
      </c>
      <c r="AF440" t="s">
        <v>10</v>
      </c>
    </row>
    <row r="441" spans="1:32" x14ac:dyDescent="0.25">
      <c r="A441">
        <v>3154140632113</v>
      </c>
      <c r="C441">
        <v>543</v>
      </c>
      <c r="D441">
        <v>543</v>
      </c>
      <c r="E441" t="s">
        <v>1361</v>
      </c>
      <c r="G441" s="1">
        <v>3040000</v>
      </c>
      <c r="H441">
        <v>21</v>
      </c>
      <c r="I441" t="s">
        <v>1362</v>
      </c>
      <c r="J441" t="s">
        <v>3</v>
      </c>
      <c r="K441" t="s">
        <v>729</v>
      </c>
      <c r="L441" t="s">
        <v>5</v>
      </c>
      <c r="M441" t="s">
        <v>729</v>
      </c>
      <c r="N441" t="s">
        <v>7</v>
      </c>
      <c r="O441" t="s">
        <v>1363</v>
      </c>
      <c r="P441" t="s">
        <v>7</v>
      </c>
      <c r="Q441" t="s">
        <v>1362</v>
      </c>
      <c r="R441" t="s">
        <v>1356</v>
      </c>
      <c r="T441" t="s">
        <v>9</v>
      </c>
      <c r="V441">
        <v>0</v>
      </c>
      <c r="W441" t="s">
        <v>7</v>
      </c>
      <c r="X441" t="s">
        <v>7</v>
      </c>
      <c r="Y441" t="s">
        <v>7</v>
      </c>
      <c r="Z441" t="s">
        <v>7</v>
      </c>
      <c r="AA441" t="s">
        <v>7</v>
      </c>
      <c r="AB441">
        <v>1</v>
      </c>
      <c r="AC441">
        <v>0</v>
      </c>
      <c r="AD441">
        <v>1</v>
      </c>
      <c r="AE441">
        <v>0</v>
      </c>
      <c r="AF441" t="s">
        <v>10</v>
      </c>
    </row>
    <row r="442" spans="1:32" x14ac:dyDescent="0.25">
      <c r="A442">
        <v>7796851818460</v>
      </c>
      <c r="C442">
        <v>544</v>
      </c>
      <c r="D442">
        <v>544</v>
      </c>
      <c r="E442" t="s">
        <v>1365</v>
      </c>
      <c r="G442" s="1">
        <v>1370000</v>
      </c>
      <c r="H442">
        <v>21</v>
      </c>
      <c r="I442" t="s">
        <v>1366</v>
      </c>
      <c r="J442" t="s">
        <v>3</v>
      </c>
      <c r="K442" t="s">
        <v>578</v>
      </c>
      <c r="L442" t="s">
        <v>5</v>
      </c>
      <c r="M442" t="s">
        <v>512</v>
      </c>
      <c r="N442" t="s">
        <v>7</v>
      </c>
      <c r="O442" t="s">
        <v>598</v>
      </c>
      <c r="P442" t="s">
        <v>7</v>
      </c>
      <c r="Q442" t="s">
        <v>1366</v>
      </c>
      <c r="R442" t="s">
        <v>1356</v>
      </c>
      <c r="T442" t="s">
        <v>9</v>
      </c>
      <c r="V442">
        <v>0</v>
      </c>
      <c r="W442" t="s">
        <v>7</v>
      </c>
      <c r="X442" t="s">
        <v>7</v>
      </c>
      <c r="Y442" t="s">
        <v>7</v>
      </c>
      <c r="Z442" t="s">
        <v>7</v>
      </c>
      <c r="AA442" t="s">
        <v>7</v>
      </c>
      <c r="AB442">
        <v>1</v>
      </c>
      <c r="AC442">
        <v>0</v>
      </c>
      <c r="AD442">
        <v>1</v>
      </c>
      <c r="AE442">
        <v>0</v>
      </c>
      <c r="AF442" t="s">
        <v>10</v>
      </c>
    </row>
    <row r="443" spans="1:32" x14ac:dyDescent="0.25">
      <c r="A443">
        <v>7796851817128</v>
      </c>
      <c r="C443">
        <v>545</v>
      </c>
      <c r="D443">
        <v>545</v>
      </c>
      <c r="E443" t="s">
        <v>1368</v>
      </c>
      <c r="G443" s="1">
        <v>610000</v>
      </c>
      <c r="H443">
        <v>21</v>
      </c>
      <c r="I443" t="s">
        <v>1369</v>
      </c>
      <c r="J443" t="s">
        <v>3</v>
      </c>
      <c r="K443" t="s">
        <v>129</v>
      </c>
      <c r="L443" t="s">
        <v>5</v>
      </c>
      <c r="M443" t="s">
        <v>447</v>
      </c>
      <c r="N443" t="s">
        <v>7</v>
      </c>
      <c r="O443" t="s">
        <v>1370</v>
      </c>
      <c r="P443" t="s">
        <v>7</v>
      </c>
      <c r="Q443" t="s">
        <v>1369</v>
      </c>
      <c r="R443" t="s">
        <v>1356</v>
      </c>
      <c r="T443" t="s">
        <v>9</v>
      </c>
      <c r="V443">
        <v>0</v>
      </c>
      <c r="W443" t="s">
        <v>7</v>
      </c>
      <c r="X443" t="s">
        <v>7</v>
      </c>
      <c r="Y443" t="s">
        <v>7</v>
      </c>
      <c r="Z443" t="s">
        <v>7</v>
      </c>
      <c r="AA443" t="s">
        <v>7</v>
      </c>
      <c r="AB443">
        <v>1</v>
      </c>
      <c r="AC443">
        <v>0</v>
      </c>
      <c r="AD443">
        <v>1</v>
      </c>
      <c r="AE443">
        <v>0</v>
      </c>
      <c r="AF443" t="s">
        <v>10</v>
      </c>
    </row>
    <row r="444" spans="1:32" x14ac:dyDescent="0.25">
      <c r="A444">
        <v>7798100963099</v>
      </c>
      <c r="C444">
        <v>546</v>
      </c>
      <c r="D444">
        <v>546</v>
      </c>
      <c r="E444" t="s">
        <v>1372</v>
      </c>
      <c r="G444" t="s">
        <v>13</v>
      </c>
      <c r="H444">
        <v>21</v>
      </c>
      <c r="I444" t="s">
        <v>1369</v>
      </c>
      <c r="J444" t="s">
        <v>3</v>
      </c>
      <c r="K444" t="s">
        <v>129</v>
      </c>
      <c r="L444" t="s">
        <v>5</v>
      </c>
      <c r="M444" t="s">
        <v>447</v>
      </c>
      <c r="N444" t="s">
        <v>7</v>
      </c>
      <c r="O444" t="s">
        <v>1370</v>
      </c>
      <c r="P444" t="s">
        <v>7</v>
      </c>
      <c r="Q444" t="s">
        <v>1369</v>
      </c>
      <c r="R444" t="s">
        <v>1356</v>
      </c>
      <c r="T444" t="s">
        <v>9</v>
      </c>
      <c r="V444">
        <v>0</v>
      </c>
      <c r="W444" t="s">
        <v>7</v>
      </c>
      <c r="X444" t="s">
        <v>7</v>
      </c>
      <c r="Y444" t="s">
        <v>7</v>
      </c>
      <c r="Z444" t="s">
        <v>7</v>
      </c>
      <c r="AA444" t="s">
        <v>7</v>
      </c>
      <c r="AB444">
        <v>1</v>
      </c>
      <c r="AC444">
        <v>0</v>
      </c>
      <c r="AD444">
        <v>1</v>
      </c>
      <c r="AE444">
        <v>0</v>
      </c>
      <c r="AF444" t="s">
        <v>10</v>
      </c>
    </row>
    <row r="445" spans="1:32" x14ac:dyDescent="0.25">
      <c r="A445">
        <v>7790667012128</v>
      </c>
      <c r="C445">
        <v>547</v>
      </c>
      <c r="D445">
        <v>547</v>
      </c>
      <c r="E445" t="s">
        <v>1374</v>
      </c>
      <c r="G445" s="1">
        <v>230000</v>
      </c>
      <c r="H445">
        <v>21</v>
      </c>
      <c r="I445" t="s">
        <v>1366</v>
      </c>
      <c r="J445" t="s">
        <v>3</v>
      </c>
      <c r="K445" t="s">
        <v>578</v>
      </c>
      <c r="L445" t="s">
        <v>5</v>
      </c>
      <c r="M445" t="s">
        <v>512</v>
      </c>
      <c r="N445" t="s">
        <v>7</v>
      </c>
      <c r="O445" t="s">
        <v>598</v>
      </c>
      <c r="P445" t="s">
        <v>7</v>
      </c>
      <c r="Q445" t="s">
        <v>1366</v>
      </c>
      <c r="R445" t="s">
        <v>1356</v>
      </c>
      <c r="T445" t="s">
        <v>9</v>
      </c>
      <c r="V445">
        <v>0</v>
      </c>
      <c r="W445" t="s">
        <v>7</v>
      </c>
      <c r="X445" t="s">
        <v>7</v>
      </c>
      <c r="Y445" t="s">
        <v>7</v>
      </c>
      <c r="Z445" t="s">
        <v>7</v>
      </c>
      <c r="AA445" t="s">
        <v>7</v>
      </c>
      <c r="AB445">
        <v>1</v>
      </c>
      <c r="AC445">
        <v>0</v>
      </c>
      <c r="AD445">
        <v>1</v>
      </c>
      <c r="AE445">
        <v>0</v>
      </c>
      <c r="AF445" t="s">
        <v>10</v>
      </c>
    </row>
    <row r="446" spans="1:32" x14ac:dyDescent="0.25">
      <c r="A446">
        <v>7912103304332</v>
      </c>
      <c r="C446">
        <v>548</v>
      </c>
      <c r="D446">
        <v>548</v>
      </c>
      <c r="E446" t="s">
        <v>1376</v>
      </c>
      <c r="G446" s="1">
        <v>50000</v>
      </c>
      <c r="H446">
        <v>21</v>
      </c>
      <c r="I446" t="s">
        <v>1377</v>
      </c>
      <c r="J446" t="s">
        <v>3</v>
      </c>
      <c r="K446" t="s">
        <v>729</v>
      </c>
      <c r="L446" t="s">
        <v>5</v>
      </c>
      <c r="M446" t="s">
        <v>1363</v>
      </c>
      <c r="N446" t="s">
        <v>7</v>
      </c>
      <c r="O446" t="s">
        <v>1378</v>
      </c>
      <c r="P446" t="s">
        <v>7</v>
      </c>
      <c r="Q446" t="s">
        <v>1377</v>
      </c>
      <c r="R446" t="s">
        <v>1356</v>
      </c>
      <c r="T446" t="s">
        <v>9</v>
      </c>
      <c r="V446">
        <v>0</v>
      </c>
      <c r="W446" t="s">
        <v>7</v>
      </c>
      <c r="X446" t="s">
        <v>7</v>
      </c>
      <c r="Y446" t="s">
        <v>7</v>
      </c>
      <c r="Z446" t="s">
        <v>7</v>
      </c>
      <c r="AA446" t="s">
        <v>7</v>
      </c>
      <c r="AB446">
        <v>1</v>
      </c>
      <c r="AC446">
        <v>0</v>
      </c>
      <c r="AD446">
        <v>1</v>
      </c>
      <c r="AE446">
        <v>0</v>
      </c>
      <c r="AF446" t="s">
        <v>10</v>
      </c>
    </row>
    <row r="447" spans="1:32" x14ac:dyDescent="0.25">
      <c r="A447">
        <v>7798000087130</v>
      </c>
      <c r="C447">
        <v>549</v>
      </c>
      <c r="D447">
        <v>549</v>
      </c>
      <c r="E447" t="s">
        <v>1380</v>
      </c>
      <c r="G447" s="1">
        <v>20000</v>
      </c>
      <c r="H447">
        <v>21</v>
      </c>
      <c r="I447" t="s">
        <v>1381</v>
      </c>
      <c r="J447" t="s">
        <v>3</v>
      </c>
      <c r="K447" t="s">
        <v>582</v>
      </c>
      <c r="L447" t="s">
        <v>5</v>
      </c>
      <c r="M447" t="s">
        <v>578</v>
      </c>
      <c r="N447" t="s">
        <v>7</v>
      </c>
      <c r="O447" t="s">
        <v>513</v>
      </c>
      <c r="P447" t="s">
        <v>7</v>
      </c>
      <c r="Q447" t="s">
        <v>1381</v>
      </c>
      <c r="R447" t="s">
        <v>1356</v>
      </c>
      <c r="T447" t="s">
        <v>9</v>
      </c>
      <c r="V447">
        <v>0</v>
      </c>
      <c r="W447" t="s">
        <v>7</v>
      </c>
      <c r="X447" t="s">
        <v>7</v>
      </c>
      <c r="Y447" t="s">
        <v>7</v>
      </c>
      <c r="Z447" t="s">
        <v>7</v>
      </c>
      <c r="AA447" t="s">
        <v>7</v>
      </c>
      <c r="AB447">
        <v>1</v>
      </c>
      <c r="AC447">
        <v>0</v>
      </c>
      <c r="AD447">
        <v>1</v>
      </c>
      <c r="AE447">
        <v>0</v>
      </c>
      <c r="AF447" t="s">
        <v>10</v>
      </c>
    </row>
    <row r="448" spans="1:32" x14ac:dyDescent="0.25">
      <c r="A448">
        <v>7795513043509</v>
      </c>
      <c r="C448">
        <v>550</v>
      </c>
      <c r="D448">
        <v>550</v>
      </c>
      <c r="E448" t="s">
        <v>1383</v>
      </c>
      <c r="G448" s="1">
        <v>30000</v>
      </c>
      <c r="H448">
        <v>21</v>
      </c>
      <c r="I448" t="s">
        <v>1384</v>
      </c>
      <c r="J448" t="s">
        <v>3</v>
      </c>
      <c r="K448" t="s">
        <v>512</v>
      </c>
      <c r="L448" t="s">
        <v>5</v>
      </c>
      <c r="M448" t="s">
        <v>579</v>
      </c>
      <c r="N448" t="s">
        <v>7</v>
      </c>
      <c r="O448" t="s">
        <v>1385</v>
      </c>
      <c r="P448" t="s">
        <v>7</v>
      </c>
      <c r="Q448" t="s">
        <v>1384</v>
      </c>
      <c r="R448" t="s">
        <v>1356</v>
      </c>
      <c r="T448" t="s">
        <v>9</v>
      </c>
      <c r="V448">
        <v>0</v>
      </c>
      <c r="W448" t="s">
        <v>7</v>
      </c>
      <c r="X448" t="s">
        <v>7</v>
      </c>
      <c r="Y448" t="s">
        <v>7</v>
      </c>
      <c r="Z448" t="s">
        <v>7</v>
      </c>
      <c r="AA448" t="s">
        <v>7</v>
      </c>
      <c r="AB448">
        <v>1</v>
      </c>
      <c r="AC448">
        <v>0</v>
      </c>
      <c r="AD448">
        <v>1</v>
      </c>
      <c r="AE448">
        <v>0</v>
      </c>
      <c r="AF448" t="s">
        <v>10</v>
      </c>
    </row>
    <row r="449" spans="1:32" x14ac:dyDescent="0.25">
      <c r="A449">
        <v>7790578052459</v>
      </c>
      <c r="C449">
        <v>551</v>
      </c>
      <c r="D449">
        <v>551</v>
      </c>
      <c r="E449" t="s">
        <v>1387</v>
      </c>
      <c r="G449" s="1">
        <v>20000</v>
      </c>
      <c r="H449">
        <v>21</v>
      </c>
      <c r="I449" t="s">
        <v>1388</v>
      </c>
      <c r="J449" t="s">
        <v>3</v>
      </c>
      <c r="K449" t="s">
        <v>174</v>
      </c>
      <c r="L449" t="s">
        <v>5</v>
      </c>
      <c r="M449" t="s">
        <v>313</v>
      </c>
      <c r="N449" t="s">
        <v>7</v>
      </c>
      <c r="O449" t="s">
        <v>1389</v>
      </c>
      <c r="P449" t="s">
        <v>7</v>
      </c>
      <c r="Q449" t="s">
        <v>1388</v>
      </c>
      <c r="R449" t="s">
        <v>1356</v>
      </c>
      <c r="T449" t="s">
        <v>9</v>
      </c>
      <c r="V449">
        <v>0</v>
      </c>
      <c r="W449" t="s">
        <v>7</v>
      </c>
      <c r="X449" t="s">
        <v>7</v>
      </c>
      <c r="Y449" t="s">
        <v>7</v>
      </c>
      <c r="Z449" t="s">
        <v>7</v>
      </c>
      <c r="AA449" t="s">
        <v>7</v>
      </c>
      <c r="AB449">
        <v>1</v>
      </c>
      <c r="AC449">
        <v>0</v>
      </c>
      <c r="AD449">
        <v>1</v>
      </c>
      <c r="AE449">
        <v>0</v>
      </c>
      <c r="AF449" t="s">
        <v>10</v>
      </c>
    </row>
    <row r="450" spans="1:32" x14ac:dyDescent="0.25">
      <c r="A450">
        <v>70330141032</v>
      </c>
      <c r="C450">
        <v>552</v>
      </c>
      <c r="D450">
        <v>552</v>
      </c>
      <c r="E450" t="s">
        <v>1391</v>
      </c>
      <c r="G450" s="1">
        <v>160000</v>
      </c>
      <c r="H450">
        <v>21</v>
      </c>
      <c r="I450" t="s">
        <v>1392</v>
      </c>
      <c r="J450" t="s">
        <v>3</v>
      </c>
      <c r="K450" t="s">
        <v>573</v>
      </c>
      <c r="L450" t="s">
        <v>5</v>
      </c>
      <c r="M450" t="s">
        <v>578</v>
      </c>
      <c r="N450" t="s">
        <v>7</v>
      </c>
      <c r="O450" t="s">
        <v>1393</v>
      </c>
      <c r="P450" t="s">
        <v>7</v>
      </c>
      <c r="Q450" t="s">
        <v>1392</v>
      </c>
      <c r="R450" t="s">
        <v>1356</v>
      </c>
      <c r="T450" t="s">
        <v>9</v>
      </c>
      <c r="V450">
        <v>0</v>
      </c>
      <c r="W450" t="s">
        <v>7</v>
      </c>
      <c r="X450" t="s">
        <v>7</v>
      </c>
      <c r="Y450" t="s">
        <v>7</v>
      </c>
      <c r="Z450" t="s">
        <v>7</v>
      </c>
      <c r="AA450" t="s">
        <v>7</v>
      </c>
      <c r="AB450">
        <v>1</v>
      </c>
      <c r="AC450">
        <v>0</v>
      </c>
      <c r="AD450">
        <v>1</v>
      </c>
      <c r="AE450">
        <v>0</v>
      </c>
      <c r="AF450" t="s">
        <v>10</v>
      </c>
    </row>
    <row r="451" spans="1:32" x14ac:dyDescent="0.25">
      <c r="A451">
        <v>2400000031475</v>
      </c>
      <c r="C451">
        <v>553</v>
      </c>
      <c r="D451">
        <v>553</v>
      </c>
      <c r="E451" t="s">
        <v>1395</v>
      </c>
      <c r="G451" t="s">
        <v>13</v>
      </c>
      <c r="H451">
        <v>21</v>
      </c>
      <c r="I451" t="s">
        <v>1396</v>
      </c>
      <c r="J451" t="s">
        <v>3</v>
      </c>
      <c r="K451" t="s">
        <v>101</v>
      </c>
      <c r="L451" t="s">
        <v>5</v>
      </c>
      <c r="M451" t="s">
        <v>454</v>
      </c>
      <c r="N451" t="s">
        <v>7</v>
      </c>
      <c r="O451" t="s">
        <v>1397</v>
      </c>
      <c r="P451" t="s">
        <v>7</v>
      </c>
      <c r="Q451" t="s">
        <v>1396</v>
      </c>
      <c r="R451" t="s">
        <v>1356</v>
      </c>
      <c r="T451" t="s">
        <v>9</v>
      </c>
      <c r="V451">
        <v>0</v>
      </c>
      <c r="W451" t="s">
        <v>7</v>
      </c>
      <c r="X451" t="s">
        <v>7</v>
      </c>
      <c r="Y451" t="s">
        <v>7</v>
      </c>
      <c r="Z451" t="s">
        <v>7</v>
      </c>
      <c r="AA451" t="s">
        <v>7</v>
      </c>
      <c r="AB451">
        <v>1</v>
      </c>
      <c r="AC451">
        <v>0</v>
      </c>
      <c r="AD451">
        <v>1</v>
      </c>
      <c r="AE451">
        <v>0</v>
      </c>
      <c r="AF451" t="s">
        <v>10</v>
      </c>
    </row>
    <row r="452" spans="1:32" x14ac:dyDescent="0.25">
      <c r="A452">
        <v>6972081862942</v>
      </c>
      <c r="C452">
        <v>554</v>
      </c>
      <c r="D452">
        <v>554</v>
      </c>
      <c r="E452" t="s">
        <v>1399</v>
      </c>
      <c r="G452" s="1">
        <v>10000</v>
      </c>
      <c r="H452">
        <v>21</v>
      </c>
      <c r="I452" t="s">
        <v>1369</v>
      </c>
      <c r="J452" t="s">
        <v>3</v>
      </c>
      <c r="K452" t="s">
        <v>129</v>
      </c>
      <c r="L452" t="s">
        <v>5</v>
      </c>
      <c r="M452" t="s">
        <v>447</v>
      </c>
      <c r="N452" t="s">
        <v>7</v>
      </c>
      <c r="O452" t="s">
        <v>1370</v>
      </c>
      <c r="P452" t="s">
        <v>7</v>
      </c>
      <c r="Q452" t="s">
        <v>1369</v>
      </c>
      <c r="R452" t="s">
        <v>1356</v>
      </c>
      <c r="T452" t="s">
        <v>9</v>
      </c>
      <c r="V452">
        <v>0</v>
      </c>
      <c r="W452" t="s">
        <v>7</v>
      </c>
      <c r="X452" t="s">
        <v>7</v>
      </c>
      <c r="Y452" t="s">
        <v>7</v>
      </c>
      <c r="Z452" t="s">
        <v>7</v>
      </c>
      <c r="AA452" t="s">
        <v>7</v>
      </c>
      <c r="AB452">
        <v>1</v>
      </c>
      <c r="AC452">
        <v>0</v>
      </c>
      <c r="AD452">
        <v>1</v>
      </c>
      <c r="AE452">
        <v>0</v>
      </c>
      <c r="AF452" t="s">
        <v>10</v>
      </c>
    </row>
    <row r="453" spans="1:32" x14ac:dyDescent="0.25">
      <c r="A453">
        <v>7792216006633</v>
      </c>
      <c r="C453">
        <v>555</v>
      </c>
      <c r="D453">
        <v>555</v>
      </c>
      <c r="E453" t="s">
        <v>1401</v>
      </c>
      <c r="G453" s="1">
        <v>30000</v>
      </c>
      <c r="H453">
        <v>21</v>
      </c>
      <c r="I453" t="s">
        <v>1402</v>
      </c>
      <c r="J453" t="s">
        <v>3</v>
      </c>
      <c r="K453" t="s">
        <v>123</v>
      </c>
      <c r="L453" t="s">
        <v>5</v>
      </c>
      <c r="M453" t="s">
        <v>563</v>
      </c>
      <c r="N453" t="s">
        <v>7</v>
      </c>
      <c r="O453" t="s">
        <v>1403</v>
      </c>
      <c r="P453" t="s">
        <v>7</v>
      </c>
      <c r="Q453" t="s">
        <v>1402</v>
      </c>
      <c r="R453" t="s">
        <v>1356</v>
      </c>
      <c r="T453" t="s">
        <v>9</v>
      </c>
      <c r="V453">
        <v>0</v>
      </c>
      <c r="W453" t="s">
        <v>7</v>
      </c>
      <c r="X453" t="s">
        <v>7</v>
      </c>
      <c r="Y453" t="s">
        <v>7</v>
      </c>
      <c r="Z453" t="s">
        <v>7</v>
      </c>
      <c r="AA453" t="s">
        <v>7</v>
      </c>
      <c r="AB453">
        <v>1</v>
      </c>
      <c r="AC453">
        <v>0</v>
      </c>
      <c r="AD453">
        <v>1</v>
      </c>
      <c r="AE453">
        <v>0</v>
      </c>
      <c r="AF453" t="s">
        <v>10</v>
      </c>
    </row>
    <row r="454" spans="1:32" x14ac:dyDescent="0.25">
      <c r="A454">
        <v>7798100960760</v>
      </c>
      <c r="C454">
        <v>556</v>
      </c>
      <c r="D454">
        <v>556</v>
      </c>
      <c r="E454" t="s">
        <v>1405</v>
      </c>
      <c r="G454" s="1">
        <v>50000</v>
      </c>
      <c r="H454">
        <v>21</v>
      </c>
      <c r="I454" t="s">
        <v>1406</v>
      </c>
      <c r="J454" t="s">
        <v>3</v>
      </c>
      <c r="K454" t="s">
        <v>579</v>
      </c>
      <c r="L454" t="s">
        <v>5</v>
      </c>
      <c r="M454" t="s">
        <v>730</v>
      </c>
      <c r="N454" t="s">
        <v>7</v>
      </c>
      <c r="O454" t="s">
        <v>729</v>
      </c>
      <c r="P454" t="s">
        <v>7</v>
      </c>
      <c r="Q454" t="s">
        <v>1406</v>
      </c>
      <c r="R454" t="s">
        <v>1356</v>
      </c>
      <c r="T454" t="s">
        <v>9</v>
      </c>
      <c r="V454">
        <v>0</v>
      </c>
      <c r="W454" t="s">
        <v>7</v>
      </c>
      <c r="X454" t="s">
        <v>7</v>
      </c>
      <c r="Y454" t="s">
        <v>7</v>
      </c>
      <c r="Z454" t="s">
        <v>7</v>
      </c>
      <c r="AA454" t="s">
        <v>7</v>
      </c>
      <c r="AB454">
        <v>1</v>
      </c>
      <c r="AC454">
        <v>0</v>
      </c>
      <c r="AD454">
        <v>1</v>
      </c>
      <c r="AE454">
        <v>0</v>
      </c>
      <c r="AF454" t="s">
        <v>10</v>
      </c>
    </row>
    <row r="455" spans="1:32" x14ac:dyDescent="0.25">
      <c r="A455">
        <v>7794757141316</v>
      </c>
      <c r="C455">
        <v>557</v>
      </c>
      <c r="D455">
        <v>557</v>
      </c>
      <c r="E455" t="s">
        <v>1408</v>
      </c>
      <c r="G455" s="1">
        <v>50000</v>
      </c>
      <c r="H455">
        <v>21</v>
      </c>
      <c r="I455" t="s">
        <v>1409</v>
      </c>
      <c r="J455" t="s">
        <v>3</v>
      </c>
      <c r="K455" t="s">
        <v>730</v>
      </c>
      <c r="L455" t="s">
        <v>5</v>
      </c>
      <c r="M455" t="s">
        <v>730</v>
      </c>
      <c r="N455" t="s">
        <v>7</v>
      </c>
      <c r="O455" t="s">
        <v>1410</v>
      </c>
      <c r="P455" t="s">
        <v>7</v>
      </c>
      <c r="Q455" t="s">
        <v>1409</v>
      </c>
      <c r="R455" t="s">
        <v>1356</v>
      </c>
      <c r="T455" t="s">
        <v>9</v>
      </c>
      <c r="V455">
        <v>0</v>
      </c>
      <c r="W455" t="s">
        <v>7</v>
      </c>
      <c r="X455" t="s">
        <v>7</v>
      </c>
      <c r="Y455" t="s">
        <v>7</v>
      </c>
      <c r="Z455" t="s">
        <v>7</v>
      </c>
      <c r="AA455" t="s">
        <v>7</v>
      </c>
      <c r="AB455">
        <v>1</v>
      </c>
      <c r="AC455">
        <v>0</v>
      </c>
      <c r="AD455">
        <v>1</v>
      </c>
      <c r="AE455">
        <v>0</v>
      </c>
      <c r="AF455" t="s">
        <v>10</v>
      </c>
    </row>
    <row r="456" spans="1:32" x14ac:dyDescent="0.25">
      <c r="A456">
        <v>2400000184720</v>
      </c>
      <c r="C456">
        <v>558</v>
      </c>
      <c r="D456">
        <v>558</v>
      </c>
      <c r="E456" t="s">
        <v>1412</v>
      </c>
      <c r="G456" s="1">
        <v>30000</v>
      </c>
      <c r="H456">
        <v>21</v>
      </c>
      <c r="I456" t="s">
        <v>1366</v>
      </c>
      <c r="J456" t="s">
        <v>3</v>
      </c>
      <c r="K456" t="s">
        <v>578</v>
      </c>
      <c r="L456" t="s">
        <v>5</v>
      </c>
      <c r="M456" t="s">
        <v>512</v>
      </c>
      <c r="N456" t="s">
        <v>7</v>
      </c>
      <c r="O456" t="s">
        <v>598</v>
      </c>
      <c r="P456" t="s">
        <v>7</v>
      </c>
      <c r="Q456" t="s">
        <v>1366</v>
      </c>
      <c r="R456" t="s">
        <v>1356</v>
      </c>
      <c r="T456" t="s">
        <v>9</v>
      </c>
      <c r="V456">
        <v>0</v>
      </c>
      <c r="W456" t="s">
        <v>7</v>
      </c>
      <c r="X456" t="s">
        <v>7</v>
      </c>
      <c r="Y456" t="s">
        <v>7</v>
      </c>
      <c r="Z456" t="s">
        <v>7</v>
      </c>
      <c r="AA456" t="s">
        <v>7</v>
      </c>
      <c r="AB456">
        <v>1</v>
      </c>
      <c r="AC456">
        <v>0</v>
      </c>
      <c r="AD456">
        <v>1</v>
      </c>
      <c r="AE456">
        <v>0</v>
      </c>
      <c r="AF456" t="s">
        <v>10</v>
      </c>
    </row>
    <row r="457" spans="1:32" x14ac:dyDescent="0.25">
      <c r="A457">
        <v>6971113919890</v>
      </c>
      <c r="C457">
        <v>559</v>
      </c>
      <c r="D457">
        <v>559</v>
      </c>
      <c r="E457" t="s">
        <v>1414</v>
      </c>
      <c r="G457" s="1">
        <v>130000</v>
      </c>
      <c r="H457">
        <v>21</v>
      </c>
      <c r="I457" t="s">
        <v>1415</v>
      </c>
      <c r="J457" t="s">
        <v>3</v>
      </c>
      <c r="K457" t="s">
        <v>729</v>
      </c>
      <c r="L457" t="s">
        <v>5</v>
      </c>
      <c r="M457" t="s">
        <v>729</v>
      </c>
      <c r="N457" t="s">
        <v>7</v>
      </c>
      <c r="O457" t="s">
        <v>1416</v>
      </c>
      <c r="P457" t="s">
        <v>7</v>
      </c>
      <c r="Q457" t="s">
        <v>1415</v>
      </c>
      <c r="R457" t="s">
        <v>1356</v>
      </c>
      <c r="T457" t="s">
        <v>9</v>
      </c>
      <c r="V457">
        <v>0</v>
      </c>
      <c r="W457" t="s">
        <v>7</v>
      </c>
      <c r="X457" t="s">
        <v>7</v>
      </c>
      <c r="Y457" t="s">
        <v>7</v>
      </c>
      <c r="Z457" t="s">
        <v>7</v>
      </c>
      <c r="AA457" t="s">
        <v>7</v>
      </c>
      <c r="AB457">
        <v>1</v>
      </c>
      <c r="AC457">
        <v>0</v>
      </c>
      <c r="AD457">
        <v>1</v>
      </c>
      <c r="AE457">
        <v>0</v>
      </c>
      <c r="AF457" t="s">
        <v>10</v>
      </c>
    </row>
    <row r="458" spans="1:32" x14ac:dyDescent="0.25">
      <c r="A458">
        <v>7795513043851</v>
      </c>
      <c r="C458">
        <v>560</v>
      </c>
      <c r="D458">
        <v>560</v>
      </c>
      <c r="E458" t="s">
        <v>1418</v>
      </c>
      <c r="G458" s="1">
        <v>10000</v>
      </c>
      <c r="H458">
        <v>21</v>
      </c>
      <c r="I458" t="s">
        <v>1366</v>
      </c>
      <c r="J458" t="s">
        <v>3</v>
      </c>
      <c r="K458" t="s">
        <v>578</v>
      </c>
      <c r="L458" t="s">
        <v>5</v>
      </c>
      <c r="M458" t="s">
        <v>512</v>
      </c>
      <c r="N458" t="s">
        <v>7</v>
      </c>
      <c r="O458" t="s">
        <v>598</v>
      </c>
      <c r="P458" t="s">
        <v>7</v>
      </c>
      <c r="Q458" t="s">
        <v>1366</v>
      </c>
      <c r="R458" t="s">
        <v>1356</v>
      </c>
      <c r="T458" t="s">
        <v>9</v>
      </c>
      <c r="V458">
        <v>0</v>
      </c>
      <c r="W458" t="s">
        <v>7</v>
      </c>
      <c r="X458" t="s">
        <v>7</v>
      </c>
      <c r="Y458" t="s">
        <v>7</v>
      </c>
      <c r="Z458" t="s">
        <v>7</v>
      </c>
      <c r="AA458" t="s">
        <v>7</v>
      </c>
      <c r="AB458">
        <v>1</v>
      </c>
      <c r="AC458">
        <v>0</v>
      </c>
      <c r="AD458">
        <v>1</v>
      </c>
      <c r="AE458">
        <v>0</v>
      </c>
      <c r="AF458" t="s">
        <v>10</v>
      </c>
    </row>
    <row r="459" spans="1:32" x14ac:dyDescent="0.25">
      <c r="A459">
        <v>7790667019530</v>
      </c>
      <c r="C459">
        <v>561</v>
      </c>
      <c r="D459">
        <v>561</v>
      </c>
      <c r="E459" t="s">
        <v>1420</v>
      </c>
      <c r="G459" t="s">
        <v>13</v>
      </c>
      <c r="H459">
        <v>21</v>
      </c>
      <c r="I459" t="s">
        <v>1421</v>
      </c>
      <c r="J459" t="s">
        <v>3</v>
      </c>
      <c r="K459" t="s">
        <v>582</v>
      </c>
      <c r="L459" t="s">
        <v>5</v>
      </c>
      <c r="M459" t="s">
        <v>573</v>
      </c>
      <c r="N459" t="s">
        <v>7</v>
      </c>
      <c r="O459" t="s">
        <v>512</v>
      </c>
      <c r="P459" t="s">
        <v>7</v>
      </c>
      <c r="Q459" t="s">
        <v>1421</v>
      </c>
      <c r="R459" t="s">
        <v>1356</v>
      </c>
      <c r="T459" t="s">
        <v>9</v>
      </c>
      <c r="V459">
        <v>0</v>
      </c>
      <c r="W459" t="s">
        <v>7</v>
      </c>
      <c r="X459" t="s">
        <v>7</v>
      </c>
      <c r="Y459" t="s">
        <v>7</v>
      </c>
      <c r="Z459" t="s">
        <v>7</v>
      </c>
      <c r="AA459" t="s">
        <v>7</v>
      </c>
      <c r="AB459">
        <v>1</v>
      </c>
      <c r="AC459">
        <v>0</v>
      </c>
      <c r="AD459">
        <v>1</v>
      </c>
      <c r="AE459">
        <v>0</v>
      </c>
      <c r="AF459" t="s">
        <v>10</v>
      </c>
    </row>
    <row r="460" spans="1:32" x14ac:dyDescent="0.25">
      <c r="A460">
        <v>8988819923111</v>
      </c>
      <c r="C460">
        <v>562</v>
      </c>
      <c r="D460">
        <v>562</v>
      </c>
      <c r="E460" t="s">
        <v>1423</v>
      </c>
      <c r="G460" s="1">
        <v>230000</v>
      </c>
      <c r="H460">
        <v>21</v>
      </c>
      <c r="I460" t="s">
        <v>1424</v>
      </c>
      <c r="J460" t="s">
        <v>3</v>
      </c>
      <c r="K460" t="s">
        <v>729</v>
      </c>
      <c r="L460" t="s">
        <v>5</v>
      </c>
      <c r="M460" t="s">
        <v>1363</v>
      </c>
      <c r="N460" t="s">
        <v>7</v>
      </c>
      <c r="O460" t="s">
        <v>1378</v>
      </c>
      <c r="P460" t="s">
        <v>7</v>
      </c>
      <c r="Q460" t="s">
        <v>1424</v>
      </c>
      <c r="R460" t="s">
        <v>1356</v>
      </c>
      <c r="T460" t="s">
        <v>9</v>
      </c>
      <c r="V460">
        <v>0</v>
      </c>
      <c r="W460" t="s">
        <v>7</v>
      </c>
      <c r="X460" t="s">
        <v>7</v>
      </c>
      <c r="Y460" t="s">
        <v>7</v>
      </c>
      <c r="Z460" t="s">
        <v>7</v>
      </c>
      <c r="AA460" t="s">
        <v>7</v>
      </c>
      <c r="AB460">
        <v>1</v>
      </c>
      <c r="AC460">
        <v>0</v>
      </c>
      <c r="AD460">
        <v>1</v>
      </c>
      <c r="AE460">
        <v>0</v>
      </c>
      <c r="AF460" t="s">
        <v>10</v>
      </c>
    </row>
    <row r="461" spans="1:32" x14ac:dyDescent="0.25">
      <c r="A461">
        <v>2400000000426</v>
      </c>
      <c r="C461">
        <v>563</v>
      </c>
      <c r="D461">
        <v>563</v>
      </c>
      <c r="E461" t="s">
        <v>1426</v>
      </c>
      <c r="G461" t="s">
        <v>13</v>
      </c>
      <c r="H461">
        <v>21</v>
      </c>
      <c r="I461" t="s">
        <v>1354</v>
      </c>
      <c r="J461" t="s">
        <v>3</v>
      </c>
      <c r="K461" t="s">
        <v>454</v>
      </c>
      <c r="L461" t="s">
        <v>5</v>
      </c>
      <c r="M461" t="s">
        <v>123</v>
      </c>
      <c r="N461" t="s">
        <v>7</v>
      </c>
      <c r="O461" t="s">
        <v>1355</v>
      </c>
      <c r="P461" t="s">
        <v>7</v>
      </c>
      <c r="Q461" t="s">
        <v>1354</v>
      </c>
      <c r="R461" t="s">
        <v>1356</v>
      </c>
      <c r="T461" t="s">
        <v>9</v>
      </c>
      <c r="V461">
        <v>0</v>
      </c>
      <c r="W461" t="s">
        <v>7</v>
      </c>
      <c r="X461" t="s">
        <v>7</v>
      </c>
      <c r="Y461" t="s">
        <v>7</v>
      </c>
      <c r="Z461" t="s">
        <v>7</v>
      </c>
      <c r="AA461" t="s">
        <v>7</v>
      </c>
      <c r="AB461">
        <v>1</v>
      </c>
      <c r="AC461">
        <v>0</v>
      </c>
      <c r="AD461">
        <v>1</v>
      </c>
      <c r="AE461">
        <v>0</v>
      </c>
      <c r="AF461" t="s">
        <v>10</v>
      </c>
    </row>
    <row r="462" spans="1:32" x14ac:dyDescent="0.25">
      <c r="A462">
        <v>77960863</v>
      </c>
      <c r="C462">
        <v>564</v>
      </c>
      <c r="D462">
        <v>564</v>
      </c>
      <c r="E462" t="s">
        <v>1428</v>
      </c>
      <c r="G462" s="1">
        <v>40000</v>
      </c>
      <c r="H462">
        <v>21</v>
      </c>
      <c r="I462" t="s">
        <v>1429</v>
      </c>
      <c r="J462" t="s">
        <v>3</v>
      </c>
      <c r="K462" t="s">
        <v>454</v>
      </c>
      <c r="L462" t="s">
        <v>5</v>
      </c>
      <c r="M462" t="s">
        <v>123</v>
      </c>
      <c r="N462" t="s">
        <v>7</v>
      </c>
      <c r="O462" t="s">
        <v>1430</v>
      </c>
      <c r="P462" t="s">
        <v>7</v>
      </c>
      <c r="Q462" t="s">
        <v>1429</v>
      </c>
      <c r="R462" t="s">
        <v>1356</v>
      </c>
      <c r="T462" t="s">
        <v>9</v>
      </c>
      <c r="V462">
        <v>0</v>
      </c>
      <c r="W462" t="s">
        <v>7</v>
      </c>
      <c r="X462" t="s">
        <v>7</v>
      </c>
      <c r="Y462" t="s">
        <v>7</v>
      </c>
      <c r="Z462" t="s">
        <v>7</v>
      </c>
      <c r="AA462" t="s">
        <v>7</v>
      </c>
      <c r="AB462">
        <v>1</v>
      </c>
      <c r="AC462">
        <v>0</v>
      </c>
      <c r="AD462">
        <v>1</v>
      </c>
      <c r="AE462">
        <v>0</v>
      </c>
      <c r="AF462" t="s">
        <v>10</v>
      </c>
    </row>
    <row r="463" spans="1:32" x14ac:dyDescent="0.25">
      <c r="A463">
        <v>7912103304356</v>
      </c>
      <c r="C463">
        <v>565</v>
      </c>
      <c r="D463">
        <v>565</v>
      </c>
      <c r="E463" t="s">
        <v>1432</v>
      </c>
      <c r="G463" t="s">
        <v>13</v>
      </c>
      <c r="H463">
        <v>21</v>
      </c>
      <c r="I463" t="s">
        <v>1433</v>
      </c>
      <c r="J463" t="s">
        <v>3</v>
      </c>
      <c r="K463" t="s">
        <v>312</v>
      </c>
      <c r="L463" t="s">
        <v>5</v>
      </c>
      <c r="M463" t="s">
        <v>564</v>
      </c>
      <c r="N463" t="s">
        <v>7</v>
      </c>
      <c r="O463" t="s">
        <v>1434</v>
      </c>
      <c r="P463" t="s">
        <v>7</v>
      </c>
      <c r="Q463" t="s">
        <v>1433</v>
      </c>
      <c r="R463" t="s">
        <v>1356</v>
      </c>
      <c r="T463" t="s">
        <v>9</v>
      </c>
      <c r="V463">
        <v>0</v>
      </c>
      <c r="W463" t="s">
        <v>7</v>
      </c>
      <c r="X463" t="s">
        <v>7</v>
      </c>
      <c r="Y463" t="s">
        <v>7</v>
      </c>
      <c r="Z463" t="s">
        <v>7</v>
      </c>
      <c r="AA463" t="s">
        <v>7</v>
      </c>
      <c r="AB463">
        <v>1</v>
      </c>
      <c r="AC463">
        <v>0</v>
      </c>
      <c r="AD463">
        <v>1</v>
      </c>
      <c r="AE463">
        <v>0</v>
      </c>
      <c r="AF463" t="s">
        <v>10</v>
      </c>
    </row>
    <row r="464" spans="1:32" x14ac:dyDescent="0.25">
      <c r="A464">
        <v>7798100964768</v>
      </c>
      <c r="C464">
        <v>566</v>
      </c>
      <c r="D464">
        <v>566</v>
      </c>
      <c r="E464" t="s">
        <v>1436</v>
      </c>
      <c r="G464" s="1">
        <v>60000</v>
      </c>
      <c r="H464">
        <v>21</v>
      </c>
      <c r="I464" t="s">
        <v>1392</v>
      </c>
      <c r="J464" t="s">
        <v>3</v>
      </c>
      <c r="K464" t="s">
        <v>573</v>
      </c>
      <c r="L464" t="s">
        <v>5</v>
      </c>
      <c r="M464" t="s">
        <v>578</v>
      </c>
      <c r="N464" t="s">
        <v>7</v>
      </c>
      <c r="O464" t="s">
        <v>1393</v>
      </c>
      <c r="P464" t="s">
        <v>7</v>
      </c>
      <c r="Q464" t="s">
        <v>1392</v>
      </c>
      <c r="R464" t="s">
        <v>1356</v>
      </c>
      <c r="T464" t="s">
        <v>9</v>
      </c>
      <c r="V464">
        <v>0</v>
      </c>
      <c r="W464" t="s">
        <v>7</v>
      </c>
      <c r="X464" t="s">
        <v>7</v>
      </c>
      <c r="Y464" t="s">
        <v>7</v>
      </c>
      <c r="Z464" t="s">
        <v>7</v>
      </c>
      <c r="AA464" t="s">
        <v>7</v>
      </c>
      <c r="AB464">
        <v>1</v>
      </c>
      <c r="AC464">
        <v>0</v>
      </c>
      <c r="AD464">
        <v>1</v>
      </c>
      <c r="AE464">
        <v>0</v>
      </c>
      <c r="AF464" t="s">
        <v>10</v>
      </c>
    </row>
    <row r="465" spans="1:32" x14ac:dyDescent="0.25">
      <c r="A465">
        <v>3154148627128</v>
      </c>
      <c r="C465">
        <v>567</v>
      </c>
      <c r="D465">
        <v>567</v>
      </c>
      <c r="E465" t="s">
        <v>1438</v>
      </c>
      <c r="G465" s="1">
        <v>430000</v>
      </c>
      <c r="H465">
        <v>21</v>
      </c>
      <c r="I465" t="s">
        <v>1439</v>
      </c>
      <c r="J465" t="s">
        <v>3</v>
      </c>
      <c r="K465" t="s">
        <v>54</v>
      </c>
      <c r="L465" t="s">
        <v>5</v>
      </c>
      <c r="M465" t="s">
        <v>96</v>
      </c>
      <c r="N465" t="s">
        <v>7</v>
      </c>
      <c r="O465" t="s">
        <v>1440</v>
      </c>
      <c r="P465" t="s">
        <v>7</v>
      </c>
      <c r="Q465" t="s">
        <v>1439</v>
      </c>
      <c r="R465" t="s">
        <v>1356</v>
      </c>
      <c r="T465" t="s">
        <v>9</v>
      </c>
      <c r="V465">
        <v>0</v>
      </c>
      <c r="W465" t="s">
        <v>7</v>
      </c>
      <c r="X465" t="s">
        <v>7</v>
      </c>
      <c r="Y465" t="s">
        <v>7</v>
      </c>
      <c r="Z465" t="s">
        <v>7</v>
      </c>
      <c r="AA465" t="s">
        <v>7</v>
      </c>
      <c r="AB465">
        <v>1</v>
      </c>
      <c r="AC465">
        <v>0</v>
      </c>
      <c r="AD465">
        <v>1</v>
      </c>
      <c r="AE465">
        <v>0</v>
      </c>
      <c r="AF465" t="s">
        <v>10</v>
      </c>
    </row>
    <row r="466" spans="1:32" x14ac:dyDescent="0.25">
      <c r="A466">
        <v>6927052530009</v>
      </c>
      <c r="C466">
        <v>568</v>
      </c>
      <c r="D466">
        <v>568</v>
      </c>
      <c r="E466" t="s">
        <v>1442</v>
      </c>
      <c r="G466" s="1">
        <v>80000</v>
      </c>
      <c r="H466">
        <v>21</v>
      </c>
      <c r="I466" t="s">
        <v>1443</v>
      </c>
      <c r="J466" t="s">
        <v>3</v>
      </c>
      <c r="K466" t="s">
        <v>730</v>
      </c>
      <c r="L466" t="s">
        <v>5</v>
      </c>
      <c r="M466" t="s">
        <v>729</v>
      </c>
      <c r="N466" t="s">
        <v>7</v>
      </c>
      <c r="O466" t="s">
        <v>1444</v>
      </c>
      <c r="P466" t="s">
        <v>7</v>
      </c>
      <c r="Q466" t="s">
        <v>1443</v>
      </c>
      <c r="R466" t="s">
        <v>1356</v>
      </c>
      <c r="T466" t="s">
        <v>9</v>
      </c>
      <c r="V466">
        <v>0</v>
      </c>
      <c r="W466" t="s">
        <v>7</v>
      </c>
      <c r="X466" t="s">
        <v>7</v>
      </c>
      <c r="Y466" t="s">
        <v>7</v>
      </c>
      <c r="Z466" t="s">
        <v>7</v>
      </c>
      <c r="AA466" t="s">
        <v>7</v>
      </c>
      <c r="AB466">
        <v>1</v>
      </c>
      <c r="AC466">
        <v>0</v>
      </c>
      <c r="AD466">
        <v>1</v>
      </c>
      <c r="AE466">
        <v>0</v>
      </c>
      <c r="AF466" t="s">
        <v>10</v>
      </c>
    </row>
    <row r="467" spans="1:32" x14ac:dyDescent="0.25">
      <c r="A467">
        <v>6950626375225</v>
      </c>
      <c r="C467">
        <v>569</v>
      </c>
      <c r="D467">
        <v>569</v>
      </c>
      <c r="E467" t="s">
        <v>1446</v>
      </c>
      <c r="G467" s="1">
        <v>40000</v>
      </c>
      <c r="H467">
        <v>21</v>
      </c>
      <c r="I467" t="s">
        <v>1348</v>
      </c>
      <c r="J467" t="s">
        <v>3</v>
      </c>
      <c r="K467" t="s">
        <v>375</v>
      </c>
      <c r="L467" t="s">
        <v>5</v>
      </c>
      <c r="M467" t="s">
        <v>107</v>
      </c>
      <c r="N467" t="s">
        <v>7</v>
      </c>
      <c r="O467" t="s">
        <v>1349</v>
      </c>
      <c r="P467" t="s">
        <v>7</v>
      </c>
      <c r="Q467" t="s">
        <v>1348</v>
      </c>
      <c r="R467" t="s">
        <v>1356</v>
      </c>
      <c r="T467" t="s">
        <v>9</v>
      </c>
      <c r="V467">
        <v>0</v>
      </c>
      <c r="W467" t="s">
        <v>7</v>
      </c>
      <c r="X467" t="s">
        <v>7</v>
      </c>
      <c r="Y467" t="s">
        <v>7</v>
      </c>
      <c r="Z467" t="s">
        <v>7</v>
      </c>
      <c r="AA467" t="s">
        <v>7</v>
      </c>
      <c r="AB467">
        <v>1</v>
      </c>
      <c r="AC467">
        <v>0</v>
      </c>
      <c r="AD467">
        <v>1</v>
      </c>
      <c r="AE467">
        <v>0</v>
      </c>
      <c r="AF467" t="s">
        <v>10</v>
      </c>
    </row>
    <row r="468" spans="1:32" x14ac:dyDescent="0.25">
      <c r="A468">
        <v>7919102405329</v>
      </c>
      <c r="C468">
        <v>570</v>
      </c>
      <c r="D468">
        <v>570</v>
      </c>
      <c r="E468" t="s">
        <v>1448</v>
      </c>
      <c r="G468" s="1">
        <v>30000</v>
      </c>
      <c r="H468">
        <v>21</v>
      </c>
      <c r="I468" t="s">
        <v>1449</v>
      </c>
      <c r="J468" t="s">
        <v>3</v>
      </c>
      <c r="K468" t="s">
        <v>337</v>
      </c>
      <c r="L468" t="s">
        <v>5</v>
      </c>
      <c r="M468" t="s">
        <v>537</v>
      </c>
      <c r="N468" t="s">
        <v>7</v>
      </c>
      <c r="O468" t="s">
        <v>1450</v>
      </c>
      <c r="P468" t="s">
        <v>7</v>
      </c>
      <c r="Q468" t="s">
        <v>1449</v>
      </c>
      <c r="R468" t="s">
        <v>1356</v>
      </c>
      <c r="T468" t="s">
        <v>9</v>
      </c>
      <c r="V468">
        <v>0</v>
      </c>
      <c r="W468" t="s">
        <v>7</v>
      </c>
      <c r="X468" t="s">
        <v>7</v>
      </c>
      <c r="Y468" t="s">
        <v>7</v>
      </c>
      <c r="Z468" t="s">
        <v>7</v>
      </c>
      <c r="AA468" t="s">
        <v>7</v>
      </c>
      <c r="AB468">
        <v>1</v>
      </c>
      <c r="AC468">
        <v>0</v>
      </c>
      <c r="AD468">
        <v>1</v>
      </c>
      <c r="AE468">
        <v>0</v>
      </c>
      <c r="AF468" t="s">
        <v>10</v>
      </c>
    </row>
    <row r="469" spans="1:32" x14ac:dyDescent="0.25">
      <c r="A469">
        <v>8210572000212</v>
      </c>
      <c r="C469">
        <v>571</v>
      </c>
      <c r="D469">
        <v>571</v>
      </c>
      <c r="E469" t="s">
        <v>1452</v>
      </c>
      <c r="G469" s="1">
        <v>20000</v>
      </c>
      <c r="H469">
        <v>21</v>
      </c>
      <c r="I469" t="s">
        <v>1453</v>
      </c>
      <c r="J469" t="s">
        <v>3</v>
      </c>
      <c r="K469" t="s">
        <v>627</v>
      </c>
      <c r="L469" t="s">
        <v>5</v>
      </c>
      <c r="M469" t="s">
        <v>59</v>
      </c>
      <c r="N469" t="s">
        <v>7</v>
      </c>
      <c r="O469" t="s">
        <v>1454</v>
      </c>
      <c r="P469" t="s">
        <v>7</v>
      </c>
      <c r="Q469" t="s">
        <v>1453</v>
      </c>
      <c r="R469" t="s">
        <v>1339</v>
      </c>
      <c r="T469" t="s">
        <v>9</v>
      </c>
      <c r="V469">
        <v>0</v>
      </c>
      <c r="W469" t="s">
        <v>7</v>
      </c>
      <c r="X469" t="s">
        <v>7</v>
      </c>
      <c r="Y469" t="s">
        <v>7</v>
      </c>
      <c r="Z469" t="s">
        <v>7</v>
      </c>
      <c r="AA469" t="s">
        <v>7</v>
      </c>
      <c r="AB469">
        <v>1</v>
      </c>
      <c r="AC469">
        <v>0</v>
      </c>
      <c r="AD469">
        <v>1</v>
      </c>
      <c r="AE469">
        <v>0</v>
      </c>
      <c r="AF469" t="s">
        <v>10</v>
      </c>
    </row>
    <row r="470" spans="1:32" x14ac:dyDescent="0.25">
      <c r="A470">
        <v>102021049102</v>
      </c>
      <c r="C470">
        <v>572</v>
      </c>
      <c r="D470">
        <v>572</v>
      </c>
      <c r="E470" t="s">
        <v>1456</v>
      </c>
      <c r="G470" s="1">
        <v>40000</v>
      </c>
      <c r="H470">
        <v>21</v>
      </c>
      <c r="I470" t="s">
        <v>1457</v>
      </c>
      <c r="J470" t="s">
        <v>3</v>
      </c>
      <c r="K470" t="s">
        <v>358</v>
      </c>
      <c r="L470" t="s">
        <v>5</v>
      </c>
      <c r="M470" t="s">
        <v>460</v>
      </c>
      <c r="N470" t="s">
        <v>7</v>
      </c>
      <c r="O470" t="s">
        <v>1458</v>
      </c>
      <c r="P470" t="s">
        <v>7</v>
      </c>
      <c r="Q470" t="s">
        <v>1457</v>
      </c>
      <c r="R470" t="s">
        <v>1339</v>
      </c>
      <c r="T470" t="s">
        <v>9</v>
      </c>
      <c r="V470">
        <v>0</v>
      </c>
      <c r="W470" t="s">
        <v>7</v>
      </c>
      <c r="X470" t="s">
        <v>7</v>
      </c>
      <c r="Y470" t="s">
        <v>7</v>
      </c>
      <c r="Z470" t="s">
        <v>7</v>
      </c>
      <c r="AA470" t="s">
        <v>7</v>
      </c>
      <c r="AB470">
        <v>1</v>
      </c>
      <c r="AC470">
        <v>0</v>
      </c>
      <c r="AD470">
        <v>1</v>
      </c>
      <c r="AE470">
        <v>0</v>
      </c>
      <c r="AF470" t="s">
        <v>10</v>
      </c>
    </row>
    <row r="471" spans="1:32" x14ac:dyDescent="0.25">
      <c r="A471">
        <v>6900202320736</v>
      </c>
      <c r="C471">
        <v>573</v>
      </c>
      <c r="D471">
        <v>573</v>
      </c>
      <c r="E471" t="s">
        <v>1460</v>
      </c>
      <c r="G471" s="1">
        <v>10000</v>
      </c>
      <c r="H471">
        <v>21</v>
      </c>
      <c r="I471" t="s">
        <v>1461</v>
      </c>
      <c r="J471" t="s">
        <v>3</v>
      </c>
      <c r="K471" t="s">
        <v>94</v>
      </c>
      <c r="L471" t="s">
        <v>5</v>
      </c>
      <c r="M471" t="s">
        <v>95</v>
      </c>
      <c r="N471" t="s">
        <v>7</v>
      </c>
      <c r="O471" t="s">
        <v>1462</v>
      </c>
      <c r="P471" t="s">
        <v>7</v>
      </c>
      <c r="Q471" t="s">
        <v>1461</v>
      </c>
      <c r="R471" t="s">
        <v>1339</v>
      </c>
      <c r="T471" t="s">
        <v>9</v>
      </c>
      <c r="V471">
        <v>0</v>
      </c>
      <c r="W471" t="s">
        <v>7</v>
      </c>
      <c r="X471" t="s">
        <v>7</v>
      </c>
      <c r="Y471" t="s">
        <v>7</v>
      </c>
      <c r="Z471" t="s">
        <v>7</v>
      </c>
      <c r="AA471" t="s">
        <v>7</v>
      </c>
      <c r="AB471">
        <v>1</v>
      </c>
      <c r="AC471">
        <v>0</v>
      </c>
      <c r="AD471">
        <v>1</v>
      </c>
      <c r="AE471">
        <v>0</v>
      </c>
      <c r="AF471" t="s">
        <v>10</v>
      </c>
    </row>
    <row r="472" spans="1:32" x14ac:dyDescent="0.25">
      <c r="A472">
        <v>6985297682150</v>
      </c>
      <c r="C472">
        <v>574</v>
      </c>
      <c r="D472">
        <v>574</v>
      </c>
      <c r="E472" t="s">
        <v>1464</v>
      </c>
      <c r="G472" s="1">
        <v>20000</v>
      </c>
      <c r="H472">
        <v>21</v>
      </c>
      <c r="I472" t="s">
        <v>1465</v>
      </c>
      <c r="J472" t="s">
        <v>3</v>
      </c>
      <c r="K472" t="s">
        <v>74</v>
      </c>
      <c r="L472" t="s">
        <v>5</v>
      </c>
      <c r="M472" t="s">
        <v>507</v>
      </c>
      <c r="N472" t="s">
        <v>7</v>
      </c>
      <c r="O472" t="s">
        <v>1466</v>
      </c>
      <c r="P472" t="s">
        <v>7</v>
      </c>
      <c r="Q472" t="s">
        <v>1465</v>
      </c>
      <c r="R472" t="s">
        <v>1126</v>
      </c>
      <c r="T472" t="s">
        <v>9</v>
      </c>
      <c r="V472">
        <v>0</v>
      </c>
      <c r="W472" t="s">
        <v>7</v>
      </c>
      <c r="X472" t="s">
        <v>7</v>
      </c>
      <c r="Y472" t="s">
        <v>7</v>
      </c>
      <c r="Z472" t="s">
        <v>7</v>
      </c>
      <c r="AA472" t="s">
        <v>7</v>
      </c>
      <c r="AB472">
        <v>1</v>
      </c>
      <c r="AC472">
        <v>0</v>
      </c>
      <c r="AD472">
        <v>1</v>
      </c>
      <c r="AE472">
        <v>0</v>
      </c>
      <c r="AF472" t="s">
        <v>10</v>
      </c>
    </row>
    <row r="473" spans="1:32" x14ac:dyDescent="0.25">
      <c r="A473">
        <v>7453105002821</v>
      </c>
      <c r="C473">
        <v>575</v>
      </c>
      <c r="D473">
        <v>575</v>
      </c>
      <c r="E473" t="s">
        <v>1468</v>
      </c>
      <c r="G473" s="1">
        <v>20000</v>
      </c>
      <c r="H473">
        <v>21</v>
      </c>
      <c r="I473" t="s">
        <v>1211</v>
      </c>
      <c r="J473" t="s">
        <v>3</v>
      </c>
      <c r="K473" t="s">
        <v>296</v>
      </c>
      <c r="L473" t="s">
        <v>5</v>
      </c>
      <c r="M473" t="s">
        <v>72</v>
      </c>
      <c r="N473" t="s">
        <v>7</v>
      </c>
      <c r="O473" t="s">
        <v>1212</v>
      </c>
      <c r="P473" t="s">
        <v>7</v>
      </c>
      <c r="Q473" t="s">
        <v>1211</v>
      </c>
      <c r="R473" t="s">
        <v>1172</v>
      </c>
      <c r="T473" t="s">
        <v>9</v>
      </c>
      <c r="V473">
        <v>0</v>
      </c>
      <c r="W473" t="s">
        <v>7</v>
      </c>
      <c r="X473" t="s">
        <v>7</v>
      </c>
      <c r="Y473" t="s">
        <v>7</v>
      </c>
      <c r="Z473" t="s">
        <v>7</v>
      </c>
      <c r="AA473" t="s">
        <v>7</v>
      </c>
      <c r="AB473">
        <v>1</v>
      </c>
      <c r="AC473">
        <v>0</v>
      </c>
      <c r="AD473">
        <v>1</v>
      </c>
      <c r="AE473">
        <v>0</v>
      </c>
      <c r="AF473" t="s">
        <v>10</v>
      </c>
    </row>
    <row r="474" spans="1:32" x14ac:dyDescent="0.25">
      <c r="A474">
        <v>7453105020474</v>
      </c>
      <c r="C474">
        <v>576</v>
      </c>
      <c r="D474">
        <v>576</v>
      </c>
      <c r="E474" t="s">
        <v>1470</v>
      </c>
      <c r="G474" s="1">
        <v>10000</v>
      </c>
      <c r="H474">
        <v>21</v>
      </c>
      <c r="I474" t="s">
        <v>1471</v>
      </c>
      <c r="J474" t="s">
        <v>3</v>
      </c>
      <c r="K474" t="s">
        <v>284</v>
      </c>
      <c r="L474" t="s">
        <v>5</v>
      </c>
      <c r="M474" t="s">
        <v>179</v>
      </c>
      <c r="N474" t="s">
        <v>7</v>
      </c>
      <c r="O474" t="s">
        <v>1472</v>
      </c>
      <c r="P474" t="s">
        <v>7</v>
      </c>
      <c r="Q474" t="s">
        <v>1471</v>
      </c>
      <c r="R474" t="s">
        <v>1172</v>
      </c>
      <c r="T474" t="s">
        <v>9</v>
      </c>
      <c r="V474">
        <v>0</v>
      </c>
      <c r="W474" t="s">
        <v>7</v>
      </c>
      <c r="X474" t="s">
        <v>7</v>
      </c>
      <c r="Y474" t="s">
        <v>7</v>
      </c>
      <c r="Z474" t="s">
        <v>7</v>
      </c>
      <c r="AA474" t="s">
        <v>7</v>
      </c>
      <c r="AB474">
        <v>1</v>
      </c>
      <c r="AC474">
        <v>0</v>
      </c>
      <c r="AD474">
        <v>1</v>
      </c>
      <c r="AE474">
        <v>0</v>
      </c>
      <c r="AF474" t="s">
        <v>10</v>
      </c>
    </row>
    <row r="475" spans="1:32" x14ac:dyDescent="0.25">
      <c r="A475">
        <v>7450077096537</v>
      </c>
      <c r="C475">
        <v>577</v>
      </c>
      <c r="D475">
        <v>577</v>
      </c>
      <c r="E475" t="s">
        <v>1474</v>
      </c>
      <c r="G475" s="1">
        <v>10000</v>
      </c>
      <c r="H475">
        <v>21</v>
      </c>
      <c r="I475" t="s">
        <v>1348</v>
      </c>
      <c r="J475" t="s">
        <v>3</v>
      </c>
      <c r="K475" t="s">
        <v>375</v>
      </c>
      <c r="L475" t="s">
        <v>5</v>
      </c>
      <c r="M475" t="s">
        <v>107</v>
      </c>
      <c r="N475" t="s">
        <v>7</v>
      </c>
      <c r="O475" t="s">
        <v>1349</v>
      </c>
      <c r="P475" t="s">
        <v>7</v>
      </c>
      <c r="Q475" t="s">
        <v>1348</v>
      </c>
      <c r="R475" t="s">
        <v>1172</v>
      </c>
      <c r="T475" t="s">
        <v>9</v>
      </c>
      <c r="V475">
        <v>0</v>
      </c>
      <c r="W475" t="s">
        <v>7</v>
      </c>
      <c r="X475" t="s">
        <v>7</v>
      </c>
      <c r="Y475" t="s">
        <v>7</v>
      </c>
      <c r="Z475" t="s">
        <v>7</v>
      </c>
      <c r="AA475" t="s">
        <v>7</v>
      </c>
      <c r="AB475">
        <v>1</v>
      </c>
      <c r="AC475">
        <v>0</v>
      </c>
      <c r="AD475">
        <v>1</v>
      </c>
      <c r="AE475">
        <v>0</v>
      </c>
      <c r="AF475" t="s">
        <v>10</v>
      </c>
    </row>
    <row r="476" spans="1:32" x14ac:dyDescent="0.25">
      <c r="A476">
        <v>6985297680026</v>
      </c>
      <c r="C476">
        <v>578</v>
      </c>
      <c r="D476">
        <v>578</v>
      </c>
      <c r="E476" t="s">
        <v>1476</v>
      </c>
      <c r="G476" s="1">
        <v>50000</v>
      </c>
      <c r="H476">
        <v>21</v>
      </c>
      <c r="I476" t="s">
        <v>1457</v>
      </c>
      <c r="J476" t="s">
        <v>3</v>
      </c>
      <c r="K476" t="s">
        <v>358</v>
      </c>
      <c r="L476" t="s">
        <v>5</v>
      </c>
      <c r="M476" t="s">
        <v>460</v>
      </c>
      <c r="N476" t="s">
        <v>7</v>
      </c>
      <c r="O476" t="s">
        <v>1458</v>
      </c>
      <c r="P476" t="s">
        <v>7</v>
      </c>
      <c r="Q476" t="s">
        <v>1457</v>
      </c>
      <c r="R476" t="s">
        <v>1126</v>
      </c>
      <c r="T476" t="s">
        <v>9</v>
      </c>
      <c r="V476">
        <v>0</v>
      </c>
      <c r="W476" t="s">
        <v>7</v>
      </c>
      <c r="X476" t="s">
        <v>7</v>
      </c>
      <c r="Y476" t="s">
        <v>7</v>
      </c>
      <c r="Z476" t="s">
        <v>7</v>
      </c>
      <c r="AA476" t="s">
        <v>7</v>
      </c>
      <c r="AB476">
        <v>1</v>
      </c>
      <c r="AC476">
        <v>0</v>
      </c>
      <c r="AD476">
        <v>1</v>
      </c>
      <c r="AE476">
        <v>0</v>
      </c>
      <c r="AF476" t="s">
        <v>10</v>
      </c>
    </row>
    <row r="477" spans="1:32" x14ac:dyDescent="0.25">
      <c r="A477">
        <v>7797130000125</v>
      </c>
      <c r="C477">
        <v>579</v>
      </c>
      <c r="D477">
        <v>579</v>
      </c>
      <c r="E477" t="s">
        <v>1478</v>
      </c>
      <c r="G477" t="s">
        <v>13</v>
      </c>
      <c r="H477">
        <v>21</v>
      </c>
      <c r="I477" t="s">
        <v>1449</v>
      </c>
      <c r="J477" t="s">
        <v>3</v>
      </c>
      <c r="K477" t="s">
        <v>337</v>
      </c>
      <c r="L477" t="s">
        <v>5</v>
      </c>
      <c r="M477" t="s">
        <v>537</v>
      </c>
      <c r="N477" t="s">
        <v>7</v>
      </c>
      <c r="O477" t="s">
        <v>1450</v>
      </c>
      <c r="P477" t="s">
        <v>7</v>
      </c>
      <c r="Q477" t="s">
        <v>1449</v>
      </c>
      <c r="R477" t="s">
        <v>1479</v>
      </c>
      <c r="T477" t="s">
        <v>9</v>
      </c>
      <c r="V477">
        <v>0</v>
      </c>
      <c r="W477" t="s">
        <v>7</v>
      </c>
      <c r="X477" t="s">
        <v>7</v>
      </c>
      <c r="Y477" t="s">
        <v>7</v>
      </c>
      <c r="Z477" t="s">
        <v>7</v>
      </c>
      <c r="AA477" t="s">
        <v>7</v>
      </c>
      <c r="AB477">
        <v>1</v>
      </c>
      <c r="AC477">
        <v>0</v>
      </c>
      <c r="AD477">
        <v>1</v>
      </c>
      <c r="AE477">
        <v>0</v>
      </c>
      <c r="AF477" t="s">
        <v>10</v>
      </c>
    </row>
    <row r="478" spans="1:32" x14ac:dyDescent="0.25">
      <c r="A478">
        <v>7891112253452</v>
      </c>
      <c r="C478">
        <v>580</v>
      </c>
      <c r="D478">
        <v>580</v>
      </c>
      <c r="E478" t="s">
        <v>1481</v>
      </c>
      <c r="G478" s="1">
        <v>20000</v>
      </c>
      <c r="H478">
        <v>21</v>
      </c>
      <c r="I478" t="s">
        <v>1482</v>
      </c>
      <c r="J478" t="s">
        <v>3</v>
      </c>
      <c r="K478" t="s">
        <v>204</v>
      </c>
      <c r="L478" t="s">
        <v>5</v>
      </c>
      <c r="M478" t="s">
        <v>84</v>
      </c>
      <c r="N478" t="s">
        <v>7</v>
      </c>
      <c r="O478" t="s">
        <v>1483</v>
      </c>
      <c r="P478" t="s">
        <v>7</v>
      </c>
      <c r="Q478" t="s">
        <v>1482</v>
      </c>
      <c r="R478" t="s">
        <v>1132</v>
      </c>
      <c r="T478" t="s">
        <v>9</v>
      </c>
      <c r="V478">
        <v>0</v>
      </c>
      <c r="W478" t="s">
        <v>7</v>
      </c>
      <c r="X478" t="s">
        <v>7</v>
      </c>
      <c r="Y478" t="s">
        <v>7</v>
      </c>
      <c r="Z478" t="s">
        <v>7</v>
      </c>
      <c r="AA478" t="s">
        <v>7</v>
      </c>
      <c r="AB478">
        <v>1</v>
      </c>
      <c r="AC478">
        <v>0</v>
      </c>
      <c r="AD478">
        <v>1</v>
      </c>
      <c r="AE478">
        <v>0</v>
      </c>
      <c r="AF478" t="s">
        <v>10</v>
      </c>
    </row>
    <row r="479" spans="1:32" x14ac:dyDescent="0.25">
      <c r="A479">
        <v>6916056049037</v>
      </c>
      <c r="C479">
        <v>581</v>
      </c>
      <c r="D479">
        <v>581</v>
      </c>
      <c r="E479" t="s">
        <v>1485</v>
      </c>
      <c r="G479" s="1">
        <v>150000</v>
      </c>
      <c r="H479">
        <v>21</v>
      </c>
      <c r="I479" t="s">
        <v>1486</v>
      </c>
      <c r="J479" t="s">
        <v>3</v>
      </c>
      <c r="K479" t="s">
        <v>163</v>
      </c>
      <c r="L479" t="s">
        <v>5</v>
      </c>
      <c r="M479" t="s">
        <v>443</v>
      </c>
      <c r="N479" t="s">
        <v>7</v>
      </c>
      <c r="O479" t="s">
        <v>669</v>
      </c>
      <c r="P479" t="s">
        <v>7</v>
      </c>
      <c r="Q479" t="s">
        <v>1486</v>
      </c>
      <c r="R479" t="s">
        <v>1132</v>
      </c>
      <c r="T479" t="s">
        <v>9</v>
      </c>
      <c r="V479">
        <v>0</v>
      </c>
      <c r="W479" t="s">
        <v>7</v>
      </c>
      <c r="X479" t="s">
        <v>7</v>
      </c>
      <c r="Y479" t="s">
        <v>7</v>
      </c>
      <c r="Z479" t="s">
        <v>7</v>
      </c>
      <c r="AA479" t="s">
        <v>7</v>
      </c>
      <c r="AB479">
        <v>1</v>
      </c>
      <c r="AC479">
        <v>0</v>
      </c>
      <c r="AD479">
        <v>1</v>
      </c>
      <c r="AE479">
        <v>0</v>
      </c>
      <c r="AF479" t="s">
        <v>10</v>
      </c>
    </row>
    <row r="480" spans="1:32" x14ac:dyDescent="0.25">
      <c r="A480">
        <v>7453105000223</v>
      </c>
      <c r="C480">
        <v>582</v>
      </c>
      <c r="D480">
        <v>582</v>
      </c>
      <c r="E480" t="s">
        <v>1488</v>
      </c>
      <c r="G480" s="1">
        <v>10000</v>
      </c>
      <c r="H480">
        <v>21</v>
      </c>
      <c r="I480" t="s">
        <v>1396</v>
      </c>
      <c r="J480" t="s">
        <v>3</v>
      </c>
      <c r="K480" t="s">
        <v>101</v>
      </c>
      <c r="L480" t="s">
        <v>5</v>
      </c>
      <c r="M480" t="s">
        <v>454</v>
      </c>
      <c r="N480" t="s">
        <v>7</v>
      </c>
      <c r="O480" t="s">
        <v>1397</v>
      </c>
      <c r="P480" t="s">
        <v>7</v>
      </c>
      <c r="Q480" t="s">
        <v>1396</v>
      </c>
      <c r="R480" t="s">
        <v>1172</v>
      </c>
      <c r="T480" t="s">
        <v>9</v>
      </c>
      <c r="V480">
        <v>0</v>
      </c>
      <c r="W480" t="s">
        <v>7</v>
      </c>
      <c r="X480" t="s">
        <v>7</v>
      </c>
      <c r="Y480" t="s">
        <v>7</v>
      </c>
      <c r="Z480" t="s">
        <v>7</v>
      </c>
      <c r="AA480" t="s">
        <v>7</v>
      </c>
      <c r="AB480">
        <v>1</v>
      </c>
      <c r="AC480">
        <v>0</v>
      </c>
      <c r="AD480">
        <v>1</v>
      </c>
      <c r="AE480">
        <v>0</v>
      </c>
      <c r="AF480" t="s">
        <v>10</v>
      </c>
    </row>
    <row r="481" spans="1:32" x14ac:dyDescent="0.25">
      <c r="A481">
        <v>8445154200005</v>
      </c>
      <c r="C481">
        <v>583</v>
      </c>
      <c r="D481">
        <v>583</v>
      </c>
      <c r="E481" t="s">
        <v>1490</v>
      </c>
      <c r="G481" s="1">
        <v>30000</v>
      </c>
      <c r="H481">
        <v>21</v>
      </c>
      <c r="I481" t="s">
        <v>51</v>
      </c>
      <c r="J481" t="s">
        <v>3</v>
      </c>
      <c r="K481" t="s">
        <v>52</v>
      </c>
      <c r="L481" t="s">
        <v>5</v>
      </c>
      <c r="M481" t="s">
        <v>53</v>
      </c>
      <c r="N481" t="s">
        <v>7</v>
      </c>
      <c r="O481" t="s">
        <v>1491</v>
      </c>
      <c r="P481" t="s">
        <v>7</v>
      </c>
      <c r="Q481" t="s">
        <v>51</v>
      </c>
      <c r="R481" t="s">
        <v>1492</v>
      </c>
      <c r="T481" t="s">
        <v>9</v>
      </c>
      <c r="V481">
        <v>0</v>
      </c>
      <c r="W481" t="s">
        <v>7</v>
      </c>
      <c r="X481" t="s">
        <v>7</v>
      </c>
      <c r="Y481" t="s">
        <v>7</v>
      </c>
      <c r="Z481" t="s">
        <v>7</v>
      </c>
      <c r="AA481" t="s">
        <v>7</v>
      </c>
      <c r="AB481">
        <v>1</v>
      </c>
      <c r="AC481">
        <v>0</v>
      </c>
      <c r="AD481">
        <v>1</v>
      </c>
      <c r="AE481">
        <v>0</v>
      </c>
      <c r="AF481" t="s">
        <v>10</v>
      </c>
    </row>
    <row r="482" spans="1:32" x14ac:dyDescent="0.25">
      <c r="A482">
        <v>7796851806580</v>
      </c>
      <c r="C482">
        <v>584</v>
      </c>
      <c r="D482">
        <v>584</v>
      </c>
      <c r="E482" t="s">
        <v>1494</v>
      </c>
      <c r="G482" s="1">
        <v>60000</v>
      </c>
      <c r="H482">
        <v>21</v>
      </c>
      <c r="I482" t="s">
        <v>1486</v>
      </c>
      <c r="J482" t="s">
        <v>3</v>
      </c>
      <c r="K482" t="s">
        <v>163</v>
      </c>
      <c r="L482" t="s">
        <v>5</v>
      </c>
      <c r="M482" t="s">
        <v>669</v>
      </c>
      <c r="N482" t="s">
        <v>7</v>
      </c>
      <c r="O482" t="s">
        <v>1370</v>
      </c>
      <c r="P482" t="s">
        <v>7</v>
      </c>
      <c r="Q482" t="s">
        <v>1486</v>
      </c>
      <c r="R482" t="s">
        <v>1132</v>
      </c>
      <c r="T482" t="s">
        <v>9</v>
      </c>
      <c r="V482">
        <v>0</v>
      </c>
      <c r="W482" t="s">
        <v>7</v>
      </c>
      <c r="X482" t="s">
        <v>7</v>
      </c>
      <c r="Y482" t="s">
        <v>7</v>
      </c>
      <c r="Z482" t="s">
        <v>7</v>
      </c>
      <c r="AA482" t="s">
        <v>7</v>
      </c>
      <c r="AB482">
        <v>1</v>
      </c>
      <c r="AC482">
        <v>0</v>
      </c>
      <c r="AD482">
        <v>1</v>
      </c>
      <c r="AE482">
        <v>0</v>
      </c>
      <c r="AF482" t="s">
        <v>10</v>
      </c>
    </row>
    <row r="483" spans="1:32" x14ac:dyDescent="0.25">
      <c r="A483">
        <v>7798125594919</v>
      </c>
      <c r="C483">
        <v>585</v>
      </c>
      <c r="D483">
        <v>585</v>
      </c>
      <c r="E483" t="s">
        <v>1496</v>
      </c>
      <c r="G483" s="1">
        <v>70000</v>
      </c>
      <c r="H483">
        <v>21</v>
      </c>
      <c r="I483" t="s">
        <v>1497</v>
      </c>
      <c r="J483" t="s">
        <v>3</v>
      </c>
      <c r="K483" t="s">
        <v>368</v>
      </c>
      <c r="L483" t="s">
        <v>5</v>
      </c>
      <c r="M483" t="s">
        <v>178</v>
      </c>
      <c r="N483" t="s">
        <v>7</v>
      </c>
      <c r="O483" t="s">
        <v>1498</v>
      </c>
      <c r="P483" t="s">
        <v>7</v>
      </c>
      <c r="Q483" t="s">
        <v>1497</v>
      </c>
      <c r="R483" t="s">
        <v>1132</v>
      </c>
      <c r="T483" t="s">
        <v>9</v>
      </c>
      <c r="V483">
        <v>0</v>
      </c>
      <c r="W483" t="s">
        <v>7</v>
      </c>
      <c r="X483" t="s">
        <v>7</v>
      </c>
      <c r="Y483" t="s">
        <v>7</v>
      </c>
      <c r="Z483" t="s">
        <v>7</v>
      </c>
      <c r="AA483" t="s">
        <v>7</v>
      </c>
      <c r="AB483">
        <v>1</v>
      </c>
      <c r="AC483">
        <v>0</v>
      </c>
      <c r="AD483">
        <v>1</v>
      </c>
      <c r="AE483">
        <v>0</v>
      </c>
      <c r="AF483" t="s">
        <v>10</v>
      </c>
    </row>
    <row r="484" spans="1:32" x14ac:dyDescent="0.25">
      <c r="A484">
        <v>7798022126503</v>
      </c>
      <c r="C484">
        <v>586</v>
      </c>
      <c r="D484">
        <v>586</v>
      </c>
      <c r="E484" t="s">
        <v>1500</v>
      </c>
      <c r="G484" s="1">
        <v>450000</v>
      </c>
      <c r="H484">
        <v>21</v>
      </c>
      <c r="I484" t="s">
        <v>1384</v>
      </c>
      <c r="J484" t="s">
        <v>3</v>
      </c>
      <c r="K484" t="s">
        <v>512</v>
      </c>
      <c r="L484" t="s">
        <v>5</v>
      </c>
      <c r="M484" t="s">
        <v>579</v>
      </c>
      <c r="N484" t="s">
        <v>7</v>
      </c>
      <c r="O484" t="s">
        <v>1385</v>
      </c>
      <c r="P484" t="s">
        <v>7</v>
      </c>
      <c r="Q484" t="s">
        <v>1384</v>
      </c>
      <c r="R484" t="s">
        <v>1132</v>
      </c>
      <c r="T484" t="s">
        <v>9</v>
      </c>
      <c r="V484">
        <v>0</v>
      </c>
      <c r="W484" t="s">
        <v>7</v>
      </c>
      <c r="X484" t="s">
        <v>7</v>
      </c>
      <c r="Y484" t="s">
        <v>7</v>
      </c>
      <c r="Z484" t="s">
        <v>7</v>
      </c>
      <c r="AA484" t="s">
        <v>7</v>
      </c>
      <c r="AB484">
        <v>1</v>
      </c>
      <c r="AC484">
        <v>0</v>
      </c>
      <c r="AD484">
        <v>1</v>
      </c>
      <c r="AE484">
        <v>0</v>
      </c>
      <c r="AF484" t="s">
        <v>10</v>
      </c>
    </row>
    <row r="485" spans="1:32" x14ac:dyDescent="0.25">
      <c r="A485">
        <v>7450077131771</v>
      </c>
      <c r="C485">
        <v>587</v>
      </c>
      <c r="D485">
        <v>587</v>
      </c>
      <c r="E485" t="s">
        <v>1502</v>
      </c>
      <c r="G485" t="s">
        <v>13</v>
      </c>
      <c r="H485">
        <v>21</v>
      </c>
      <c r="I485" t="s">
        <v>1278</v>
      </c>
      <c r="J485" t="s">
        <v>3</v>
      </c>
      <c r="K485" t="s">
        <v>66</v>
      </c>
      <c r="L485" t="s">
        <v>5</v>
      </c>
      <c r="M485" t="s">
        <v>162</v>
      </c>
      <c r="N485" t="s">
        <v>7</v>
      </c>
      <c r="O485" t="s">
        <v>1279</v>
      </c>
      <c r="P485" t="s">
        <v>7</v>
      </c>
      <c r="Q485" t="s">
        <v>1278</v>
      </c>
      <c r="R485" t="s">
        <v>1172</v>
      </c>
      <c r="T485" t="s">
        <v>9</v>
      </c>
      <c r="V485">
        <v>0</v>
      </c>
      <c r="W485" t="s">
        <v>7</v>
      </c>
      <c r="X485" t="s">
        <v>7</v>
      </c>
      <c r="Y485" t="s">
        <v>7</v>
      </c>
      <c r="Z485" t="s">
        <v>7</v>
      </c>
      <c r="AA485" t="s">
        <v>7</v>
      </c>
      <c r="AB485">
        <v>1</v>
      </c>
      <c r="AC485">
        <v>0</v>
      </c>
      <c r="AD485">
        <v>1</v>
      </c>
      <c r="AE485">
        <v>0</v>
      </c>
      <c r="AF485" t="s">
        <v>10</v>
      </c>
    </row>
    <row r="486" spans="1:32" x14ac:dyDescent="0.25">
      <c r="A486">
        <v>7798125595336</v>
      </c>
      <c r="C486">
        <v>588</v>
      </c>
      <c r="D486">
        <v>588</v>
      </c>
      <c r="E486" t="s">
        <v>1504</v>
      </c>
      <c r="G486" t="s">
        <v>13</v>
      </c>
      <c r="H486">
        <v>21</v>
      </c>
      <c r="I486" t="s">
        <v>1505</v>
      </c>
      <c r="J486" t="s">
        <v>3</v>
      </c>
      <c r="K486" t="s">
        <v>1506</v>
      </c>
      <c r="L486" t="s">
        <v>5</v>
      </c>
      <c r="M486" t="s">
        <v>1507</v>
      </c>
      <c r="N486" t="s">
        <v>7</v>
      </c>
      <c r="O486" t="s">
        <v>1508</v>
      </c>
      <c r="P486" t="s">
        <v>7</v>
      </c>
      <c r="Q486" t="s">
        <v>1505</v>
      </c>
      <c r="R486" t="s">
        <v>1132</v>
      </c>
      <c r="T486" t="s">
        <v>9</v>
      </c>
      <c r="V486">
        <v>0</v>
      </c>
      <c r="W486" t="s">
        <v>7</v>
      </c>
      <c r="X486" t="s">
        <v>7</v>
      </c>
      <c r="Y486" t="s">
        <v>7</v>
      </c>
      <c r="Z486" t="s">
        <v>7</v>
      </c>
      <c r="AA486" t="s">
        <v>7</v>
      </c>
      <c r="AB486">
        <v>1</v>
      </c>
      <c r="AC486">
        <v>0</v>
      </c>
      <c r="AD486">
        <v>1</v>
      </c>
      <c r="AE486">
        <v>0</v>
      </c>
      <c r="AF486" t="s">
        <v>10</v>
      </c>
    </row>
    <row r="487" spans="1:32" x14ac:dyDescent="0.25">
      <c r="A487">
        <v>7798125593967</v>
      </c>
      <c r="C487">
        <v>589</v>
      </c>
      <c r="D487">
        <v>589</v>
      </c>
      <c r="E487" t="s">
        <v>1510</v>
      </c>
      <c r="G487" t="s">
        <v>13</v>
      </c>
      <c r="H487">
        <v>21</v>
      </c>
      <c r="I487" t="s">
        <v>1511</v>
      </c>
      <c r="J487" t="s">
        <v>3</v>
      </c>
      <c r="K487" t="s">
        <v>1512</v>
      </c>
      <c r="L487" t="s">
        <v>5</v>
      </c>
      <c r="M487" t="s">
        <v>1245</v>
      </c>
      <c r="N487" t="s">
        <v>7</v>
      </c>
      <c r="O487" t="s">
        <v>346</v>
      </c>
      <c r="P487" t="s">
        <v>7</v>
      </c>
      <c r="Q487" t="s">
        <v>1511</v>
      </c>
      <c r="R487" t="s">
        <v>1132</v>
      </c>
      <c r="T487" t="s">
        <v>9</v>
      </c>
      <c r="V487">
        <v>0</v>
      </c>
      <c r="W487" t="s">
        <v>7</v>
      </c>
      <c r="X487" t="s">
        <v>7</v>
      </c>
      <c r="Y487" t="s">
        <v>7</v>
      </c>
      <c r="Z487" t="s">
        <v>7</v>
      </c>
      <c r="AA487" t="s">
        <v>7</v>
      </c>
      <c r="AB487">
        <v>1</v>
      </c>
      <c r="AC487">
        <v>0</v>
      </c>
      <c r="AD487">
        <v>1</v>
      </c>
      <c r="AE487">
        <v>0</v>
      </c>
      <c r="AF487" t="s">
        <v>10</v>
      </c>
    </row>
    <row r="488" spans="1:32" x14ac:dyDescent="0.25">
      <c r="A488">
        <v>7798125592601</v>
      </c>
      <c r="C488">
        <v>590</v>
      </c>
      <c r="D488">
        <v>590</v>
      </c>
      <c r="E488" t="s">
        <v>1514</v>
      </c>
      <c r="G488" t="s">
        <v>13</v>
      </c>
      <c r="H488">
        <v>21</v>
      </c>
      <c r="I488" t="s">
        <v>1511</v>
      </c>
      <c r="J488" t="s">
        <v>3</v>
      </c>
      <c r="K488" t="s">
        <v>1512</v>
      </c>
      <c r="L488" t="s">
        <v>5</v>
      </c>
      <c r="M488" t="s">
        <v>1245</v>
      </c>
      <c r="N488" t="s">
        <v>7</v>
      </c>
      <c r="O488" t="s">
        <v>346</v>
      </c>
      <c r="P488" t="s">
        <v>7</v>
      </c>
      <c r="Q488" t="s">
        <v>1511</v>
      </c>
      <c r="R488" t="s">
        <v>1132</v>
      </c>
      <c r="T488" t="s">
        <v>9</v>
      </c>
      <c r="V488">
        <v>0</v>
      </c>
      <c r="W488" t="s">
        <v>7</v>
      </c>
      <c r="X488" t="s">
        <v>7</v>
      </c>
      <c r="Y488" t="s">
        <v>7</v>
      </c>
      <c r="Z488" t="s">
        <v>7</v>
      </c>
      <c r="AA488" t="s">
        <v>7</v>
      </c>
      <c r="AB488">
        <v>1</v>
      </c>
      <c r="AC488">
        <v>0</v>
      </c>
      <c r="AD488">
        <v>1</v>
      </c>
      <c r="AE488">
        <v>0</v>
      </c>
      <c r="AF488" t="s">
        <v>10</v>
      </c>
    </row>
    <row r="489" spans="1:32" x14ac:dyDescent="0.25">
      <c r="A489">
        <v>7798376870015</v>
      </c>
      <c r="C489">
        <v>591</v>
      </c>
      <c r="D489">
        <v>591</v>
      </c>
      <c r="E489" t="s">
        <v>1516</v>
      </c>
      <c r="G489" t="s">
        <v>13</v>
      </c>
      <c r="H489">
        <v>21</v>
      </c>
      <c r="I489" t="s">
        <v>1517</v>
      </c>
      <c r="J489" t="s">
        <v>3</v>
      </c>
      <c r="K489" t="s">
        <v>162</v>
      </c>
      <c r="L489" t="s">
        <v>5</v>
      </c>
      <c r="M489" t="s">
        <v>63</v>
      </c>
      <c r="N489" t="s">
        <v>7</v>
      </c>
      <c r="O489" t="s">
        <v>1518</v>
      </c>
      <c r="P489" t="s">
        <v>7</v>
      </c>
      <c r="Q489" t="s">
        <v>1517</v>
      </c>
      <c r="R489" t="s">
        <v>1132</v>
      </c>
      <c r="T489" t="s">
        <v>9</v>
      </c>
      <c r="V489">
        <v>0</v>
      </c>
      <c r="W489" t="s">
        <v>7</v>
      </c>
      <c r="X489" t="s">
        <v>7</v>
      </c>
      <c r="Y489" t="s">
        <v>7</v>
      </c>
      <c r="Z489" t="s">
        <v>7</v>
      </c>
      <c r="AA489" t="s">
        <v>7</v>
      </c>
      <c r="AB489">
        <v>1</v>
      </c>
      <c r="AC489">
        <v>0</v>
      </c>
      <c r="AD489">
        <v>1</v>
      </c>
      <c r="AE489">
        <v>0</v>
      </c>
      <c r="AF489" t="s">
        <v>10</v>
      </c>
    </row>
    <row r="490" spans="1:32" x14ac:dyDescent="0.25">
      <c r="A490">
        <v>7797232098365</v>
      </c>
      <c r="C490">
        <v>592</v>
      </c>
      <c r="D490">
        <v>592</v>
      </c>
      <c r="E490" t="s">
        <v>1520</v>
      </c>
      <c r="G490" s="1">
        <v>60000</v>
      </c>
      <c r="H490">
        <v>21</v>
      </c>
      <c r="I490" t="s">
        <v>1396</v>
      </c>
      <c r="J490" t="s">
        <v>3</v>
      </c>
      <c r="K490" t="s">
        <v>101</v>
      </c>
      <c r="L490" t="s">
        <v>5</v>
      </c>
      <c r="M490" t="s">
        <v>454</v>
      </c>
      <c r="N490" t="s">
        <v>7</v>
      </c>
      <c r="O490" t="s">
        <v>1397</v>
      </c>
      <c r="P490" t="s">
        <v>7</v>
      </c>
      <c r="Q490" t="s">
        <v>1396</v>
      </c>
      <c r="R490" t="s">
        <v>1132</v>
      </c>
      <c r="T490" t="s">
        <v>9</v>
      </c>
      <c r="V490">
        <v>0</v>
      </c>
      <c r="W490" t="s">
        <v>7</v>
      </c>
      <c r="X490" t="s">
        <v>7</v>
      </c>
      <c r="Y490" t="s">
        <v>7</v>
      </c>
      <c r="Z490" t="s">
        <v>7</v>
      </c>
      <c r="AA490" t="s">
        <v>7</v>
      </c>
      <c r="AB490">
        <v>1</v>
      </c>
      <c r="AC490">
        <v>0</v>
      </c>
      <c r="AD490">
        <v>1</v>
      </c>
      <c r="AE490">
        <v>0</v>
      </c>
      <c r="AF490" t="s">
        <v>10</v>
      </c>
    </row>
    <row r="491" spans="1:32" x14ac:dyDescent="0.25">
      <c r="A491">
        <v>0</v>
      </c>
      <c r="C491">
        <v>593</v>
      </c>
      <c r="D491">
        <v>593</v>
      </c>
      <c r="E491" t="s">
        <v>1522</v>
      </c>
      <c r="G491" t="s">
        <v>13</v>
      </c>
      <c r="H491">
        <v>21</v>
      </c>
      <c r="I491" t="s">
        <v>1523</v>
      </c>
      <c r="J491" t="s">
        <v>3</v>
      </c>
      <c r="K491" t="s">
        <v>1524</v>
      </c>
      <c r="L491" t="s">
        <v>5</v>
      </c>
      <c r="M491" t="s">
        <v>255</v>
      </c>
      <c r="N491" t="s">
        <v>7</v>
      </c>
      <c r="O491" t="s">
        <v>1525</v>
      </c>
      <c r="P491" t="s">
        <v>7</v>
      </c>
      <c r="Q491" t="s">
        <v>1523</v>
      </c>
      <c r="R491" t="s">
        <v>1339</v>
      </c>
      <c r="T491" t="s">
        <v>9</v>
      </c>
      <c r="V491">
        <v>0</v>
      </c>
      <c r="W491" t="s">
        <v>7</v>
      </c>
      <c r="X491" t="s">
        <v>7</v>
      </c>
      <c r="Y491" t="s">
        <v>7</v>
      </c>
      <c r="Z491" t="s">
        <v>7</v>
      </c>
      <c r="AA491" t="s">
        <v>7</v>
      </c>
      <c r="AB491">
        <v>1</v>
      </c>
      <c r="AC491">
        <v>0</v>
      </c>
      <c r="AD491">
        <v>1</v>
      </c>
      <c r="AE491">
        <v>0</v>
      </c>
      <c r="AF491" t="s">
        <v>10</v>
      </c>
    </row>
    <row r="492" spans="1:32" x14ac:dyDescent="0.25">
      <c r="A492">
        <v>0</v>
      </c>
      <c r="C492">
        <v>594</v>
      </c>
      <c r="D492">
        <v>594</v>
      </c>
      <c r="E492" t="s">
        <v>1527</v>
      </c>
      <c r="G492" s="1">
        <v>20000</v>
      </c>
      <c r="H492">
        <v>21</v>
      </c>
      <c r="I492" t="s">
        <v>1523</v>
      </c>
      <c r="J492" t="s">
        <v>3</v>
      </c>
      <c r="K492" t="s">
        <v>1524</v>
      </c>
      <c r="L492" t="s">
        <v>5</v>
      </c>
      <c r="M492" t="s">
        <v>255</v>
      </c>
      <c r="N492" t="s">
        <v>7</v>
      </c>
      <c r="O492" t="s">
        <v>1525</v>
      </c>
      <c r="P492" t="s">
        <v>7</v>
      </c>
      <c r="Q492" t="s">
        <v>1523</v>
      </c>
      <c r="R492" t="s">
        <v>1339</v>
      </c>
      <c r="T492" t="s">
        <v>9</v>
      </c>
      <c r="V492">
        <v>0</v>
      </c>
      <c r="W492" t="s">
        <v>7</v>
      </c>
      <c r="X492" t="s">
        <v>7</v>
      </c>
      <c r="Y492" t="s">
        <v>7</v>
      </c>
      <c r="Z492" t="s">
        <v>7</v>
      </c>
      <c r="AA492" t="s">
        <v>7</v>
      </c>
      <c r="AB492">
        <v>1</v>
      </c>
      <c r="AC492">
        <v>0</v>
      </c>
      <c r="AD492">
        <v>1</v>
      </c>
      <c r="AE492">
        <v>0</v>
      </c>
      <c r="AF492" t="s">
        <v>10</v>
      </c>
    </row>
    <row r="493" spans="1:32" x14ac:dyDescent="0.25">
      <c r="A493">
        <v>0</v>
      </c>
      <c r="C493">
        <v>595</v>
      </c>
      <c r="D493">
        <v>595</v>
      </c>
      <c r="E493" t="s">
        <v>1529</v>
      </c>
      <c r="G493" s="1">
        <v>280000</v>
      </c>
      <c r="H493">
        <v>21</v>
      </c>
      <c r="I493" t="s">
        <v>1530</v>
      </c>
      <c r="J493" t="s">
        <v>3</v>
      </c>
      <c r="K493" t="s">
        <v>1531</v>
      </c>
      <c r="L493" t="s">
        <v>5</v>
      </c>
      <c r="M493" t="s">
        <v>28</v>
      </c>
      <c r="N493" t="s">
        <v>7</v>
      </c>
      <c r="O493" t="s">
        <v>432</v>
      </c>
      <c r="P493" t="s">
        <v>7</v>
      </c>
      <c r="Q493" t="s">
        <v>1530</v>
      </c>
      <c r="R493" t="s">
        <v>1339</v>
      </c>
      <c r="T493" t="s">
        <v>9</v>
      </c>
      <c r="V493">
        <v>0</v>
      </c>
      <c r="W493" t="s">
        <v>7</v>
      </c>
      <c r="X493" t="s">
        <v>7</v>
      </c>
      <c r="Y493" t="s">
        <v>7</v>
      </c>
      <c r="Z493" t="s">
        <v>7</v>
      </c>
      <c r="AA493" t="s">
        <v>7</v>
      </c>
      <c r="AB493">
        <v>1</v>
      </c>
      <c r="AC493">
        <v>0</v>
      </c>
      <c r="AD493">
        <v>1</v>
      </c>
      <c r="AE493">
        <v>0</v>
      </c>
      <c r="AF493" t="s">
        <v>10</v>
      </c>
    </row>
    <row r="494" spans="1:32" x14ac:dyDescent="0.25">
      <c r="A494">
        <v>0</v>
      </c>
      <c r="C494">
        <v>596</v>
      </c>
      <c r="D494">
        <v>596</v>
      </c>
      <c r="E494" t="s">
        <v>1533</v>
      </c>
      <c r="G494" t="s">
        <v>13</v>
      </c>
      <c r="H494">
        <v>21</v>
      </c>
      <c r="I494" t="s">
        <v>1282</v>
      </c>
      <c r="J494" t="s">
        <v>3</v>
      </c>
      <c r="K494" t="s">
        <v>507</v>
      </c>
      <c r="L494" t="s">
        <v>5</v>
      </c>
      <c r="M494" t="s">
        <v>350</v>
      </c>
      <c r="N494" t="s">
        <v>7</v>
      </c>
      <c r="O494" t="s">
        <v>1283</v>
      </c>
      <c r="P494" t="s">
        <v>7</v>
      </c>
      <c r="Q494" t="s">
        <v>1282</v>
      </c>
      <c r="R494" t="s">
        <v>1339</v>
      </c>
      <c r="T494" t="s">
        <v>9</v>
      </c>
      <c r="V494">
        <v>0</v>
      </c>
      <c r="W494" t="s">
        <v>7</v>
      </c>
      <c r="X494" t="s">
        <v>7</v>
      </c>
      <c r="Y494" t="s">
        <v>7</v>
      </c>
      <c r="Z494" t="s">
        <v>7</v>
      </c>
      <c r="AA494" t="s">
        <v>7</v>
      </c>
      <c r="AB494">
        <v>1</v>
      </c>
      <c r="AC494">
        <v>0</v>
      </c>
      <c r="AD494">
        <v>1</v>
      </c>
      <c r="AE494">
        <v>0</v>
      </c>
      <c r="AF494" t="s">
        <v>10</v>
      </c>
    </row>
    <row r="495" spans="1:32" x14ac:dyDescent="0.25">
      <c r="A495">
        <v>0</v>
      </c>
      <c r="C495">
        <v>597</v>
      </c>
      <c r="D495">
        <v>597</v>
      </c>
      <c r="E495" t="s">
        <v>1535</v>
      </c>
      <c r="G495" s="1">
        <v>20000</v>
      </c>
      <c r="H495">
        <v>21</v>
      </c>
      <c r="I495" t="s">
        <v>1536</v>
      </c>
      <c r="J495" t="s">
        <v>3</v>
      </c>
      <c r="K495" t="s">
        <v>1537</v>
      </c>
      <c r="L495" t="s">
        <v>5</v>
      </c>
      <c r="M495" t="s">
        <v>1506</v>
      </c>
      <c r="N495" t="s">
        <v>7</v>
      </c>
      <c r="O495" t="s">
        <v>1538</v>
      </c>
      <c r="P495" t="s">
        <v>7</v>
      </c>
      <c r="Q495" t="s">
        <v>1536</v>
      </c>
      <c r="R495" t="s">
        <v>1339</v>
      </c>
      <c r="T495" t="s">
        <v>9</v>
      </c>
      <c r="V495">
        <v>0</v>
      </c>
      <c r="W495" t="s">
        <v>7</v>
      </c>
      <c r="X495" t="s">
        <v>7</v>
      </c>
      <c r="Y495" t="s">
        <v>7</v>
      </c>
      <c r="Z495" t="s">
        <v>7</v>
      </c>
      <c r="AA495" t="s">
        <v>7</v>
      </c>
      <c r="AB495">
        <v>1</v>
      </c>
      <c r="AC495">
        <v>0</v>
      </c>
      <c r="AD495">
        <v>1</v>
      </c>
      <c r="AE495">
        <v>0</v>
      </c>
      <c r="AF495" t="s">
        <v>10</v>
      </c>
    </row>
    <row r="496" spans="1:32" x14ac:dyDescent="0.25">
      <c r="A496">
        <v>0</v>
      </c>
      <c r="C496">
        <v>598</v>
      </c>
      <c r="D496">
        <v>598</v>
      </c>
      <c r="E496" t="s">
        <v>1540</v>
      </c>
      <c r="G496" s="1">
        <v>40000</v>
      </c>
      <c r="H496">
        <v>21</v>
      </c>
      <c r="I496" t="s">
        <v>627</v>
      </c>
      <c r="J496" t="s">
        <v>3</v>
      </c>
      <c r="K496" t="s">
        <v>1541</v>
      </c>
      <c r="L496" t="s">
        <v>5</v>
      </c>
      <c r="M496" t="s">
        <v>1542</v>
      </c>
      <c r="N496" t="s">
        <v>7</v>
      </c>
      <c r="O496" t="s">
        <v>1543</v>
      </c>
      <c r="P496" t="s">
        <v>7</v>
      </c>
      <c r="Q496" t="s">
        <v>627</v>
      </c>
      <c r="R496" t="s">
        <v>1339</v>
      </c>
      <c r="T496" t="s">
        <v>9</v>
      </c>
      <c r="V496">
        <v>0</v>
      </c>
      <c r="W496" t="s">
        <v>7</v>
      </c>
      <c r="X496" t="s">
        <v>7</v>
      </c>
      <c r="Y496" t="s">
        <v>7</v>
      </c>
      <c r="Z496" t="s">
        <v>7</v>
      </c>
      <c r="AA496" t="s">
        <v>7</v>
      </c>
      <c r="AB496">
        <v>1</v>
      </c>
      <c r="AC496">
        <v>0</v>
      </c>
      <c r="AD496">
        <v>1</v>
      </c>
      <c r="AE496">
        <v>0</v>
      </c>
      <c r="AF496" t="s">
        <v>10</v>
      </c>
    </row>
    <row r="497" spans="1:32" x14ac:dyDescent="0.25">
      <c r="A497">
        <v>0</v>
      </c>
      <c r="C497">
        <v>599</v>
      </c>
      <c r="D497">
        <v>599</v>
      </c>
      <c r="E497" t="s">
        <v>1545</v>
      </c>
      <c r="G497" s="1">
        <v>100000</v>
      </c>
      <c r="H497">
        <v>21</v>
      </c>
      <c r="I497" t="s">
        <v>1325</v>
      </c>
      <c r="J497" t="s">
        <v>3</v>
      </c>
      <c r="K497" t="s">
        <v>943</v>
      </c>
      <c r="L497" t="s">
        <v>5</v>
      </c>
      <c r="M497" t="s">
        <v>1326</v>
      </c>
      <c r="N497" t="s">
        <v>7</v>
      </c>
      <c r="O497" t="s">
        <v>1327</v>
      </c>
      <c r="P497" t="s">
        <v>7</v>
      </c>
      <c r="Q497" t="s">
        <v>1325</v>
      </c>
      <c r="R497" t="s">
        <v>1339</v>
      </c>
      <c r="T497" t="s">
        <v>9</v>
      </c>
      <c r="V497">
        <v>0</v>
      </c>
      <c r="W497" t="s">
        <v>7</v>
      </c>
      <c r="X497" t="s">
        <v>7</v>
      </c>
      <c r="Y497" t="s">
        <v>7</v>
      </c>
      <c r="Z497" t="s">
        <v>7</v>
      </c>
      <c r="AA497" t="s">
        <v>7</v>
      </c>
      <c r="AB497">
        <v>1</v>
      </c>
      <c r="AC497">
        <v>0</v>
      </c>
      <c r="AD497">
        <v>1</v>
      </c>
      <c r="AE497">
        <v>0</v>
      </c>
      <c r="AF497" t="s">
        <v>10</v>
      </c>
    </row>
    <row r="498" spans="1:32" x14ac:dyDescent="0.25">
      <c r="A498">
        <v>0</v>
      </c>
      <c r="C498">
        <v>600</v>
      </c>
      <c r="D498">
        <v>600</v>
      </c>
      <c r="E498" t="s">
        <v>1547</v>
      </c>
      <c r="G498" t="s">
        <v>13</v>
      </c>
      <c r="H498">
        <v>21</v>
      </c>
      <c r="I498" t="s">
        <v>1548</v>
      </c>
      <c r="J498" t="s">
        <v>3</v>
      </c>
      <c r="K498" t="s">
        <v>1549</v>
      </c>
      <c r="L498" t="s">
        <v>5</v>
      </c>
      <c r="M498" t="s">
        <v>1550</v>
      </c>
      <c r="N498" t="s">
        <v>7</v>
      </c>
      <c r="O498" t="s">
        <v>1551</v>
      </c>
      <c r="P498" t="s">
        <v>7</v>
      </c>
      <c r="Q498" t="s">
        <v>1548</v>
      </c>
      <c r="R498" t="s">
        <v>1339</v>
      </c>
      <c r="T498" t="s">
        <v>9</v>
      </c>
      <c r="V498">
        <v>0</v>
      </c>
      <c r="W498" t="s">
        <v>7</v>
      </c>
      <c r="X498" t="s">
        <v>7</v>
      </c>
      <c r="Y498" t="s">
        <v>7</v>
      </c>
      <c r="Z498" t="s">
        <v>7</v>
      </c>
      <c r="AA498" t="s">
        <v>7</v>
      </c>
      <c r="AB498">
        <v>1</v>
      </c>
      <c r="AC498">
        <v>0</v>
      </c>
      <c r="AD498">
        <v>1</v>
      </c>
      <c r="AE498">
        <v>0</v>
      </c>
      <c r="AF498" t="s">
        <v>10</v>
      </c>
    </row>
    <row r="499" spans="1:32" x14ac:dyDescent="0.25">
      <c r="A499">
        <v>0</v>
      </c>
      <c r="C499">
        <v>601</v>
      </c>
      <c r="D499">
        <v>601</v>
      </c>
      <c r="E499" t="s">
        <v>1553</v>
      </c>
      <c r="G499" t="s">
        <v>13</v>
      </c>
      <c r="H499">
        <v>21</v>
      </c>
      <c r="I499" t="s">
        <v>1308</v>
      </c>
      <c r="J499" t="s">
        <v>3</v>
      </c>
      <c r="K499" t="s">
        <v>1309</v>
      </c>
      <c r="L499" t="s">
        <v>5</v>
      </c>
      <c r="M499" t="s">
        <v>1171</v>
      </c>
      <c r="N499" t="s">
        <v>7</v>
      </c>
      <c r="O499" t="s">
        <v>1310</v>
      </c>
      <c r="P499" t="s">
        <v>7</v>
      </c>
      <c r="Q499" t="s">
        <v>1308</v>
      </c>
      <c r="R499" t="s">
        <v>1339</v>
      </c>
      <c r="T499" t="s">
        <v>9</v>
      </c>
      <c r="V499">
        <v>0</v>
      </c>
      <c r="W499" t="s">
        <v>7</v>
      </c>
      <c r="X499" t="s">
        <v>7</v>
      </c>
      <c r="Y499" t="s">
        <v>7</v>
      </c>
      <c r="Z499" t="s">
        <v>7</v>
      </c>
      <c r="AA499" t="s">
        <v>7</v>
      </c>
      <c r="AB499">
        <v>1</v>
      </c>
      <c r="AC499">
        <v>0</v>
      </c>
      <c r="AD499">
        <v>1</v>
      </c>
      <c r="AE499">
        <v>0</v>
      </c>
      <c r="AF499" t="s">
        <v>10</v>
      </c>
    </row>
    <row r="500" spans="1:32" x14ac:dyDescent="0.25">
      <c r="A500">
        <v>0</v>
      </c>
      <c r="C500">
        <v>602</v>
      </c>
      <c r="D500">
        <v>602</v>
      </c>
      <c r="E500" t="s">
        <v>1555</v>
      </c>
      <c r="G500" t="s">
        <v>13</v>
      </c>
      <c r="H500">
        <v>21</v>
      </c>
      <c r="I500" t="s">
        <v>1308</v>
      </c>
      <c r="J500" t="s">
        <v>3</v>
      </c>
      <c r="K500" t="s">
        <v>1309</v>
      </c>
      <c r="L500" t="s">
        <v>5</v>
      </c>
      <c r="M500" t="s">
        <v>1171</v>
      </c>
      <c r="N500" t="s">
        <v>7</v>
      </c>
      <c r="O500" t="s">
        <v>1310</v>
      </c>
      <c r="P500" t="s">
        <v>7</v>
      </c>
      <c r="Q500" t="s">
        <v>1308</v>
      </c>
      <c r="R500" t="s">
        <v>1339</v>
      </c>
      <c r="T500" t="s">
        <v>9</v>
      </c>
      <c r="V500">
        <v>0</v>
      </c>
      <c r="W500" t="s">
        <v>7</v>
      </c>
      <c r="X500" t="s">
        <v>7</v>
      </c>
      <c r="Y500" t="s">
        <v>7</v>
      </c>
      <c r="Z500" t="s">
        <v>7</v>
      </c>
      <c r="AA500" t="s">
        <v>7</v>
      </c>
      <c r="AB500">
        <v>1</v>
      </c>
      <c r="AC500">
        <v>0</v>
      </c>
      <c r="AD500">
        <v>1</v>
      </c>
      <c r="AE500">
        <v>0</v>
      </c>
      <c r="AF500" t="s">
        <v>10</v>
      </c>
    </row>
    <row r="501" spans="1:32" x14ac:dyDescent="0.25">
      <c r="A501">
        <v>0</v>
      </c>
      <c r="C501">
        <v>603</v>
      </c>
      <c r="D501">
        <v>603</v>
      </c>
      <c r="E501" t="s">
        <v>1557</v>
      </c>
      <c r="G501" t="s">
        <v>13</v>
      </c>
      <c r="H501">
        <v>21</v>
      </c>
      <c r="I501" t="s">
        <v>1471</v>
      </c>
      <c r="J501" t="s">
        <v>3</v>
      </c>
      <c r="K501" t="s">
        <v>284</v>
      </c>
      <c r="L501" t="s">
        <v>5</v>
      </c>
      <c r="M501" t="s">
        <v>179</v>
      </c>
      <c r="N501" t="s">
        <v>7</v>
      </c>
      <c r="O501" t="s">
        <v>1472</v>
      </c>
      <c r="P501" t="s">
        <v>7</v>
      </c>
      <c r="Q501" t="s">
        <v>1471</v>
      </c>
      <c r="R501" t="s">
        <v>1339</v>
      </c>
      <c r="T501" t="s">
        <v>9</v>
      </c>
      <c r="V501">
        <v>0</v>
      </c>
      <c r="W501" t="s">
        <v>7</v>
      </c>
      <c r="X501" t="s">
        <v>7</v>
      </c>
      <c r="Y501" t="s">
        <v>7</v>
      </c>
      <c r="Z501" t="s">
        <v>7</v>
      </c>
      <c r="AA501" t="s">
        <v>7</v>
      </c>
      <c r="AB501">
        <v>1</v>
      </c>
      <c r="AC501">
        <v>0</v>
      </c>
      <c r="AD501">
        <v>1</v>
      </c>
      <c r="AE501">
        <v>0</v>
      </c>
      <c r="AF501" t="s">
        <v>10</v>
      </c>
    </row>
    <row r="502" spans="1:32" x14ac:dyDescent="0.25">
      <c r="A502">
        <v>0</v>
      </c>
      <c r="C502">
        <v>604</v>
      </c>
      <c r="D502">
        <v>604</v>
      </c>
      <c r="E502" t="s">
        <v>1559</v>
      </c>
      <c r="G502" t="s">
        <v>13</v>
      </c>
      <c r="H502">
        <v>21</v>
      </c>
      <c r="I502" t="s">
        <v>1282</v>
      </c>
      <c r="J502" t="s">
        <v>3</v>
      </c>
      <c r="K502" t="s">
        <v>507</v>
      </c>
      <c r="L502" t="s">
        <v>5</v>
      </c>
      <c r="M502" t="s">
        <v>350</v>
      </c>
      <c r="N502" t="s">
        <v>7</v>
      </c>
      <c r="O502" t="s">
        <v>1283</v>
      </c>
      <c r="P502" t="s">
        <v>7</v>
      </c>
      <c r="Q502" t="s">
        <v>1282</v>
      </c>
      <c r="R502" t="s">
        <v>1339</v>
      </c>
      <c r="T502" t="s">
        <v>9</v>
      </c>
      <c r="V502">
        <v>0</v>
      </c>
      <c r="W502" t="s">
        <v>7</v>
      </c>
      <c r="X502" t="s">
        <v>7</v>
      </c>
      <c r="Y502" t="s">
        <v>7</v>
      </c>
      <c r="Z502" t="s">
        <v>7</v>
      </c>
      <c r="AA502" t="s">
        <v>7</v>
      </c>
      <c r="AB502">
        <v>1</v>
      </c>
      <c r="AC502">
        <v>0</v>
      </c>
      <c r="AD502">
        <v>1</v>
      </c>
      <c r="AE502">
        <v>0</v>
      </c>
      <c r="AF502" t="s">
        <v>10</v>
      </c>
    </row>
    <row r="503" spans="1:32" x14ac:dyDescent="0.25">
      <c r="A503">
        <v>0</v>
      </c>
      <c r="C503">
        <v>605</v>
      </c>
      <c r="D503">
        <v>605</v>
      </c>
      <c r="E503" t="s">
        <v>1561</v>
      </c>
      <c r="G503" s="1">
        <v>470000</v>
      </c>
      <c r="H503">
        <v>21</v>
      </c>
      <c r="I503" t="s">
        <v>579</v>
      </c>
      <c r="J503" t="s">
        <v>1363</v>
      </c>
      <c r="K503" t="s">
        <v>100</v>
      </c>
      <c r="L503" t="s">
        <v>5</v>
      </c>
      <c r="M503" t="s">
        <v>101</v>
      </c>
      <c r="N503" t="s">
        <v>7</v>
      </c>
      <c r="O503" t="s">
        <v>454</v>
      </c>
      <c r="P503" t="s">
        <v>7</v>
      </c>
      <c r="Q503" t="s">
        <v>579</v>
      </c>
      <c r="R503" t="s">
        <v>1339</v>
      </c>
      <c r="T503" t="s">
        <v>9</v>
      </c>
      <c r="V503">
        <v>0</v>
      </c>
      <c r="W503" t="s">
        <v>7</v>
      </c>
      <c r="X503" t="s">
        <v>7</v>
      </c>
      <c r="Y503" t="s">
        <v>7</v>
      </c>
      <c r="Z503" t="s">
        <v>7</v>
      </c>
      <c r="AA503" t="s">
        <v>7</v>
      </c>
      <c r="AB503">
        <v>1</v>
      </c>
      <c r="AC503">
        <v>0</v>
      </c>
      <c r="AD503">
        <v>1</v>
      </c>
      <c r="AE503">
        <v>0</v>
      </c>
      <c r="AF503" t="s">
        <v>10</v>
      </c>
    </row>
    <row r="504" spans="1:32" x14ac:dyDescent="0.25">
      <c r="A504">
        <v>0</v>
      </c>
      <c r="C504">
        <v>606</v>
      </c>
      <c r="D504">
        <v>606</v>
      </c>
      <c r="E504" t="s">
        <v>1563</v>
      </c>
      <c r="G504" s="1">
        <v>800000</v>
      </c>
      <c r="H504">
        <v>21</v>
      </c>
      <c r="I504" t="s">
        <v>1270</v>
      </c>
      <c r="J504" t="s">
        <v>3</v>
      </c>
      <c r="K504" t="s">
        <v>124</v>
      </c>
      <c r="L504" t="s">
        <v>5</v>
      </c>
      <c r="M504" t="s">
        <v>572</v>
      </c>
      <c r="N504" t="s">
        <v>7</v>
      </c>
      <c r="O504" t="s">
        <v>586</v>
      </c>
      <c r="P504" t="s">
        <v>7</v>
      </c>
      <c r="Q504" t="s">
        <v>1270</v>
      </c>
      <c r="R504" t="s">
        <v>1264</v>
      </c>
      <c r="T504" t="s">
        <v>9</v>
      </c>
      <c r="V504">
        <v>0</v>
      </c>
      <c r="W504" t="s">
        <v>7</v>
      </c>
      <c r="X504" t="s">
        <v>7</v>
      </c>
      <c r="Y504" t="s">
        <v>7</v>
      </c>
      <c r="Z504" t="s">
        <v>7</v>
      </c>
      <c r="AA504" t="s">
        <v>7</v>
      </c>
      <c r="AB504">
        <v>1</v>
      </c>
      <c r="AC504">
        <v>0</v>
      </c>
      <c r="AD504">
        <v>1</v>
      </c>
      <c r="AE504">
        <v>0</v>
      </c>
      <c r="AF504" t="s">
        <v>10</v>
      </c>
    </row>
    <row r="505" spans="1:32" x14ac:dyDescent="0.25">
      <c r="A505">
        <v>0</v>
      </c>
      <c r="C505">
        <v>607</v>
      </c>
      <c r="D505">
        <v>607</v>
      </c>
      <c r="E505" t="s">
        <v>1565</v>
      </c>
      <c r="G505" s="1">
        <v>40000</v>
      </c>
      <c r="H505">
        <v>21</v>
      </c>
      <c r="I505" t="s">
        <v>1318</v>
      </c>
      <c r="J505" t="s">
        <v>3</v>
      </c>
      <c r="K505" t="s">
        <v>179</v>
      </c>
      <c r="L505" t="s">
        <v>5</v>
      </c>
      <c r="M505" t="s">
        <v>305</v>
      </c>
      <c r="N505" t="s">
        <v>7</v>
      </c>
      <c r="O505" t="s">
        <v>1319</v>
      </c>
      <c r="P505" t="s">
        <v>7</v>
      </c>
      <c r="Q505" t="s">
        <v>1318</v>
      </c>
      <c r="R505" t="s">
        <v>1264</v>
      </c>
      <c r="T505" t="s">
        <v>9</v>
      </c>
      <c r="V505">
        <v>0</v>
      </c>
      <c r="W505" t="s">
        <v>7</v>
      </c>
      <c r="X505" t="s">
        <v>7</v>
      </c>
      <c r="Y505" t="s">
        <v>7</v>
      </c>
      <c r="Z505" t="s">
        <v>7</v>
      </c>
      <c r="AA505" t="s">
        <v>7</v>
      </c>
      <c r="AB505">
        <v>1</v>
      </c>
      <c r="AC505">
        <v>0</v>
      </c>
      <c r="AD505">
        <v>1</v>
      </c>
      <c r="AE505">
        <v>0</v>
      </c>
      <c r="AF505" t="s">
        <v>10</v>
      </c>
    </row>
    <row r="506" spans="1:32" x14ac:dyDescent="0.25">
      <c r="A506">
        <v>0</v>
      </c>
      <c r="C506">
        <v>608</v>
      </c>
      <c r="D506">
        <v>608</v>
      </c>
      <c r="E506" t="s">
        <v>1567</v>
      </c>
      <c r="G506" s="1">
        <v>170000</v>
      </c>
      <c r="H506">
        <v>21</v>
      </c>
      <c r="I506" t="s">
        <v>1392</v>
      </c>
      <c r="J506" t="s">
        <v>3</v>
      </c>
      <c r="K506" t="s">
        <v>573</v>
      </c>
      <c r="L506" t="s">
        <v>5</v>
      </c>
      <c r="M506" t="s">
        <v>578</v>
      </c>
      <c r="N506" t="s">
        <v>7</v>
      </c>
      <c r="O506" t="s">
        <v>1393</v>
      </c>
      <c r="P506" t="s">
        <v>7</v>
      </c>
      <c r="Q506" t="s">
        <v>1392</v>
      </c>
      <c r="R506" t="s">
        <v>1356</v>
      </c>
      <c r="T506" t="s">
        <v>9</v>
      </c>
      <c r="V506">
        <v>0</v>
      </c>
      <c r="W506" t="s">
        <v>7</v>
      </c>
      <c r="X506" t="s">
        <v>7</v>
      </c>
      <c r="Y506" t="s">
        <v>7</v>
      </c>
      <c r="Z506" t="s">
        <v>7</v>
      </c>
      <c r="AA506" t="s">
        <v>7</v>
      </c>
      <c r="AB506">
        <v>1</v>
      </c>
      <c r="AC506">
        <v>0</v>
      </c>
      <c r="AD506">
        <v>1</v>
      </c>
      <c r="AE506">
        <v>0</v>
      </c>
      <c r="AF506" t="s">
        <v>10</v>
      </c>
    </row>
    <row r="507" spans="1:32" x14ac:dyDescent="0.25">
      <c r="A507">
        <v>0</v>
      </c>
      <c r="C507">
        <v>609</v>
      </c>
      <c r="D507">
        <v>609</v>
      </c>
      <c r="E507" t="s">
        <v>1569</v>
      </c>
      <c r="G507" t="s">
        <v>13</v>
      </c>
      <c r="H507">
        <v>21</v>
      </c>
      <c r="I507" t="s">
        <v>1366</v>
      </c>
      <c r="J507" t="s">
        <v>3</v>
      </c>
      <c r="K507" t="s">
        <v>578</v>
      </c>
      <c r="L507" t="s">
        <v>5</v>
      </c>
      <c r="M507" t="s">
        <v>512</v>
      </c>
      <c r="N507" t="s">
        <v>7</v>
      </c>
      <c r="O507" t="s">
        <v>598</v>
      </c>
      <c r="P507" t="s">
        <v>7</v>
      </c>
      <c r="Q507" t="s">
        <v>1366</v>
      </c>
      <c r="R507" t="s">
        <v>1356</v>
      </c>
      <c r="T507" t="s">
        <v>9</v>
      </c>
      <c r="V507">
        <v>0</v>
      </c>
      <c r="W507" t="s">
        <v>7</v>
      </c>
      <c r="X507" t="s">
        <v>7</v>
      </c>
      <c r="Y507" t="s">
        <v>7</v>
      </c>
      <c r="Z507" t="s">
        <v>7</v>
      </c>
      <c r="AA507" t="s">
        <v>7</v>
      </c>
      <c r="AB507">
        <v>1</v>
      </c>
      <c r="AC507">
        <v>0</v>
      </c>
      <c r="AD507">
        <v>1</v>
      </c>
      <c r="AE507">
        <v>0</v>
      </c>
      <c r="AF507" t="s">
        <v>10</v>
      </c>
    </row>
    <row r="508" spans="1:32" x14ac:dyDescent="0.25">
      <c r="A508">
        <v>0</v>
      </c>
      <c r="C508">
        <v>610</v>
      </c>
      <c r="D508">
        <v>610</v>
      </c>
      <c r="E508" t="s">
        <v>1571</v>
      </c>
      <c r="G508" s="1">
        <v>220000</v>
      </c>
      <c r="H508">
        <v>21</v>
      </c>
      <c r="I508" t="s">
        <v>1392</v>
      </c>
      <c r="J508" t="s">
        <v>3</v>
      </c>
      <c r="K508" t="s">
        <v>573</v>
      </c>
      <c r="L508" t="s">
        <v>5</v>
      </c>
      <c r="M508" t="s">
        <v>578</v>
      </c>
      <c r="N508" t="s">
        <v>7</v>
      </c>
      <c r="O508" t="s">
        <v>1393</v>
      </c>
      <c r="P508" t="s">
        <v>7</v>
      </c>
      <c r="Q508" t="s">
        <v>1392</v>
      </c>
      <c r="R508" t="s">
        <v>1356</v>
      </c>
      <c r="T508" t="s">
        <v>9</v>
      </c>
      <c r="V508">
        <v>0</v>
      </c>
      <c r="W508" t="s">
        <v>7</v>
      </c>
      <c r="X508" t="s">
        <v>7</v>
      </c>
      <c r="Y508" t="s">
        <v>7</v>
      </c>
      <c r="Z508" t="s">
        <v>7</v>
      </c>
      <c r="AA508" t="s">
        <v>7</v>
      </c>
      <c r="AB508">
        <v>1</v>
      </c>
      <c r="AC508">
        <v>0</v>
      </c>
      <c r="AD508">
        <v>1</v>
      </c>
      <c r="AE508">
        <v>0</v>
      </c>
      <c r="AF508" t="s">
        <v>10</v>
      </c>
    </row>
    <row r="509" spans="1:32" x14ac:dyDescent="0.25">
      <c r="A509">
        <v>0</v>
      </c>
      <c r="C509">
        <v>611</v>
      </c>
      <c r="D509">
        <v>611</v>
      </c>
      <c r="E509" t="s">
        <v>1573</v>
      </c>
      <c r="G509" t="s">
        <v>13</v>
      </c>
      <c r="H509">
        <v>21</v>
      </c>
      <c r="I509" t="s">
        <v>1574</v>
      </c>
      <c r="J509" t="s">
        <v>3</v>
      </c>
      <c r="K509" t="s">
        <v>1575</v>
      </c>
      <c r="L509" t="s">
        <v>5</v>
      </c>
      <c r="M509" t="s">
        <v>1575</v>
      </c>
      <c r="N509" t="s">
        <v>7</v>
      </c>
      <c r="O509" t="s">
        <v>3</v>
      </c>
      <c r="P509" t="s">
        <v>7</v>
      </c>
      <c r="Q509" t="s">
        <v>1574</v>
      </c>
      <c r="R509" t="s">
        <v>1356</v>
      </c>
      <c r="T509" t="s">
        <v>9</v>
      </c>
      <c r="V509">
        <v>0</v>
      </c>
      <c r="W509" t="s">
        <v>7</v>
      </c>
      <c r="X509" t="s">
        <v>7</v>
      </c>
      <c r="Y509" t="s">
        <v>7</v>
      </c>
      <c r="Z509" t="s">
        <v>7</v>
      </c>
      <c r="AA509" t="s">
        <v>7</v>
      </c>
      <c r="AB509">
        <v>1</v>
      </c>
      <c r="AC509">
        <v>0</v>
      </c>
      <c r="AD509">
        <v>1</v>
      </c>
      <c r="AE509">
        <v>0</v>
      </c>
      <c r="AF509" t="s">
        <v>10</v>
      </c>
    </row>
    <row r="510" spans="1:32" x14ac:dyDescent="0.25">
      <c r="A510">
        <v>0</v>
      </c>
      <c r="C510">
        <v>612</v>
      </c>
      <c r="D510">
        <v>612</v>
      </c>
      <c r="E510" t="s">
        <v>1577</v>
      </c>
      <c r="G510" s="1">
        <v>30000</v>
      </c>
      <c r="H510">
        <v>21</v>
      </c>
      <c r="I510" t="s">
        <v>1578</v>
      </c>
      <c r="J510" t="s">
        <v>3</v>
      </c>
      <c r="K510" t="s">
        <v>1232</v>
      </c>
      <c r="L510" t="s">
        <v>5</v>
      </c>
      <c r="M510" t="s">
        <v>28</v>
      </c>
      <c r="N510" t="s">
        <v>7</v>
      </c>
      <c r="O510" t="s">
        <v>1579</v>
      </c>
      <c r="P510" t="s">
        <v>7</v>
      </c>
      <c r="Q510" t="s">
        <v>1578</v>
      </c>
      <c r="R510" t="s">
        <v>1580</v>
      </c>
      <c r="T510" t="s">
        <v>9</v>
      </c>
      <c r="V510">
        <v>0</v>
      </c>
      <c r="W510" t="s">
        <v>7</v>
      </c>
      <c r="X510" t="s">
        <v>7</v>
      </c>
      <c r="Y510" t="s">
        <v>7</v>
      </c>
      <c r="Z510" t="s">
        <v>7</v>
      </c>
      <c r="AA510" t="s">
        <v>7</v>
      </c>
      <c r="AB510">
        <v>1</v>
      </c>
      <c r="AC510">
        <v>0</v>
      </c>
      <c r="AD510">
        <v>1</v>
      </c>
      <c r="AE510">
        <v>0</v>
      </c>
      <c r="AF510" t="s">
        <v>10</v>
      </c>
    </row>
    <row r="511" spans="1:32" x14ac:dyDescent="0.25">
      <c r="A511">
        <v>0</v>
      </c>
      <c r="C511">
        <v>613</v>
      </c>
      <c r="D511">
        <v>613</v>
      </c>
      <c r="E511" t="s">
        <v>1582</v>
      </c>
      <c r="G511" s="1">
        <v>20000</v>
      </c>
      <c r="H511">
        <v>21</v>
      </c>
      <c r="I511" t="s">
        <v>1332</v>
      </c>
      <c r="J511" t="s">
        <v>3</v>
      </c>
      <c r="K511" t="s">
        <v>1333</v>
      </c>
      <c r="L511" t="s">
        <v>5</v>
      </c>
      <c r="M511" t="s">
        <v>1334</v>
      </c>
      <c r="N511" t="s">
        <v>7</v>
      </c>
      <c r="O511" t="s">
        <v>1335</v>
      </c>
      <c r="P511" t="s">
        <v>7</v>
      </c>
      <c r="Q511" t="s">
        <v>1332</v>
      </c>
      <c r="R511" t="s">
        <v>1580</v>
      </c>
      <c r="T511" t="s">
        <v>9</v>
      </c>
      <c r="V511">
        <v>0</v>
      </c>
      <c r="W511" t="s">
        <v>7</v>
      </c>
      <c r="X511" t="s">
        <v>7</v>
      </c>
      <c r="Y511" t="s">
        <v>7</v>
      </c>
      <c r="Z511" t="s">
        <v>7</v>
      </c>
      <c r="AA511" t="s">
        <v>7</v>
      </c>
      <c r="AB511">
        <v>1</v>
      </c>
      <c r="AC511">
        <v>0</v>
      </c>
      <c r="AD511">
        <v>1</v>
      </c>
      <c r="AE511">
        <v>0</v>
      </c>
      <c r="AF511" t="s">
        <v>10</v>
      </c>
    </row>
    <row r="512" spans="1:32" x14ac:dyDescent="0.25">
      <c r="A512">
        <v>0</v>
      </c>
      <c r="C512">
        <v>614</v>
      </c>
      <c r="D512">
        <v>614</v>
      </c>
      <c r="E512" t="s">
        <v>1584</v>
      </c>
      <c r="G512" s="1">
        <v>40000</v>
      </c>
      <c r="H512">
        <v>21</v>
      </c>
      <c r="I512" t="s">
        <v>1585</v>
      </c>
      <c r="J512" t="s">
        <v>3</v>
      </c>
      <c r="K512" t="s">
        <v>1586</v>
      </c>
      <c r="L512" t="s">
        <v>5</v>
      </c>
      <c r="M512" t="s">
        <v>28</v>
      </c>
      <c r="N512" t="s">
        <v>7</v>
      </c>
      <c r="O512" t="s">
        <v>1587</v>
      </c>
      <c r="P512" t="s">
        <v>7</v>
      </c>
      <c r="Q512" t="s">
        <v>1585</v>
      </c>
      <c r="R512" t="s">
        <v>1580</v>
      </c>
      <c r="T512" t="s">
        <v>9</v>
      </c>
      <c r="V512">
        <v>0</v>
      </c>
      <c r="W512" t="s">
        <v>7</v>
      </c>
      <c r="X512" t="s">
        <v>7</v>
      </c>
      <c r="Y512" t="s">
        <v>7</v>
      </c>
      <c r="Z512" t="s">
        <v>7</v>
      </c>
      <c r="AA512" t="s">
        <v>7</v>
      </c>
      <c r="AB512">
        <v>1</v>
      </c>
      <c r="AC512">
        <v>0</v>
      </c>
      <c r="AD512">
        <v>1</v>
      </c>
      <c r="AE512">
        <v>0</v>
      </c>
      <c r="AF512" t="s">
        <v>10</v>
      </c>
    </row>
    <row r="513" spans="1:32" x14ac:dyDescent="0.25">
      <c r="A513">
        <v>0</v>
      </c>
      <c r="C513">
        <v>615</v>
      </c>
      <c r="D513">
        <v>615</v>
      </c>
      <c r="E513" t="s">
        <v>1589</v>
      </c>
      <c r="G513" s="1">
        <v>20000</v>
      </c>
      <c r="H513">
        <v>21</v>
      </c>
      <c r="I513" t="s">
        <v>1369</v>
      </c>
      <c r="J513" t="s">
        <v>3</v>
      </c>
      <c r="K513" t="s">
        <v>129</v>
      </c>
      <c r="L513" t="s">
        <v>5</v>
      </c>
      <c r="M513" t="s">
        <v>447</v>
      </c>
      <c r="N513" t="s">
        <v>7</v>
      </c>
      <c r="O513" t="s">
        <v>1370</v>
      </c>
      <c r="P513" t="s">
        <v>7</v>
      </c>
      <c r="Q513" t="s">
        <v>1369</v>
      </c>
      <c r="R513" t="s">
        <v>1300</v>
      </c>
      <c r="T513" t="s">
        <v>9</v>
      </c>
      <c r="V513">
        <v>0</v>
      </c>
      <c r="W513" t="s">
        <v>7</v>
      </c>
      <c r="X513" t="s">
        <v>7</v>
      </c>
      <c r="Y513" t="s">
        <v>7</v>
      </c>
      <c r="Z513" t="s">
        <v>7</v>
      </c>
      <c r="AA513" t="s">
        <v>7</v>
      </c>
      <c r="AB513">
        <v>1</v>
      </c>
      <c r="AC513">
        <v>0</v>
      </c>
      <c r="AD513">
        <v>1</v>
      </c>
      <c r="AE513">
        <v>0</v>
      </c>
      <c r="AF513" t="s">
        <v>10</v>
      </c>
    </row>
    <row r="514" spans="1:32" x14ac:dyDescent="0.25">
      <c r="A514">
        <v>0</v>
      </c>
      <c r="C514">
        <v>616</v>
      </c>
      <c r="D514">
        <v>616</v>
      </c>
      <c r="E514" t="s">
        <v>1591</v>
      </c>
      <c r="G514" s="1">
        <v>70000</v>
      </c>
      <c r="H514">
        <v>21</v>
      </c>
      <c r="I514" t="s">
        <v>1270</v>
      </c>
      <c r="J514" t="s">
        <v>3</v>
      </c>
      <c r="K514" t="s">
        <v>124</v>
      </c>
      <c r="L514" t="s">
        <v>5</v>
      </c>
      <c r="M514" t="s">
        <v>572</v>
      </c>
      <c r="N514" t="s">
        <v>7</v>
      </c>
      <c r="O514" t="s">
        <v>586</v>
      </c>
      <c r="P514" t="s">
        <v>7</v>
      </c>
      <c r="Q514" t="s">
        <v>1270</v>
      </c>
      <c r="R514" t="s">
        <v>1300</v>
      </c>
      <c r="T514" t="s">
        <v>9</v>
      </c>
      <c r="V514">
        <v>0</v>
      </c>
      <c r="W514" t="s">
        <v>7</v>
      </c>
      <c r="X514" t="s">
        <v>7</v>
      </c>
      <c r="Y514" t="s">
        <v>7</v>
      </c>
      <c r="Z514" t="s">
        <v>7</v>
      </c>
      <c r="AA514" t="s">
        <v>7</v>
      </c>
      <c r="AB514">
        <v>1</v>
      </c>
      <c r="AC514">
        <v>0</v>
      </c>
      <c r="AD514">
        <v>1</v>
      </c>
      <c r="AE514">
        <v>0</v>
      </c>
      <c r="AF514" t="s">
        <v>10</v>
      </c>
    </row>
    <row r="515" spans="1:32" x14ac:dyDescent="0.25">
      <c r="A515">
        <v>0</v>
      </c>
      <c r="C515">
        <v>617</v>
      </c>
      <c r="D515">
        <v>617</v>
      </c>
      <c r="E515" t="s">
        <v>1593</v>
      </c>
      <c r="G515" s="1">
        <v>1810000</v>
      </c>
      <c r="H515">
        <v>21</v>
      </c>
      <c r="I515" t="s">
        <v>1594</v>
      </c>
      <c r="J515" t="s">
        <v>3</v>
      </c>
      <c r="K515" t="s">
        <v>162</v>
      </c>
      <c r="L515" t="s">
        <v>5</v>
      </c>
      <c r="M515" t="s">
        <v>63</v>
      </c>
      <c r="N515" t="s">
        <v>7</v>
      </c>
      <c r="O515" t="s">
        <v>1518</v>
      </c>
      <c r="P515" t="s">
        <v>7</v>
      </c>
      <c r="Q515" t="s">
        <v>1369</v>
      </c>
      <c r="R515" t="s">
        <v>1132</v>
      </c>
      <c r="T515" t="s">
        <v>9</v>
      </c>
      <c r="V515">
        <v>0</v>
      </c>
      <c r="W515" t="s">
        <v>7</v>
      </c>
      <c r="X515" t="s">
        <v>7</v>
      </c>
      <c r="Y515" t="s">
        <v>7</v>
      </c>
      <c r="Z515" t="s">
        <v>7</v>
      </c>
      <c r="AA515" t="s">
        <v>7</v>
      </c>
      <c r="AB515">
        <v>1</v>
      </c>
      <c r="AC515">
        <v>0</v>
      </c>
      <c r="AD515">
        <v>1</v>
      </c>
      <c r="AE515">
        <v>0</v>
      </c>
      <c r="AF515" t="s">
        <v>10</v>
      </c>
    </row>
    <row r="516" spans="1:32" x14ac:dyDescent="0.25">
      <c r="A516">
        <v>0</v>
      </c>
      <c r="C516">
        <v>618</v>
      </c>
      <c r="D516">
        <v>618</v>
      </c>
      <c r="E516" t="s">
        <v>1596</v>
      </c>
      <c r="G516" s="1">
        <v>10000</v>
      </c>
      <c r="H516">
        <v>21</v>
      </c>
      <c r="I516" t="s">
        <v>1461</v>
      </c>
      <c r="J516" t="s">
        <v>3</v>
      </c>
      <c r="K516" t="s">
        <v>94</v>
      </c>
      <c r="L516" t="s">
        <v>5</v>
      </c>
      <c r="M516" t="s">
        <v>95</v>
      </c>
      <c r="N516" t="s">
        <v>7</v>
      </c>
      <c r="O516" t="s">
        <v>1462</v>
      </c>
      <c r="P516" t="s">
        <v>7</v>
      </c>
      <c r="Q516" t="s">
        <v>1461</v>
      </c>
      <c r="R516" t="s">
        <v>1132</v>
      </c>
      <c r="T516" t="s">
        <v>9</v>
      </c>
      <c r="V516">
        <v>0</v>
      </c>
      <c r="W516" t="s">
        <v>7</v>
      </c>
      <c r="X516" t="s">
        <v>7</v>
      </c>
      <c r="Y516" t="s">
        <v>7</v>
      </c>
      <c r="Z516" t="s">
        <v>7</v>
      </c>
      <c r="AA516" t="s">
        <v>7</v>
      </c>
      <c r="AB516">
        <v>1</v>
      </c>
      <c r="AC516">
        <v>0</v>
      </c>
      <c r="AD516">
        <v>1</v>
      </c>
      <c r="AE516">
        <v>0</v>
      </c>
      <c r="AF516" t="s">
        <v>10</v>
      </c>
    </row>
    <row r="517" spans="1:32" x14ac:dyDescent="0.25">
      <c r="A517">
        <v>0</v>
      </c>
      <c r="C517">
        <v>619</v>
      </c>
      <c r="D517">
        <v>619</v>
      </c>
      <c r="E517" t="s">
        <v>1598</v>
      </c>
      <c r="G517" s="1">
        <v>130000</v>
      </c>
      <c r="H517">
        <v>21</v>
      </c>
      <c r="I517" t="s">
        <v>1461</v>
      </c>
      <c r="J517" t="s">
        <v>3</v>
      </c>
      <c r="K517" t="s">
        <v>94</v>
      </c>
      <c r="L517" t="s">
        <v>5</v>
      </c>
      <c r="M517" t="s">
        <v>95</v>
      </c>
      <c r="N517" t="s">
        <v>7</v>
      </c>
      <c r="O517" t="s">
        <v>1462</v>
      </c>
      <c r="P517" t="s">
        <v>7</v>
      </c>
      <c r="Q517" t="s">
        <v>1461</v>
      </c>
      <c r="R517" t="s">
        <v>1132</v>
      </c>
      <c r="T517" t="s">
        <v>9</v>
      </c>
      <c r="V517">
        <v>0</v>
      </c>
      <c r="W517" t="s">
        <v>7</v>
      </c>
      <c r="X517" t="s">
        <v>7</v>
      </c>
      <c r="Y517" t="s">
        <v>7</v>
      </c>
      <c r="Z517" t="s">
        <v>7</v>
      </c>
      <c r="AA517" t="s">
        <v>7</v>
      </c>
      <c r="AB517">
        <v>1</v>
      </c>
      <c r="AC517">
        <v>0</v>
      </c>
      <c r="AD517">
        <v>1</v>
      </c>
      <c r="AE517">
        <v>0</v>
      </c>
      <c r="AF517" t="s">
        <v>10</v>
      </c>
    </row>
    <row r="518" spans="1:32" x14ac:dyDescent="0.25">
      <c r="A518">
        <v>0</v>
      </c>
      <c r="C518">
        <v>620</v>
      </c>
      <c r="D518">
        <v>620</v>
      </c>
      <c r="E518" t="s">
        <v>1600</v>
      </c>
      <c r="G518" s="1">
        <v>310000</v>
      </c>
      <c r="H518">
        <v>21</v>
      </c>
      <c r="I518" t="s">
        <v>1457</v>
      </c>
      <c r="J518" t="s">
        <v>3</v>
      </c>
      <c r="K518" t="s">
        <v>358</v>
      </c>
      <c r="L518" t="s">
        <v>5</v>
      </c>
      <c r="M518" t="s">
        <v>460</v>
      </c>
      <c r="N518" t="s">
        <v>7</v>
      </c>
      <c r="O518" t="s">
        <v>1458</v>
      </c>
      <c r="P518" t="s">
        <v>7</v>
      </c>
      <c r="Q518" t="s">
        <v>1457</v>
      </c>
      <c r="R518" t="s">
        <v>1132</v>
      </c>
      <c r="T518" t="s">
        <v>9</v>
      </c>
      <c r="V518">
        <v>0</v>
      </c>
      <c r="W518" t="s">
        <v>7</v>
      </c>
      <c r="X518" t="s">
        <v>7</v>
      </c>
      <c r="Y518" t="s">
        <v>7</v>
      </c>
      <c r="Z518" t="s">
        <v>7</v>
      </c>
      <c r="AA518" t="s">
        <v>7</v>
      </c>
      <c r="AB518">
        <v>1</v>
      </c>
      <c r="AC518">
        <v>0</v>
      </c>
      <c r="AD518">
        <v>1</v>
      </c>
      <c r="AE518">
        <v>0</v>
      </c>
      <c r="AF518" t="s">
        <v>10</v>
      </c>
    </row>
    <row r="519" spans="1:32" x14ac:dyDescent="0.25">
      <c r="A519">
        <v>0</v>
      </c>
      <c r="C519">
        <v>621</v>
      </c>
      <c r="D519">
        <v>621</v>
      </c>
      <c r="E519" t="s">
        <v>1602</v>
      </c>
      <c r="G519" s="1">
        <v>120000</v>
      </c>
      <c r="H519">
        <v>21</v>
      </c>
      <c r="I519" t="s">
        <v>1603</v>
      </c>
      <c r="J519" t="s">
        <v>3</v>
      </c>
      <c r="K519" t="s">
        <v>69</v>
      </c>
      <c r="L519" t="s">
        <v>5</v>
      </c>
      <c r="M519" t="s">
        <v>1604</v>
      </c>
      <c r="N519" t="s">
        <v>7</v>
      </c>
      <c r="O519" t="s">
        <v>1605</v>
      </c>
      <c r="P519" t="s">
        <v>7</v>
      </c>
      <c r="Q519" t="s">
        <v>1603</v>
      </c>
      <c r="R519" t="s">
        <v>1172</v>
      </c>
      <c r="T519" t="s">
        <v>9</v>
      </c>
      <c r="V519">
        <v>0</v>
      </c>
      <c r="W519" t="s">
        <v>7</v>
      </c>
      <c r="X519" t="s">
        <v>7</v>
      </c>
      <c r="Y519" t="s">
        <v>7</v>
      </c>
      <c r="Z519" t="s">
        <v>7</v>
      </c>
      <c r="AA519" t="s">
        <v>7</v>
      </c>
      <c r="AB519">
        <v>1</v>
      </c>
      <c r="AC519">
        <v>0</v>
      </c>
      <c r="AD519">
        <v>1</v>
      </c>
      <c r="AE519">
        <v>0</v>
      </c>
      <c r="AF519" t="s">
        <v>10</v>
      </c>
    </row>
    <row r="520" spans="1:32" x14ac:dyDescent="0.25">
      <c r="A520">
        <v>0</v>
      </c>
      <c r="C520">
        <v>622</v>
      </c>
      <c r="D520">
        <v>622</v>
      </c>
      <c r="E520" t="s">
        <v>1607</v>
      </c>
      <c r="G520" t="s">
        <v>13</v>
      </c>
      <c r="H520">
        <v>21</v>
      </c>
      <c r="I520" t="s">
        <v>1457</v>
      </c>
      <c r="J520" t="s">
        <v>3</v>
      </c>
      <c r="K520" t="s">
        <v>358</v>
      </c>
      <c r="L520" t="s">
        <v>5</v>
      </c>
      <c r="M520" t="s">
        <v>460</v>
      </c>
      <c r="N520" t="s">
        <v>7</v>
      </c>
      <c r="O520" t="s">
        <v>1458</v>
      </c>
      <c r="P520" t="s">
        <v>7</v>
      </c>
      <c r="Q520" t="s">
        <v>1457</v>
      </c>
      <c r="R520" t="s">
        <v>1172</v>
      </c>
      <c r="T520" t="s">
        <v>9</v>
      </c>
      <c r="V520">
        <v>0</v>
      </c>
      <c r="W520" t="s">
        <v>7</v>
      </c>
      <c r="X520" t="s">
        <v>7</v>
      </c>
      <c r="Y520" t="s">
        <v>7</v>
      </c>
      <c r="Z520" t="s">
        <v>7</v>
      </c>
      <c r="AA520" t="s">
        <v>7</v>
      </c>
      <c r="AB520">
        <v>1</v>
      </c>
      <c r="AC520">
        <v>0</v>
      </c>
      <c r="AD520">
        <v>1</v>
      </c>
      <c r="AE520">
        <v>0</v>
      </c>
      <c r="AF520" t="s">
        <v>10</v>
      </c>
    </row>
    <row r="521" spans="1:32" x14ac:dyDescent="0.25">
      <c r="A521">
        <v>0</v>
      </c>
      <c r="C521">
        <v>623</v>
      </c>
      <c r="D521">
        <v>623</v>
      </c>
      <c r="E521" t="s">
        <v>1609</v>
      </c>
      <c r="G521" s="1">
        <v>390000</v>
      </c>
      <c r="H521">
        <v>21</v>
      </c>
      <c r="I521" t="s">
        <v>1359</v>
      </c>
      <c r="J521" t="s">
        <v>3</v>
      </c>
      <c r="K521" t="s">
        <v>582</v>
      </c>
      <c r="L521" t="s">
        <v>5</v>
      </c>
      <c r="M521" t="s">
        <v>573</v>
      </c>
      <c r="N521" t="s">
        <v>7</v>
      </c>
      <c r="O521" t="s">
        <v>512</v>
      </c>
      <c r="P521" t="s">
        <v>7</v>
      </c>
      <c r="Q521" t="s">
        <v>1359</v>
      </c>
      <c r="R521" t="s">
        <v>1271</v>
      </c>
      <c r="T521" t="s">
        <v>9</v>
      </c>
      <c r="V521">
        <v>0</v>
      </c>
      <c r="W521" t="s">
        <v>7</v>
      </c>
      <c r="X521" t="s">
        <v>7</v>
      </c>
      <c r="Y521" t="s">
        <v>7</v>
      </c>
      <c r="Z521" t="s">
        <v>7</v>
      </c>
      <c r="AA521" t="s">
        <v>7</v>
      </c>
      <c r="AB521">
        <v>1</v>
      </c>
      <c r="AC521">
        <v>0</v>
      </c>
      <c r="AD521">
        <v>1</v>
      </c>
      <c r="AE521">
        <v>0</v>
      </c>
      <c r="AF521" t="s">
        <v>10</v>
      </c>
    </row>
    <row r="522" spans="1:32" x14ac:dyDescent="0.25">
      <c r="A522">
        <v>0</v>
      </c>
      <c r="C522">
        <v>624</v>
      </c>
      <c r="D522">
        <v>624</v>
      </c>
      <c r="E522" t="s">
        <v>1611</v>
      </c>
      <c r="G522" s="1">
        <v>120000</v>
      </c>
      <c r="H522">
        <v>21</v>
      </c>
      <c r="I522" t="s">
        <v>1369</v>
      </c>
      <c r="J522" t="s">
        <v>3</v>
      </c>
      <c r="K522" t="s">
        <v>129</v>
      </c>
      <c r="L522" t="s">
        <v>5</v>
      </c>
      <c r="M522" t="s">
        <v>447</v>
      </c>
      <c r="N522" t="s">
        <v>7</v>
      </c>
      <c r="O522" t="s">
        <v>1370</v>
      </c>
      <c r="P522" t="s">
        <v>7</v>
      </c>
      <c r="Q522" t="s">
        <v>1369</v>
      </c>
      <c r="R522" t="s">
        <v>1271</v>
      </c>
      <c r="T522" t="s">
        <v>9</v>
      </c>
      <c r="V522">
        <v>0</v>
      </c>
      <c r="W522" t="s">
        <v>7</v>
      </c>
      <c r="X522" t="s">
        <v>7</v>
      </c>
      <c r="Y522" t="s">
        <v>7</v>
      </c>
      <c r="Z522" t="s">
        <v>7</v>
      </c>
      <c r="AA522" t="s">
        <v>7</v>
      </c>
      <c r="AB522">
        <v>1</v>
      </c>
      <c r="AC522">
        <v>0</v>
      </c>
      <c r="AD522">
        <v>1</v>
      </c>
      <c r="AE522">
        <v>0</v>
      </c>
      <c r="AF522" t="s">
        <v>10</v>
      </c>
    </row>
    <row r="523" spans="1:32" x14ac:dyDescent="0.25">
      <c r="A523">
        <v>0</v>
      </c>
      <c r="C523">
        <v>625</v>
      </c>
      <c r="D523">
        <v>625</v>
      </c>
      <c r="E523" t="s">
        <v>1613</v>
      </c>
      <c r="G523" s="1">
        <v>120000</v>
      </c>
      <c r="H523">
        <v>21</v>
      </c>
      <c r="I523" t="s">
        <v>1369</v>
      </c>
      <c r="J523" t="s">
        <v>3</v>
      </c>
      <c r="K523" t="s">
        <v>129</v>
      </c>
      <c r="L523" t="s">
        <v>5</v>
      </c>
      <c r="M523" t="s">
        <v>447</v>
      </c>
      <c r="N523" t="s">
        <v>7</v>
      </c>
      <c r="O523" t="s">
        <v>1370</v>
      </c>
      <c r="P523" t="s">
        <v>7</v>
      </c>
      <c r="Q523" t="s">
        <v>1369</v>
      </c>
      <c r="R523" t="s">
        <v>1271</v>
      </c>
      <c r="T523" t="s">
        <v>9</v>
      </c>
      <c r="V523">
        <v>0</v>
      </c>
      <c r="W523" t="s">
        <v>7</v>
      </c>
      <c r="X523" t="s">
        <v>7</v>
      </c>
      <c r="Y523" t="s">
        <v>7</v>
      </c>
      <c r="Z523" t="s">
        <v>7</v>
      </c>
      <c r="AA523" t="s">
        <v>7</v>
      </c>
      <c r="AB523">
        <v>1</v>
      </c>
      <c r="AC523">
        <v>0</v>
      </c>
      <c r="AD523">
        <v>1</v>
      </c>
      <c r="AE523">
        <v>0</v>
      </c>
      <c r="AF523" t="s">
        <v>10</v>
      </c>
    </row>
    <row r="524" spans="1:32" x14ac:dyDescent="0.25">
      <c r="A524">
        <v>0</v>
      </c>
      <c r="C524">
        <v>626</v>
      </c>
      <c r="D524">
        <v>626</v>
      </c>
      <c r="E524" t="s">
        <v>1615</v>
      </c>
      <c r="G524" s="1">
        <v>320000</v>
      </c>
      <c r="H524">
        <v>21</v>
      </c>
      <c r="I524" t="s">
        <v>1270</v>
      </c>
      <c r="J524" t="s">
        <v>3</v>
      </c>
      <c r="K524" t="s">
        <v>124</v>
      </c>
      <c r="L524" t="s">
        <v>5</v>
      </c>
      <c r="M524" t="s">
        <v>572</v>
      </c>
      <c r="N524" t="s">
        <v>7</v>
      </c>
      <c r="O524" t="s">
        <v>586</v>
      </c>
      <c r="P524" t="s">
        <v>7</v>
      </c>
      <c r="Q524" t="s">
        <v>1270</v>
      </c>
      <c r="R524" t="s">
        <v>1271</v>
      </c>
      <c r="T524" t="s">
        <v>9</v>
      </c>
      <c r="V524">
        <v>0</v>
      </c>
      <c r="W524" t="s">
        <v>7</v>
      </c>
      <c r="X524" t="s">
        <v>7</v>
      </c>
      <c r="Y524" t="s">
        <v>7</v>
      </c>
      <c r="Z524" t="s">
        <v>7</v>
      </c>
      <c r="AA524" t="s">
        <v>7</v>
      </c>
      <c r="AB524">
        <v>1</v>
      </c>
      <c r="AC524">
        <v>0</v>
      </c>
      <c r="AD524">
        <v>1</v>
      </c>
      <c r="AE524">
        <v>0</v>
      </c>
      <c r="AF524" t="s">
        <v>10</v>
      </c>
    </row>
    <row r="525" spans="1:32" x14ac:dyDescent="0.25">
      <c r="A525">
        <v>0</v>
      </c>
      <c r="C525">
        <v>627</v>
      </c>
      <c r="D525">
        <v>627</v>
      </c>
      <c r="E525" t="s">
        <v>1617</v>
      </c>
      <c r="G525" s="1">
        <v>200000</v>
      </c>
      <c r="H525">
        <v>21</v>
      </c>
      <c r="I525" t="s">
        <v>1457</v>
      </c>
      <c r="J525" t="s">
        <v>3</v>
      </c>
      <c r="K525" t="s">
        <v>358</v>
      </c>
      <c r="L525" t="s">
        <v>5</v>
      </c>
      <c r="M525" t="s">
        <v>460</v>
      </c>
      <c r="N525" t="s">
        <v>7</v>
      </c>
      <c r="O525" t="s">
        <v>1458</v>
      </c>
      <c r="P525" t="s">
        <v>7</v>
      </c>
      <c r="Q525" t="s">
        <v>1457</v>
      </c>
      <c r="R525" t="s">
        <v>1132</v>
      </c>
      <c r="T525" t="s">
        <v>9</v>
      </c>
      <c r="V525">
        <v>0</v>
      </c>
      <c r="W525" t="s">
        <v>7</v>
      </c>
      <c r="X525" t="s">
        <v>7</v>
      </c>
      <c r="Y525" t="s">
        <v>7</v>
      </c>
      <c r="Z525" t="s">
        <v>7</v>
      </c>
      <c r="AA525" t="s">
        <v>7</v>
      </c>
      <c r="AB525">
        <v>1</v>
      </c>
      <c r="AC525">
        <v>0</v>
      </c>
      <c r="AD525">
        <v>1</v>
      </c>
      <c r="AE525">
        <v>0</v>
      </c>
      <c r="AF525" t="s">
        <v>10</v>
      </c>
    </row>
    <row r="526" spans="1:32" x14ac:dyDescent="0.25">
      <c r="A526">
        <v>0</v>
      </c>
      <c r="C526">
        <v>628</v>
      </c>
      <c r="D526">
        <v>628</v>
      </c>
      <c r="E526" t="s">
        <v>1619</v>
      </c>
      <c r="G526" s="1">
        <v>30000</v>
      </c>
      <c r="H526">
        <v>21</v>
      </c>
      <c r="I526" t="s">
        <v>1620</v>
      </c>
      <c r="J526" t="s">
        <v>3</v>
      </c>
      <c r="K526" t="s">
        <v>14</v>
      </c>
      <c r="L526" t="s">
        <v>5</v>
      </c>
      <c r="M526" t="s">
        <v>273</v>
      </c>
      <c r="N526" t="s">
        <v>7</v>
      </c>
      <c r="O526" t="s">
        <v>1621</v>
      </c>
      <c r="P526" t="s">
        <v>7</v>
      </c>
      <c r="Q526" t="s">
        <v>1620</v>
      </c>
      <c r="R526" t="s">
        <v>1132</v>
      </c>
      <c r="T526" t="s">
        <v>9</v>
      </c>
      <c r="V526">
        <v>0</v>
      </c>
      <c r="W526" t="s">
        <v>7</v>
      </c>
      <c r="X526" t="s">
        <v>7</v>
      </c>
      <c r="Y526" t="s">
        <v>7</v>
      </c>
      <c r="Z526" t="s">
        <v>7</v>
      </c>
      <c r="AA526" t="s">
        <v>7</v>
      </c>
      <c r="AB526">
        <v>1</v>
      </c>
      <c r="AC526">
        <v>0</v>
      </c>
      <c r="AD526">
        <v>1</v>
      </c>
      <c r="AE526">
        <v>0</v>
      </c>
      <c r="AF526" t="s">
        <v>10</v>
      </c>
    </row>
    <row r="527" spans="1:32" x14ac:dyDescent="0.25">
      <c r="A527">
        <v>0</v>
      </c>
      <c r="C527">
        <v>629</v>
      </c>
      <c r="D527">
        <v>629</v>
      </c>
      <c r="E527" t="s">
        <v>1623</v>
      </c>
      <c r="G527" s="1">
        <v>60000</v>
      </c>
      <c r="H527">
        <v>21</v>
      </c>
      <c r="I527" t="s">
        <v>1548</v>
      </c>
      <c r="J527" t="s">
        <v>3</v>
      </c>
      <c r="K527" t="s">
        <v>1549</v>
      </c>
      <c r="L527" t="s">
        <v>5</v>
      </c>
      <c r="M527" t="s">
        <v>1550</v>
      </c>
      <c r="N527" t="s">
        <v>7</v>
      </c>
      <c r="O527" t="s">
        <v>1551</v>
      </c>
      <c r="P527" t="s">
        <v>7</v>
      </c>
      <c r="Q527" t="s">
        <v>1548</v>
      </c>
      <c r="R527" t="s">
        <v>1624</v>
      </c>
      <c r="T527" t="s">
        <v>9</v>
      </c>
      <c r="V527">
        <v>0</v>
      </c>
      <c r="W527" t="s">
        <v>7</v>
      </c>
      <c r="X527" t="s">
        <v>7</v>
      </c>
      <c r="Y527" t="s">
        <v>7</v>
      </c>
      <c r="Z527" t="s">
        <v>7</v>
      </c>
      <c r="AA527" t="s">
        <v>7</v>
      </c>
      <c r="AB527">
        <v>1</v>
      </c>
      <c r="AC527">
        <v>0</v>
      </c>
      <c r="AD527">
        <v>1</v>
      </c>
      <c r="AE527">
        <v>0</v>
      </c>
      <c r="AF527" t="s">
        <v>10</v>
      </c>
    </row>
    <row r="528" spans="1:32" x14ac:dyDescent="0.25">
      <c r="A528">
        <v>0</v>
      </c>
      <c r="C528">
        <v>630</v>
      </c>
      <c r="D528">
        <v>630</v>
      </c>
      <c r="E528" t="s">
        <v>1626</v>
      </c>
      <c r="G528" s="1">
        <v>340000</v>
      </c>
      <c r="H528">
        <v>21</v>
      </c>
      <c r="I528" t="s">
        <v>1627</v>
      </c>
      <c r="J528" t="s">
        <v>3</v>
      </c>
      <c r="K528" t="s">
        <v>119</v>
      </c>
      <c r="L528" t="s">
        <v>5</v>
      </c>
      <c r="M528" t="s">
        <v>179</v>
      </c>
      <c r="N528" t="s">
        <v>7</v>
      </c>
      <c r="O528" t="s">
        <v>1628</v>
      </c>
      <c r="P528" t="s">
        <v>7</v>
      </c>
      <c r="Q528" t="s">
        <v>1627</v>
      </c>
      <c r="R528" t="s">
        <v>1264</v>
      </c>
      <c r="T528" t="s">
        <v>9</v>
      </c>
      <c r="V528">
        <v>0</v>
      </c>
      <c r="W528" t="s">
        <v>7</v>
      </c>
      <c r="X528" t="s">
        <v>7</v>
      </c>
      <c r="Y528" t="s">
        <v>7</v>
      </c>
      <c r="Z528" t="s">
        <v>7</v>
      </c>
      <c r="AA528" t="s">
        <v>7</v>
      </c>
      <c r="AB528">
        <v>1</v>
      </c>
      <c r="AC528">
        <v>0</v>
      </c>
      <c r="AD528">
        <v>1</v>
      </c>
      <c r="AE528">
        <v>0</v>
      </c>
      <c r="AF528" t="s">
        <v>10</v>
      </c>
    </row>
    <row r="529" spans="1:32" x14ac:dyDescent="0.25">
      <c r="A529">
        <v>7799035096166</v>
      </c>
      <c r="C529">
        <v>631</v>
      </c>
      <c r="D529">
        <v>631</v>
      </c>
      <c r="E529" t="s">
        <v>1630</v>
      </c>
      <c r="G529" s="1">
        <v>70000</v>
      </c>
      <c r="H529">
        <v>21</v>
      </c>
      <c r="I529" t="s">
        <v>1585</v>
      </c>
      <c r="J529" t="s">
        <v>3</v>
      </c>
      <c r="K529" t="s">
        <v>1586</v>
      </c>
      <c r="L529" t="s">
        <v>5</v>
      </c>
      <c r="M529" t="s">
        <v>28</v>
      </c>
      <c r="N529" t="s">
        <v>7</v>
      </c>
      <c r="O529" t="s">
        <v>1587</v>
      </c>
      <c r="P529" t="s">
        <v>7</v>
      </c>
      <c r="Q529" t="s">
        <v>1585</v>
      </c>
      <c r="R529" t="s">
        <v>1631</v>
      </c>
      <c r="T529" t="s">
        <v>9</v>
      </c>
      <c r="V529">
        <v>0</v>
      </c>
      <c r="W529" t="s">
        <v>7</v>
      </c>
      <c r="X529" t="s">
        <v>7</v>
      </c>
      <c r="Y529" t="s">
        <v>7</v>
      </c>
      <c r="Z529" t="s">
        <v>7</v>
      </c>
      <c r="AA529" t="s">
        <v>7</v>
      </c>
      <c r="AB529">
        <v>1</v>
      </c>
      <c r="AC529">
        <v>0</v>
      </c>
      <c r="AD529">
        <v>1</v>
      </c>
      <c r="AE529">
        <v>0</v>
      </c>
      <c r="AF529" t="s">
        <v>10</v>
      </c>
    </row>
    <row r="530" spans="1:32" x14ac:dyDescent="0.25">
      <c r="A530">
        <v>0</v>
      </c>
      <c r="C530">
        <v>632</v>
      </c>
      <c r="D530">
        <v>632</v>
      </c>
      <c r="E530" t="s">
        <v>1633</v>
      </c>
      <c r="G530" s="1">
        <v>90000</v>
      </c>
      <c r="H530">
        <v>21</v>
      </c>
      <c r="I530" t="s">
        <v>1318</v>
      </c>
      <c r="J530" t="s">
        <v>3</v>
      </c>
      <c r="K530" t="s">
        <v>179</v>
      </c>
      <c r="L530" t="s">
        <v>5</v>
      </c>
      <c r="M530" t="s">
        <v>305</v>
      </c>
      <c r="N530" t="s">
        <v>7</v>
      </c>
      <c r="O530" t="s">
        <v>1319</v>
      </c>
      <c r="P530" t="s">
        <v>7</v>
      </c>
      <c r="Q530" t="s">
        <v>1318</v>
      </c>
      <c r="R530" t="s">
        <v>1631</v>
      </c>
      <c r="T530" t="s">
        <v>9</v>
      </c>
      <c r="V530">
        <v>0</v>
      </c>
      <c r="W530" t="s">
        <v>7</v>
      </c>
      <c r="X530" t="s">
        <v>7</v>
      </c>
      <c r="Y530" t="s">
        <v>7</v>
      </c>
      <c r="Z530" t="s">
        <v>7</v>
      </c>
      <c r="AA530" t="s">
        <v>7</v>
      </c>
      <c r="AB530">
        <v>1</v>
      </c>
      <c r="AC530">
        <v>0</v>
      </c>
      <c r="AD530">
        <v>1</v>
      </c>
      <c r="AE530">
        <v>0</v>
      </c>
      <c r="AF530" t="s">
        <v>10</v>
      </c>
    </row>
    <row r="531" spans="1:32" x14ac:dyDescent="0.25">
      <c r="A531">
        <v>0</v>
      </c>
      <c r="C531">
        <v>633</v>
      </c>
      <c r="D531">
        <v>633</v>
      </c>
      <c r="E531" t="s">
        <v>1635</v>
      </c>
      <c r="G531" s="1">
        <v>90000</v>
      </c>
      <c r="H531">
        <v>21</v>
      </c>
      <c r="I531" t="s">
        <v>1325</v>
      </c>
      <c r="J531" t="s">
        <v>3</v>
      </c>
      <c r="K531" t="s">
        <v>943</v>
      </c>
      <c r="L531" t="s">
        <v>5</v>
      </c>
      <c r="M531" t="s">
        <v>1326</v>
      </c>
      <c r="N531" t="s">
        <v>7</v>
      </c>
      <c r="O531" t="s">
        <v>1327</v>
      </c>
      <c r="P531" t="s">
        <v>7</v>
      </c>
      <c r="Q531" t="s">
        <v>1325</v>
      </c>
      <c r="R531" t="s">
        <v>1631</v>
      </c>
      <c r="T531" t="s">
        <v>9</v>
      </c>
      <c r="V531">
        <v>0</v>
      </c>
      <c r="W531" t="s">
        <v>7</v>
      </c>
      <c r="X531" t="s">
        <v>7</v>
      </c>
      <c r="Y531" t="s">
        <v>7</v>
      </c>
      <c r="Z531" t="s">
        <v>7</v>
      </c>
      <c r="AA531" t="s">
        <v>7</v>
      </c>
      <c r="AB531">
        <v>1</v>
      </c>
      <c r="AC531">
        <v>0</v>
      </c>
      <c r="AD531">
        <v>1</v>
      </c>
      <c r="AE531">
        <v>0</v>
      </c>
      <c r="AF531" t="s">
        <v>10</v>
      </c>
    </row>
    <row r="532" spans="1:32" x14ac:dyDescent="0.25">
      <c r="A532">
        <v>0</v>
      </c>
      <c r="C532">
        <v>634</v>
      </c>
      <c r="D532">
        <v>634</v>
      </c>
      <c r="E532" t="s">
        <v>1637</v>
      </c>
      <c r="G532" s="1">
        <v>70000</v>
      </c>
      <c r="H532">
        <v>21</v>
      </c>
      <c r="I532" t="s">
        <v>1325</v>
      </c>
      <c r="J532" t="s">
        <v>3</v>
      </c>
      <c r="K532" t="s">
        <v>943</v>
      </c>
      <c r="L532" t="s">
        <v>5</v>
      </c>
      <c r="M532" t="s">
        <v>1326</v>
      </c>
      <c r="N532" t="s">
        <v>7</v>
      </c>
      <c r="O532" t="s">
        <v>1327</v>
      </c>
      <c r="P532" t="s">
        <v>7</v>
      </c>
      <c r="Q532" t="s">
        <v>1325</v>
      </c>
      <c r="R532" t="s">
        <v>1631</v>
      </c>
      <c r="T532" t="s">
        <v>9</v>
      </c>
      <c r="V532">
        <v>0</v>
      </c>
      <c r="W532" t="s">
        <v>7</v>
      </c>
      <c r="X532" t="s">
        <v>7</v>
      </c>
      <c r="Y532" t="s">
        <v>7</v>
      </c>
      <c r="Z532" t="s">
        <v>7</v>
      </c>
      <c r="AA532" t="s">
        <v>7</v>
      </c>
      <c r="AB532">
        <v>1</v>
      </c>
      <c r="AC532">
        <v>0</v>
      </c>
      <c r="AD532">
        <v>1</v>
      </c>
      <c r="AE532">
        <v>0</v>
      </c>
      <c r="AF532" t="s">
        <v>10</v>
      </c>
    </row>
    <row r="533" spans="1:32" x14ac:dyDescent="0.25">
      <c r="A533">
        <v>0</v>
      </c>
      <c r="C533">
        <v>635</v>
      </c>
      <c r="D533">
        <v>635</v>
      </c>
      <c r="E533" t="s">
        <v>1639</v>
      </c>
      <c r="G533" s="1">
        <v>120000</v>
      </c>
      <c r="H533">
        <v>21</v>
      </c>
      <c r="I533" t="s">
        <v>1471</v>
      </c>
      <c r="J533" t="s">
        <v>3</v>
      </c>
      <c r="K533" t="s">
        <v>284</v>
      </c>
      <c r="L533" t="s">
        <v>5</v>
      </c>
      <c r="M533" t="s">
        <v>179</v>
      </c>
      <c r="N533" t="s">
        <v>7</v>
      </c>
      <c r="O533" t="s">
        <v>1472</v>
      </c>
      <c r="P533" t="s">
        <v>7</v>
      </c>
      <c r="Q533" t="s">
        <v>1471</v>
      </c>
      <c r="R533" t="s">
        <v>1631</v>
      </c>
      <c r="T533" t="s">
        <v>9</v>
      </c>
      <c r="V533">
        <v>0</v>
      </c>
      <c r="W533" t="s">
        <v>7</v>
      </c>
      <c r="X533" t="s">
        <v>7</v>
      </c>
      <c r="Y533" t="s">
        <v>7</v>
      </c>
      <c r="Z533" t="s">
        <v>7</v>
      </c>
      <c r="AA533" t="s">
        <v>7</v>
      </c>
      <c r="AB533">
        <v>1</v>
      </c>
      <c r="AC533">
        <v>0</v>
      </c>
      <c r="AD533">
        <v>1</v>
      </c>
      <c r="AE533">
        <v>0</v>
      </c>
      <c r="AF533" t="s">
        <v>10</v>
      </c>
    </row>
    <row r="534" spans="1:32" x14ac:dyDescent="0.25">
      <c r="A534">
        <v>0</v>
      </c>
      <c r="C534">
        <v>636</v>
      </c>
      <c r="D534">
        <v>636</v>
      </c>
      <c r="E534" t="s">
        <v>1641</v>
      </c>
      <c r="G534" s="1">
        <v>90000</v>
      </c>
      <c r="H534">
        <v>21</v>
      </c>
      <c r="I534" t="s">
        <v>1471</v>
      </c>
      <c r="J534" t="s">
        <v>3</v>
      </c>
      <c r="K534" t="s">
        <v>284</v>
      </c>
      <c r="L534" t="s">
        <v>5</v>
      </c>
      <c r="M534" t="s">
        <v>179</v>
      </c>
      <c r="N534" t="s">
        <v>7</v>
      </c>
      <c r="O534" t="s">
        <v>1472</v>
      </c>
      <c r="P534" t="s">
        <v>7</v>
      </c>
      <c r="Q534" t="s">
        <v>1471</v>
      </c>
      <c r="R534" t="s">
        <v>1631</v>
      </c>
      <c r="T534" t="s">
        <v>9</v>
      </c>
      <c r="V534">
        <v>0</v>
      </c>
      <c r="W534" t="s">
        <v>7</v>
      </c>
      <c r="X534" t="s">
        <v>7</v>
      </c>
      <c r="Y534" t="s">
        <v>7</v>
      </c>
      <c r="Z534" t="s">
        <v>7</v>
      </c>
      <c r="AA534" t="s">
        <v>7</v>
      </c>
      <c r="AB534">
        <v>1</v>
      </c>
      <c r="AC534">
        <v>0</v>
      </c>
      <c r="AD534">
        <v>1</v>
      </c>
      <c r="AE534">
        <v>0</v>
      </c>
      <c r="AF534" t="s">
        <v>10</v>
      </c>
    </row>
    <row r="535" spans="1:32" x14ac:dyDescent="0.25">
      <c r="A535">
        <v>0</v>
      </c>
      <c r="C535">
        <v>637</v>
      </c>
      <c r="D535">
        <v>637</v>
      </c>
      <c r="E535" t="s">
        <v>1643</v>
      </c>
      <c r="G535" s="1">
        <v>80000</v>
      </c>
      <c r="H535">
        <v>21</v>
      </c>
      <c r="I535" t="s">
        <v>1308</v>
      </c>
      <c r="J535" t="s">
        <v>3</v>
      </c>
      <c r="K535" t="s">
        <v>1309</v>
      </c>
      <c r="L535" t="s">
        <v>5</v>
      </c>
      <c r="M535" t="s">
        <v>1171</v>
      </c>
      <c r="N535" t="s">
        <v>7</v>
      </c>
      <c r="O535" t="s">
        <v>1310</v>
      </c>
      <c r="P535" t="s">
        <v>7</v>
      </c>
      <c r="Q535" t="s">
        <v>1308</v>
      </c>
      <c r="R535" t="s">
        <v>1631</v>
      </c>
      <c r="T535" t="s">
        <v>9</v>
      </c>
      <c r="V535">
        <v>0</v>
      </c>
      <c r="W535" t="s">
        <v>7</v>
      </c>
      <c r="X535" t="s">
        <v>7</v>
      </c>
      <c r="Y535" t="s">
        <v>7</v>
      </c>
      <c r="Z535" t="s">
        <v>7</v>
      </c>
      <c r="AA535" t="s">
        <v>7</v>
      </c>
      <c r="AB535">
        <v>1</v>
      </c>
      <c r="AC535">
        <v>0</v>
      </c>
      <c r="AD535">
        <v>1</v>
      </c>
      <c r="AE535">
        <v>0</v>
      </c>
      <c r="AF535" t="s">
        <v>10</v>
      </c>
    </row>
    <row r="536" spans="1:32" x14ac:dyDescent="0.25">
      <c r="A536">
        <v>0</v>
      </c>
      <c r="C536">
        <v>638</v>
      </c>
      <c r="D536">
        <v>638</v>
      </c>
      <c r="E536" t="s">
        <v>1645</v>
      </c>
      <c r="G536" s="1">
        <v>50000</v>
      </c>
      <c r="H536">
        <v>21</v>
      </c>
      <c r="I536" t="s">
        <v>1497</v>
      </c>
      <c r="J536" t="s">
        <v>3</v>
      </c>
      <c r="K536" t="s">
        <v>368</v>
      </c>
      <c r="L536" t="s">
        <v>5</v>
      </c>
      <c r="M536" t="s">
        <v>178</v>
      </c>
      <c r="N536" t="s">
        <v>7</v>
      </c>
      <c r="O536" t="s">
        <v>1498</v>
      </c>
      <c r="P536" t="s">
        <v>7</v>
      </c>
      <c r="Q536" t="s">
        <v>1497</v>
      </c>
      <c r="R536" t="s">
        <v>1631</v>
      </c>
      <c r="T536" t="s">
        <v>9</v>
      </c>
      <c r="V536">
        <v>0</v>
      </c>
      <c r="W536" t="s">
        <v>7</v>
      </c>
      <c r="X536" t="s">
        <v>7</v>
      </c>
      <c r="Y536" t="s">
        <v>7</v>
      </c>
      <c r="Z536" t="s">
        <v>7</v>
      </c>
      <c r="AA536" t="s">
        <v>7</v>
      </c>
      <c r="AB536">
        <v>1</v>
      </c>
      <c r="AC536">
        <v>0</v>
      </c>
      <c r="AD536">
        <v>1</v>
      </c>
      <c r="AE536">
        <v>0</v>
      </c>
      <c r="AF536" t="s">
        <v>10</v>
      </c>
    </row>
    <row r="537" spans="1:32" x14ac:dyDescent="0.25">
      <c r="A537">
        <v>0</v>
      </c>
      <c r="C537">
        <v>639</v>
      </c>
      <c r="D537">
        <v>639</v>
      </c>
      <c r="E537" t="s">
        <v>1647</v>
      </c>
      <c r="G537" s="1">
        <v>80000</v>
      </c>
      <c r="H537">
        <v>21</v>
      </c>
      <c r="I537" t="s">
        <v>1648</v>
      </c>
      <c r="J537" t="s">
        <v>3</v>
      </c>
      <c r="K537" t="s">
        <v>118</v>
      </c>
      <c r="L537" t="s">
        <v>5</v>
      </c>
      <c r="M537" t="s">
        <v>119</v>
      </c>
      <c r="N537" t="s">
        <v>7</v>
      </c>
      <c r="O537" t="s">
        <v>1649</v>
      </c>
      <c r="P537" t="s">
        <v>7</v>
      </c>
      <c r="Q537" t="s">
        <v>1648</v>
      </c>
      <c r="R537" t="s">
        <v>1631</v>
      </c>
      <c r="T537" t="s">
        <v>9</v>
      </c>
      <c r="V537">
        <v>0</v>
      </c>
      <c r="W537" t="s">
        <v>7</v>
      </c>
      <c r="X537" t="s">
        <v>7</v>
      </c>
      <c r="Y537" t="s">
        <v>7</v>
      </c>
      <c r="Z537" t="s">
        <v>7</v>
      </c>
      <c r="AA537" t="s">
        <v>7</v>
      </c>
      <c r="AB537">
        <v>1</v>
      </c>
      <c r="AC537">
        <v>0</v>
      </c>
      <c r="AD537">
        <v>1</v>
      </c>
      <c r="AE537">
        <v>0</v>
      </c>
      <c r="AF537" t="s">
        <v>10</v>
      </c>
    </row>
    <row r="538" spans="1:32" x14ac:dyDescent="0.25">
      <c r="A538">
        <v>0</v>
      </c>
      <c r="C538">
        <v>640</v>
      </c>
      <c r="D538">
        <v>640</v>
      </c>
      <c r="E538" t="s">
        <v>1651</v>
      </c>
      <c r="G538" s="1">
        <v>90000</v>
      </c>
      <c r="H538">
        <v>21</v>
      </c>
      <c r="I538" t="s">
        <v>1627</v>
      </c>
      <c r="J538" t="s">
        <v>3</v>
      </c>
      <c r="K538" t="s">
        <v>119</v>
      </c>
      <c r="L538" t="s">
        <v>5</v>
      </c>
      <c r="M538" t="s">
        <v>179</v>
      </c>
      <c r="N538" t="s">
        <v>7</v>
      </c>
      <c r="O538" t="s">
        <v>1628</v>
      </c>
      <c r="P538" t="s">
        <v>7</v>
      </c>
      <c r="Q538" t="s">
        <v>1627</v>
      </c>
      <c r="R538" t="s">
        <v>1631</v>
      </c>
      <c r="T538" t="s">
        <v>9</v>
      </c>
      <c r="V538">
        <v>0</v>
      </c>
      <c r="W538" t="s">
        <v>7</v>
      </c>
      <c r="X538" t="s">
        <v>7</v>
      </c>
      <c r="Y538" t="s">
        <v>7</v>
      </c>
      <c r="Z538" t="s">
        <v>7</v>
      </c>
      <c r="AA538" t="s">
        <v>7</v>
      </c>
      <c r="AB538">
        <v>1</v>
      </c>
      <c r="AC538">
        <v>0</v>
      </c>
      <c r="AD538">
        <v>1</v>
      </c>
      <c r="AE538">
        <v>0</v>
      </c>
      <c r="AF538" t="s">
        <v>10</v>
      </c>
    </row>
    <row r="539" spans="1:32" x14ac:dyDescent="0.25">
      <c r="A539">
        <v>0</v>
      </c>
      <c r="C539">
        <v>641</v>
      </c>
      <c r="D539">
        <v>641</v>
      </c>
      <c r="E539" t="s">
        <v>1653</v>
      </c>
      <c r="G539" s="1">
        <v>100000</v>
      </c>
      <c r="H539">
        <v>21</v>
      </c>
      <c r="I539" t="s">
        <v>1308</v>
      </c>
      <c r="J539" t="s">
        <v>3</v>
      </c>
      <c r="K539" t="s">
        <v>1309</v>
      </c>
      <c r="L539" t="s">
        <v>5</v>
      </c>
      <c r="M539" t="s">
        <v>1171</v>
      </c>
      <c r="N539" t="s">
        <v>7</v>
      </c>
      <c r="O539" t="s">
        <v>1310</v>
      </c>
      <c r="P539" t="s">
        <v>7</v>
      </c>
      <c r="Q539" t="s">
        <v>1308</v>
      </c>
      <c r="R539" t="s">
        <v>1631</v>
      </c>
      <c r="T539" t="s">
        <v>9</v>
      </c>
      <c r="V539">
        <v>0</v>
      </c>
      <c r="W539" t="s">
        <v>7</v>
      </c>
      <c r="X539" t="s">
        <v>7</v>
      </c>
      <c r="Y539" t="s">
        <v>7</v>
      </c>
      <c r="Z539" t="s">
        <v>7</v>
      </c>
      <c r="AA539" t="s">
        <v>7</v>
      </c>
      <c r="AB539">
        <v>1</v>
      </c>
      <c r="AC539">
        <v>0</v>
      </c>
      <c r="AD539">
        <v>1</v>
      </c>
      <c r="AE539">
        <v>0</v>
      </c>
      <c r="AF539" t="s">
        <v>10</v>
      </c>
    </row>
    <row r="540" spans="1:32" x14ac:dyDescent="0.25">
      <c r="A540">
        <v>0</v>
      </c>
      <c r="C540">
        <v>642</v>
      </c>
      <c r="D540">
        <v>642</v>
      </c>
      <c r="E540" t="s">
        <v>1655</v>
      </c>
      <c r="G540" s="1">
        <v>20000</v>
      </c>
      <c r="H540">
        <v>21</v>
      </c>
      <c r="I540" t="s">
        <v>1325</v>
      </c>
      <c r="J540" t="s">
        <v>3</v>
      </c>
      <c r="K540" t="s">
        <v>943</v>
      </c>
      <c r="L540" t="s">
        <v>5</v>
      </c>
      <c r="M540" t="s">
        <v>1326</v>
      </c>
      <c r="N540" t="s">
        <v>7</v>
      </c>
      <c r="O540" t="s">
        <v>1327</v>
      </c>
      <c r="P540" t="s">
        <v>7</v>
      </c>
      <c r="Q540" t="s">
        <v>1325</v>
      </c>
      <c r="R540" t="s">
        <v>1631</v>
      </c>
      <c r="T540" t="s">
        <v>9</v>
      </c>
      <c r="V540">
        <v>0</v>
      </c>
      <c r="W540" t="s">
        <v>7</v>
      </c>
      <c r="X540" t="s">
        <v>7</v>
      </c>
      <c r="Y540" t="s">
        <v>7</v>
      </c>
      <c r="Z540" t="s">
        <v>7</v>
      </c>
      <c r="AA540" t="s">
        <v>7</v>
      </c>
      <c r="AB540">
        <v>1</v>
      </c>
      <c r="AC540">
        <v>0</v>
      </c>
      <c r="AD540">
        <v>1</v>
      </c>
      <c r="AE540">
        <v>0</v>
      </c>
      <c r="AF540" t="s">
        <v>10</v>
      </c>
    </row>
    <row r="541" spans="1:32" x14ac:dyDescent="0.25">
      <c r="A541">
        <v>0</v>
      </c>
      <c r="C541">
        <v>643</v>
      </c>
      <c r="D541">
        <v>643</v>
      </c>
      <c r="E541" t="s">
        <v>1657</v>
      </c>
      <c r="G541" s="1">
        <v>80000</v>
      </c>
      <c r="H541">
        <v>21</v>
      </c>
      <c r="I541" t="s">
        <v>1318</v>
      </c>
      <c r="J541" t="s">
        <v>3</v>
      </c>
      <c r="K541" t="s">
        <v>179</v>
      </c>
      <c r="L541" t="s">
        <v>5</v>
      </c>
      <c r="M541" t="s">
        <v>305</v>
      </c>
      <c r="N541" t="s">
        <v>7</v>
      </c>
      <c r="O541" t="s">
        <v>1319</v>
      </c>
      <c r="P541" t="s">
        <v>7</v>
      </c>
      <c r="Q541" t="s">
        <v>1318</v>
      </c>
      <c r="R541" t="s">
        <v>1631</v>
      </c>
      <c r="T541" t="s">
        <v>9</v>
      </c>
      <c r="V541">
        <v>0</v>
      </c>
      <c r="W541" t="s">
        <v>7</v>
      </c>
      <c r="X541" t="s">
        <v>7</v>
      </c>
      <c r="Y541" t="s">
        <v>7</v>
      </c>
      <c r="Z541" t="s">
        <v>7</v>
      </c>
      <c r="AA541" t="s">
        <v>7</v>
      </c>
      <c r="AB541">
        <v>1</v>
      </c>
      <c r="AC541">
        <v>0</v>
      </c>
      <c r="AD541">
        <v>1</v>
      </c>
      <c r="AE541">
        <v>0</v>
      </c>
      <c r="AF541" t="s">
        <v>10</v>
      </c>
    </row>
    <row r="542" spans="1:32" x14ac:dyDescent="0.25">
      <c r="A542">
        <v>0</v>
      </c>
      <c r="C542">
        <v>644</v>
      </c>
      <c r="D542">
        <v>644</v>
      </c>
      <c r="E542" t="s">
        <v>1659</v>
      </c>
      <c r="G542" s="1">
        <v>110000</v>
      </c>
      <c r="H542">
        <v>21</v>
      </c>
      <c r="I542" t="s">
        <v>1471</v>
      </c>
      <c r="J542" t="s">
        <v>3</v>
      </c>
      <c r="K542" t="s">
        <v>284</v>
      </c>
      <c r="L542" t="s">
        <v>5</v>
      </c>
      <c r="M542" t="s">
        <v>179</v>
      </c>
      <c r="N542" t="s">
        <v>7</v>
      </c>
      <c r="O542" t="s">
        <v>1472</v>
      </c>
      <c r="P542" t="s">
        <v>7</v>
      </c>
      <c r="Q542" t="s">
        <v>1471</v>
      </c>
      <c r="R542" t="s">
        <v>1631</v>
      </c>
      <c r="T542" t="s">
        <v>9</v>
      </c>
      <c r="V542">
        <v>0</v>
      </c>
      <c r="W542" t="s">
        <v>7</v>
      </c>
      <c r="X542" t="s">
        <v>7</v>
      </c>
      <c r="Y542" t="s">
        <v>7</v>
      </c>
      <c r="Z542" t="s">
        <v>7</v>
      </c>
      <c r="AA542" t="s">
        <v>7</v>
      </c>
      <c r="AB542">
        <v>1</v>
      </c>
      <c r="AC542">
        <v>0</v>
      </c>
      <c r="AD542">
        <v>1</v>
      </c>
      <c r="AE542">
        <v>0</v>
      </c>
      <c r="AF542" t="s">
        <v>10</v>
      </c>
    </row>
    <row r="543" spans="1:32" x14ac:dyDescent="0.25">
      <c r="A543">
        <v>0</v>
      </c>
      <c r="C543">
        <v>645</v>
      </c>
      <c r="D543">
        <v>645</v>
      </c>
      <c r="E543" t="s">
        <v>1661</v>
      </c>
      <c r="G543" s="1">
        <v>80000</v>
      </c>
      <c r="H543">
        <v>21</v>
      </c>
      <c r="I543" t="s">
        <v>1497</v>
      </c>
      <c r="J543" t="s">
        <v>3</v>
      </c>
      <c r="K543" t="s">
        <v>368</v>
      </c>
      <c r="L543" t="s">
        <v>5</v>
      </c>
      <c r="M543" t="s">
        <v>178</v>
      </c>
      <c r="N543" t="s">
        <v>7</v>
      </c>
      <c r="O543" t="s">
        <v>1498</v>
      </c>
      <c r="P543" t="s">
        <v>7</v>
      </c>
      <c r="Q543" t="s">
        <v>1497</v>
      </c>
      <c r="R543" t="s">
        <v>1631</v>
      </c>
      <c r="T543" t="s">
        <v>9</v>
      </c>
      <c r="V543">
        <v>0</v>
      </c>
      <c r="W543" t="s">
        <v>7</v>
      </c>
      <c r="X543" t="s">
        <v>7</v>
      </c>
      <c r="Y543" t="s">
        <v>7</v>
      </c>
      <c r="Z543" t="s">
        <v>7</v>
      </c>
      <c r="AA543" t="s">
        <v>7</v>
      </c>
      <c r="AB543">
        <v>1</v>
      </c>
      <c r="AC543">
        <v>0</v>
      </c>
      <c r="AD543">
        <v>1</v>
      </c>
      <c r="AE543">
        <v>0</v>
      </c>
      <c r="AF543" t="s">
        <v>10</v>
      </c>
    </row>
    <row r="544" spans="1:32" x14ac:dyDescent="0.25">
      <c r="A544">
        <v>0</v>
      </c>
      <c r="C544">
        <v>646</v>
      </c>
      <c r="D544">
        <v>646</v>
      </c>
      <c r="E544" t="s">
        <v>1663</v>
      </c>
      <c r="G544" s="1">
        <v>1920000</v>
      </c>
      <c r="H544">
        <v>21</v>
      </c>
      <c r="I544" t="s">
        <v>1145</v>
      </c>
      <c r="J544" t="s">
        <v>3</v>
      </c>
      <c r="K544" t="s">
        <v>210</v>
      </c>
      <c r="L544" t="s">
        <v>5</v>
      </c>
      <c r="M544" t="s">
        <v>60</v>
      </c>
      <c r="N544" t="s">
        <v>7</v>
      </c>
      <c r="O544" t="s">
        <v>287</v>
      </c>
      <c r="P544" t="s">
        <v>7</v>
      </c>
      <c r="Q544" t="s">
        <v>1145</v>
      </c>
      <c r="R544" t="s">
        <v>1172</v>
      </c>
      <c r="T544" t="s">
        <v>9</v>
      </c>
      <c r="V544">
        <v>0</v>
      </c>
      <c r="W544" t="s">
        <v>7</v>
      </c>
      <c r="X544" t="s">
        <v>7</v>
      </c>
      <c r="Y544" t="s">
        <v>7</v>
      </c>
      <c r="Z544" t="s">
        <v>7</v>
      </c>
      <c r="AA544" t="s">
        <v>7</v>
      </c>
      <c r="AB544">
        <v>1</v>
      </c>
      <c r="AC544">
        <v>0</v>
      </c>
      <c r="AD544">
        <v>1</v>
      </c>
      <c r="AE544">
        <v>0</v>
      </c>
      <c r="AF544" t="s">
        <v>10</v>
      </c>
    </row>
    <row r="545" spans="1:32" x14ac:dyDescent="0.25">
      <c r="A545">
        <v>0</v>
      </c>
      <c r="C545">
        <v>647</v>
      </c>
      <c r="D545">
        <v>647</v>
      </c>
      <c r="E545" t="s">
        <v>1665</v>
      </c>
      <c r="G545" s="1">
        <v>290000</v>
      </c>
      <c r="H545">
        <v>21</v>
      </c>
      <c r="I545" t="s">
        <v>1666</v>
      </c>
      <c r="J545" t="s">
        <v>3</v>
      </c>
      <c r="K545" t="s">
        <v>578</v>
      </c>
      <c r="L545" t="s">
        <v>5</v>
      </c>
      <c r="M545" t="s">
        <v>512</v>
      </c>
      <c r="N545" t="s">
        <v>7</v>
      </c>
      <c r="O545" t="s">
        <v>598</v>
      </c>
      <c r="P545" t="s">
        <v>7</v>
      </c>
      <c r="Q545" t="s">
        <v>1666</v>
      </c>
      <c r="R545" t="s">
        <v>1271</v>
      </c>
      <c r="T545" t="s">
        <v>9</v>
      </c>
      <c r="V545">
        <v>0</v>
      </c>
      <c r="W545" t="s">
        <v>7</v>
      </c>
      <c r="X545" t="s">
        <v>7</v>
      </c>
      <c r="Y545" t="s">
        <v>7</v>
      </c>
      <c r="Z545" t="s">
        <v>7</v>
      </c>
      <c r="AA545" t="s">
        <v>7</v>
      </c>
      <c r="AB545">
        <v>1</v>
      </c>
      <c r="AC545">
        <v>0</v>
      </c>
      <c r="AD545">
        <v>1</v>
      </c>
      <c r="AE545">
        <v>0</v>
      </c>
      <c r="AF545" t="s">
        <v>10</v>
      </c>
    </row>
    <row r="546" spans="1:32" x14ac:dyDescent="0.25">
      <c r="A546">
        <v>7792435005516</v>
      </c>
      <c r="C546">
        <v>648</v>
      </c>
      <c r="D546">
        <v>648</v>
      </c>
      <c r="E546" t="s">
        <v>1668</v>
      </c>
      <c r="G546" s="1">
        <v>20000</v>
      </c>
      <c r="H546">
        <v>21</v>
      </c>
      <c r="I546" t="s">
        <v>392</v>
      </c>
      <c r="J546" t="s">
        <v>3</v>
      </c>
      <c r="K546" t="s">
        <v>393</v>
      </c>
      <c r="L546" t="s">
        <v>5</v>
      </c>
      <c r="M546" t="s">
        <v>394</v>
      </c>
      <c r="N546" t="s">
        <v>7</v>
      </c>
      <c r="O546" t="s">
        <v>1669</v>
      </c>
      <c r="P546" t="s">
        <v>7</v>
      </c>
      <c r="Q546" t="s">
        <v>392</v>
      </c>
      <c r="R546" t="s">
        <v>1172</v>
      </c>
      <c r="T546" t="s">
        <v>9</v>
      </c>
      <c r="V546">
        <v>0</v>
      </c>
      <c r="W546" t="s">
        <v>7</v>
      </c>
      <c r="X546" t="s">
        <v>7</v>
      </c>
      <c r="Y546" t="s">
        <v>7</v>
      </c>
      <c r="Z546" t="s">
        <v>7</v>
      </c>
      <c r="AA546" t="s">
        <v>7</v>
      </c>
      <c r="AB546">
        <v>1</v>
      </c>
      <c r="AC546">
        <v>0</v>
      </c>
      <c r="AD546">
        <v>1</v>
      </c>
      <c r="AE546">
        <v>0</v>
      </c>
      <c r="AF546" t="s">
        <v>10</v>
      </c>
    </row>
    <row r="547" spans="1:32" x14ac:dyDescent="0.25">
      <c r="A547">
        <v>7450077123745</v>
      </c>
      <c r="C547">
        <v>649</v>
      </c>
      <c r="D547">
        <v>649</v>
      </c>
      <c r="E547" t="s">
        <v>1671</v>
      </c>
      <c r="G547" t="s">
        <v>13</v>
      </c>
      <c r="H547">
        <v>21</v>
      </c>
      <c r="I547" t="s">
        <v>1354</v>
      </c>
      <c r="J547" t="s">
        <v>3</v>
      </c>
      <c r="K547" t="s">
        <v>454</v>
      </c>
      <c r="L547" t="s">
        <v>5</v>
      </c>
      <c r="M547" t="s">
        <v>123</v>
      </c>
      <c r="N547" t="s">
        <v>7</v>
      </c>
      <c r="O547" t="s">
        <v>1355</v>
      </c>
      <c r="P547" t="s">
        <v>7</v>
      </c>
      <c r="Q547" t="s">
        <v>1354</v>
      </c>
      <c r="R547" t="s">
        <v>1172</v>
      </c>
      <c r="T547" t="s">
        <v>9</v>
      </c>
      <c r="V547">
        <v>0</v>
      </c>
      <c r="W547" t="s">
        <v>7</v>
      </c>
      <c r="X547" t="s">
        <v>7</v>
      </c>
      <c r="Y547" t="s">
        <v>7</v>
      </c>
      <c r="Z547" t="s">
        <v>7</v>
      </c>
      <c r="AA547" t="s">
        <v>7</v>
      </c>
      <c r="AB547">
        <v>1</v>
      </c>
      <c r="AC547">
        <v>0</v>
      </c>
      <c r="AD547">
        <v>1</v>
      </c>
      <c r="AE547">
        <v>0</v>
      </c>
      <c r="AF547" t="s">
        <v>10</v>
      </c>
    </row>
    <row r="548" spans="1:32" x14ac:dyDescent="0.25">
      <c r="A548">
        <v>7798106581082</v>
      </c>
      <c r="C548" t="s">
        <v>1672</v>
      </c>
      <c r="D548">
        <v>650</v>
      </c>
      <c r="E548" t="s">
        <v>1673</v>
      </c>
      <c r="G548" t="s">
        <v>13</v>
      </c>
      <c r="H548">
        <v>21</v>
      </c>
      <c r="I548" t="s">
        <v>7</v>
      </c>
      <c r="J548" t="s">
        <v>3</v>
      </c>
      <c r="K548" t="s">
        <v>7</v>
      </c>
      <c r="L548" t="s">
        <v>5</v>
      </c>
      <c r="M548" t="s">
        <v>7</v>
      </c>
      <c r="N548" t="s">
        <v>7</v>
      </c>
      <c r="O548" t="s">
        <v>7</v>
      </c>
      <c r="P548" t="s">
        <v>7</v>
      </c>
      <c r="Q548" t="s">
        <v>7</v>
      </c>
      <c r="R548" t="s">
        <v>1674</v>
      </c>
      <c r="T548" t="s">
        <v>1675</v>
      </c>
      <c r="V548">
        <v>0</v>
      </c>
      <c r="W548" t="s">
        <v>7</v>
      </c>
      <c r="X548" t="s">
        <v>7</v>
      </c>
      <c r="Y548" t="s">
        <v>7</v>
      </c>
      <c r="Z548" t="s">
        <v>7</v>
      </c>
      <c r="AA548" t="s">
        <v>7</v>
      </c>
      <c r="AB548">
        <v>1</v>
      </c>
      <c r="AC548">
        <v>0</v>
      </c>
      <c r="AD548">
        <v>1</v>
      </c>
      <c r="AE548">
        <v>0</v>
      </c>
      <c r="AF548" t="s">
        <v>10</v>
      </c>
    </row>
    <row r="549" spans="1:32" x14ac:dyDescent="0.25">
      <c r="A549">
        <v>7798106581129</v>
      </c>
      <c r="C549" t="s">
        <v>1676</v>
      </c>
      <c r="D549">
        <v>651</v>
      </c>
      <c r="E549" t="s">
        <v>1677</v>
      </c>
      <c r="G549" t="s">
        <v>13</v>
      </c>
      <c r="H549">
        <v>21</v>
      </c>
      <c r="I549" t="s">
        <v>1678</v>
      </c>
      <c r="J549" t="s">
        <v>3</v>
      </c>
      <c r="K549" t="s">
        <v>1679</v>
      </c>
      <c r="L549" t="s">
        <v>5</v>
      </c>
      <c r="M549" t="s">
        <v>1680</v>
      </c>
      <c r="N549" t="s">
        <v>7</v>
      </c>
      <c r="O549" t="s">
        <v>1681</v>
      </c>
      <c r="P549" t="s">
        <v>7</v>
      </c>
      <c r="Q549" t="s">
        <v>1678</v>
      </c>
      <c r="R549" t="s">
        <v>1682</v>
      </c>
      <c r="T549" t="s">
        <v>1675</v>
      </c>
      <c r="V549">
        <v>0</v>
      </c>
      <c r="W549" t="s">
        <v>7</v>
      </c>
      <c r="X549" t="s">
        <v>7</v>
      </c>
      <c r="Y549" t="s">
        <v>7</v>
      </c>
      <c r="Z549" t="s">
        <v>7</v>
      </c>
      <c r="AA549" t="s">
        <v>7</v>
      </c>
      <c r="AB549">
        <v>1</v>
      </c>
      <c r="AC549">
        <v>0</v>
      </c>
      <c r="AD549">
        <v>1</v>
      </c>
      <c r="AE549">
        <v>0</v>
      </c>
      <c r="AF549" t="s">
        <v>10</v>
      </c>
    </row>
    <row r="550" spans="1:32" x14ac:dyDescent="0.25">
      <c r="A550">
        <v>7798106581167</v>
      </c>
      <c r="C550" t="s">
        <v>1683</v>
      </c>
      <c r="D550">
        <v>652</v>
      </c>
      <c r="E550" t="s">
        <v>1684</v>
      </c>
      <c r="G550" s="1">
        <v>10000</v>
      </c>
      <c r="H550">
        <v>21</v>
      </c>
      <c r="I550" t="s">
        <v>1685</v>
      </c>
      <c r="J550" t="s">
        <v>3</v>
      </c>
      <c r="K550" t="s">
        <v>1686</v>
      </c>
      <c r="L550" t="s">
        <v>5</v>
      </c>
      <c r="M550" t="s">
        <v>1687</v>
      </c>
      <c r="N550" t="s">
        <v>7</v>
      </c>
      <c r="O550" t="s">
        <v>1688</v>
      </c>
      <c r="P550" t="s">
        <v>7</v>
      </c>
      <c r="Q550" t="s">
        <v>1685</v>
      </c>
      <c r="R550" t="s">
        <v>1689</v>
      </c>
      <c r="T550" t="s">
        <v>1675</v>
      </c>
      <c r="V550">
        <v>0</v>
      </c>
      <c r="W550" t="s">
        <v>7</v>
      </c>
      <c r="X550" t="s">
        <v>7</v>
      </c>
      <c r="Y550" t="s">
        <v>7</v>
      </c>
      <c r="Z550" t="s">
        <v>7</v>
      </c>
      <c r="AA550" t="s">
        <v>7</v>
      </c>
      <c r="AB550">
        <v>1</v>
      </c>
      <c r="AC550">
        <v>0</v>
      </c>
      <c r="AD550">
        <v>1</v>
      </c>
      <c r="AE550">
        <v>0</v>
      </c>
      <c r="AF550" t="s">
        <v>10</v>
      </c>
    </row>
    <row r="551" spans="1:32" x14ac:dyDescent="0.25">
      <c r="A551">
        <v>7798106581198</v>
      </c>
      <c r="C551" t="s">
        <v>1690</v>
      </c>
      <c r="D551">
        <v>653</v>
      </c>
      <c r="E551" t="s">
        <v>1691</v>
      </c>
      <c r="G551" t="s">
        <v>13</v>
      </c>
      <c r="H551">
        <v>21</v>
      </c>
      <c r="I551" t="s">
        <v>1692</v>
      </c>
      <c r="J551" t="s">
        <v>3</v>
      </c>
      <c r="K551" t="s">
        <v>239</v>
      </c>
      <c r="L551" t="s">
        <v>5</v>
      </c>
      <c r="M551" t="s">
        <v>1693</v>
      </c>
      <c r="N551" t="s">
        <v>7</v>
      </c>
      <c r="O551" t="s">
        <v>1694</v>
      </c>
      <c r="P551" t="s">
        <v>7</v>
      </c>
      <c r="Q551" t="s">
        <v>1692</v>
      </c>
      <c r="R551" t="s">
        <v>1682</v>
      </c>
      <c r="T551" t="s">
        <v>1675</v>
      </c>
      <c r="V551">
        <v>0</v>
      </c>
      <c r="W551" t="s">
        <v>7</v>
      </c>
      <c r="X551" t="s">
        <v>7</v>
      </c>
      <c r="Y551" t="s">
        <v>7</v>
      </c>
      <c r="Z551" t="s">
        <v>7</v>
      </c>
      <c r="AA551" t="s">
        <v>7</v>
      </c>
      <c r="AB551">
        <v>1</v>
      </c>
      <c r="AC551">
        <v>0</v>
      </c>
      <c r="AD551">
        <v>1</v>
      </c>
      <c r="AE551">
        <v>0</v>
      </c>
      <c r="AF551" t="s">
        <v>10</v>
      </c>
    </row>
    <row r="552" spans="1:32" x14ac:dyDescent="0.25">
      <c r="A552">
        <v>7798106580344</v>
      </c>
      <c r="C552" t="s">
        <v>1695</v>
      </c>
      <c r="D552">
        <v>654</v>
      </c>
      <c r="E552" t="s">
        <v>1696</v>
      </c>
      <c r="G552" t="s">
        <v>13</v>
      </c>
      <c r="H552">
        <v>21</v>
      </c>
      <c r="I552" t="s">
        <v>1697</v>
      </c>
      <c r="J552" t="s">
        <v>3</v>
      </c>
      <c r="K552" t="s">
        <v>1698</v>
      </c>
      <c r="L552" t="s">
        <v>5</v>
      </c>
      <c r="M552" t="s">
        <v>1699</v>
      </c>
      <c r="N552" t="s">
        <v>7</v>
      </c>
      <c r="O552" t="s">
        <v>1700</v>
      </c>
      <c r="P552" t="s">
        <v>7</v>
      </c>
      <c r="Q552" t="s">
        <v>1697</v>
      </c>
      <c r="R552" t="s">
        <v>1682</v>
      </c>
      <c r="T552" t="s">
        <v>1675</v>
      </c>
      <c r="V552">
        <v>0</v>
      </c>
      <c r="W552" t="s">
        <v>7</v>
      </c>
      <c r="X552" t="s">
        <v>7</v>
      </c>
      <c r="Y552" t="s">
        <v>7</v>
      </c>
      <c r="Z552" t="s">
        <v>7</v>
      </c>
      <c r="AA552" t="s">
        <v>7</v>
      </c>
      <c r="AB552">
        <v>1</v>
      </c>
      <c r="AC552">
        <v>0</v>
      </c>
      <c r="AD552">
        <v>1</v>
      </c>
      <c r="AE552">
        <v>0</v>
      </c>
      <c r="AF552" t="s">
        <v>10</v>
      </c>
    </row>
    <row r="553" spans="1:32" x14ac:dyDescent="0.25">
      <c r="A553">
        <v>7798106580122</v>
      </c>
      <c r="C553" t="s">
        <v>1701</v>
      </c>
      <c r="D553">
        <v>655</v>
      </c>
      <c r="E553" t="s">
        <v>1702</v>
      </c>
      <c r="G553" t="s">
        <v>13</v>
      </c>
      <c r="H553">
        <v>21</v>
      </c>
      <c r="I553" t="s">
        <v>1703</v>
      </c>
      <c r="J553" t="s">
        <v>3</v>
      </c>
      <c r="K553" t="s">
        <v>1704</v>
      </c>
      <c r="L553" t="s">
        <v>5</v>
      </c>
      <c r="M553" t="s">
        <v>30</v>
      </c>
      <c r="N553" t="s">
        <v>7</v>
      </c>
      <c r="O553" t="s">
        <v>1705</v>
      </c>
      <c r="P553" t="s">
        <v>7</v>
      </c>
      <c r="Q553" t="s">
        <v>1703</v>
      </c>
      <c r="R553" t="s">
        <v>1706</v>
      </c>
      <c r="T553" t="s">
        <v>1675</v>
      </c>
      <c r="V553">
        <v>0</v>
      </c>
      <c r="W553" t="s">
        <v>7</v>
      </c>
      <c r="X553" t="s">
        <v>7</v>
      </c>
      <c r="Y553" t="s">
        <v>7</v>
      </c>
      <c r="Z553" t="s">
        <v>7</v>
      </c>
      <c r="AA553" t="s">
        <v>7</v>
      </c>
      <c r="AB553">
        <v>1</v>
      </c>
      <c r="AC553">
        <v>0</v>
      </c>
      <c r="AD553">
        <v>1</v>
      </c>
      <c r="AE553">
        <v>0</v>
      </c>
      <c r="AF553" t="s">
        <v>10</v>
      </c>
    </row>
    <row r="554" spans="1:32" x14ac:dyDescent="0.25">
      <c r="A554">
        <v>7798106580467</v>
      </c>
      <c r="C554" t="s">
        <v>1707</v>
      </c>
      <c r="D554">
        <v>656</v>
      </c>
      <c r="E554" t="s">
        <v>1708</v>
      </c>
      <c r="G554" s="1">
        <v>30000</v>
      </c>
      <c r="H554">
        <v>21</v>
      </c>
      <c r="I554" t="s">
        <v>1703</v>
      </c>
      <c r="J554" t="s">
        <v>3</v>
      </c>
      <c r="K554" t="s">
        <v>1704</v>
      </c>
      <c r="L554" t="s">
        <v>5</v>
      </c>
      <c r="M554" t="s">
        <v>30</v>
      </c>
      <c r="N554" t="s">
        <v>7</v>
      </c>
      <c r="O554" t="s">
        <v>1705</v>
      </c>
      <c r="P554" t="s">
        <v>7</v>
      </c>
      <c r="Q554" t="s">
        <v>1703</v>
      </c>
      <c r="R554" t="s">
        <v>1706</v>
      </c>
      <c r="T554" t="s">
        <v>1675</v>
      </c>
      <c r="V554">
        <v>0</v>
      </c>
      <c r="W554" t="s">
        <v>7</v>
      </c>
      <c r="X554" t="s">
        <v>7</v>
      </c>
      <c r="Y554" t="s">
        <v>7</v>
      </c>
      <c r="Z554" t="s">
        <v>7</v>
      </c>
      <c r="AA554" t="s">
        <v>7</v>
      </c>
      <c r="AB554">
        <v>1</v>
      </c>
      <c r="AC554">
        <v>0</v>
      </c>
      <c r="AD554">
        <v>1</v>
      </c>
      <c r="AE554">
        <v>0</v>
      </c>
      <c r="AF554" t="s">
        <v>10</v>
      </c>
    </row>
    <row r="555" spans="1:32" x14ac:dyDescent="0.25">
      <c r="A555">
        <v>7798106580337</v>
      </c>
      <c r="C555" t="s">
        <v>1709</v>
      </c>
      <c r="D555">
        <v>657</v>
      </c>
      <c r="E555" t="s">
        <v>1710</v>
      </c>
      <c r="G555" t="s">
        <v>13</v>
      </c>
      <c r="H555">
        <v>21</v>
      </c>
      <c r="I555" t="s">
        <v>1711</v>
      </c>
      <c r="J555" t="s">
        <v>3</v>
      </c>
      <c r="K555" t="s">
        <v>1162</v>
      </c>
      <c r="L555" t="s">
        <v>5</v>
      </c>
      <c r="M555" t="s">
        <v>1073</v>
      </c>
      <c r="N555" t="s">
        <v>7</v>
      </c>
      <c r="O555" t="s">
        <v>1712</v>
      </c>
      <c r="P555" t="s">
        <v>7</v>
      </c>
      <c r="Q555" t="s">
        <v>1711</v>
      </c>
      <c r="R555" t="s">
        <v>1682</v>
      </c>
      <c r="T555" t="s">
        <v>1675</v>
      </c>
      <c r="V555">
        <v>0</v>
      </c>
      <c r="W555" t="s">
        <v>7</v>
      </c>
      <c r="X555" t="s">
        <v>7</v>
      </c>
      <c r="Y555" t="s">
        <v>7</v>
      </c>
      <c r="Z555" t="s">
        <v>7</v>
      </c>
      <c r="AA555" t="s">
        <v>7</v>
      </c>
      <c r="AB555">
        <v>1</v>
      </c>
      <c r="AC555">
        <v>0</v>
      </c>
      <c r="AD555">
        <v>1</v>
      </c>
      <c r="AE555">
        <v>0</v>
      </c>
      <c r="AF555" t="s">
        <v>10</v>
      </c>
    </row>
    <row r="556" spans="1:32" x14ac:dyDescent="0.25">
      <c r="A556">
        <v>7798106580382</v>
      </c>
      <c r="C556" t="s">
        <v>1713</v>
      </c>
      <c r="D556">
        <v>658</v>
      </c>
      <c r="E556" t="s">
        <v>1714</v>
      </c>
      <c r="G556" t="s">
        <v>13</v>
      </c>
      <c r="H556">
        <v>21</v>
      </c>
      <c r="I556" t="s">
        <v>1715</v>
      </c>
      <c r="J556" t="s">
        <v>3</v>
      </c>
      <c r="K556" t="s">
        <v>1716</v>
      </c>
      <c r="L556" t="s">
        <v>5</v>
      </c>
      <c r="M556" t="s">
        <v>1717</v>
      </c>
      <c r="N556" t="s">
        <v>7</v>
      </c>
      <c r="O556" t="s">
        <v>1718</v>
      </c>
      <c r="P556" t="s">
        <v>7</v>
      </c>
      <c r="Q556" t="s">
        <v>1715</v>
      </c>
      <c r="R556" t="s">
        <v>1682</v>
      </c>
      <c r="T556" t="s">
        <v>1675</v>
      </c>
      <c r="V556">
        <v>0</v>
      </c>
      <c r="W556" t="s">
        <v>7</v>
      </c>
      <c r="X556" t="s">
        <v>7</v>
      </c>
      <c r="Y556" t="s">
        <v>7</v>
      </c>
      <c r="Z556" t="s">
        <v>7</v>
      </c>
      <c r="AA556" t="s">
        <v>7</v>
      </c>
      <c r="AB556">
        <v>1</v>
      </c>
      <c r="AC556">
        <v>0</v>
      </c>
      <c r="AD556">
        <v>1</v>
      </c>
      <c r="AE556">
        <v>0</v>
      </c>
      <c r="AF556" t="s">
        <v>10</v>
      </c>
    </row>
    <row r="557" spans="1:32" x14ac:dyDescent="0.25">
      <c r="A557">
        <v>7798106581556</v>
      </c>
      <c r="C557" t="s">
        <v>1719</v>
      </c>
      <c r="D557">
        <v>659</v>
      </c>
      <c r="E557" t="s">
        <v>1720</v>
      </c>
      <c r="G557" t="s">
        <v>13</v>
      </c>
      <c r="H557">
        <v>21</v>
      </c>
      <c r="I557" t="s">
        <v>1721</v>
      </c>
      <c r="J557" t="s">
        <v>3</v>
      </c>
      <c r="K557" t="s">
        <v>1722</v>
      </c>
      <c r="L557" t="s">
        <v>5</v>
      </c>
      <c r="M557" t="s">
        <v>1723</v>
      </c>
      <c r="N557" t="s">
        <v>7</v>
      </c>
      <c r="O557" t="s">
        <v>1724</v>
      </c>
      <c r="P557" t="s">
        <v>7</v>
      </c>
      <c r="Q557" t="s">
        <v>1721</v>
      </c>
      <c r="R557" t="s">
        <v>1682</v>
      </c>
      <c r="T557" t="s">
        <v>1675</v>
      </c>
      <c r="V557">
        <v>0</v>
      </c>
      <c r="W557" t="s">
        <v>7</v>
      </c>
      <c r="X557" t="s">
        <v>7</v>
      </c>
      <c r="Y557" t="s">
        <v>7</v>
      </c>
      <c r="Z557" t="s">
        <v>7</v>
      </c>
      <c r="AA557" t="s">
        <v>7</v>
      </c>
      <c r="AB557">
        <v>1</v>
      </c>
      <c r="AC557">
        <v>0</v>
      </c>
      <c r="AD557">
        <v>1</v>
      </c>
      <c r="AE557">
        <v>0</v>
      </c>
      <c r="AF557" t="s">
        <v>10</v>
      </c>
    </row>
    <row r="558" spans="1:32" x14ac:dyDescent="0.25">
      <c r="A558">
        <v>7798106580047</v>
      </c>
      <c r="C558" t="s">
        <v>1725</v>
      </c>
      <c r="D558">
        <v>660</v>
      </c>
      <c r="E558" t="s">
        <v>1726</v>
      </c>
      <c r="G558" t="s">
        <v>13</v>
      </c>
      <c r="H558">
        <v>21</v>
      </c>
      <c r="I558" t="s">
        <v>7</v>
      </c>
      <c r="J558" t="s">
        <v>3</v>
      </c>
      <c r="K558" t="s">
        <v>7</v>
      </c>
      <c r="L558" t="s">
        <v>5</v>
      </c>
      <c r="M558" t="s">
        <v>7</v>
      </c>
      <c r="N558" t="s">
        <v>7</v>
      </c>
      <c r="O558" t="s">
        <v>7</v>
      </c>
      <c r="P558" t="s">
        <v>7</v>
      </c>
      <c r="Q558" t="s">
        <v>7</v>
      </c>
      <c r="R558" t="s">
        <v>1682</v>
      </c>
      <c r="T558" t="s">
        <v>1675</v>
      </c>
      <c r="V558">
        <v>0</v>
      </c>
      <c r="W558" t="s">
        <v>7</v>
      </c>
      <c r="X558" t="s">
        <v>7</v>
      </c>
      <c r="Y558" t="s">
        <v>7</v>
      </c>
      <c r="Z558" t="s">
        <v>7</v>
      </c>
      <c r="AA558" t="s">
        <v>7</v>
      </c>
      <c r="AB558">
        <v>1</v>
      </c>
      <c r="AC558">
        <v>0</v>
      </c>
      <c r="AD558">
        <v>1</v>
      </c>
      <c r="AE558">
        <v>0</v>
      </c>
      <c r="AF558" t="s">
        <v>10</v>
      </c>
    </row>
    <row r="559" spans="1:32" x14ac:dyDescent="0.25">
      <c r="A559">
        <v>7798106580047</v>
      </c>
      <c r="C559" t="s">
        <v>1727</v>
      </c>
      <c r="D559">
        <v>661</v>
      </c>
      <c r="E559" t="s">
        <v>1728</v>
      </c>
      <c r="G559" t="s">
        <v>13</v>
      </c>
      <c r="H559">
        <v>21</v>
      </c>
      <c r="I559" t="s">
        <v>7</v>
      </c>
      <c r="J559" t="s">
        <v>3</v>
      </c>
      <c r="K559" t="s">
        <v>7</v>
      </c>
      <c r="L559" t="s">
        <v>5</v>
      </c>
      <c r="M559" t="s">
        <v>7</v>
      </c>
      <c r="N559" t="s">
        <v>7</v>
      </c>
      <c r="O559" t="s">
        <v>7</v>
      </c>
      <c r="P559" t="s">
        <v>7</v>
      </c>
      <c r="Q559" t="s">
        <v>7</v>
      </c>
      <c r="R559" t="s">
        <v>1682</v>
      </c>
      <c r="T559" t="s">
        <v>1675</v>
      </c>
      <c r="V559">
        <v>0</v>
      </c>
      <c r="W559" t="s">
        <v>7</v>
      </c>
      <c r="X559" t="s">
        <v>7</v>
      </c>
      <c r="Y559" t="s">
        <v>7</v>
      </c>
      <c r="Z559" t="s">
        <v>7</v>
      </c>
      <c r="AA559" t="s">
        <v>7</v>
      </c>
      <c r="AB559">
        <v>1</v>
      </c>
      <c r="AC559">
        <v>0</v>
      </c>
      <c r="AD559">
        <v>1</v>
      </c>
      <c r="AE559">
        <v>0</v>
      </c>
      <c r="AF559" t="s">
        <v>10</v>
      </c>
    </row>
    <row r="560" spans="1:32" x14ac:dyDescent="0.25">
      <c r="A560">
        <v>7798106581570</v>
      </c>
      <c r="C560" t="s">
        <v>1729</v>
      </c>
      <c r="D560">
        <v>662</v>
      </c>
      <c r="E560" t="s">
        <v>1730</v>
      </c>
      <c r="G560" t="s">
        <v>13</v>
      </c>
      <c r="H560">
        <v>21</v>
      </c>
      <c r="I560" t="s">
        <v>1731</v>
      </c>
      <c r="J560" t="s">
        <v>3</v>
      </c>
      <c r="K560" t="s">
        <v>1732</v>
      </c>
      <c r="L560" t="s">
        <v>5</v>
      </c>
      <c r="M560" t="s">
        <v>1733</v>
      </c>
      <c r="N560" t="s">
        <v>7</v>
      </c>
      <c r="O560" t="s">
        <v>1734</v>
      </c>
      <c r="P560" t="s">
        <v>7</v>
      </c>
      <c r="Q560" t="s">
        <v>1731</v>
      </c>
      <c r="R560" t="s">
        <v>1682</v>
      </c>
      <c r="T560" t="s">
        <v>1675</v>
      </c>
      <c r="V560">
        <v>0</v>
      </c>
      <c r="W560" t="s">
        <v>7</v>
      </c>
      <c r="X560" t="s">
        <v>7</v>
      </c>
      <c r="Y560" t="s">
        <v>7</v>
      </c>
      <c r="Z560" t="s">
        <v>7</v>
      </c>
      <c r="AA560" t="s">
        <v>7</v>
      </c>
      <c r="AB560">
        <v>1</v>
      </c>
      <c r="AC560">
        <v>0</v>
      </c>
      <c r="AD560">
        <v>1</v>
      </c>
      <c r="AE560">
        <v>0</v>
      </c>
      <c r="AF560" t="s">
        <v>10</v>
      </c>
    </row>
    <row r="561" spans="1:32" x14ac:dyDescent="0.25">
      <c r="A561">
        <v>7798106581600</v>
      </c>
      <c r="C561" t="s">
        <v>1735</v>
      </c>
      <c r="D561">
        <v>663</v>
      </c>
      <c r="E561" t="s">
        <v>1736</v>
      </c>
      <c r="G561" t="s">
        <v>13</v>
      </c>
      <c r="H561">
        <v>21</v>
      </c>
      <c r="I561" t="s">
        <v>1737</v>
      </c>
      <c r="J561" t="s">
        <v>3</v>
      </c>
      <c r="K561" t="s">
        <v>1738</v>
      </c>
      <c r="L561" t="s">
        <v>5</v>
      </c>
      <c r="M561" t="s">
        <v>1739</v>
      </c>
      <c r="N561" t="s">
        <v>7</v>
      </c>
      <c r="O561" t="s">
        <v>262</v>
      </c>
      <c r="P561" t="s">
        <v>7</v>
      </c>
      <c r="Q561" t="s">
        <v>1737</v>
      </c>
      <c r="R561" t="s">
        <v>1682</v>
      </c>
      <c r="T561" t="s">
        <v>1675</v>
      </c>
      <c r="V561">
        <v>0</v>
      </c>
      <c r="W561" t="s">
        <v>7</v>
      </c>
      <c r="X561" t="s">
        <v>7</v>
      </c>
      <c r="Y561" t="s">
        <v>7</v>
      </c>
      <c r="Z561" t="s">
        <v>7</v>
      </c>
      <c r="AA561" t="s">
        <v>7</v>
      </c>
      <c r="AB561">
        <v>1</v>
      </c>
      <c r="AC561">
        <v>0</v>
      </c>
      <c r="AD561">
        <v>1</v>
      </c>
      <c r="AE561">
        <v>0</v>
      </c>
      <c r="AF561" t="s">
        <v>10</v>
      </c>
    </row>
    <row r="562" spans="1:32" x14ac:dyDescent="0.25">
      <c r="A562">
        <v>7798106580450</v>
      </c>
      <c r="C562" t="s">
        <v>1740</v>
      </c>
      <c r="D562">
        <v>664</v>
      </c>
      <c r="E562" t="s">
        <v>1741</v>
      </c>
      <c r="G562" t="s">
        <v>13</v>
      </c>
      <c r="H562">
        <v>21</v>
      </c>
      <c r="I562" t="s">
        <v>1742</v>
      </c>
      <c r="J562" t="s">
        <v>3</v>
      </c>
      <c r="K562" t="s">
        <v>1246</v>
      </c>
      <c r="L562" t="s">
        <v>5</v>
      </c>
      <c r="M562" t="s">
        <v>184</v>
      </c>
      <c r="N562" t="s">
        <v>7</v>
      </c>
      <c r="O562" t="s">
        <v>1743</v>
      </c>
      <c r="P562" t="s">
        <v>7</v>
      </c>
      <c r="Q562" t="s">
        <v>1742</v>
      </c>
      <c r="R562" t="s">
        <v>1744</v>
      </c>
      <c r="T562" t="s">
        <v>1675</v>
      </c>
      <c r="V562">
        <v>0</v>
      </c>
      <c r="W562" t="s">
        <v>7</v>
      </c>
      <c r="X562" t="s">
        <v>7</v>
      </c>
      <c r="Y562" t="s">
        <v>7</v>
      </c>
      <c r="Z562" t="s">
        <v>7</v>
      </c>
      <c r="AA562" t="s">
        <v>7</v>
      </c>
      <c r="AB562">
        <v>1</v>
      </c>
      <c r="AC562">
        <v>0</v>
      </c>
      <c r="AD562">
        <v>1</v>
      </c>
      <c r="AE562">
        <v>0</v>
      </c>
      <c r="AF562" t="s">
        <v>10</v>
      </c>
    </row>
    <row r="563" spans="1:32" x14ac:dyDescent="0.25">
      <c r="A563">
        <v>7798106580092</v>
      </c>
      <c r="C563" t="s">
        <v>1745</v>
      </c>
      <c r="D563">
        <v>665</v>
      </c>
      <c r="E563" t="s">
        <v>1746</v>
      </c>
      <c r="G563" t="s">
        <v>13</v>
      </c>
      <c r="H563">
        <v>21</v>
      </c>
      <c r="I563" t="s">
        <v>1742</v>
      </c>
      <c r="J563" t="s">
        <v>3</v>
      </c>
      <c r="K563" t="s">
        <v>1246</v>
      </c>
      <c r="L563" t="s">
        <v>5</v>
      </c>
      <c r="M563" t="s">
        <v>184</v>
      </c>
      <c r="N563" t="s">
        <v>7</v>
      </c>
      <c r="O563" t="s">
        <v>1743</v>
      </c>
      <c r="P563" t="s">
        <v>7</v>
      </c>
      <c r="Q563" t="s">
        <v>1742</v>
      </c>
      <c r="R563" t="s">
        <v>1744</v>
      </c>
      <c r="T563" t="s">
        <v>1675</v>
      </c>
      <c r="V563">
        <v>0</v>
      </c>
      <c r="W563" t="s">
        <v>7</v>
      </c>
      <c r="X563" t="s">
        <v>7</v>
      </c>
      <c r="Y563" t="s">
        <v>7</v>
      </c>
      <c r="Z563" t="s">
        <v>7</v>
      </c>
      <c r="AA563" t="s">
        <v>7</v>
      </c>
      <c r="AB563">
        <v>1</v>
      </c>
      <c r="AC563">
        <v>0</v>
      </c>
      <c r="AD563">
        <v>1</v>
      </c>
      <c r="AE563">
        <v>0</v>
      </c>
      <c r="AF563" t="s">
        <v>10</v>
      </c>
    </row>
    <row r="564" spans="1:32" x14ac:dyDescent="0.25">
      <c r="A564">
        <v>7798106580351</v>
      </c>
      <c r="C564" t="s">
        <v>1747</v>
      </c>
      <c r="D564">
        <v>666</v>
      </c>
      <c r="E564" t="s">
        <v>1748</v>
      </c>
      <c r="G564" t="s">
        <v>13</v>
      </c>
      <c r="H564">
        <v>21</v>
      </c>
      <c r="I564" t="s">
        <v>1749</v>
      </c>
      <c r="J564" t="s">
        <v>3</v>
      </c>
      <c r="K564" t="s">
        <v>227</v>
      </c>
      <c r="L564" t="s">
        <v>5</v>
      </c>
      <c r="M564" t="s">
        <v>1750</v>
      </c>
      <c r="N564" t="s">
        <v>7</v>
      </c>
      <c r="O564" t="s">
        <v>1258</v>
      </c>
      <c r="P564" t="s">
        <v>7</v>
      </c>
      <c r="Q564" t="s">
        <v>1749</v>
      </c>
      <c r="R564" t="s">
        <v>1706</v>
      </c>
      <c r="T564" t="s">
        <v>1675</v>
      </c>
      <c r="V564">
        <v>0</v>
      </c>
      <c r="W564" t="s">
        <v>7</v>
      </c>
      <c r="X564" t="s">
        <v>7</v>
      </c>
      <c r="Y564" t="s">
        <v>7</v>
      </c>
      <c r="Z564" t="s">
        <v>7</v>
      </c>
      <c r="AA564" t="s">
        <v>7</v>
      </c>
      <c r="AB564">
        <v>1</v>
      </c>
      <c r="AC564">
        <v>0</v>
      </c>
      <c r="AD564">
        <v>1</v>
      </c>
      <c r="AE564">
        <v>0</v>
      </c>
      <c r="AF564" t="s">
        <v>10</v>
      </c>
    </row>
    <row r="565" spans="1:32" x14ac:dyDescent="0.25">
      <c r="A565">
        <v>7798106580306</v>
      </c>
      <c r="C565" t="s">
        <v>1751</v>
      </c>
      <c r="D565">
        <v>667</v>
      </c>
      <c r="E565" t="s">
        <v>1752</v>
      </c>
      <c r="G565" s="1">
        <v>10000</v>
      </c>
      <c r="H565">
        <v>21</v>
      </c>
      <c r="I565" t="s">
        <v>1753</v>
      </c>
      <c r="J565" t="s">
        <v>3</v>
      </c>
      <c r="K565" t="s">
        <v>1754</v>
      </c>
      <c r="L565" t="s">
        <v>5</v>
      </c>
      <c r="M565" t="s">
        <v>1073</v>
      </c>
      <c r="N565" t="s">
        <v>7</v>
      </c>
      <c r="O565" t="s">
        <v>1755</v>
      </c>
      <c r="P565" t="s">
        <v>7</v>
      </c>
      <c r="Q565" t="s">
        <v>1753</v>
      </c>
      <c r="R565" t="s">
        <v>1682</v>
      </c>
      <c r="T565" t="s">
        <v>1675</v>
      </c>
      <c r="V565">
        <v>0</v>
      </c>
      <c r="W565" t="s">
        <v>7</v>
      </c>
      <c r="X565" t="s">
        <v>7</v>
      </c>
      <c r="Y565" t="s">
        <v>7</v>
      </c>
      <c r="Z565" t="s">
        <v>7</v>
      </c>
      <c r="AA565" t="s">
        <v>7</v>
      </c>
      <c r="AB565">
        <v>1</v>
      </c>
      <c r="AC565">
        <v>0</v>
      </c>
      <c r="AD565">
        <v>1</v>
      </c>
      <c r="AE565">
        <v>0</v>
      </c>
      <c r="AF565" t="s">
        <v>10</v>
      </c>
    </row>
    <row r="566" spans="1:32" x14ac:dyDescent="0.25">
      <c r="A566">
        <v>7798106580078</v>
      </c>
      <c r="C566" t="s">
        <v>1756</v>
      </c>
      <c r="D566">
        <v>668</v>
      </c>
      <c r="E566" t="s">
        <v>1757</v>
      </c>
      <c r="G566" t="s">
        <v>13</v>
      </c>
      <c r="H566">
        <v>21</v>
      </c>
      <c r="I566" t="s">
        <v>1749</v>
      </c>
      <c r="J566" t="s">
        <v>3</v>
      </c>
      <c r="K566" t="s">
        <v>227</v>
      </c>
      <c r="L566" t="s">
        <v>5</v>
      </c>
      <c r="M566" t="s">
        <v>1750</v>
      </c>
      <c r="N566" t="s">
        <v>7</v>
      </c>
      <c r="O566" t="s">
        <v>1258</v>
      </c>
      <c r="P566" t="s">
        <v>7</v>
      </c>
      <c r="Q566" t="s">
        <v>1749</v>
      </c>
      <c r="R566" t="s">
        <v>1706</v>
      </c>
      <c r="T566" t="s">
        <v>1675</v>
      </c>
      <c r="V566">
        <v>0</v>
      </c>
      <c r="W566" t="s">
        <v>7</v>
      </c>
      <c r="X566" t="s">
        <v>7</v>
      </c>
      <c r="Y566" t="s">
        <v>7</v>
      </c>
      <c r="Z566" t="s">
        <v>7</v>
      </c>
      <c r="AA566" t="s">
        <v>7</v>
      </c>
      <c r="AB566">
        <v>1</v>
      </c>
      <c r="AC566">
        <v>0</v>
      </c>
      <c r="AD566">
        <v>1</v>
      </c>
      <c r="AE566">
        <v>0</v>
      </c>
      <c r="AF566" t="s">
        <v>10</v>
      </c>
    </row>
    <row r="567" spans="1:32" x14ac:dyDescent="0.25">
      <c r="A567">
        <v>7798106580085</v>
      </c>
      <c r="C567" t="s">
        <v>1758</v>
      </c>
      <c r="D567">
        <v>669</v>
      </c>
      <c r="E567" t="s">
        <v>1759</v>
      </c>
      <c r="G567" t="s">
        <v>13</v>
      </c>
      <c r="H567">
        <v>21</v>
      </c>
      <c r="I567" t="s">
        <v>1749</v>
      </c>
      <c r="J567" t="s">
        <v>3</v>
      </c>
      <c r="K567" t="s">
        <v>227</v>
      </c>
      <c r="L567" t="s">
        <v>5</v>
      </c>
      <c r="M567" t="s">
        <v>1760</v>
      </c>
      <c r="N567" t="s">
        <v>7</v>
      </c>
      <c r="O567" t="s">
        <v>1258</v>
      </c>
      <c r="P567" t="s">
        <v>7</v>
      </c>
      <c r="Q567" t="s">
        <v>1749</v>
      </c>
      <c r="R567" t="s">
        <v>1706</v>
      </c>
      <c r="T567" t="s">
        <v>1675</v>
      </c>
      <c r="V567">
        <v>0</v>
      </c>
      <c r="W567" t="s">
        <v>7</v>
      </c>
      <c r="X567" t="s">
        <v>7</v>
      </c>
      <c r="Y567" t="s">
        <v>7</v>
      </c>
      <c r="Z567" t="s">
        <v>7</v>
      </c>
      <c r="AA567" t="s">
        <v>7</v>
      </c>
      <c r="AB567">
        <v>1</v>
      </c>
      <c r="AC567">
        <v>0</v>
      </c>
      <c r="AD567">
        <v>1</v>
      </c>
      <c r="AE567">
        <v>0</v>
      </c>
      <c r="AF567" t="s">
        <v>10</v>
      </c>
    </row>
    <row r="568" spans="1:32" x14ac:dyDescent="0.25">
      <c r="A568">
        <v>7798106581815</v>
      </c>
      <c r="C568" t="s">
        <v>1761</v>
      </c>
      <c r="D568">
        <v>670</v>
      </c>
      <c r="E568" t="s">
        <v>1762</v>
      </c>
      <c r="G568" t="s">
        <v>13</v>
      </c>
      <c r="H568">
        <v>21</v>
      </c>
      <c r="I568" t="s">
        <v>1763</v>
      </c>
      <c r="J568" t="s">
        <v>3</v>
      </c>
      <c r="K568" t="s">
        <v>1764</v>
      </c>
      <c r="L568" t="s">
        <v>5</v>
      </c>
      <c r="M568" t="s">
        <v>1765</v>
      </c>
      <c r="N568" t="s">
        <v>7</v>
      </c>
      <c r="O568" t="s">
        <v>1766</v>
      </c>
      <c r="P568" t="s">
        <v>7</v>
      </c>
      <c r="Q568" t="s">
        <v>1763</v>
      </c>
      <c r="R568" t="s">
        <v>1682</v>
      </c>
      <c r="T568" t="s">
        <v>1675</v>
      </c>
      <c r="V568">
        <v>0</v>
      </c>
      <c r="W568" t="s">
        <v>7</v>
      </c>
      <c r="X568" t="s">
        <v>7</v>
      </c>
      <c r="Y568" t="s">
        <v>7</v>
      </c>
      <c r="Z568" t="s">
        <v>7</v>
      </c>
      <c r="AA568" t="s">
        <v>7</v>
      </c>
      <c r="AB568">
        <v>1</v>
      </c>
      <c r="AC568">
        <v>0</v>
      </c>
      <c r="AD568">
        <v>1</v>
      </c>
      <c r="AE568">
        <v>0</v>
      </c>
      <c r="AF568" t="s">
        <v>10</v>
      </c>
    </row>
    <row r="569" spans="1:32" x14ac:dyDescent="0.25">
      <c r="A569">
        <v>7798106581907</v>
      </c>
      <c r="C569" t="s">
        <v>1767</v>
      </c>
      <c r="D569">
        <v>671</v>
      </c>
      <c r="E569" t="s">
        <v>1768</v>
      </c>
      <c r="G569" t="s">
        <v>13</v>
      </c>
      <c r="H569">
        <v>21</v>
      </c>
      <c r="I569" t="s">
        <v>1769</v>
      </c>
      <c r="J569" t="s">
        <v>3</v>
      </c>
      <c r="K569" t="s">
        <v>1770</v>
      </c>
      <c r="L569" t="s">
        <v>5</v>
      </c>
      <c r="M569" t="s">
        <v>1771</v>
      </c>
      <c r="N569" t="s">
        <v>7</v>
      </c>
      <c r="O569" t="s">
        <v>1772</v>
      </c>
      <c r="P569" t="s">
        <v>7</v>
      </c>
      <c r="Q569" t="s">
        <v>1769</v>
      </c>
      <c r="R569" t="s">
        <v>1682</v>
      </c>
      <c r="T569" t="s">
        <v>1675</v>
      </c>
      <c r="V569">
        <v>0</v>
      </c>
      <c r="W569" t="s">
        <v>7</v>
      </c>
      <c r="X569" t="s">
        <v>7</v>
      </c>
      <c r="Y569" t="s">
        <v>7</v>
      </c>
      <c r="Z569" t="s">
        <v>7</v>
      </c>
      <c r="AA569" t="s">
        <v>7</v>
      </c>
      <c r="AB569">
        <v>1</v>
      </c>
      <c r="AC569">
        <v>0</v>
      </c>
      <c r="AD569">
        <v>1</v>
      </c>
      <c r="AE569">
        <v>0</v>
      </c>
      <c r="AF569" t="s">
        <v>10</v>
      </c>
    </row>
    <row r="570" spans="1:32" x14ac:dyDescent="0.25">
      <c r="A570">
        <v>7798106581914</v>
      </c>
      <c r="C570" t="s">
        <v>1773</v>
      </c>
      <c r="D570">
        <v>672</v>
      </c>
      <c r="E570" t="s">
        <v>1774</v>
      </c>
      <c r="G570" t="s">
        <v>13</v>
      </c>
      <c r="H570">
        <v>21</v>
      </c>
      <c r="I570" t="s">
        <v>1775</v>
      </c>
      <c r="J570" t="s">
        <v>3</v>
      </c>
      <c r="K570" t="s">
        <v>1776</v>
      </c>
      <c r="L570" t="s">
        <v>5</v>
      </c>
      <c r="M570" t="s">
        <v>1777</v>
      </c>
      <c r="N570" t="s">
        <v>7</v>
      </c>
      <c r="O570" t="s">
        <v>1778</v>
      </c>
      <c r="P570" t="s">
        <v>7</v>
      </c>
      <c r="Q570" t="s">
        <v>1775</v>
      </c>
      <c r="R570" t="s">
        <v>1682</v>
      </c>
      <c r="T570" t="s">
        <v>1675</v>
      </c>
      <c r="V570">
        <v>0</v>
      </c>
      <c r="W570" t="s">
        <v>7</v>
      </c>
      <c r="X570" t="s">
        <v>7</v>
      </c>
      <c r="Y570" t="s">
        <v>7</v>
      </c>
      <c r="Z570" t="s">
        <v>7</v>
      </c>
      <c r="AA570" t="s">
        <v>7</v>
      </c>
      <c r="AB570">
        <v>1</v>
      </c>
      <c r="AC570">
        <v>0</v>
      </c>
      <c r="AD570">
        <v>1</v>
      </c>
      <c r="AE570">
        <v>0</v>
      </c>
      <c r="AF570" t="s">
        <v>10</v>
      </c>
    </row>
    <row r="571" spans="1:32" x14ac:dyDescent="0.25">
      <c r="A571">
        <v>7798106561945</v>
      </c>
      <c r="C571" t="s">
        <v>1779</v>
      </c>
      <c r="D571">
        <v>673</v>
      </c>
      <c r="E571" t="s">
        <v>1780</v>
      </c>
      <c r="G571" t="s">
        <v>13</v>
      </c>
      <c r="H571">
        <v>21</v>
      </c>
      <c r="I571" t="s">
        <v>1781</v>
      </c>
      <c r="J571" t="s">
        <v>3</v>
      </c>
      <c r="K571" t="s">
        <v>1782</v>
      </c>
      <c r="L571" t="s">
        <v>5</v>
      </c>
      <c r="M571" t="s">
        <v>1783</v>
      </c>
      <c r="N571" t="s">
        <v>7</v>
      </c>
      <c r="O571" t="s">
        <v>1551</v>
      </c>
      <c r="P571" t="s">
        <v>7</v>
      </c>
      <c r="Q571" t="s">
        <v>1781</v>
      </c>
      <c r="R571" t="s">
        <v>1682</v>
      </c>
      <c r="T571" t="s">
        <v>1675</v>
      </c>
      <c r="V571">
        <v>0</v>
      </c>
      <c r="W571" t="s">
        <v>7</v>
      </c>
      <c r="X571" t="s">
        <v>7</v>
      </c>
      <c r="Y571" t="s">
        <v>7</v>
      </c>
      <c r="Z571" t="s">
        <v>7</v>
      </c>
      <c r="AA571" t="s">
        <v>7</v>
      </c>
      <c r="AB571">
        <v>1</v>
      </c>
      <c r="AC571">
        <v>0</v>
      </c>
      <c r="AD571">
        <v>1</v>
      </c>
      <c r="AE571">
        <v>0</v>
      </c>
      <c r="AF571" t="s">
        <v>10</v>
      </c>
    </row>
    <row r="572" spans="1:32" x14ac:dyDescent="0.25">
      <c r="A572">
        <v>7798106581983</v>
      </c>
      <c r="C572" t="s">
        <v>1784</v>
      </c>
      <c r="D572">
        <v>674</v>
      </c>
      <c r="E572" t="s">
        <v>1785</v>
      </c>
      <c r="G572" s="1">
        <v>20000</v>
      </c>
      <c r="H572">
        <v>21</v>
      </c>
      <c r="I572" t="s">
        <v>1775</v>
      </c>
      <c r="J572" t="s">
        <v>3</v>
      </c>
      <c r="K572" t="s">
        <v>1776</v>
      </c>
      <c r="L572" t="s">
        <v>5</v>
      </c>
      <c r="M572" t="s">
        <v>1777</v>
      </c>
      <c r="N572" t="s">
        <v>7</v>
      </c>
      <c r="O572" t="s">
        <v>1778</v>
      </c>
      <c r="P572" t="s">
        <v>7</v>
      </c>
      <c r="Q572" t="s">
        <v>1775</v>
      </c>
      <c r="R572" t="s">
        <v>1682</v>
      </c>
      <c r="T572" t="s">
        <v>1675</v>
      </c>
      <c r="V572">
        <v>0</v>
      </c>
      <c r="W572" t="s">
        <v>7</v>
      </c>
      <c r="X572" t="s">
        <v>7</v>
      </c>
      <c r="Y572" t="s">
        <v>7</v>
      </c>
      <c r="Z572" t="s">
        <v>7</v>
      </c>
      <c r="AA572" t="s">
        <v>7</v>
      </c>
      <c r="AB572">
        <v>1</v>
      </c>
      <c r="AC572">
        <v>0</v>
      </c>
      <c r="AD572">
        <v>1</v>
      </c>
      <c r="AE572">
        <v>0</v>
      </c>
      <c r="AF572" t="s">
        <v>10</v>
      </c>
    </row>
    <row r="573" spans="1:32" x14ac:dyDescent="0.25">
      <c r="A573">
        <v>7798106582034</v>
      </c>
      <c r="C573" t="s">
        <v>1786</v>
      </c>
      <c r="D573">
        <v>675</v>
      </c>
      <c r="E573" t="s">
        <v>1787</v>
      </c>
      <c r="G573" t="s">
        <v>13</v>
      </c>
      <c r="H573">
        <v>21</v>
      </c>
      <c r="I573" t="s">
        <v>1788</v>
      </c>
      <c r="J573" t="s">
        <v>3</v>
      </c>
      <c r="K573" t="s">
        <v>1789</v>
      </c>
      <c r="L573" t="s">
        <v>5</v>
      </c>
      <c r="M573" t="s">
        <v>1790</v>
      </c>
      <c r="N573" t="s">
        <v>7</v>
      </c>
      <c r="O573" t="s">
        <v>1791</v>
      </c>
      <c r="P573" t="s">
        <v>7</v>
      </c>
      <c r="Q573" t="s">
        <v>1788</v>
      </c>
      <c r="R573" t="s">
        <v>1792</v>
      </c>
      <c r="T573" t="s">
        <v>1675</v>
      </c>
      <c r="V573">
        <v>0</v>
      </c>
      <c r="W573" t="s">
        <v>7</v>
      </c>
      <c r="X573" t="s">
        <v>7</v>
      </c>
      <c r="Y573" t="s">
        <v>7</v>
      </c>
      <c r="Z573" t="s">
        <v>7</v>
      </c>
      <c r="AA573" t="s">
        <v>7</v>
      </c>
      <c r="AB573">
        <v>1</v>
      </c>
      <c r="AC573">
        <v>0</v>
      </c>
      <c r="AD573">
        <v>1</v>
      </c>
      <c r="AE573">
        <v>0</v>
      </c>
      <c r="AF573" t="s">
        <v>10</v>
      </c>
    </row>
    <row r="574" spans="1:32" x14ac:dyDescent="0.25">
      <c r="A574">
        <v>7798106580184</v>
      </c>
      <c r="C574" t="s">
        <v>1793</v>
      </c>
      <c r="D574">
        <v>676</v>
      </c>
      <c r="E574" t="s">
        <v>1794</v>
      </c>
      <c r="G574" t="s">
        <v>13</v>
      </c>
      <c r="H574">
        <v>21</v>
      </c>
      <c r="I574" t="s">
        <v>1795</v>
      </c>
      <c r="J574" t="s">
        <v>3</v>
      </c>
      <c r="K574" t="s">
        <v>1796</v>
      </c>
      <c r="L574" t="s">
        <v>5</v>
      </c>
      <c r="M574" t="s">
        <v>1797</v>
      </c>
      <c r="N574" t="s">
        <v>7</v>
      </c>
      <c r="O574" t="s">
        <v>1798</v>
      </c>
      <c r="P574" t="s">
        <v>7</v>
      </c>
      <c r="Q574" t="s">
        <v>1795</v>
      </c>
      <c r="R574" t="s">
        <v>1792</v>
      </c>
      <c r="T574" t="s">
        <v>1675</v>
      </c>
      <c r="V574">
        <v>0</v>
      </c>
      <c r="W574" t="s">
        <v>7</v>
      </c>
      <c r="X574" t="s">
        <v>7</v>
      </c>
      <c r="Y574" t="s">
        <v>7</v>
      </c>
      <c r="Z574" t="s">
        <v>7</v>
      </c>
      <c r="AA574" t="s">
        <v>7</v>
      </c>
      <c r="AB574">
        <v>1</v>
      </c>
      <c r="AC574">
        <v>0</v>
      </c>
      <c r="AD574">
        <v>1</v>
      </c>
      <c r="AE574">
        <v>0</v>
      </c>
      <c r="AF574" t="s">
        <v>10</v>
      </c>
    </row>
    <row r="575" spans="1:32" x14ac:dyDescent="0.25">
      <c r="A575">
        <v>7798106582041</v>
      </c>
      <c r="C575" t="s">
        <v>1799</v>
      </c>
      <c r="D575">
        <v>677</v>
      </c>
      <c r="E575" t="s">
        <v>1800</v>
      </c>
      <c r="G575" t="s">
        <v>13</v>
      </c>
      <c r="H575">
        <v>21</v>
      </c>
      <c r="I575" t="s">
        <v>1801</v>
      </c>
      <c r="J575" t="s">
        <v>3</v>
      </c>
      <c r="K575" t="s">
        <v>1162</v>
      </c>
      <c r="L575" t="s">
        <v>5</v>
      </c>
      <c r="M575" t="s">
        <v>1802</v>
      </c>
      <c r="N575" t="s">
        <v>7</v>
      </c>
      <c r="O575" t="s">
        <v>1803</v>
      </c>
      <c r="P575" t="s">
        <v>7</v>
      </c>
      <c r="Q575" t="s">
        <v>1801</v>
      </c>
      <c r="R575" t="s">
        <v>1792</v>
      </c>
      <c r="T575" t="s">
        <v>1675</v>
      </c>
      <c r="V575">
        <v>0</v>
      </c>
      <c r="W575" t="s">
        <v>7</v>
      </c>
      <c r="X575" t="s">
        <v>7</v>
      </c>
      <c r="Y575" t="s">
        <v>7</v>
      </c>
      <c r="Z575" t="s">
        <v>7</v>
      </c>
      <c r="AA575" t="s">
        <v>7</v>
      </c>
      <c r="AB575">
        <v>1</v>
      </c>
      <c r="AC575">
        <v>0</v>
      </c>
      <c r="AD575">
        <v>1</v>
      </c>
      <c r="AE575">
        <v>0</v>
      </c>
      <c r="AF575" t="s">
        <v>10</v>
      </c>
    </row>
    <row r="576" spans="1:32" x14ac:dyDescent="0.25">
      <c r="A576">
        <v>7798106580504</v>
      </c>
      <c r="C576" t="s">
        <v>1804</v>
      </c>
      <c r="D576">
        <v>678</v>
      </c>
      <c r="E576" t="s">
        <v>1805</v>
      </c>
      <c r="G576" t="s">
        <v>13</v>
      </c>
      <c r="H576">
        <v>21</v>
      </c>
      <c r="I576" t="s">
        <v>1806</v>
      </c>
      <c r="J576" t="s">
        <v>3</v>
      </c>
      <c r="K576" t="s">
        <v>1807</v>
      </c>
      <c r="L576" t="s">
        <v>5</v>
      </c>
      <c r="M576" t="s">
        <v>1808</v>
      </c>
      <c r="N576" t="s">
        <v>7</v>
      </c>
      <c r="O576" t="s">
        <v>1809</v>
      </c>
      <c r="P576" t="s">
        <v>7</v>
      </c>
      <c r="Q576" t="s">
        <v>1806</v>
      </c>
      <c r="R576" t="s">
        <v>1792</v>
      </c>
      <c r="T576" t="s">
        <v>1675</v>
      </c>
      <c r="V576">
        <v>0</v>
      </c>
      <c r="W576" t="s">
        <v>7</v>
      </c>
      <c r="X576" t="s">
        <v>7</v>
      </c>
      <c r="Y576" t="s">
        <v>7</v>
      </c>
      <c r="Z576" t="s">
        <v>7</v>
      </c>
      <c r="AA576" t="s">
        <v>7</v>
      </c>
      <c r="AB576">
        <v>1</v>
      </c>
      <c r="AC576">
        <v>0</v>
      </c>
      <c r="AD576">
        <v>1</v>
      </c>
      <c r="AE576">
        <v>0</v>
      </c>
      <c r="AF576" t="s">
        <v>10</v>
      </c>
    </row>
    <row r="577" spans="1:32" x14ac:dyDescent="0.25">
      <c r="A577">
        <v>7798106582096</v>
      </c>
      <c r="C577" t="s">
        <v>1810</v>
      </c>
      <c r="D577">
        <v>679</v>
      </c>
      <c r="E577" t="s">
        <v>1811</v>
      </c>
      <c r="G577" t="s">
        <v>13</v>
      </c>
      <c r="H577">
        <v>21</v>
      </c>
      <c r="I577" t="s">
        <v>1812</v>
      </c>
      <c r="J577" t="s">
        <v>3</v>
      </c>
      <c r="K577" t="s">
        <v>1813</v>
      </c>
      <c r="L577" t="s">
        <v>5</v>
      </c>
      <c r="M577" t="s">
        <v>1814</v>
      </c>
      <c r="N577" t="s">
        <v>7</v>
      </c>
      <c r="O577" t="s">
        <v>1815</v>
      </c>
      <c r="P577" t="s">
        <v>7</v>
      </c>
      <c r="Q577" t="s">
        <v>1812</v>
      </c>
      <c r="R577" t="s">
        <v>1792</v>
      </c>
      <c r="T577" t="s">
        <v>1675</v>
      </c>
      <c r="V577">
        <v>0</v>
      </c>
      <c r="W577" t="s">
        <v>7</v>
      </c>
      <c r="X577" t="s">
        <v>7</v>
      </c>
      <c r="Y577" t="s">
        <v>7</v>
      </c>
      <c r="Z577" t="s">
        <v>7</v>
      </c>
      <c r="AA577" t="s">
        <v>7</v>
      </c>
      <c r="AB577">
        <v>1</v>
      </c>
      <c r="AC577">
        <v>0</v>
      </c>
      <c r="AD577">
        <v>1</v>
      </c>
      <c r="AE577">
        <v>0</v>
      </c>
      <c r="AF577" t="s">
        <v>10</v>
      </c>
    </row>
    <row r="578" spans="1:32" x14ac:dyDescent="0.25">
      <c r="A578">
        <v>7798106582102</v>
      </c>
      <c r="C578" t="s">
        <v>1816</v>
      </c>
      <c r="D578">
        <v>680</v>
      </c>
      <c r="E578" t="s">
        <v>1817</v>
      </c>
      <c r="G578" t="s">
        <v>13</v>
      </c>
      <c r="H578">
        <v>21</v>
      </c>
      <c r="I578" t="s">
        <v>1818</v>
      </c>
      <c r="J578" t="s">
        <v>3</v>
      </c>
      <c r="K578" t="s">
        <v>1819</v>
      </c>
      <c r="L578" t="s">
        <v>5</v>
      </c>
      <c r="M578" t="s">
        <v>1820</v>
      </c>
      <c r="N578" t="s">
        <v>7</v>
      </c>
      <c r="O578" t="s">
        <v>1821</v>
      </c>
      <c r="P578" t="s">
        <v>7</v>
      </c>
      <c r="Q578" t="s">
        <v>1818</v>
      </c>
      <c r="R578" t="s">
        <v>1792</v>
      </c>
      <c r="T578" t="s">
        <v>1675</v>
      </c>
      <c r="V578">
        <v>0</v>
      </c>
      <c r="W578" t="s">
        <v>7</v>
      </c>
      <c r="X578" t="s">
        <v>7</v>
      </c>
      <c r="Y578" t="s">
        <v>7</v>
      </c>
      <c r="Z578" t="s">
        <v>7</v>
      </c>
      <c r="AA578" t="s">
        <v>7</v>
      </c>
      <c r="AB578">
        <v>1</v>
      </c>
      <c r="AC578">
        <v>0</v>
      </c>
      <c r="AD578">
        <v>1</v>
      </c>
      <c r="AE578">
        <v>0</v>
      </c>
      <c r="AF578" t="s">
        <v>10</v>
      </c>
    </row>
    <row r="579" spans="1:32" x14ac:dyDescent="0.25">
      <c r="A579">
        <v>7798106580528</v>
      </c>
      <c r="C579" t="s">
        <v>1822</v>
      </c>
      <c r="D579">
        <v>681</v>
      </c>
      <c r="E579" t="s">
        <v>1823</v>
      </c>
      <c r="G579" t="s">
        <v>13</v>
      </c>
      <c r="H579">
        <v>21</v>
      </c>
      <c r="I579" t="s">
        <v>1824</v>
      </c>
      <c r="J579" t="s">
        <v>3</v>
      </c>
      <c r="K579" t="s">
        <v>1825</v>
      </c>
      <c r="L579" t="s">
        <v>5</v>
      </c>
      <c r="M579" t="s">
        <v>1826</v>
      </c>
      <c r="N579" t="s">
        <v>7</v>
      </c>
      <c r="O579" t="s">
        <v>1827</v>
      </c>
      <c r="P579" t="s">
        <v>7</v>
      </c>
      <c r="Q579" t="s">
        <v>1824</v>
      </c>
      <c r="R579" t="s">
        <v>1792</v>
      </c>
      <c r="T579" t="s">
        <v>1675</v>
      </c>
      <c r="V579">
        <v>0</v>
      </c>
      <c r="W579" t="s">
        <v>7</v>
      </c>
      <c r="X579" t="s">
        <v>7</v>
      </c>
      <c r="Y579" t="s">
        <v>7</v>
      </c>
      <c r="Z579" t="s">
        <v>7</v>
      </c>
      <c r="AA579" t="s">
        <v>7</v>
      </c>
      <c r="AB579">
        <v>1</v>
      </c>
      <c r="AC579">
        <v>0</v>
      </c>
      <c r="AD579">
        <v>1</v>
      </c>
      <c r="AE579">
        <v>0</v>
      </c>
      <c r="AF579" t="s">
        <v>10</v>
      </c>
    </row>
    <row r="580" spans="1:32" x14ac:dyDescent="0.25">
      <c r="A580">
        <v>7798106580115</v>
      </c>
      <c r="C580" t="s">
        <v>1828</v>
      </c>
      <c r="D580">
        <v>682</v>
      </c>
      <c r="E580" t="s">
        <v>1829</v>
      </c>
      <c r="G580" s="1">
        <v>10000</v>
      </c>
      <c r="H580">
        <v>21</v>
      </c>
      <c r="I580" t="s">
        <v>1830</v>
      </c>
      <c r="J580" t="s">
        <v>3</v>
      </c>
      <c r="K580" t="s">
        <v>1831</v>
      </c>
      <c r="L580" t="s">
        <v>5</v>
      </c>
      <c r="M580" t="s">
        <v>1832</v>
      </c>
      <c r="N580" t="s">
        <v>7</v>
      </c>
      <c r="O580" t="s">
        <v>1833</v>
      </c>
      <c r="P580" t="s">
        <v>7</v>
      </c>
      <c r="Q580" t="s">
        <v>1830</v>
      </c>
      <c r="R580" t="s">
        <v>1792</v>
      </c>
      <c r="T580" t="s">
        <v>1675</v>
      </c>
      <c r="V580">
        <v>0</v>
      </c>
      <c r="W580" t="s">
        <v>7</v>
      </c>
      <c r="X580" t="s">
        <v>7</v>
      </c>
      <c r="Y580" t="s">
        <v>7</v>
      </c>
      <c r="Z580" t="s">
        <v>7</v>
      </c>
      <c r="AA580" t="s">
        <v>7</v>
      </c>
      <c r="AB580">
        <v>1</v>
      </c>
      <c r="AC580">
        <v>0</v>
      </c>
      <c r="AD580">
        <v>1</v>
      </c>
      <c r="AE580">
        <v>0</v>
      </c>
      <c r="AF580" t="s">
        <v>10</v>
      </c>
    </row>
    <row r="581" spans="1:32" x14ac:dyDescent="0.25">
      <c r="A581">
        <v>7798106582133</v>
      </c>
      <c r="C581" t="s">
        <v>1834</v>
      </c>
      <c r="D581">
        <v>683</v>
      </c>
      <c r="E581" t="s">
        <v>1835</v>
      </c>
      <c r="G581" t="s">
        <v>13</v>
      </c>
      <c r="H581">
        <v>21</v>
      </c>
      <c r="I581" t="s">
        <v>1836</v>
      </c>
      <c r="J581" t="s">
        <v>3</v>
      </c>
      <c r="K581" t="s">
        <v>1837</v>
      </c>
      <c r="L581" t="s">
        <v>5</v>
      </c>
      <c r="M581" t="s">
        <v>1838</v>
      </c>
      <c r="N581" t="s">
        <v>7</v>
      </c>
      <c r="O581" t="s">
        <v>1839</v>
      </c>
      <c r="P581" t="s">
        <v>7</v>
      </c>
      <c r="Q581" t="s">
        <v>1836</v>
      </c>
      <c r="R581" t="s">
        <v>1792</v>
      </c>
      <c r="T581" t="s">
        <v>1675</v>
      </c>
      <c r="V581">
        <v>0</v>
      </c>
      <c r="W581" t="s">
        <v>7</v>
      </c>
      <c r="X581" t="s">
        <v>7</v>
      </c>
      <c r="Y581" t="s">
        <v>7</v>
      </c>
      <c r="Z581" t="s">
        <v>7</v>
      </c>
      <c r="AA581" t="s">
        <v>7</v>
      </c>
      <c r="AB581">
        <v>1</v>
      </c>
      <c r="AC581">
        <v>0</v>
      </c>
      <c r="AD581">
        <v>1</v>
      </c>
      <c r="AE581">
        <v>0</v>
      </c>
      <c r="AF581" t="s">
        <v>10</v>
      </c>
    </row>
    <row r="582" spans="1:32" x14ac:dyDescent="0.25">
      <c r="A582">
        <v>7798106582195</v>
      </c>
      <c r="C582" t="s">
        <v>1840</v>
      </c>
      <c r="D582">
        <v>684</v>
      </c>
      <c r="E582" t="s">
        <v>1841</v>
      </c>
      <c r="G582" t="s">
        <v>13</v>
      </c>
      <c r="H582">
        <v>21</v>
      </c>
      <c r="I582" t="s">
        <v>1842</v>
      </c>
      <c r="J582" t="s">
        <v>3</v>
      </c>
      <c r="K582" t="s">
        <v>1843</v>
      </c>
      <c r="L582" t="s">
        <v>5</v>
      </c>
      <c r="M582" t="s">
        <v>1844</v>
      </c>
      <c r="N582" t="s">
        <v>7</v>
      </c>
      <c r="O582" t="s">
        <v>1845</v>
      </c>
      <c r="P582" t="s">
        <v>7</v>
      </c>
      <c r="Q582" t="s">
        <v>1842</v>
      </c>
      <c r="R582" t="s">
        <v>1792</v>
      </c>
      <c r="T582" t="s">
        <v>1675</v>
      </c>
      <c r="V582">
        <v>0</v>
      </c>
      <c r="W582" t="s">
        <v>7</v>
      </c>
      <c r="X582" t="s">
        <v>7</v>
      </c>
      <c r="Y582" t="s">
        <v>7</v>
      </c>
      <c r="Z582" t="s">
        <v>7</v>
      </c>
      <c r="AA582" t="s">
        <v>7</v>
      </c>
      <c r="AB582">
        <v>1</v>
      </c>
      <c r="AC582">
        <v>0</v>
      </c>
      <c r="AD582">
        <v>1</v>
      </c>
      <c r="AE582">
        <v>0</v>
      </c>
      <c r="AF582" t="s">
        <v>10</v>
      </c>
    </row>
    <row r="583" spans="1:32" x14ac:dyDescent="0.25">
      <c r="A583">
        <v>7798106582201</v>
      </c>
      <c r="C583" t="s">
        <v>1846</v>
      </c>
      <c r="D583">
        <v>685</v>
      </c>
      <c r="E583" t="s">
        <v>1847</v>
      </c>
      <c r="G583" t="s">
        <v>13</v>
      </c>
      <c r="H583">
        <v>21</v>
      </c>
      <c r="I583" t="s">
        <v>1830</v>
      </c>
      <c r="J583" t="s">
        <v>3</v>
      </c>
      <c r="K583" t="s">
        <v>1831</v>
      </c>
      <c r="L583" t="s">
        <v>5</v>
      </c>
      <c r="M583" t="s">
        <v>1832</v>
      </c>
      <c r="N583" t="s">
        <v>7</v>
      </c>
      <c r="O583" t="s">
        <v>1833</v>
      </c>
      <c r="P583" t="s">
        <v>7</v>
      </c>
      <c r="Q583" t="s">
        <v>1830</v>
      </c>
      <c r="R583" t="s">
        <v>1792</v>
      </c>
      <c r="T583" t="s">
        <v>1675</v>
      </c>
      <c r="V583">
        <v>0</v>
      </c>
      <c r="W583" t="s">
        <v>7</v>
      </c>
      <c r="X583" t="s">
        <v>7</v>
      </c>
      <c r="Y583" t="s">
        <v>7</v>
      </c>
      <c r="Z583" t="s">
        <v>7</v>
      </c>
      <c r="AA583" t="s">
        <v>7</v>
      </c>
      <c r="AB583">
        <v>1</v>
      </c>
      <c r="AC583">
        <v>0</v>
      </c>
      <c r="AD583">
        <v>1</v>
      </c>
      <c r="AE583">
        <v>0</v>
      </c>
      <c r="AF583" t="s">
        <v>10</v>
      </c>
    </row>
    <row r="584" spans="1:32" x14ac:dyDescent="0.25">
      <c r="A584">
        <v>7798106582607</v>
      </c>
      <c r="C584" t="s">
        <v>1848</v>
      </c>
      <c r="D584">
        <v>686</v>
      </c>
      <c r="E584" t="s">
        <v>1849</v>
      </c>
      <c r="G584" t="s">
        <v>13</v>
      </c>
      <c r="H584">
        <v>21</v>
      </c>
      <c r="I584" t="s">
        <v>1850</v>
      </c>
      <c r="J584" t="s">
        <v>3</v>
      </c>
      <c r="K584" t="s">
        <v>1851</v>
      </c>
      <c r="L584" t="s">
        <v>5</v>
      </c>
      <c r="M584" t="s">
        <v>239</v>
      </c>
      <c r="N584" t="s">
        <v>7</v>
      </c>
      <c r="O584" t="s">
        <v>1852</v>
      </c>
      <c r="P584" t="s">
        <v>7</v>
      </c>
      <c r="Q584" t="s">
        <v>1850</v>
      </c>
      <c r="R584" t="s">
        <v>1792</v>
      </c>
      <c r="T584" t="s">
        <v>1675</v>
      </c>
      <c r="V584">
        <v>0</v>
      </c>
      <c r="W584" t="s">
        <v>7</v>
      </c>
      <c r="X584" t="s">
        <v>7</v>
      </c>
      <c r="Y584" t="s">
        <v>7</v>
      </c>
      <c r="Z584" t="s">
        <v>7</v>
      </c>
      <c r="AA584" t="s">
        <v>7</v>
      </c>
      <c r="AB584">
        <v>1</v>
      </c>
      <c r="AC584">
        <v>0</v>
      </c>
      <c r="AD584">
        <v>1</v>
      </c>
      <c r="AE584">
        <v>0</v>
      </c>
      <c r="AF584" t="s">
        <v>10</v>
      </c>
    </row>
    <row r="585" spans="1:32" x14ac:dyDescent="0.25">
      <c r="A585">
        <v>7798106583239</v>
      </c>
      <c r="C585" t="s">
        <v>1853</v>
      </c>
      <c r="D585">
        <v>687</v>
      </c>
      <c r="E585" t="s">
        <v>1854</v>
      </c>
      <c r="G585" t="s">
        <v>13</v>
      </c>
      <c r="H585">
        <v>21</v>
      </c>
      <c r="I585" t="s">
        <v>1721</v>
      </c>
      <c r="J585" t="s">
        <v>3</v>
      </c>
      <c r="K585" t="s">
        <v>1722</v>
      </c>
      <c r="L585" t="s">
        <v>5</v>
      </c>
      <c r="M585" t="s">
        <v>1723</v>
      </c>
      <c r="N585" t="s">
        <v>7</v>
      </c>
      <c r="O585" t="s">
        <v>1724</v>
      </c>
      <c r="P585" t="s">
        <v>7</v>
      </c>
      <c r="Q585" t="s">
        <v>1721</v>
      </c>
      <c r="R585" t="s">
        <v>1682</v>
      </c>
      <c r="T585" t="s">
        <v>1675</v>
      </c>
      <c r="V585">
        <v>0</v>
      </c>
      <c r="W585" t="s">
        <v>7</v>
      </c>
      <c r="X585" t="s">
        <v>7</v>
      </c>
      <c r="Y585" t="s">
        <v>7</v>
      </c>
      <c r="Z585" t="s">
        <v>7</v>
      </c>
      <c r="AA585" t="s">
        <v>7</v>
      </c>
      <c r="AB585">
        <v>1</v>
      </c>
      <c r="AC585">
        <v>0</v>
      </c>
      <c r="AD585">
        <v>1</v>
      </c>
      <c r="AE585">
        <v>0</v>
      </c>
      <c r="AF585" t="s">
        <v>10</v>
      </c>
    </row>
    <row r="586" spans="1:32" x14ac:dyDescent="0.25">
      <c r="A586">
        <v>7798106583246</v>
      </c>
      <c r="C586" t="s">
        <v>1855</v>
      </c>
      <c r="D586">
        <v>688</v>
      </c>
      <c r="E586" t="s">
        <v>1856</v>
      </c>
      <c r="G586" t="s">
        <v>13</v>
      </c>
      <c r="H586">
        <v>21</v>
      </c>
      <c r="I586" t="s">
        <v>1692</v>
      </c>
      <c r="J586" t="s">
        <v>3</v>
      </c>
      <c r="K586" t="s">
        <v>239</v>
      </c>
      <c r="L586" t="s">
        <v>5</v>
      </c>
      <c r="M586" t="s">
        <v>1693</v>
      </c>
      <c r="N586" t="s">
        <v>7</v>
      </c>
      <c r="O586" t="s">
        <v>1694</v>
      </c>
      <c r="P586" t="s">
        <v>7</v>
      </c>
      <c r="Q586" t="s">
        <v>1692</v>
      </c>
      <c r="R586" t="s">
        <v>1674</v>
      </c>
      <c r="T586" t="s">
        <v>1675</v>
      </c>
      <c r="V586">
        <v>0</v>
      </c>
      <c r="W586" t="s">
        <v>7</v>
      </c>
      <c r="X586" t="s">
        <v>7</v>
      </c>
      <c r="Y586" t="s">
        <v>7</v>
      </c>
      <c r="Z586" t="s">
        <v>7</v>
      </c>
      <c r="AA586" t="s">
        <v>7</v>
      </c>
      <c r="AB586">
        <v>1</v>
      </c>
      <c r="AC586">
        <v>0</v>
      </c>
      <c r="AD586">
        <v>1</v>
      </c>
      <c r="AE586">
        <v>0</v>
      </c>
      <c r="AF586" t="s">
        <v>10</v>
      </c>
    </row>
    <row r="587" spans="1:32" x14ac:dyDescent="0.25">
      <c r="A587">
        <v>0</v>
      </c>
      <c r="C587" t="s">
        <v>1857</v>
      </c>
      <c r="D587">
        <v>689</v>
      </c>
      <c r="E587" t="s">
        <v>1858</v>
      </c>
      <c r="G587" s="1">
        <v>20000</v>
      </c>
      <c r="H587">
        <v>21</v>
      </c>
      <c r="I587" t="s">
        <v>1859</v>
      </c>
      <c r="J587" t="s">
        <v>3</v>
      </c>
      <c r="K587" t="s">
        <v>1333</v>
      </c>
      <c r="L587" t="s">
        <v>5</v>
      </c>
      <c r="M587" t="s">
        <v>1334</v>
      </c>
      <c r="N587" t="s">
        <v>7</v>
      </c>
      <c r="O587" t="s">
        <v>1860</v>
      </c>
      <c r="P587" t="s">
        <v>7</v>
      </c>
      <c r="Q587" t="s">
        <v>1859</v>
      </c>
      <c r="R587" t="s">
        <v>1682</v>
      </c>
      <c r="T587" t="s">
        <v>1675</v>
      </c>
      <c r="V587">
        <v>0</v>
      </c>
      <c r="W587" t="s">
        <v>7</v>
      </c>
      <c r="X587" t="s">
        <v>7</v>
      </c>
      <c r="Y587" t="s">
        <v>7</v>
      </c>
      <c r="Z587" t="s">
        <v>7</v>
      </c>
      <c r="AA587" t="s">
        <v>7</v>
      </c>
      <c r="AB587">
        <v>1</v>
      </c>
      <c r="AC587">
        <v>0</v>
      </c>
      <c r="AD587">
        <v>1</v>
      </c>
      <c r="AE587">
        <v>0</v>
      </c>
      <c r="AF587" t="s">
        <v>10</v>
      </c>
    </row>
    <row r="588" spans="1:32" x14ac:dyDescent="0.25">
      <c r="A588">
        <v>0</v>
      </c>
      <c r="C588" t="s">
        <v>1861</v>
      </c>
      <c r="D588">
        <v>690</v>
      </c>
      <c r="E588" t="s">
        <v>1862</v>
      </c>
      <c r="G588" t="s">
        <v>13</v>
      </c>
      <c r="H588">
        <v>21</v>
      </c>
      <c r="I588" t="s">
        <v>1863</v>
      </c>
      <c r="J588" t="s">
        <v>3</v>
      </c>
      <c r="K588" t="s">
        <v>404</v>
      </c>
      <c r="L588" t="s">
        <v>5</v>
      </c>
      <c r="M588" t="s">
        <v>1537</v>
      </c>
      <c r="N588" t="s">
        <v>7</v>
      </c>
      <c r="O588" t="s">
        <v>1864</v>
      </c>
      <c r="P588" t="s">
        <v>7</v>
      </c>
      <c r="Q588" t="s">
        <v>1863</v>
      </c>
      <c r="R588" t="s">
        <v>1706</v>
      </c>
      <c r="T588" t="s">
        <v>1675</v>
      </c>
      <c r="V588">
        <v>0</v>
      </c>
      <c r="W588" t="s">
        <v>7</v>
      </c>
      <c r="X588" t="s">
        <v>7</v>
      </c>
      <c r="Y588" t="s">
        <v>7</v>
      </c>
      <c r="Z588" t="s">
        <v>7</v>
      </c>
      <c r="AA588" t="s">
        <v>7</v>
      </c>
      <c r="AB588">
        <v>1</v>
      </c>
      <c r="AC588">
        <v>0</v>
      </c>
      <c r="AD588">
        <v>1</v>
      </c>
      <c r="AE588">
        <v>0</v>
      </c>
      <c r="AF588" t="s">
        <v>10</v>
      </c>
    </row>
    <row r="589" spans="1:32" x14ac:dyDescent="0.25">
      <c r="A589">
        <v>7450077071213</v>
      </c>
      <c r="C589">
        <v>691</v>
      </c>
      <c r="D589">
        <v>691</v>
      </c>
      <c r="E589" t="s">
        <v>1866</v>
      </c>
      <c r="G589" s="1">
        <v>420000</v>
      </c>
      <c r="H589">
        <v>21</v>
      </c>
      <c r="I589" t="s">
        <v>1187</v>
      </c>
      <c r="J589" t="s">
        <v>3</v>
      </c>
      <c r="K589" t="s">
        <v>64</v>
      </c>
      <c r="L589" t="s">
        <v>5</v>
      </c>
      <c r="M589" t="s">
        <v>65</v>
      </c>
      <c r="N589" t="s">
        <v>7</v>
      </c>
      <c r="O589" t="s">
        <v>1188</v>
      </c>
      <c r="P589" t="s">
        <v>7</v>
      </c>
      <c r="Q589" t="s">
        <v>1187</v>
      </c>
      <c r="R589" t="s">
        <v>1172</v>
      </c>
      <c r="T589" t="s">
        <v>9</v>
      </c>
      <c r="V589">
        <v>0</v>
      </c>
      <c r="W589" t="s">
        <v>7</v>
      </c>
      <c r="X589" t="s">
        <v>7</v>
      </c>
      <c r="Y589" t="s">
        <v>7</v>
      </c>
      <c r="Z589" t="s">
        <v>7</v>
      </c>
      <c r="AA589" t="s">
        <v>7</v>
      </c>
      <c r="AB589">
        <v>1</v>
      </c>
      <c r="AC589">
        <v>0</v>
      </c>
      <c r="AD589">
        <v>1</v>
      </c>
      <c r="AE589">
        <v>0</v>
      </c>
      <c r="AF589" t="s">
        <v>10</v>
      </c>
    </row>
    <row r="590" spans="1:32" x14ac:dyDescent="0.25">
      <c r="A590">
        <v>7791822676407</v>
      </c>
      <c r="C590">
        <v>692</v>
      </c>
      <c r="D590">
        <v>692</v>
      </c>
      <c r="E590" t="s">
        <v>1868</v>
      </c>
      <c r="G590" s="1">
        <v>290000</v>
      </c>
      <c r="H590">
        <v>21</v>
      </c>
      <c r="I590" t="s">
        <v>1869</v>
      </c>
      <c r="J590" t="s">
        <v>3</v>
      </c>
      <c r="K590" t="s">
        <v>583</v>
      </c>
      <c r="L590" t="s">
        <v>5</v>
      </c>
      <c r="M590" t="s">
        <v>563</v>
      </c>
      <c r="N590" t="s">
        <v>7</v>
      </c>
      <c r="O590" t="s">
        <v>1870</v>
      </c>
      <c r="P590" t="s">
        <v>7</v>
      </c>
      <c r="Q590" t="s">
        <v>1869</v>
      </c>
      <c r="R590" t="s">
        <v>1132</v>
      </c>
      <c r="T590" t="s">
        <v>9</v>
      </c>
      <c r="V590">
        <v>0</v>
      </c>
      <c r="W590" t="s">
        <v>7</v>
      </c>
      <c r="X590" t="s">
        <v>7</v>
      </c>
      <c r="Y590" t="s">
        <v>7</v>
      </c>
      <c r="Z590" t="s">
        <v>7</v>
      </c>
      <c r="AA590" t="s">
        <v>7</v>
      </c>
      <c r="AB590">
        <v>1</v>
      </c>
      <c r="AC590">
        <v>0</v>
      </c>
      <c r="AD590">
        <v>1</v>
      </c>
      <c r="AE590">
        <v>0</v>
      </c>
      <c r="AF590" t="s">
        <v>10</v>
      </c>
    </row>
    <row r="591" spans="1:32" x14ac:dyDescent="0.25">
      <c r="A591">
        <v>7791822340766</v>
      </c>
      <c r="C591">
        <v>693</v>
      </c>
      <c r="D591">
        <v>693</v>
      </c>
      <c r="E591" t="s">
        <v>1872</v>
      </c>
      <c r="G591" s="1">
        <v>240000</v>
      </c>
      <c r="H591">
        <v>21</v>
      </c>
      <c r="I591" t="s">
        <v>1270</v>
      </c>
      <c r="J591" t="s">
        <v>3</v>
      </c>
      <c r="K591" t="s">
        <v>124</v>
      </c>
      <c r="L591" t="s">
        <v>5</v>
      </c>
      <c r="M591" t="s">
        <v>572</v>
      </c>
      <c r="N591" t="s">
        <v>7</v>
      </c>
      <c r="O591" t="s">
        <v>586</v>
      </c>
      <c r="P591" t="s">
        <v>7</v>
      </c>
      <c r="Q591" t="s">
        <v>1270</v>
      </c>
      <c r="R591" t="s">
        <v>1132</v>
      </c>
      <c r="T591" t="s">
        <v>9</v>
      </c>
      <c r="V591">
        <v>0</v>
      </c>
      <c r="W591" t="s">
        <v>7</v>
      </c>
      <c r="X591" t="s">
        <v>7</v>
      </c>
      <c r="Y591" t="s">
        <v>7</v>
      </c>
      <c r="Z591" t="s">
        <v>7</v>
      </c>
      <c r="AA591" t="s">
        <v>7</v>
      </c>
      <c r="AB591">
        <v>1</v>
      </c>
      <c r="AC591">
        <v>0</v>
      </c>
      <c r="AD591">
        <v>1</v>
      </c>
      <c r="AE591">
        <v>0</v>
      </c>
      <c r="AF591" t="s">
        <v>10</v>
      </c>
    </row>
    <row r="592" spans="1:32" x14ac:dyDescent="0.25">
      <c r="A592">
        <v>7794297011896</v>
      </c>
      <c r="C592">
        <v>694</v>
      </c>
      <c r="D592">
        <v>694</v>
      </c>
      <c r="E592" t="s">
        <v>1874</v>
      </c>
      <c r="G592" s="1">
        <v>170000</v>
      </c>
      <c r="H592">
        <v>21</v>
      </c>
      <c r="I592" t="s">
        <v>1348</v>
      </c>
      <c r="J592" t="s">
        <v>3</v>
      </c>
      <c r="K592" t="s">
        <v>375</v>
      </c>
      <c r="L592" t="s">
        <v>5</v>
      </c>
      <c r="M592" t="s">
        <v>107</v>
      </c>
      <c r="N592" t="s">
        <v>7</v>
      </c>
      <c r="O592" t="s">
        <v>1349</v>
      </c>
      <c r="P592" t="s">
        <v>7</v>
      </c>
      <c r="Q592" t="s">
        <v>1348</v>
      </c>
      <c r="R592" t="s">
        <v>1132</v>
      </c>
      <c r="T592" t="s">
        <v>9</v>
      </c>
      <c r="V592">
        <v>0</v>
      </c>
      <c r="W592" t="s">
        <v>7</v>
      </c>
      <c r="X592" t="s">
        <v>7</v>
      </c>
      <c r="Y592" t="s">
        <v>7</v>
      </c>
      <c r="Z592" t="s">
        <v>7</v>
      </c>
      <c r="AA592" t="s">
        <v>7</v>
      </c>
      <c r="AB592">
        <v>1</v>
      </c>
      <c r="AC592">
        <v>0</v>
      </c>
      <c r="AD592">
        <v>1</v>
      </c>
      <c r="AE592">
        <v>0</v>
      </c>
      <c r="AF592" t="s">
        <v>10</v>
      </c>
    </row>
    <row r="593" spans="1:32" x14ac:dyDescent="0.25">
      <c r="A593">
        <v>7791822387655</v>
      </c>
      <c r="C593">
        <v>695</v>
      </c>
      <c r="D593">
        <v>695</v>
      </c>
      <c r="E593" t="s">
        <v>1876</v>
      </c>
      <c r="G593" s="1">
        <v>270000</v>
      </c>
      <c r="H593">
        <v>21</v>
      </c>
      <c r="I593" t="s">
        <v>1415</v>
      </c>
      <c r="J593" t="s">
        <v>3</v>
      </c>
      <c r="K593" t="s">
        <v>729</v>
      </c>
      <c r="L593" t="s">
        <v>5</v>
      </c>
      <c r="M593" t="s">
        <v>729</v>
      </c>
      <c r="N593" t="s">
        <v>7</v>
      </c>
      <c r="O593" t="s">
        <v>1416</v>
      </c>
      <c r="P593" t="s">
        <v>7</v>
      </c>
      <c r="Q593" t="s">
        <v>1415</v>
      </c>
      <c r="R593" t="s">
        <v>1132</v>
      </c>
      <c r="T593" t="s">
        <v>9</v>
      </c>
      <c r="V593">
        <v>0</v>
      </c>
      <c r="W593" t="s">
        <v>7</v>
      </c>
      <c r="X593" t="s">
        <v>7</v>
      </c>
      <c r="Y593" t="s">
        <v>7</v>
      </c>
      <c r="Z593" t="s">
        <v>7</v>
      </c>
      <c r="AA593" t="s">
        <v>7</v>
      </c>
      <c r="AB593">
        <v>1</v>
      </c>
      <c r="AC593">
        <v>0</v>
      </c>
      <c r="AD593">
        <v>1</v>
      </c>
      <c r="AE593">
        <v>0</v>
      </c>
      <c r="AF593" t="s">
        <v>10</v>
      </c>
    </row>
    <row r="594" spans="1:32" x14ac:dyDescent="0.25">
      <c r="A594">
        <v>7791822388188</v>
      </c>
      <c r="C594">
        <v>696</v>
      </c>
      <c r="D594">
        <v>696</v>
      </c>
      <c r="E594" t="s">
        <v>1878</v>
      </c>
      <c r="G594" s="1">
        <v>50000</v>
      </c>
      <c r="H594">
        <v>21</v>
      </c>
      <c r="I594" t="s">
        <v>1461</v>
      </c>
      <c r="J594" t="s">
        <v>3</v>
      </c>
      <c r="K594" t="s">
        <v>94</v>
      </c>
      <c r="L594" t="s">
        <v>5</v>
      </c>
      <c r="M594" t="s">
        <v>95</v>
      </c>
      <c r="N594" t="s">
        <v>7</v>
      </c>
      <c r="O594" t="s">
        <v>1462</v>
      </c>
      <c r="P594" t="s">
        <v>7</v>
      </c>
      <c r="Q594" t="s">
        <v>1461</v>
      </c>
      <c r="R594" t="s">
        <v>1132</v>
      </c>
      <c r="T594" t="s">
        <v>9</v>
      </c>
      <c r="V594">
        <v>0</v>
      </c>
      <c r="W594" t="s">
        <v>7</v>
      </c>
      <c r="X594" t="s">
        <v>7</v>
      </c>
      <c r="Y594" t="s">
        <v>7</v>
      </c>
      <c r="Z594" t="s">
        <v>7</v>
      </c>
      <c r="AA594" t="s">
        <v>7</v>
      </c>
      <c r="AB594">
        <v>1</v>
      </c>
      <c r="AC594">
        <v>0</v>
      </c>
      <c r="AD594">
        <v>1</v>
      </c>
      <c r="AE594">
        <v>0</v>
      </c>
      <c r="AF594" t="s">
        <v>10</v>
      </c>
    </row>
    <row r="595" spans="1:32" x14ac:dyDescent="0.25">
      <c r="A595">
        <v>7798118410752</v>
      </c>
      <c r="C595">
        <v>697</v>
      </c>
      <c r="D595">
        <v>697</v>
      </c>
      <c r="E595" t="s">
        <v>1880</v>
      </c>
      <c r="G595" s="1">
        <v>-20000</v>
      </c>
      <c r="H595">
        <v>21</v>
      </c>
      <c r="I595" t="s">
        <v>1666</v>
      </c>
      <c r="J595" t="s">
        <v>3</v>
      </c>
      <c r="K595" t="s">
        <v>578</v>
      </c>
      <c r="L595" t="s">
        <v>5</v>
      </c>
      <c r="M595" t="s">
        <v>512</v>
      </c>
      <c r="N595" t="s">
        <v>7</v>
      </c>
      <c r="O595" t="s">
        <v>598</v>
      </c>
      <c r="P595" t="s">
        <v>7</v>
      </c>
      <c r="Q595" t="s">
        <v>1666</v>
      </c>
      <c r="R595" t="s">
        <v>1132</v>
      </c>
      <c r="T595" t="s">
        <v>9</v>
      </c>
      <c r="V595">
        <v>0</v>
      </c>
      <c r="W595" t="s">
        <v>7</v>
      </c>
      <c r="X595" t="s">
        <v>7</v>
      </c>
      <c r="Y595" t="s">
        <v>7</v>
      </c>
      <c r="Z595" t="s">
        <v>7</v>
      </c>
      <c r="AA595" t="s">
        <v>7</v>
      </c>
      <c r="AB595">
        <v>1</v>
      </c>
      <c r="AC595">
        <v>0</v>
      </c>
      <c r="AD595">
        <v>1</v>
      </c>
      <c r="AE595">
        <v>0</v>
      </c>
      <c r="AF595" t="s">
        <v>10</v>
      </c>
    </row>
    <row r="596" spans="1:32" x14ac:dyDescent="0.25">
      <c r="A596">
        <v>7793015000433</v>
      </c>
      <c r="C596">
        <v>698</v>
      </c>
      <c r="D596">
        <v>698</v>
      </c>
      <c r="E596" t="s">
        <v>1882</v>
      </c>
      <c r="G596" t="s">
        <v>13</v>
      </c>
      <c r="H596">
        <v>21</v>
      </c>
      <c r="I596" t="s">
        <v>1282</v>
      </c>
      <c r="J596" t="s">
        <v>3</v>
      </c>
      <c r="K596" t="s">
        <v>507</v>
      </c>
      <c r="L596" t="s">
        <v>5</v>
      </c>
      <c r="M596" t="s">
        <v>350</v>
      </c>
      <c r="N596" t="s">
        <v>7</v>
      </c>
      <c r="O596" t="s">
        <v>1283</v>
      </c>
      <c r="P596" t="s">
        <v>7</v>
      </c>
      <c r="Q596" t="s">
        <v>1282</v>
      </c>
      <c r="R596" t="s">
        <v>1132</v>
      </c>
      <c r="T596" t="s">
        <v>9</v>
      </c>
      <c r="V596">
        <v>0</v>
      </c>
      <c r="W596" t="s">
        <v>7</v>
      </c>
      <c r="X596" t="s">
        <v>7</v>
      </c>
      <c r="Y596" t="s">
        <v>7</v>
      </c>
      <c r="Z596" t="s">
        <v>7</v>
      </c>
      <c r="AA596" t="s">
        <v>7</v>
      </c>
      <c r="AB596">
        <v>1</v>
      </c>
      <c r="AC596">
        <v>0</v>
      </c>
      <c r="AD596">
        <v>1</v>
      </c>
      <c r="AE596">
        <v>0</v>
      </c>
      <c r="AF596" t="s">
        <v>10</v>
      </c>
    </row>
    <row r="597" spans="1:32" x14ac:dyDescent="0.25">
      <c r="A597">
        <v>7793015001041</v>
      </c>
      <c r="C597">
        <v>699</v>
      </c>
      <c r="D597">
        <v>699</v>
      </c>
      <c r="E597" t="s">
        <v>1884</v>
      </c>
      <c r="G597" s="1">
        <v>30000</v>
      </c>
      <c r="H597">
        <v>21</v>
      </c>
      <c r="I597" t="s">
        <v>1885</v>
      </c>
      <c r="J597" t="s">
        <v>3</v>
      </c>
      <c r="K597" t="s">
        <v>536</v>
      </c>
      <c r="L597" t="s">
        <v>5</v>
      </c>
      <c r="M597" t="s">
        <v>272</v>
      </c>
      <c r="N597" t="s">
        <v>7</v>
      </c>
      <c r="O597" t="s">
        <v>1886</v>
      </c>
      <c r="P597" t="s">
        <v>7</v>
      </c>
      <c r="Q597" t="s">
        <v>1885</v>
      </c>
      <c r="R597" t="s">
        <v>1132</v>
      </c>
      <c r="T597" t="s">
        <v>9</v>
      </c>
      <c r="V597">
        <v>0</v>
      </c>
      <c r="W597" t="s">
        <v>7</v>
      </c>
      <c r="X597" t="s">
        <v>7</v>
      </c>
      <c r="Y597" t="s">
        <v>7</v>
      </c>
      <c r="Z597" t="s">
        <v>7</v>
      </c>
      <c r="AA597" t="s">
        <v>7</v>
      </c>
      <c r="AB597">
        <v>1</v>
      </c>
      <c r="AC597">
        <v>0</v>
      </c>
      <c r="AD597">
        <v>1</v>
      </c>
      <c r="AE597">
        <v>0</v>
      </c>
      <c r="AF597" t="s">
        <v>10</v>
      </c>
    </row>
    <row r="598" spans="1:32" x14ac:dyDescent="0.25">
      <c r="A598">
        <v>7791822675370</v>
      </c>
      <c r="C598">
        <v>700</v>
      </c>
      <c r="D598">
        <v>700</v>
      </c>
      <c r="E598" t="s">
        <v>1888</v>
      </c>
      <c r="G598" s="1">
        <v>80000</v>
      </c>
      <c r="H598">
        <v>21</v>
      </c>
      <c r="I598" t="s">
        <v>1396</v>
      </c>
      <c r="J598" t="s">
        <v>3</v>
      </c>
      <c r="K598" t="s">
        <v>101</v>
      </c>
      <c r="L598" t="s">
        <v>5</v>
      </c>
      <c r="M598" t="s">
        <v>454</v>
      </c>
      <c r="N598" t="s">
        <v>7</v>
      </c>
      <c r="O598" t="s">
        <v>1397</v>
      </c>
      <c r="P598" t="s">
        <v>7</v>
      </c>
      <c r="Q598" t="s">
        <v>1396</v>
      </c>
      <c r="R598" t="s">
        <v>1132</v>
      </c>
      <c r="T598" t="s">
        <v>9</v>
      </c>
      <c r="V598">
        <v>0</v>
      </c>
      <c r="W598" t="s">
        <v>7</v>
      </c>
      <c r="X598" t="s">
        <v>7</v>
      </c>
      <c r="Y598" t="s">
        <v>7</v>
      </c>
      <c r="Z598" t="s">
        <v>7</v>
      </c>
      <c r="AA598" t="s">
        <v>7</v>
      </c>
      <c r="AB598">
        <v>1</v>
      </c>
      <c r="AC598">
        <v>0</v>
      </c>
      <c r="AD598">
        <v>1</v>
      </c>
      <c r="AE598">
        <v>0</v>
      </c>
      <c r="AF598" t="s">
        <v>10</v>
      </c>
    </row>
    <row r="599" spans="1:32" x14ac:dyDescent="0.25">
      <c r="A599">
        <v>7450077131634</v>
      </c>
      <c r="C599">
        <v>701</v>
      </c>
      <c r="D599">
        <v>701</v>
      </c>
      <c r="E599" t="s">
        <v>1890</v>
      </c>
      <c r="G599" s="1">
        <v>130000</v>
      </c>
      <c r="H599">
        <v>21</v>
      </c>
      <c r="I599" t="s">
        <v>1241</v>
      </c>
      <c r="J599" t="s">
        <v>3</v>
      </c>
      <c r="K599" t="s">
        <v>173</v>
      </c>
      <c r="L599" t="s">
        <v>5</v>
      </c>
      <c r="M599" t="s">
        <v>96</v>
      </c>
      <c r="N599" t="s">
        <v>7</v>
      </c>
      <c r="O599" t="s">
        <v>171</v>
      </c>
      <c r="P599" t="s">
        <v>7</v>
      </c>
      <c r="Q599" t="s">
        <v>1241</v>
      </c>
      <c r="R599" t="s">
        <v>1172</v>
      </c>
      <c r="T599" t="s">
        <v>9</v>
      </c>
      <c r="V599">
        <v>0</v>
      </c>
      <c r="W599" t="s">
        <v>7</v>
      </c>
      <c r="X599" t="s">
        <v>7</v>
      </c>
      <c r="Y599" t="s">
        <v>7</v>
      </c>
      <c r="Z599" t="s">
        <v>7</v>
      </c>
      <c r="AA599" t="s">
        <v>7</v>
      </c>
      <c r="AB599">
        <v>1</v>
      </c>
      <c r="AC599">
        <v>0</v>
      </c>
      <c r="AD599">
        <v>1</v>
      </c>
      <c r="AE599">
        <v>0</v>
      </c>
      <c r="AF599" t="s">
        <v>10</v>
      </c>
    </row>
    <row r="600" spans="1:32" x14ac:dyDescent="0.25">
      <c r="A600">
        <v>7891112071889</v>
      </c>
      <c r="C600">
        <v>702</v>
      </c>
      <c r="D600">
        <v>702</v>
      </c>
      <c r="E600" t="s">
        <v>1892</v>
      </c>
      <c r="G600" s="1">
        <v>40000</v>
      </c>
      <c r="H600">
        <v>21</v>
      </c>
      <c r="I600" t="s">
        <v>1536</v>
      </c>
      <c r="J600" t="s">
        <v>3</v>
      </c>
      <c r="K600" t="s">
        <v>1537</v>
      </c>
      <c r="L600" t="s">
        <v>5</v>
      </c>
      <c r="M600" t="s">
        <v>1506</v>
      </c>
      <c r="N600" t="s">
        <v>7</v>
      </c>
      <c r="O600" t="s">
        <v>1538</v>
      </c>
      <c r="P600" t="s">
        <v>7</v>
      </c>
      <c r="Q600" t="s">
        <v>1536</v>
      </c>
      <c r="R600" t="s">
        <v>1132</v>
      </c>
      <c r="T600" t="s">
        <v>9</v>
      </c>
      <c r="V600">
        <v>0</v>
      </c>
      <c r="W600" t="s">
        <v>7</v>
      </c>
      <c r="X600" t="s">
        <v>7</v>
      </c>
      <c r="Y600" t="s">
        <v>7</v>
      </c>
      <c r="Z600" t="s">
        <v>7</v>
      </c>
      <c r="AA600" t="s">
        <v>7</v>
      </c>
      <c r="AB600">
        <v>1</v>
      </c>
      <c r="AC600">
        <v>0</v>
      </c>
      <c r="AD600">
        <v>1</v>
      </c>
      <c r="AE600">
        <v>0</v>
      </c>
      <c r="AF600" t="s">
        <v>10</v>
      </c>
    </row>
    <row r="601" spans="1:32" x14ac:dyDescent="0.25">
      <c r="A601">
        <v>7891112071865</v>
      </c>
      <c r="C601">
        <v>703</v>
      </c>
      <c r="D601">
        <v>703</v>
      </c>
      <c r="E601" t="s">
        <v>1894</v>
      </c>
      <c r="G601" s="1">
        <v>40000</v>
      </c>
      <c r="H601">
        <v>21</v>
      </c>
      <c r="I601" t="s">
        <v>1536</v>
      </c>
      <c r="J601" t="s">
        <v>3</v>
      </c>
      <c r="K601" t="s">
        <v>1537</v>
      </c>
      <c r="L601" t="s">
        <v>5</v>
      </c>
      <c r="M601" t="s">
        <v>1506</v>
      </c>
      <c r="N601" t="s">
        <v>7</v>
      </c>
      <c r="O601" t="s">
        <v>1538</v>
      </c>
      <c r="P601" t="s">
        <v>7</v>
      </c>
      <c r="Q601" t="s">
        <v>1536</v>
      </c>
      <c r="R601" t="s">
        <v>1132</v>
      </c>
      <c r="T601" t="s">
        <v>9</v>
      </c>
      <c r="V601">
        <v>0</v>
      </c>
      <c r="W601" t="s">
        <v>7</v>
      </c>
      <c r="X601" t="s">
        <v>7</v>
      </c>
      <c r="Y601" t="s">
        <v>7</v>
      </c>
      <c r="Z601" t="s">
        <v>7</v>
      </c>
      <c r="AA601" t="s">
        <v>7</v>
      </c>
      <c r="AB601">
        <v>1</v>
      </c>
      <c r="AC601">
        <v>0</v>
      </c>
      <c r="AD601">
        <v>1</v>
      </c>
      <c r="AE601">
        <v>0</v>
      </c>
      <c r="AF601" t="s">
        <v>10</v>
      </c>
    </row>
    <row r="602" spans="1:32" x14ac:dyDescent="0.25">
      <c r="A602">
        <v>7793118411155</v>
      </c>
      <c r="C602">
        <v>704</v>
      </c>
      <c r="D602">
        <v>704</v>
      </c>
      <c r="E602" t="s">
        <v>1896</v>
      </c>
      <c r="G602" t="s">
        <v>13</v>
      </c>
      <c r="H602">
        <v>21</v>
      </c>
      <c r="I602" t="s">
        <v>1318</v>
      </c>
      <c r="J602" t="s">
        <v>3</v>
      </c>
      <c r="K602" t="s">
        <v>179</v>
      </c>
      <c r="L602" t="s">
        <v>5</v>
      </c>
      <c r="M602" t="s">
        <v>305</v>
      </c>
      <c r="N602" t="s">
        <v>7</v>
      </c>
      <c r="O602" t="s">
        <v>1319</v>
      </c>
      <c r="P602" t="s">
        <v>7</v>
      </c>
      <c r="Q602" t="s">
        <v>1318</v>
      </c>
      <c r="R602" t="s">
        <v>1132</v>
      </c>
      <c r="T602" t="s">
        <v>9</v>
      </c>
      <c r="V602">
        <v>0</v>
      </c>
      <c r="W602" t="s">
        <v>7</v>
      </c>
      <c r="X602" t="s">
        <v>7</v>
      </c>
      <c r="Y602" t="s">
        <v>7</v>
      </c>
      <c r="Z602" t="s">
        <v>7</v>
      </c>
      <c r="AA602" t="s">
        <v>7</v>
      </c>
      <c r="AB602">
        <v>1</v>
      </c>
      <c r="AC602">
        <v>0</v>
      </c>
      <c r="AD602">
        <v>1</v>
      </c>
      <c r="AE602">
        <v>0</v>
      </c>
      <c r="AF602" t="s">
        <v>10</v>
      </c>
    </row>
    <row r="603" spans="1:32" x14ac:dyDescent="0.25">
      <c r="A603">
        <v>0</v>
      </c>
      <c r="C603">
        <v>705</v>
      </c>
      <c r="D603">
        <v>705</v>
      </c>
      <c r="E603" t="s">
        <v>1898</v>
      </c>
      <c r="G603" s="1">
        <v>20000</v>
      </c>
      <c r="H603">
        <v>21</v>
      </c>
      <c r="I603" t="s">
        <v>1244</v>
      </c>
      <c r="J603" t="s">
        <v>3</v>
      </c>
      <c r="K603" t="s">
        <v>1245</v>
      </c>
      <c r="L603" t="s">
        <v>5</v>
      </c>
      <c r="M603" t="s">
        <v>1246</v>
      </c>
      <c r="N603" t="s">
        <v>7</v>
      </c>
      <c r="O603" t="s">
        <v>1247</v>
      </c>
      <c r="P603" t="s">
        <v>7</v>
      </c>
      <c r="Q603" t="s">
        <v>1244</v>
      </c>
      <c r="R603" t="s">
        <v>1172</v>
      </c>
      <c r="T603" t="s">
        <v>9</v>
      </c>
      <c r="V603">
        <v>0</v>
      </c>
      <c r="W603" t="s">
        <v>7</v>
      </c>
      <c r="X603" t="s">
        <v>7</v>
      </c>
      <c r="Y603" t="s">
        <v>7</v>
      </c>
      <c r="Z603" t="s">
        <v>7</v>
      </c>
      <c r="AA603" t="s">
        <v>7</v>
      </c>
      <c r="AB603">
        <v>1</v>
      </c>
      <c r="AC603">
        <v>0</v>
      </c>
      <c r="AD603">
        <v>1</v>
      </c>
      <c r="AE603">
        <v>0</v>
      </c>
      <c r="AF603" t="s">
        <v>10</v>
      </c>
    </row>
    <row r="604" spans="1:32" x14ac:dyDescent="0.25">
      <c r="A604">
        <v>7798261820026</v>
      </c>
      <c r="C604">
        <v>706</v>
      </c>
      <c r="D604">
        <v>706</v>
      </c>
      <c r="E604" t="s">
        <v>1900</v>
      </c>
      <c r="G604" t="s">
        <v>13</v>
      </c>
      <c r="H604">
        <v>21</v>
      </c>
      <c r="I604" t="s">
        <v>1901</v>
      </c>
      <c r="J604" t="s">
        <v>3</v>
      </c>
      <c r="K604" t="s">
        <v>305</v>
      </c>
      <c r="L604" t="s">
        <v>5</v>
      </c>
      <c r="M604" t="s">
        <v>168</v>
      </c>
      <c r="N604" t="s">
        <v>7</v>
      </c>
      <c r="O604" t="s">
        <v>1902</v>
      </c>
      <c r="P604" t="s">
        <v>7</v>
      </c>
      <c r="Q604" t="s">
        <v>1901</v>
      </c>
      <c r="R604" t="s">
        <v>1158</v>
      </c>
      <c r="T604" t="s">
        <v>1903</v>
      </c>
      <c r="V604">
        <v>0</v>
      </c>
      <c r="W604" t="s">
        <v>7</v>
      </c>
      <c r="X604" t="s">
        <v>7</v>
      </c>
      <c r="Y604" t="s">
        <v>7</v>
      </c>
      <c r="Z604" t="s">
        <v>7</v>
      </c>
      <c r="AA604" t="s">
        <v>7</v>
      </c>
      <c r="AB604">
        <v>1</v>
      </c>
      <c r="AC604">
        <v>0</v>
      </c>
      <c r="AD604">
        <v>1</v>
      </c>
      <c r="AE604">
        <v>0</v>
      </c>
      <c r="AF604" t="s">
        <v>10</v>
      </c>
    </row>
    <row r="605" spans="1:32" x14ac:dyDescent="0.25">
      <c r="A605">
        <v>7798261820033</v>
      </c>
      <c r="C605">
        <v>707</v>
      </c>
      <c r="D605">
        <v>707</v>
      </c>
      <c r="E605" t="s">
        <v>1905</v>
      </c>
      <c r="G605" s="1">
        <v>10000</v>
      </c>
      <c r="H605">
        <v>21</v>
      </c>
      <c r="I605" t="s">
        <v>1906</v>
      </c>
      <c r="J605" t="s">
        <v>3</v>
      </c>
      <c r="K605" t="s">
        <v>60</v>
      </c>
      <c r="L605" t="s">
        <v>5</v>
      </c>
      <c r="M605" t="s">
        <v>304</v>
      </c>
      <c r="N605" t="s">
        <v>7</v>
      </c>
      <c r="O605" t="s">
        <v>1907</v>
      </c>
      <c r="P605" t="s">
        <v>7</v>
      </c>
      <c r="Q605" t="s">
        <v>1906</v>
      </c>
      <c r="R605" t="s">
        <v>1158</v>
      </c>
      <c r="T605" t="s">
        <v>1903</v>
      </c>
      <c r="V605">
        <v>0</v>
      </c>
      <c r="W605" t="s">
        <v>7</v>
      </c>
      <c r="X605" t="s">
        <v>7</v>
      </c>
      <c r="Y605" t="s">
        <v>7</v>
      </c>
      <c r="Z605" t="s">
        <v>7</v>
      </c>
      <c r="AA605" t="s">
        <v>7</v>
      </c>
      <c r="AB605">
        <v>1</v>
      </c>
      <c r="AC605">
        <v>0</v>
      </c>
      <c r="AD605">
        <v>1</v>
      </c>
      <c r="AE605">
        <v>0</v>
      </c>
      <c r="AF605" t="s">
        <v>10</v>
      </c>
    </row>
    <row r="606" spans="1:32" x14ac:dyDescent="0.25">
      <c r="A606">
        <v>7798261820071</v>
      </c>
      <c r="C606">
        <v>708</v>
      </c>
      <c r="D606">
        <v>708</v>
      </c>
      <c r="E606" t="s">
        <v>1909</v>
      </c>
      <c r="G606" t="s">
        <v>13</v>
      </c>
      <c r="H606">
        <v>21</v>
      </c>
      <c r="I606" t="s">
        <v>1910</v>
      </c>
      <c r="J606" t="s">
        <v>3</v>
      </c>
      <c r="K606" t="s">
        <v>59</v>
      </c>
      <c r="L606" t="s">
        <v>5</v>
      </c>
      <c r="M606" t="s">
        <v>490</v>
      </c>
      <c r="N606" t="s">
        <v>7</v>
      </c>
      <c r="O606" t="s">
        <v>1911</v>
      </c>
      <c r="P606" t="s">
        <v>7</v>
      </c>
      <c r="Q606" t="s">
        <v>1910</v>
      </c>
      <c r="R606" t="s">
        <v>1158</v>
      </c>
      <c r="T606" t="s">
        <v>1903</v>
      </c>
      <c r="V606">
        <v>0</v>
      </c>
      <c r="W606" t="s">
        <v>7</v>
      </c>
      <c r="X606" t="s">
        <v>7</v>
      </c>
      <c r="Y606" t="s">
        <v>7</v>
      </c>
      <c r="Z606" t="s">
        <v>7</v>
      </c>
      <c r="AA606" t="s">
        <v>7</v>
      </c>
      <c r="AB606">
        <v>1</v>
      </c>
      <c r="AC606">
        <v>0</v>
      </c>
      <c r="AD606">
        <v>1</v>
      </c>
      <c r="AE606">
        <v>0</v>
      </c>
      <c r="AF606" t="s">
        <v>10</v>
      </c>
    </row>
    <row r="607" spans="1:32" x14ac:dyDescent="0.25">
      <c r="A607">
        <v>7798261820187</v>
      </c>
      <c r="C607">
        <v>709</v>
      </c>
      <c r="D607">
        <v>709</v>
      </c>
      <c r="E607" t="s">
        <v>1913</v>
      </c>
      <c r="G607" t="s">
        <v>13</v>
      </c>
      <c r="H607">
        <v>21</v>
      </c>
      <c r="I607" t="s">
        <v>1914</v>
      </c>
      <c r="J607" t="s">
        <v>3</v>
      </c>
      <c r="K607" t="s">
        <v>385</v>
      </c>
      <c r="L607" t="s">
        <v>5</v>
      </c>
      <c r="M607" t="s">
        <v>167</v>
      </c>
      <c r="N607" t="s">
        <v>7</v>
      </c>
      <c r="O607" t="s">
        <v>1915</v>
      </c>
      <c r="P607" t="s">
        <v>7</v>
      </c>
      <c r="Q607" t="s">
        <v>1914</v>
      </c>
      <c r="R607" t="s">
        <v>1158</v>
      </c>
      <c r="T607" t="s">
        <v>1903</v>
      </c>
      <c r="V607">
        <v>0</v>
      </c>
      <c r="W607" t="s">
        <v>7</v>
      </c>
      <c r="X607" t="s">
        <v>7</v>
      </c>
      <c r="Y607" t="s">
        <v>7</v>
      </c>
      <c r="Z607" t="s">
        <v>7</v>
      </c>
      <c r="AA607" t="s">
        <v>7</v>
      </c>
      <c r="AB607">
        <v>1</v>
      </c>
      <c r="AC607">
        <v>0</v>
      </c>
      <c r="AD607">
        <v>1</v>
      </c>
      <c r="AE607">
        <v>0</v>
      </c>
      <c r="AF607" t="s">
        <v>10</v>
      </c>
    </row>
    <row r="608" spans="1:32" x14ac:dyDescent="0.25">
      <c r="A608">
        <v>7798261820217</v>
      </c>
      <c r="C608">
        <v>710</v>
      </c>
      <c r="D608">
        <v>710</v>
      </c>
      <c r="E608" t="s">
        <v>1917</v>
      </c>
      <c r="G608" t="s">
        <v>13</v>
      </c>
      <c r="H608">
        <v>21</v>
      </c>
      <c r="I608" t="s">
        <v>1918</v>
      </c>
      <c r="J608" t="s">
        <v>3</v>
      </c>
      <c r="K608" t="s">
        <v>184</v>
      </c>
      <c r="L608" t="s">
        <v>5</v>
      </c>
      <c r="M608" t="s">
        <v>178</v>
      </c>
      <c r="N608" t="s">
        <v>7</v>
      </c>
      <c r="O608" t="s">
        <v>1919</v>
      </c>
      <c r="P608" t="s">
        <v>7</v>
      </c>
      <c r="Q608" t="s">
        <v>1918</v>
      </c>
      <c r="R608" t="s">
        <v>1158</v>
      </c>
      <c r="T608" t="s">
        <v>1903</v>
      </c>
      <c r="V608">
        <v>0</v>
      </c>
      <c r="W608" t="s">
        <v>7</v>
      </c>
      <c r="X608" t="s">
        <v>7</v>
      </c>
      <c r="Y608" t="s">
        <v>7</v>
      </c>
      <c r="Z608" t="s">
        <v>7</v>
      </c>
      <c r="AA608" t="s">
        <v>7</v>
      </c>
      <c r="AB608">
        <v>1</v>
      </c>
      <c r="AC608">
        <v>0</v>
      </c>
      <c r="AD608">
        <v>1</v>
      </c>
      <c r="AE608">
        <v>0</v>
      </c>
      <c r="AF608" t="s">
        <v>10</v>
      </c>
    </row>
    <row r="609" spans="1:32" x14ac:dyDescent="0.25">
      <c r="A609">
        <v>7798261820286</v>
      </c>
      <c r="C609">
        <v>711</v>
      </c>
      <c r="D609">
        <v>711</v>
      </c>
      <c r="E609" t="s">
        <v>1921</v>
      </c>
      <c r="G609" t="s">
        <v>13</v>
      </c>
      <c r="H609">
        <v>21</v>
      </c>
      <c r="I609" t="s">
        <v>1922</v>
      </c>
      <c r="J609" t="s">
        <v>3</v>
      </c>
      <c r="K609" t="s">
        <v>24</v>
      </c>
      <c r="L609" t="s">
        <v>5</v>
      </c>
      <c r="M609" t="s">
        <v>210</v>
      </c>
      <c r="N609" t="s">
        <v>7</v>
      </c>
      <c r="O609" t="s">
        <v>1923</v>
      </c>
      <c r="P609" t="s">
        <v>7</v>
      </c>
      <c r="Q609" t="s">
        <v>1922</v>
      </c>
      <c r="R609" t="s">
        <v>1158</v>
      </c>
      <c r="T609" t="s">
        <v>1903</v>
      </c>
      <c r="V609">
        <v>0</v>
      </c>
      <c r="W609" t="s">
        <v>7</v>
      </c>
      <c r="X609" t="s">
        <v>7</v>
      </c>
      <c r="Y609" t="s">
        <v>7</v>
      </c>
      <c r="Z609" t="s">
        <v>7</v>
      </c>
      <c r="AA609" t="s">
        <v>7</v>
      </c>
      <c r="AB609">
        <v>1</v>
      </c>
      <c r="AC609">
        <v>0</v>
      </c>
      <c r="AD609">
        <v>1</v>
      </c>
      <c r="AE609">
        <v>0</v>
      </c>
      <c r="AF609" t="s">
        <v>10</v>
      </c>
    </row>
    <row r="610" spans="1:32" x14ac:dyDescent="0.25">
      <c r="A610">
        <v>7798261820323</v>
      </c>
      <c r="C610">
        <v>712</v>
      </c>
      <c r="D610">
        <v>712</v>
      </c>
      <c r="E610" t="s">
        <v>1925</v>
      </c>
      <c r="G610" s="1">
        <v>10000</v>
      </c>
      <c r="H610">
        <v>21</v>
      </c>
      <c r="I610" t="s">
        <v>1926</v>
      </c>
      <c r="J610" t="s">
        <v>3</v>
      </c>
      <c r="K610" t="s">
        <v>1326</v>
      </c>
      <c r="L610" t="s">
        <v>5</v>
      </c>
      <c r="M610" t="s">
        <v>296</v>
      </c>
      <c r="N610" t="s">
        <v>7</v>
      </c>
      <c r="O610" t="s">
        <v>1927</v>
      </c>
      <c r="P610" t="s">
        <v>7</v>
      </c>
      <c r="Q610" t="s">
        <v>1926</v>
      </c>
      <c r="R610" t="s">
        <v>1158</v>
      </c>
      <c r="T610" t="s">
        <v>1903</v>
      </c>
      <c r="V610">
        <v>0</v>
      </c>
      <c r="W610" t="s">
        <v>7</v>
      </c>
      <c r="X610" t="s">
        <v>7</v>
      </c>
      <c r="Y610" t="s">
        <v>7</v>
      </c>
      <c r="Z610" t="s">
        <v>7</v>
      </c>
      <c r="AA610" t="s">
        <v>7</v>
      </c>
      <c r="AB610">
        <v>1</v>
      </c>
      <c r="AC610">
        <v>0</v>
      </c>
      <c r="AD610">
        <v>1</v>
      </c>
      <c r="AE610">
        <v>0</v>
      </c>
      <c r="AF610" t="s">
        <v>10</v>
      </c>
    </row>
    <row r="611" spans="1:32" x14ac:dyDescent="0.25">
      <c r="A611">
        <v>7798261820361</v>
      </c>
      <c r="C611">
        <v>713</v>
      </c>
      <c r="D611">
        <v>713</v>
      </c>
      <c r="E611" t="s">
        <v>1929</v>
      </c>
      <c r="G611" s="1">
        <v>-20000</v>
      </c>
      <c r="H611">
        <v>21</v>
      </c>
      <c r="I611" t="s">
        <v>552</v>
      </c>
      <c r="J611" t="s">
        <v>3</v>
      </c>
      <c r="K611" t="s">
        <v>4</v>
      </c>
      <c r="L611" t="s">
        <v>5</v>
      </c>
      <c r="M611" t="s">
        <v>6</v>
      </c>
      <c r="N611" t="s">
        <v>7</v>
      </c>
      <c r="O611" t="s">
        <v>1930</v>
      </c>
      <c r="P611" t="s">
        <v>7</v>
      </c>
      <c r="Q611" t="s">
        <v>552</v>
      </c>
      <c r="R611" t="s">
        <v>1158</v>
      </c>
      <c r="T611" t="s">
        <v>1903</v>
      </c>
      <c r="V611">
        <v>0</v>
      </c>
      <c r="W611" t="s">
        <v>7</v>
      </c>
      <c r="X611" t="s">
        <v>7</v>
      </c>
      <c r="Y611" t="s">
        <v>7</v>
      </c>
      <c r="Z611" t="s">
        <v>7</v>
      </c>
      <c r="AA611" t="s">
        <v>7</v>
      </c>
      <c r="AB611">
        <v>1</v>
      </c>
      <c r="AC611">
        <v>0</v>
      </c>
      <c r="AD611">
        <v>1</v>
      </c>
      <c r="AE611">
        <v>0</v>
      </c>
      <c r="AF611" t="s">
        <v>10</v>
      </c>
    </row>
    <row r="612" spans="1:32" x14ac:dyDescent="0.25">
      <c r="A612">
        <v>7798261820415</v>
      </c>
      <c r="C612">
        <v>714</v>
      </c>
      <c r="D612">
        <v>714</v>
      </c>
      <c r="E612" t="s">
        <v>1932</v>
      </c>
      <c r="G612" t="s">
        <v>13</v>
      </c>
      <c r="H612">
        <v>21</v>
      </c>
      <c r="I612" t="s">
        <v>894</v>
      </c>
      <c r="J612" t="s">
        <v>3</v>
      </c>
      <c r="K612" t="s">
        <v>114</v>
      </c>
      <c r="L612" t="s">
        <v>5</v>
      </c>
      <c r="M612" t="s">
        <v>54</v>
      </c>
      <c r="N612" t="s">
        <v>7</v>
      </c>
      <c r="O612" t="s">
        <v>1933</v>
      </c>
      <c r="P612" t="s">
        <v>7</v>
      </c>
      <c r="Q612" t="s">
        <v>894</v>
      </c>
      <c r="R612" t="s">
        <v>1158</v>
      </c>
      <c r="T612" t="s">
        <v>1903</v>
      </c>
      <c r="V612">
        <v>0</v>
      </c>
      <c r="W612" t="s">
        <v>7</v>
      </c>
      <c r="X612" t="s">
        <v>7</v>
      </c>
      <c r="Y612" t="s">
        <v>7</v>
      </c>
      <c r="Z612" t="s">
        <v>7</v>
      </c>
      <c r="AA612" t="s">
        <v>7</v>
      </c>
      <c r="AB612">
        <v>1</v>
      </c>
      <c r="AC612">
        <v>0</v>
      </c>
      <c r="AD612">
        <v>1</v>
      </c>
      <c r="AE612">
        <v>0</v>
      </c>
      <c r="AF612" t="s">
        <v>10</v>
      </c>
    </row>
    <row r="613" spans="1:32" x14ac:dyDescent="0.25">
      <c r="A613">
        <v>7798261823447</v>
      </c>
      <c r="C613">
        <v>715</v>
      </c>
      <c r="D613">
        <v>715</v>
      </c>
      <c r="E613" t="s">
        <v>1935</v>
      </c>
      <c r="G613" t="s">
        <v>13</v>
      </c>
      <c r="H613">
        <v>21</v>
      </c>
      <c r="I613" t="s">
        <v>1936</v>
      </c>
      <c r="J613" t="s">
        <v>3</v>
      </c>
      <c r="K613" t="s">
        <v>1095</v>
      </c>
      <c r="L613" t="s">
        <v>5</v>
      </c>
      <c r="M613" t="s">
        <v>299</v>
      </c>
      <c r="N613" t="s">
        <v>7</v>
      </c>
      <c r="O613" t="s">
        <v>288</v>
      </c>
      <c r="P613" t="s">
        <v>7</v>
      </c>
      <c r="Q613" t="s">
        <v>1936</v>
      </c>
      <c r="R613" t="s">
        <v>1158</v>
      </c>
      <c r="T613" t="s">
        <v>1903</v>
      </c>
      <c r="V613">
        <v>0</v>
      </c>
      <c r="W613" t="s">
        <v>7</v>
      </c>
      <c r="X613" t="s">
        <v>7</v>
      </c>
      <c r="Y613" t="s">
        <v>7</v>
      </c>
      <c r="Z613" t="s">
        <v>7</v>
      </c>
      <c r="AA613" t="s">
        <v>7</v>
      </c>
      <c r="AB613">
        <v>1</v>
      </c>
      <c r="AC613">
        <v>0</v>
      </c>
      <c r="AD613">
        <v>1</v>
      </c>
      <c r="AE613">
        <v>0</v>
      </c>
      <c r="AF613" t="s">
        <v>10</v>
      </c>
    </row>
    <row r="614" spans="1:32" x14ac:dyDescent="0.25">
      <c r="A614">
        <v>0</v>
      </c>
      <c r="C614">
        <v>716</v>
      </c>
      <c r="D614">
        <v>716</v>
      </c>
      <c r="E614" t="s">
        <v>1938</v>
      </c>
      <c r="G614" s="1">
        <v>60000</v>
      </c>
      <c r="H614">
        <v>21</v>
      </c>
      <c r="I614" t="s">
        <v>1308</v>
      </c>
      <c r="J614" t="s">
        <v>3</v>
      </c>
      <c r="K614" t="s">
        <v>1309</v>
      </c>
      <c r="L614" t="s">
        <v>5</v>
      </c>
      <c r="M614" t="s">
        <v>1171</v>
      </c>
      <c r="N614" t="s">
        <v>7</v>
      </c>
      <c r="O614" t="s">
        <v>1310</v>
      </c>
      <c r="P614" t="s">
        <v>7</v>
      </c>
      <c r="Q614" t="s">
        <v>1308</v>
      </c>
      <c r="R614" t="s">
        <v>1132</v>
      </c>
      <c r="T614" t="s">
        <v>9</v>
      </c>
      <c r="V614">
        <v>0</v>
      </c>
      <c r="W614" t="s">
        <v>7</v>
      </c>
      <c r="X614" t="s">
        <v>7</v>
      </c>
      <c r="Y614" t="s">
        <v>7</v>
      </c>
      <c r="Z614" t="s">
        <v>7</v>
      </c>
      <c r="AA614" t="s">
        <v>7</v>
      </c>
      <c r="AB614">
        <v>1</v>
      </c>
      <c r="AC614">
        <v>0</v>
      </c>
      <c r="AD614">
        <v>1</v>
      </c>
      <c r="AE614">
        <v>0</v>
      </c>
      <c r="AF614" t="s">
        <v>10</v>
      </c>
    </row>
    <row r="615" spans="1:32" x14ac:dyDescent="0.25">
      <c r="A615">
        <v>0</v>
      </c>
      <c r="C615">
        <v>717</v>
      </c>
      <c r="D615">
        <v>717</v>
      </c>
      <c r="E615" t="s">
        <v>1940</v>
      </c>
      <c r="G615" s="1">
        <v>40000</v>
      </c>
      <c r="H615">
        <v>21</v>
      </c>
      <c r="I615" t="s">
        <v>1505</v>
      </c>
      <c r="J615" t="s">
        <v>3</v>
      </c>
      <c r="K615" t="s">
        <v>1506</v>
      </c>
      <c r="L615" t="s">
        <v>5</v>
      </c>
      <c r="M615" t="s">
        <v>1507</v>
      </c>
      <c r="N615" t="s">
        <v>7</v>
      </c>
      <c r="O615" t="s">
        <v>1508</v>
      </c>
      <c r="P615" t="s">
        <v>7</v>
      </c>
      <c r="Q615" t="s">
        <v>1505</v>
      </c>
      <c r="R615" t="s">
        <v>1132</v>
      </c>
      <c r="T615" t="s">
        <v>9</v>
      </c>
      <c r="V615">
        <v>0</v>
      </c>
      <c r="W615" t="s">
        <v>7</v>
      </c>
      <c r="X615" t="s">
        <v>7</v>
      </c>
      <c r="Y615" t="s">
        <v>7</v>
      </c>
      <c r="Z615" t="s">
        <v>7</v>
      </c>
      <c r="AA615" t="s">
        <v>7</v>
      </c>
      <c r="AB615">
        <v>1</v>
      </c>
      <c r="AC615">
        <v>0</v>
      </c>
      <c r="AD615">
        <v>1</v>
      </c>
      <c r="AE615">
        <v>0</v>
      </c>
      <c r="AF615" t="s">
        <v>10</v>
      </c>
    </row>
    <row r="616" spans="1:32" x14ac:dyDescent="0.25">
      <c r="A616">
        <v>7791822673215</v>
      </c>
      <c r="C616">
        <v>718</v>
      </c>
      <c r="D616">
        <v>718</v>
      </c>
      <c r="E616" t="s">
        <v>1942</v>
      </c>
      <c r="G616" s="1">
        <v>40000</v>
      </c>
      <c r="H616">
        <v>21</v>
      </c>
      <c r="I616" t="s">
        <v>1943</v>
      </c>
      <c r="J616" t="s">
        <v>3</v>
      </c>
      <c r="K616" t="s">
        <v>447</v>
      </c>
      <c r="L616" t="s">
        <v>5</v>
      </c>
      <c r="M616" t="s">
        <v>101</v>
      </c>
      <c r="N616" t="s">
        <v>7</v>
      </c>
      <c r="O616" t="s">
        <v>1944</v>
      </c>
      <c r="P616" t="s">
        <v>7</v>
      </c>
      <c r="Q616" t="s">
        <v>1943</v>
      </c>
      <c r="R616" t="s">
        <v>1132</v>
      </c>
      <c r="T616" t="s">
        <v>9</v>
      </c>
      <c r="V616">
        <v>0</v>
      </c>
      <c r="W616" t="s">
        <v>7</v>
      </c>
      <c r="X616" t="s">
        <v>7</v>
      </c>
      <c r="Y616" t="s">
        <v>7</v>
      </c>
      <c r="Z616" t="s">
        <v>7</v>
      </c>
      <c r="AA616" t="s">
        <v>7</v>
      </c>
      <c r="AB616">
        <v>1</v>
      </c>
      <c r="AC616">
        <v>0</v>
      </c>
      <c r="AD616">
        <v>1</v>
      </c>
      <c r="AE616">
        <v>0</v>
      </c>
      <c r="AF616" t="s">
        <v>10</v>
      </c>
    </row>
    <row r="617" spans="1:32" x14ac:dyDescent="0.25">
      <c r="A617">
        <v>7791822676414</v>
      </c>
      <c r="C617">
        <v>719</v>
      </c>
      <c r="D617">
        <v>719</v>
      </c>
      <c r="E617" t="s">
        <v>1946</v>
      </c>
      <c r="G617" s="1">
        <v>-30000</v>
      </c>
      <c r="H617">
        <v>21</v>
      </c>
      <c r="I617" t="s">
        <v>1869</v>
      </c>
      <c r="J617" t="s">
        <v>3</v>
      </c>
      <c r="K617" t="s">
        <v>583</v>
      </c>
      <c r="L617" t="s">
        <v>5</v>
      </c>
      <c r="M617" t="s">
        <v>563</v>
      </c>
      <c r="N617" t="s">
        <v>7</v>
      </c>
      <c r="O617" t="s">
        <v>1870</v>
      </c>
      <c r="P617" t="s">
        <v>7</v>
      </c>
      <c r="Q617" t="s">
        <v>1869</v>
      </c>
      <c r="R617" t="s">
        <v>1132</v>
      </c>
      <c r="T617" t="s">
        <v>9</v>
      </c>
      <c r="V617">
        <v>0</v>
      </c>
      <c r="W617" t="s">
        <v>7</v>
      </c>
      <c r="X617" t="s">
        <v>7</v>
      </c>
      <c r="Y617" t="s">
        <v>7</v>
      </c>
      <c r="Z617" t="s">
        <v>7</v>
      </c>
      <c r="AA617" t="s">
        <v>7</v>
      </c>
      <c r="AB617">
        <v>1</v>
      </c>
      <c r="AC617">
        <v>0</v>
      </c>
      <c r="AD617">
        <v>1</v>
      </c>
      <c r="AE617">
        <v>0</v>
      </c>
      <c r="AF617" t="s">
        <v>10</v>
      </c>
    </row>
    <row r="618" spans="1:32" x14ac:dyDescent="0.25">
      <c r="A618">
        <v>7453077207545</v>
      </c>
      <c r="C618">
        <v>720</v>
      </c>
      <c r="D618">
        <v>720</v>
      </c>
      <c r="E618" t="s">
        <v>1948</v>
      </c>
      <c r="G618" s="1">
        <v>30000</v>
      </c>
      <c r="H618">
        <v>21</v>
      </c>
      <c r="I618" t="s">
        <v>1628</v>
      </c>
      <c r="J618" t="s">
        <v>3</v>
      </c>
      <c r="K618" t="s">
        <v>118</v>
      </c>
      <c r="L618" t="s">
        <v>5</v>
      </c>
      <c r="M618" t="s">
        <v>350</v>
      </c>
      <c r="N618" t="s">
        <v>7</v>
      </c>
      <c r="O618" t="s">
        <v>1465</v>
      </c>
      <c r="P618" t="s">
        <v>7</v>
      </c>
      <c r="Q618" t="s">
        <v>1628</v>
      </c>
      <c r="R618" t="s">
        <v>1172</v>
      </c>
      <c r="T618" t="s">
        <v>9</v>
      </c>
      <c r="V618">
        <v>0</v>
      </c>
      <c r="W618" t="s">
        <v>7</v>
      </c>
      <c r="X618" t="s">
        <v>7</v>
      </c>
      <c r="Y618" t="s">
        <v>7</v>
      </c>
      <c r="Z618" t="s">
        <v>7</v>
      </c>
      <c r="AA618" t="s">
        <v>7</v>
      </c>
      <c r="AB618">
        <v>1</v>
      </c>
      <c r="AC618">
        <v>1</v>
      </c>
      <c r="AD618">
        <v>1</v>
      </c>
      <c r="AE618">
        <v>0</v>
      </c>
      <c r="AF618" t="s">
        <v>10</v>
      </c>
    </row>
    <row r="619" spans="1:32" x14ac:dyDescent="0.25">
      <c r="A619">
        <v>0</v>
      </c>
      <c r="C619" t="s">
        <v>1949</v>
      </c>
      <c r="D619">
        <v>721</v>
      </c>
      <c r="E619" t="s">
        <v>1950</v>
      </c>
      <c r="G619" s="1">
        <v>-70000</v>
      </c>
      <c r="H619">
        <v>21</v>
      </c>
      <c r="I619" t="s">
        <v>23</v>
      </c>
      <c r="J619" t="s">
        <v>3</v>
      </c>
      <c r="K619" t="s">
        <v>1530</v>
      </c>
      <c r="L619" t="s">
        <v>7</v>
      </c>
      <c r="M619" t="s">
        <v>1951</v>
      </c>
      <c r="N619" t="s">
        <v>7</v>
      </c>
      <c r="O619" t="s">
        <v>1952</v>
      </c>
      <c r="P619" t="s">
        <v>7</v>
      </c>
      <c r="Q619" t="s">
        <v>23</v>
      </c>
      <c r="R619" t="s">
        <v>1132</v>
      </c>
      <c r="T619" t="s">
        <v>1953</v>
      </c>
      <c r="V619">
        <v>0</v>
      </c>
      <c r="W619" t="s">
        <v>7</v>
      </c>
      <c r="X619" t="s">
        <v>7</v>
      </c>
      <c r="Y619" t="s">
        <v>7</v>
      </c>
      <c r="Z619" t="s">
        <v>7</v>
      </c>
      <c r="AA619" t="s">
        <v>7</v>
      </c>
      <c r="AB619">
        <v>1</v>
      </c>
      <c r="AC619">
        <v>1</v>
      </c>
      <c r="AD619">
        <v>1</v>
      </c>
      <c r="AE619">
        <v>0</v>
      </c>
      <c r="AF619" t="s">
        <v>10</v>
      </c>
    </row>
    <row r="620" spans="1:32" x14ac:dyDescent="0.25">
      <c r="A620">
        <v>7792435006124</v>
      </c>
      <c r="C620">
        <v>722</v>
      </c>
      <c r="D620">
        <v>722</v>
      </c>
      <c r="E620" t="s">
        <v>1955</v>
      </c>
      <c r="G620" s="1">
        <v>30000</v>
      </c>
      <c r="H620">
        <v>21</v>
      </c>
      <c r="I620" t="s">
        <v>1956</v>
      </c>
      <c r="J620" t="s">
        <v>3</v>
      </c>
      <c r="K620" t="s">
        <v>106</v>
      </c>
      <c r="L620" t="s">
        <v>5</v>
      </c>
      <c r="M620" t="s">
        <v>66</v>
      </c>
      <c r="N620" t="s">
        <v>7</v>
      </c>
      <c r="O620" t="s">
        <v>1957</v>
      </c>
      <c r="P620" t="s">
        <v>7</v>
      </c>
      <c r="Q620" t="s">
        <v>1956</v>
      </c>
      <c r="R620" t="s">
        <v>1172</v>
      </c>
      <c r="T620" t="s">
        <v>9</v>
      </c>
      <c r="V620">
        <v>0</v>
      </c>
      <c r="W620" t="s">
        <v>7</v>
      </c>
      <c r="X620" t="s">
        <v>7</v>
      </c>
      <c r="Y620" t="s">
        <v>7</v>
      </c>
      <c r="Z620" t="s">
        <v>7</v>
      </c>
      <c r="AA620" t="s">
        <v>7</v>
      </c>
      <c r="AB620">
        <v>1</v>
      </c>
      <c r="AC620">
        <v>1</v>
      </c>
      <c r="AD620">
        <v>1</v>
      </c>
      <c r="AE620">
        <v>0</v>
      </c>
      <c r="AF620" t="s">
        <v>10</v>
      </c>
    </row>
    <row r="621" spans="1:32" x14ac:dyDescent="0.25">
      <c r="A621">
        <v>7791822625009</v>
      </c>
      <c r="C621">
        <v>723</v>
      </c>
      <c r="D621">
        <v>723</v>
      </c>
      <c r="E621" t="s">
        <v>1959</v>
      </c>
      <c r="G621" s="1">
        <v>900000</v>
      </c>
      <c r="H621">
        <v>21</v>
      </c>
      <c r="I621" t="s">
        <v>1270</v>
      </c>
      <c r="J621" t="s">
        <v>3</v>
      </c>
      <c r="K621" t="s">
        <v>124</v>
      </c>
      <c r="L621" t="s">
        <v>5</v>
      </c>
      <c r="M621" t="s">
        <v>572</v>
      </c>
      <c r="N621" t="s">
        <v>7</v>
      </c>
      <c r="O621" t="s">
        <v>586</v>
      </c>
      <c r="P621" t="s">
        <v>7</v>
      </c>
      <c r="Q621" t="s">
        <v>1270</v>
      </c>
      <c r="R621" t="s">
        <v>1132</v>
      </c>
      <c r="T621" t="s">
        <v>9</v>
      </c>
      <c r="V621">
        <v>0</v>
      </c>
      <c r="W621" t="s">
        <v>7</v>
      </c>
      <c r="X621" t="s">
        <v>7</v>
      </c>
      <c r="Y621" t="s">
        <v>7</v>
      </c>
      <c r="Z621" t="s">
        <v>7</v>
      </c>
      <c r="AA621" t="s">
        <v>7</v>
      </c>
      <c r="AB621">
        <v>1</v>
      </c>
      <c r="AC621">
        <v>1</v>
      </c>
      <c r="AD621">
        <v>1</v>
      </c>
      <c r="AE621">
        <v>0</v>
      </c>
    </row>
    <row r="622" spans="1:32" x14ac:dyDescent="0.25">
      <c r="A622">
        <v>102300710204</v>
      </c>
      <c r="C622">
        <v>724</v>
      </c>
      <c r="D622">
        <v>724</v>
      </c>
      <c r="E622" t="s">
        <v>1960</v>
      </c>
      <c r="G622" s="1">
        <v>220000</v>
      </c>
      <c r="H622">
        <v>21</v>
      </c>
      <c r="I622" t="s">
        <v>1348</v>
      </c>
      <c r="J622" t="s">
        <v>3</v>
      </c>
      <c r="K622" t="s">
        <v>375</v>
      </c>
      <c r="L622" t="s">
        <v>5</v>
      </c>
      <c r="M622" t="s">
        <v>107</v>
      </c>
      <c r="N622" t="s">
        <v>7</v>
      </c>
      <c r="O622" t="s">
        <v>1349</v>
      </c>
      <c r="P622" t="s">
        <v>7</v>
      </c>
      <c r="Q622" t="s">
        <v>1348</v>
      </c>
      <c r="R622" t="s">
        <v>1132</v>
      </c>
      <c r="T622" t="s">
        <v>9</v>
      </c>
      <c r="V622">
        <v>0</v>
      </c>
      <c r="W622" t="s">
        <v>7</v>
      </c>
      <c r="X622" t="s">
        <v>7</v>
      </c>
      <c r="Y622" t="s">
        <v>7</v>
      </c>
      <c r="Z622" t="s">
        <v>7</v>
      </c>
      <c r="AA622" t="s">
        <v>7</v>
      </c>
      <c r="AB622">
        <v>1</v>
      </c>
      <c r="AC622">
        <v>0</v>
      </c>
      <c r="AD622">
        <v>1</v>
      </c>
      <c r="AE622">
        <v>0</v>
      </c>
      <c r="AF622" t="s">
        <v>10</v>
      </c>
    </row>
    <row r="623" spans="1:32" x14ac:dyDescent="0.25">
      <c r="A623">
        <v>7792540230841</v>
      </c>
      <c r="C623">
        <v>725</v>
      </c>
      <c r="D623">
        <v>725</v>
      </c>
      <c r="E623" t="s">
        <v>1961</v>
      </c>
      <c r="G623" s="1">
        <v>190000</v>
      </c>
      <c r="H623">
        <v>21</v>
      </c>
      <c r="I623" t="s">
        <v>72</v>
      </c>
      <c r="J623" t="s">
        <v>3</v>
      </c>
      <c r="K623" t="s">
        <v>73</v>
      </c>
      <c r="L623" t="s">
        <v>5</v>
      </c>
      <c r="M623" t="s">
        <v>74</v>
      </c>
      <c r="N623" t="s">
        <v>7</v>
      </c>
      <c r="O623" t="s">
        <v>1252</v>
      </c>
      <c r="P623" t="s">
        <v>7</v>
      </c>
      <c r="Q623" t="s">
        <v>72</v>
      </c>
      <c r="R623" t="s">
        <v>1356</v>
      </c>
      <c r="T623" t="s">
        <v>9</v>
      </c>
      <c r="V623">
        <v>0</v>
      </c>
      <c r="W623" t="s">
        <v>7</v>
      </c>
      <c r="X623" t="s">
        <v>7</v>
      </c>
      <c r="Y623" t="s">
        <v>7</v>
      </c>
      <c r="Z623" t="s">
        <v>7</v>
      </c>
      <c r="AA623" t="s">
        <v>7</v>
      </c>
      <c r="AB623">
        <v>1</v>
      </c>
      <c r="AC623">
        <v>0</v>
      </c>
      <c r="AD623">
        <v>1</v>
      </c>
      <c r="AE623">
        <v>0</v>
      </c>
      <c r="AF623" t="s">
        <v>10</v>
      </c>
    </row>
    <row r="624" spans="1:32" x14ac:dyDescent="0.25">
      <c r="A624">
        <v>7450077061887</v>
      </c>
      <c r="C624">
        <v>726</v>
      </c>
      <c r="D624">
        <v>726</v>
      </c>
      <c r="E624" t="s">
        <v>1962</v>
      </c>
      <c r="G624" s="1">
        <v>10000</v>
      </c>
      <c r="H624">
        <v>21</v>
      </c>
      <c r="I624" t="s">
        <v>1274</v>
      </c>
      <c r="J624" t="s">
        <v>3</v>
      </c>
      <c r="K624" t="s">
        <v>443</v>
      </c>
      <c r="L624" t="s">
        <v>5</v>
      </c>
      <c r="M624" t="s">
        <v>312</v>
      </c>
      <c r="N624" t="s">
        <v>7</v>
      </c>
      <c r="O624" t="s">
        <v>1286</v>
      </c>
      <c r="P624" t="s">
        <v>7</v>
      </c>
      <c r="Q624" t="s">
        <v>1274</v>
      </c>
      <c r="R624" t="s">
        <v>1172</v>
      </c>
      <c r="T624" t="s">
        <v>9</v>
      </c>
      <c r="V624">
        <v>0</v>
      </c>
      <c r="W624" t="s">
        <v>7</v>
      </c>
      <c r="X624" t="s">
        <v>7</v>
      </c>
      <c r="Y624" t="s">
        <v>7</v>
      </c>
      <c r="Z624" t="s">
        <v>7</v>
      </c>
      <c r="AA624" t="s">
        <v>7</v>
      </c>
      <c r="AB624">
        <v>1</v>
      </c>
      <c r="AC624">
        <v>0</v>
      </c>
      <c r="AD624">
        <v>1</v>
      </c>
      <c r="AE624">
        <v>0</v>
      </c>
      <c r="AF624" t="s">
        <v>10</v>
      </c>
    </row>
    <row r="625" spans="1:32" x14ac:dyDescent="0.25">
      <c r="A625">
        <v>7798105115615</v>
      </c>
      <c r="C625">
        <v>727</v>
      </c>
      <c r="D625">
        <v>727</v>
      </c>
      <c r="E625" t="s">
        <v>1963</v>
      </c>
      <c r="G625" s="1">
        <v>-310000</v>
      </c>
      <c r="H625">
        <v>21</v>
      </c>
      <c r="I625" t="s">
        <v>1964</v>
      </c>
      <c r="J625" t="s">
        <v>3</v>
      </c>
      <c r="K625" t="s">
        <v>123</v>
      </c>
      <c r="L625" t="s">
        <v>5</v>
      </c>
      <c r="M625" t="s">
        <v>124</v>
      </c>
      <c r="N625" t="s">
        <v>7</v>
      </c>
      <c r="O625" t="s">
        <v>651</v>
      </c>
      <c r="P625" t="s">
        <v>7</v>
      </c>
      <c r="Q625" t="s">
        <v>1964</v>
      </c>
      <c r="R625" t="s">
        <v>1132</v>
      </c>
      <c r="T625" t="s">
        <v>9</v>
      </c>
      <c r="V625">
        <v>0</v>
      </c>
      <c r="W625" t="s">
        <v>7</v>
      </c>
      <c r="X625" t="s">
        <v>7</v>
      </c>
      <c r="Y625" t="s">
        <v>7</v>
      </c>
      <c r="Z625" t="s">
        <v>7</v>
      </c>
      <c r="AA625" t="s">
        <v>7</v>
      </c>
      <c r="AB625">
        <v>1</v>
      </c>
      <c r="AC625">
        <v>0</v>
      </c>
      <c r="AD625">
        <v>1</v>
      </c>
      <c r="AE625">
        <v>0</v>
      </c>
      <c r="AF625" t="s">
        <v>10</v>
      </c>
    </row>
    <row r="626" spans="1:32" x14ac:dyDescent="0.25">
      <c r="A626">
        <v>7450077051147</v>
      </c>
      <c r="C626">
        <v>728</v>
      </c>
      <c r="D626">
        <v>728</v>
      </c>
      <c r="E626" t="s">
        <v>1965</v>
      </c>
      <c r="G626" s="1">
        <v>180000</v>
      </c>
      <c r="H626">
        <v>21</v>
      </c>
      <c r="I626" t="s">
        <v>443</v>
      </c>
      <c r="J626" t="s">
        <v>3</v>
      </c>
      <c r="K626" t="s">
        <v>174</v>
      </c>
      <c r="L626" t="s">
        <v>5</v>
      </c>
      <c r="M626" t="s">
        <v>313</v>
      </c>
      <c r="N626" t="s">
        <v>7</v>
      </c>
      <c r="O626" t="s">
        <v>1208</v>
      </c>
      <c r="P626" t="s">
        <v>7</v>
      </c>
      <c r="Q626" t="s">
        <v>443</v>
      </c>
      <c r="R626" t="s">
        <v>1172</v>
      </c>
      <c r="T626" t="s">
        <v>9</v>
      </c>
      <c r="V626">
        <v>0</v>
      </c>
      <c r="W626" t="s">
        <v>7</v>
      </c>
      <c r="X626" t="s">
        <v>7</v>
      </c>
      <c r="Y626" t="s">
        <v>7</v>
      </c>
      <c r="Z626" t="s">
        <v>7</v>
      </c>
      <c r="AA626" t="s">
        <v>7</v>
      </c>
      <c r="AB626">
        <v>1</v>
      </c>
      <c r="AC626">
        <v>0</v>
      </c>
      <c r="AD626">
        <v>1</v>
      </c>
      <c r="AE626">
        <v>0</v>
      </c>
      <c r="AF626" t="s">
        <v>10</v>
      </c>
    </row>
    <row r="627" spans="1:32" x14ac:dyDescent="0.25">
      <c r="A627">
        <v>7450077073286</v>
      </c>
      <c r="C627">
        <v>729</v>
      </c>
      <c r="D627">
        <v>729</v>
      </c>
      <c r="E627" t="s">
        <v>1966</v>
      </c>
      <c r="G627" t="s">
        <v>13</v>
      </c>
      <c r="H627">
        <v>21</v>
      </c>
      <c r="I627" t="s">
        <v>551</v>
      </c>
      <c r="J627" t="s">
        <v>3</v>
      </c>
      <c r="K627" t="s">
        <v>412</v>
      </c>
      <c r="L627" t="s">
        <v>5</v>
      </c>
      <c r="M627" t="s">
        <v>100</v>
      </c>
      <c r="N627" t="s">
        <v>7</v>
      </c>
      <c r="O627" t="s">
        <v>1967</v>
      </c>
      <c r="P627" t="s">
        <v>7</v>
      </c>
      <c r="Q627" t="s">
        <v>551</v>
      </c>
      <c r="R627" t="s">
        <v>1172</v>
      </c>
      <c r="T627" t="s">
        <v>9</v>
      </c>
      <c r="V627">
        <v>0</v>
      </c>
      <c r="W627" t="s">
        <v>7</v>
      </c>
      <c r="X627" t="s">
        <v>7</v>
      </c>
      <c r="Y627" t="s">
        <v>7</v>
      </c>
      <c r="Z627" t="s">
        <v>7</v>
      </c>
      <c r="AA627" t="s">
        <v>7</v>
      </c>
      <c r="AB627">
        <v>1</v>
      </c>
      <c r="AC627">
        <v>0</v>
      </c>
      <c r="AD627">
        <v>1</v>
      </c>
      <c r="AE627">
        <v>0</v>
      </c>
      <c r="AF627" t="s">
        <v>10</v>
      </c>
    </row>
    <row r="628" spans="1:32" x14ac:dyDescent="0.25">
      <c r="A628">
        <v>7453077207453</v>
      </c>
      <c r="C628">
        <v>730</v>
      </c>
      <c r="D628">
        <v>730</v>
      </c>
      <c r="E628" t="s">
        <v>1968</v>
      </c>
      <c r="G628" s="1">
        <v>850000</v>
      </c>
      <c r="H628">
        <v>21</v>
      </c>
      <c r="I628" t="s">
        <v>1969</v>
      </c>
      <c r="J628" t="s">
        <v>3</v>
      </c>
      <c r="K628" t="s">
        <v>313</v>
      </c>
      <c r="L628" t="s">
        <v>5</v>
      </c>
      <c r="M628" t="s">
        <v>171</v>
      </c>
      <c r="N628" t="s">
        <v>7</v>
      </c>
      <c r="O628" t="s">
        <v>1970</v>
      </c>
      <c r="P628" t="s">
        <v>7</v>
      </c>
      <c r="Q628" t="s">
        <v>1969</v>
      </c>
      <c r="R628" t="s">
        <v>1172</v>
      </c>
      <c r="T628" t="s">
        <v>9</v>
      </c>
      <c r="V628">
        <v>0</v>
      </c>
      <c r="W628" t="s">
        <v>7</v>
      </c>
      <c r="X628" t="s">
        <v>7</v>
      </c>
      <c r="Y628" t="s">
        <v>7</v>
      </c>
      <c r="Z628" t="s">
        <v>7</v>
      </c>
      <c r="AA628" t="s">
        <v>7</v>
      </c>
      <c r="AB628">
        <v>1</v>
      </c>
      <c r="AC628">
        <v>0</v>
      </c>
      <c r="AD628">
        <v>1</v>
      </c>
      <c r="AE628">
        <v>0</v>
      </c>
      <c r="AF628" t="s">
        <v>10</v>
      </c>
    </row>
    <row r="629" spans="1:32" x14ac:dyDescent="0.25">
      <c r="A629">
        <v>7798105112430</v>
      </c>
      <c r="C629">
        <v>731</v>
      </c>
      <c r="D629">
        <v>731</v>
      </c>
      <c r="E629" t="s">
        <v>1971</v>
      </c>
      <c r="G629" s="1">
        <v>460000</v>
      </c>
      <c r="H629">
        <v>21</v>
      </c>
      <c r="I629" t="s">
        <v>1972</v>
      </c>
      <c r="J629" t="s">
        <v>3</v>
      </c>
      <c r="K629" t="s">
        <v>564</v>
      </c>
      <c r="L629" t="s">
        <v>5</v>
      </c>
      <c r="M629" t="s">
        <v>123</v>
      </c>
      <c r="N629" t="s">
        <v>7</v>
      </c>
      <c r="O629" t="s">
        <v>1973</v>
      </c>
      <c r="P629" t="s">
        <v>7</v>
      </c>
      <c r="Q629" t="s">
        <v>1972</v>
      </c>
      <c r="R629" t="s">
        <v>1132</v>
      </c>
      <c r="T629" t="s">
        <v>9</v>
      </c>
      <c r="V629">
        <v>0</v>
      </c>
      <c r="W629" t="s">
        <v>7</v>
      </c>
      <c r="X629" t="s">
        <v>7</v>
      </c>
      <c r="Y629" t="s">
        <v>7</v>
      </c>
      <c r="Z629" t="s">
        <v>7</v>
      </c>
      <c r="AA629" t="s">
        <v>7</v>
      </c>
      <c r="AB629">
        <v>1</v>
      </c>
      <c r="AC629">
        <v>0</v>
      </c>
      <c r="AD629">
        <v>1</v>
      </c>
      <c r="AE629">
        <v>0</v>
      </c>
      <c r="AF629" t="s">
        <v>10</v>
      </c>
    </row>
    <row r="630" spans="1:32" x14ac:dyDescent="0.25">
      <c r="A630">
        <v>992300816521</v>
      </c>
      <c r="C630">
        <v>732</v>
      </c>
      <c r="D630">
        <v>732</v>
      </c>
      <c r="E630" t="s">
        <v>1974</v>
      </c>
      <c r="G630" s="1">
        <v>200000</v>
      </c>
      <c r="H630">
        <v>21</v>
      </c>
      <c r="I630" t="s">
        <v>1969</v>
      </c>
      <c r="J630" t="s">
        <v>3</v>
      </c>
      <c r="K630" t="s">
        <v>313</v>
      </c>
      <c r="L630" t="s">
        <v>5</v>
      </c>
      <c r="M630" t="s">
        <v>171</v>
      </c>
      <c r="N630" t="s">
        <v>7</v>
      </c>
      <c r="O630" t="s">
        <v>1970</v>
      </c>
      <c r="P630" t="s">
        <v>7</v>
      </c>
      <c r="Q630" t="s">
        <v>1969</v>
      </c>
      <c r="R630" t="s">
        <v>1172</v>
      </c>
      <c r="T630" t="s">
        <v>9</v>
      </c>
      <c r="V630">
        <v>0</v>
      </c>
      <c r="W630" t="s">
        <v>7</v>
      </c>
      <c r="X630" t="s">
        <v>7</v>
      </c>
      <c r="Y630" t="s">
        <v>7</v>
      </c>
      <c r="Z630" t="s">
        <v>7</v>
      </c>
      <c r="AA630" t="s">
        <v>7</v>
      </c>
      <c r="AB630">
        <v>1</v>
      </c>
      <c r="AC630">
        <v>0</v>
      </c>
      <c r="AD630">
        <v>1</v>
      </c>
      <c r="AE630">
        <v>0</v>
      </c>
      <c r="AF630" t="s">
        <v>10</v>
      </c>
    </row>
    <row r="631" spans="1:32" x14ac:dyDescent="0.25">
      <c r="A631">
        <v>7450077060293</v>
      </c>
      <c r="C631">
        <v>733</v>
      </c>
      <c r="D631">
        <v>733</v>
      </c>
      <c r="E631" t="s">
        <v>1975</v>
      </c>
      <c r="G631" s="1">
        <v>20000</v>
      </c>
      <c r="H631">
        <v>21</v>
      </c>
      <c r="I631" t="s">
        <v>551</v>
      </c>
      <c r="J631" t="s">
        <v>3</v>
      </c>
      <c r="K631" t="s">
        <v>412</v>
      </c>
      <c r="L631" t="s">
        <v>5</v>
      </c>
      <c r="M631" t="s">
        <v>100</v>
      </c>
      <c r="N631" t="s">
        <v>7</v>
      </c>
      <c r="O631" t="s">
        <v>1967</v>
      </c>
      <c r="P631" t="s">
        <v>7</v>
      </c>
      <c r="Q631" t="s">
        <v>551</v>
      </c>
      <c r="R631" t="s">
        <v>1172</v>
      </c>
      <c r="T631" t="s">
        <v>9</v>
      </c>
      <c r="V631">
        <v>0</v>
      </c>
      <c r="W631" t="s">
        <v>7</v>
      </c>
      <c r="X631" t="s">
        <v>7</v>
      </c>
      <c r="Y631" t="s">
        <v>7</v>
      </c>
      <c r="Z631" t="s">
        <v>7</v>
      </c>
      <c r="AA631" t="s">
        <v>7</v>
      </c>
      <c r="AB631">
        <v>1</v>
      </c>
      <c r="AC631">
        <v>0</v>
      </c>
      <c r="AD631">
        <v>1</v>
      </c>
      <c r="AE631">
        <v>0</v>
      </c>
      <c r="AF631" t="s">
        <v>10</v>
      </c>
    </row>
    <row r="632" spans="1:32" x14ac:dyDescent="0.25">
      <c r="A632">
        <v>7798118414125</v>
      </c>
      <c r="C632">
        <v>734</v>
      </c>
      <c r="D632">
        <v>734</v>
      </c>
      <c r="E632" t="s">
        <v>1976</v>
      </c>
      <c r="G632" s="1">
        <v>640000</v>
      </c>
      <c r="H632">
        <v>21</v>
      </c>
      <c r="I632" t="s">
        <v>1369</v>
      </c>
      <c r="J632" t="s">
        <v>3</v>
      </c>
      <c r="K632" t="s">
        <v>163</v>
      </c>
      <c r="L632" t="s">
        <v>5</v>
      </c>
      <c r="M632" t="s">
        <v>447</v>
      </c>
      <c r="N632" t="s">
        <v>7</v>
      </c>
      <c r="O632" t="s">
        <v>564</v>
      </c>
      <c r="P632" t="s">
        <v>7</v>
      </c>
      <c r="Q632" t="s">
        <v>1369</v>
      </c>
      <c r="R632" t="s">
        <v>1132</v>
      </c>
      <c r="T632" t="s">
        <v>9</v>
      </c>
      <c r="V632">
        <v>0</v>
      </c>
      <c r="W632" t="s">
        <v>7</v>
      </c>
      <c r="X632" t="s">
        <v>7</v>
      </c>
      <c r="Y632" t="s">
        <v>7</v>
      </c>
      <c r="Z632" t="s">
        <v>7</v>
      </c>
      <c r="AA632" t="s">
        <v>7</v>
      </c>
      <c r="AB632">
        <v>1</v>
      </c>
      <c r="AC632">
        <v>0</v>
      </c>
      <c r="AD632">
        <v>1</v>
      </c>
      <c r="AE632">
        <v>0</v>
      </c>
      <c r="AF632" t="s">
        <v>10</v>
      </c>
    </row>
    <row r="633" spans="1:32" x14ac:dyDescent="0.25">
      <c r="A633">
        <v>102022050046</v>
      </c>
      <c r="C633">
        <v>735</v>
      </c>
      <c r="D633">
        <v>735</v>
      </c>
      <c r="E633" t="s">
        <v>1977</v>
      </c>
      <c r="G633" s="1">
        <v>90000</v>
      </c>
      <c r="H633">
        <v>21</v>
      </c>
      <c r="I633" t="s">
        <v>1461</v>
      </c>
      <c r="J633" t="s">
        <v>3</v>
      </c>
      <c r="K633" t="s">
        <v>94</v>
      </c>
      <c r="L633" t="s">
        <v>5</v>
      </c>
      <c r="M633" t="s">
        <v>95</v>
      </c>
      <c r="N633" t="s">
        <v>7</v>
      </c>
      <c r="O633" t="s">
        <v>1462</v>
      </c>
      <c r="P633" t="s">
        <v>7</v>
      </c>
      <c r="Q633" t="s">
        <v>1461</v>
      </c>
      <c r="R633" t="s">
        <v>1300</v>
      </c>
      <c r="T633" t="s">
        <v>9</v>
      </c>
      <c r="V633">
        <v>0</v>
      </c>
      <c r="W633" t="s">
        <v>7</v>
      </c>
      <c r="X633" t="s">
        <v>7</v>
      </c>
      <c r="Y633" t="s">
        <v>7</v>
      </c>
      <c r="Z633" t="s">
        <v>7</v>
      </c>
      <c r="AA633" t="s">
        <v>7</v>
      </c>
      <c r="AB633">
        <v>1</v>
      </c>
      <c r="AC633">
        <v>0</v>
      </c>
      <c r="AD633">
        <v>1</v>
      </c>
      <c r="AE633">
        <v>0</v>
      </c>
      <c r="AF633" t="s">
        <v>10</v>
      </c>
    </row>
    <row r="634" spans="1:32" x14ac:dyDescent="0.25">
      <c r="A634">
        <v>991900813442</v>
      </c>
      <c r="C634">
        <v>736</v>
      </c>
      <c r="D634">
        <v>736</v>
      </c>
      <c r="E634" t="s">
        <v>1978</v>
      </c>
      <c r="G634" s="1">
        <v>80000</v>
      </c>
      <c r="H634">
        <v>21</v>
      </c>
      <c r="I634" t="s">
        <v>1369</v>
      </c>
      <c r="J634" t="s">
        <v>3</v>
      </c>
      <c r="K634" t="s">
        <v>129</v>
      </c>
      <c r="L634" t="s">
        <v>5</v>
      </c>
      <c r="M634" t="s">
        <v>447</v>
      </c>
      <c r="N634" t="s">
        <v>7</v>
      </c>
      <c r="O634" t="s">
        <v>1370</v>
      </c>
      <c r="P634" t="s">
        <v>7</v>
      </c>
      <c r="Q634" t="s">
        <v>1369</v>
      </c>
      <c r="R634" t="s">
        <v>1132</v>
      </c>
      <c r="T634" t="s">
        <v>9</v>
      </c>
      <c r="V634">
        <v>0</v>
      </c>
      <c r="W634" t="s">
        <v>7</v>
      </c>
      <c r="X634" t="s">
        <v>7</v>
      </c>
      <c r="Y634" t="s">
        <v>7</v>
      </c>
      <c r="Z634" t="s">
        <v>7</v>
      </c>
      <c r="AA634" t="s">
        <v>7</v>
      </c>
      <c r="AB634">
        <v>1</v>
      </c>
      <c r="AC634">
        <v>0</v>
      </c>
      <c r="AD634">
        <v>1</v>
      </c>
      <c r="AE634">
        <v>0</v>
      </c>
      <c r="AF634" t="s">
        <v>10</v>
      </c>
    </row>
    <row r="635" spans="1:32" x14ac:dyDescent="0.25">
      <c r="A635">
        <v>992200816058</v>
      </c>
      <c r="C635">
        <v>737</v>
      </c>
      <c r="D635">
        <v>737</v>
      </c>
      <c r="E635" t="s">
        <v>1979</v>
      </c>
      <c r="G635" s="1">
        <v>20000</v>
      </c>
      <c r="H635">
        <v>21</v>
      </c>
      <c r="I635" t="s">
        <v>1980</v>
      </c>
      <c r="J635" t="s">
        <v>3</v>
      </c>
      <c r="K635" t="s">
        <v>100</v>
      </c>
      <c r="L635" t="s">
        <v>5</v>
      </c>
      <c r="M635" t="s">
        <v>101</v>
      </c>
      <c r="N635" t="s">
        <v>7</v>
      </c>
      <c r="O635" t="s">
        <v>1981</v>
      </c>
      <c r="P635" t="s">
        <v>7</v>
      </c>
      <c r="Q635" t="s">
        <v>1980</v>
      </c>
      <c r="R635" t="s">
        <v>1172</v>
      </c>
      <c r="T635" t="s">
        <v>9</v>
      </c>
      <c r="V635">
        <v>0</v>
      </c>
      <c r="W635" t="s">
        <v>7</v>
      </c>
      <c r="X635" t="s">
        <v>7</v>
      </c>
      <c r="Y635" t="s">
        <v>7</v>
      </c>
      <c r="Z635" t="s">
        <v>7</v>
      </c>
      <c r="AA635" t="s">
        <v>7</v>
      </c>
      <c r="AB635">
        <v>1</v>
      </c>
      <c r="AC635">
        <v>0</v>
      </c>
      <c r="AD635">
        <v>1</v>
      </c>
      <c r="AE635">
        <v>0</v>
      </c>
      <c r="AF635" t="s">
        <v>10</v>
      </c>
    </row>
    <row r="636" spans="1:32" x14ac:dyDescent="0.25">
      <c r="A636">
        <v>7798146471503</v>
      </c>
      <c r="C636">
        <v>738</v>
      </c>
      <c r="D636">
        <v>738</v>
      </c>
      <c r="E636" t="s">
        <v>1982</v>
      </c>
      <c r="G636" s="1">
        <v>30000</v>
      </c>
      <c r="H636">
        <v>21</v>
      </c>
      <c r="I636" t="s">
        <v>1369</v>
      </c>
      <c r="J636" t="s">
        <v>3</v>
      </c>
      <c r="K636" t="s">
        <v>129</v>
      </c>
      <c r="L636" t="s">
        <v>5</v>
      </c>
      <c r="M636" t="s">
        <v>447</v>
      </c>
      <c r="N636" t="s">
        <v>7</v>
      </c>
      <c r="O636" t="s">
        <v>1370</v>
      </c>
      <c r="P636" t="s">
        <v>7</v>
      </c>
      <c r="Q636" t="s">
        <v>1369</v>
      </c>
      <c r="R636" t="s">
        <v>1132</v>
      </c>
      <c r="T636" t="s">
        <v>9</v>
      </c>
      <c r="V636">
        <v>0</v>
      </c>
      <c r="W636" t="s">
        <v>7</v>
      </c>
      <c r="X636" t="s">
        <v>7</v>
      </c>
      <c r="Y636" t="s">
        <v>7</v>
      </c>
      <c r="Z636" t="s">
        <v>7</v>
      </c>
      <c r="AA636" t="s">
        <v>7</v>
      </c>
      <c r="AB636">
        <v>1</v>
      </c>
      <c r="AC636">
        <v>0</v>
      </c>
      <c r="AD636">
        <v>1</v>
      </c>
      <c r="AE636">
        <v>0</v>
      </c>
      <c r="AF636" t="s">
        <v>10</v>
      </c>
    </row>
    <row r="637" spans="1:32" x14ac:dyDescent="0.25">
      <c r="A637">
        <v>102016034748</v>
      </c>
      <c r="C637">
        <v>739</v>
      </c>
      <c r="D637">
        <v>739</v>
      </c>
      <c r="E637" t="s">
        <v>1983</v>
      </c>
      <c r="G637" s="1">
        <v>70000</v>
      </c>
      <c r="H637">
        <v>21</v>
      </c>
      <c r="I637" t="s">
        <v>1369</v>
      </c>
      <c r="J637" t="s">
        <v>3</v>
      </c>
      <c r="K637" t="s">
        <v>129</v>
      </c>
      <c r="L637" t="s">
        <v>5</v>
      </c>
      <c r="M637" t="s">
        <v>447</v>
      </c>
      <c r="N637" t="s">
        <v>7</v>
      </c>
      <c r="O637" t="s">
        <v>1370</v>
      </c>
      <c r="P637" t="s">
        <v>7</v>
      </c>
      <c r="Q637" t="s">
        <v>1369</v>
      </c>
      <c r="R637" t="s">
        <v>1132</v>
      </c>
      <c r="T637" t="s">
        <v>9</v>
      </c>
      <c r="V637">
        <v>0</v>
      </c>
      <c r="W637" t="s">
        <v>7</v>
      </c>
      <c r="X637" t="s">
        <v>7</v>
      </c>
      <c r="Y637" t="s">
        <v>7</v>
      </c>
      <c r="Z637" t="s">
        <v>7</v>
      </c>
      <c r="AA637" t="s">
        <v>7</v>
      </c>
      <c r="AB637">
        <v>1</v>
      </c>
      <c r="AC637">
        <v>0</v>
      </c>
      <c r="AD637">
        <v>1</v>
      </c>
      <c r="AE637">
        <v>0</v>
      </c>
      <c r="AF637" t="s">
        <v>10</v>
      </c>
    </row>
    <row r="638" spans="1:32" x14ac:dyDescent="0.25">
      <c r="A638">
        <v>8412497744312</v>
      </c>
      <c r="C638">
        <v>740</v>
      </c>
      <c r="D638">
        <v>740</v>
      </c>
      <c r="E638" t="s">
        <v>1984</v>
      </c>
      <c r="G638" s="1">
        <v>100000</v>
      </c>
      <c r="H638">
        <v>21</v>
      </c>
      <c r="I638" t="s">
        <v>1461</v>
      </c>
      <c r="J638" t="s">
        <v>3</v>
      </c>
      <c r="K638" t="s">
        <v>94</v>
      </c>
      <c r="L638" t="s">
        <v>5</v>
      </c>
      <c r="M638" t="s">
        <v>95</v>
      </c>
      <c r="N638" t="s">
        <v>7</v>
      </c>
      <c r="O638" t="s">
        <v>1462</v>
      </c>
      <c r="P638" t="s">
        <v>7</v>
      </c>
      <c r="Q638" t="s">
        <v>1461</v>
      </c>
      <c r="R638" t="s">
        <v>1132</v>
      </c>
      <c r="T638" t="s">
        <v>9</v>
      </c>
      <c r="V638">
        <v>0</v>
      </c>
      <c r="W638" t="s">
        <v>7</v>
      </c>
      <c r="X638" t="s">
        <v>7</v>
      </c>
      <c r="Y638" t="s">
        <v>7</v>
      </c>
      <c r="Z638" t="s">
        <v>7</v>
      </c>
      <c r="AA638" t="s">
        <v>7</v>
      </c>
      <c r="AB638">
        <v>1</v>
      </c>
      <c r="AC638">
        <v>0</v>
      </c>
      <c r="AD638">
        <v>1</v>
      </c>
      <c r="AE638">
        <v>0</v>
      </c>
      <c r="AF638" t="s">
        <v>10</v>
      </c>
    </row>
    <row r="639" spans="1:32" x14ac:dyDescent="0.25">
      <c r="A639">
        <v>7792281408066</v>
      </c>
      <c r="C639">
        <v>741</v>
      </c>
      <c r="D639">
        <v>741</v>
      </c>
      <c r="E639" t="s">
        <v>1985</v>
      </c>
      <c r="G639" s="1">
        <v>650000</v>
      </c>
      <c r="H639">
        <v>21</v>
      </c>
      <c r="I639" t="s">
        <v>1439</v>
      </c>
      <c r="J639" t="s">
        <v>3</v>
      </c>
      <c r="K639" t="s">
        <v>54</v>
      </c>
      <c r="L639" t="s">
        <v>5</v>
      </c>
      <c r="M639" t="s">
        <v>96</v>
      </c>
      <c r="N639" t="s">
        <v>7</v>
      </c>
      <c r="O639" t="s">
        <v>1440</v>
      </c>
      <c r="P639" t="s">
        <v>7</v>
      </c>
      <c r="Q639" t="s">
        <v>1439</v>
      </c>
      <c r="R639" t="s">
        <v>1132</v>
      </c>
      <c r="T639" t="s">
        <v>9</v>
      </c>
      <c r="V639">
        <v>0</v>
      </c>
      <c r="W639" t="s">
        <v>7</v>
      </c>
      <c r="X639" t="s">
        <v>7</v>
      </c>
      <c r="Y639" t="s">
        <v>7</v>
      </c>
      <c r="Z639" t="s">
        <v>7</v>
      </c>
      <c r="AA639" t="s">
        <v>7</v>
      </c>
      <c r="AB639">
        <v>1</v>
      </c>
      <c r="AC639">
        <v>0</v>
      </c>
      <c r="AD639">
        <v>1</v>
      </c>
      <c r="AE639">
        <v>0</v>
      </c>
      <c r="AF639" t="s">
        <v>10</v>
      </c>
    </row>
    <row r="640" spans="1:32" x14ac:dyDescent="0.25">
      <c r="A640">
        <v>7792281406062</v>
      </c>
      <c r="C640">
        <v>742</v>
      </c>
      <c r="D640">
        <v>742</v>
      </c>
      <c r="E640" t="s">
        <v>1986</v>
      </c>
      <c r="G640" s="1">
        <v>510000</v>
      </c>
      <c r="H640">
        <v>21</v>
      </c>
      <c r="I640" t="s">
        <v>1369</v>
      </c>
      <c r="J640" t="s">
        <v>3</v>
      </c>
      <c r="K640" t="s">
        <v>129</v>
      </c>
      <c r="L640" t="s">
        <v>5</v>
      </c>
      <c r="M640" t="s">
        <v>447</v>
      </c>
      <c r="N640" t="s">
        <v>7</v>
      </c>
      <c r="O640" t="s">
        <v>1370</v>
      </c>
      <c r="P640" t="s">
        <v>7</v>
      </c>
      <c r="Q640" t="s">
        <v>1369</v>
      </c>
      <c r="R640" t="s">
        <v>1132</v>
      </c>
      <c r="T640" t="s">
        <v>9</v>
      </c>
      <c r="V640">
        <v>0</v>
      </c>
      <c r="W640" t="s">
        <v>7</v>
      </c>
      <c r="X640" t="s">
        <v>7</v>
      </c>
      <c r="Y640" t="s">
        <v>7</v>
      </c>
      <c r="Z640" t="s">
        <v>7</v>
      </c>
      <c r="AA640" t="s">
        <v>7</v>
      </c>
      <c r="AB640">
        <v>1</v>
      </c>
      <c r="AC640">
        <v>0</v>
      </c>
      <c r="AD640">
        <v>1</v>
      </c>
      <c r="AE640">
        <v>0</v>
      </c>
      <c r="AF640" t="s">
        <v>10</v>
      </c>
    </row>
    <row r="641" spans="1:32" x14ac:dyDescent="0.25">
      <c r="A641">
        <v>7453077242867</v>
      </c>
      <c r="C641">
        <v>743</v>
      </c>
      <c r="D641">
        <v>743</v>
      </c>
      <c r="E641" t="s">
        <v>1987</v>
      </c>
      <c r="G641" s="1">
        <v>120000</v>
      </c>
      <c r="H641">
        <v>21</v>
      </c>
      <c r="I641" t="s">
        <v>443</v>
      </c>
      <c r="J641" t="s">
        <v>3</v>
      </c>
      <c r="K641" t="s">
        <v>174</v>
      </c>
      <c r="L641" t="s">
        <v>5</v>
      </c>
      <c r="M641" t="s">
        <v>313</v>
      </c>
      <c r="N641" t="s">
        <v>7</v>
      </c>
      <c r="O641" t="s">
        <v>1208</v>
      </c>
      <c r="P641" t="s">
        <v>7</v>
      </c>
      <c r="Q641" t="s">
        <v>443</v>
      </c>
      <c r="R641" t="s">
        <v>1172</v>
      </c>
      <c r="T641" t="s">
        <v>9</v>
      </c>
      <c r="V641">
        <v>0</v>
      </c>
      <c r="W641" t="s">
        <v>7</v>
      </c>
      <c r="X641" t="s">
        <v>7</v>
      </c>
      <c r="Y641" t="s">
        <v>7</v>
      </c>
      <c r="Z641" t="s">
        <v>7</v>
      </c>
      <c r="AA641" t="s">
        <v>7</v>
      </c>
      <c r="AB641">
        <v>1</v>
      </c>
      <c r="AC641">
        <v>0</v>
      </c>
      <c r="AD641">
        <v>1</v>
      </c>
      <c r="AE641">
        <v>0</v>
      </c>
      <c r="AF641" t="s">
        <v>10</v>
      </c>
    </row>
    <row r="642" spans="1:32" x14ac:dyDescent="0.25">
      <c r="A642">
        <v>7796851812482</v>
      </c>
      <c r="C642">
        <v>744</v>
      </c>
      <c r="D642">
        <v>744</v>
      </c>
      <c r="E642" t="s">
        <v>1988</v>
      </c>
      <c r="G642" s="1">
        <v>1000000</v>
      </c>
      <c r="H642">
        <v>21</v>
      </c>
      <c r="I642" t="s">
        <v>1989</v>
      </c>
      <c r="J642" t="s">
        <v>3</v>
      </c>
      <c r="K642" t="s">
        <v>730</v>
      </c>
      <c r="L642" t="s">
        <v>5</v>
      </c>
      <c r="M642" t="s">
        <v>729</v>
      </c>
      <c r="N642" t="s">
        <v>7</v>
      </c>
      <c r="O642" t="s">
        <v>1990</v>
      </c>
      <c r="P642" t="s">
        <v>7</v>
      </c>
      <c r="Q642" t="s">
        <v>1989</v>
      </c>
      <c r="R642" t="s">
        <v>1305</v>
      </c>
      <c r="T642" t="s">
        <v>9</v>
      </c>
      <c r="V642">
        <v>0</v>
      </c>
      <c r="W642" t="s">
        <v>7</v>
      </c>
      <c r="X642" t="s">
        <v>7</v>
      </c>
      <c r="Y642" t="s">
        <v>7</v>
      </c>
      <c r="Z642" t="s">
        <v>7</v>
      </c>
      <c r="AA642" t="s">
        <v>7</v>
      </c>
      <c r="AB642">
        <v>1</v>
      </c>
      <c r="AC642">
        <v>0</v>
      </c>
      <c r="AD642">
        <v>1</v>
      </c>
      <c r="AE642">
        <v>0</v>
      </c>
      <c r="AF642" t="s">
        <v>10</v>
      </c>
    </row>
    <row r="643" spans="1:32" x14ac:dyDescent="0.25">
      <c r="A643">
        <v>101900848102</v>
      </c>
      <c r="C643">
        <v>745</v>
      </c>
      <c r="D643">
        <v>745</v>
      </c>
      <c r="E643" t="s">
        <v>1991</v>
      </c>
      <c r="G643" s="1">
        <v>460000</v>
      </c>
      <c r="H643">
        <v>21</v>
      </c>
      <c r="I643" t="s">
        <v>1396</v>
      </c>
      <c r="J643" t="s">
        <v>3</v>
      </c>
      <c r="K643" t="s">
        <v>101</v>
      </c>
      <c r="L643" t="s">
        <v>5</v>
      </c>
      <c r="M643" t="s">
        <v>454</v>
      </c>
      <c r="N643" t="s">
        <v>7</v>
      </c>
      <c r="O643" t="s">
        <v>1397</v>
      </c>
      <c r="P643" t="s">
        <v>7</v>
      </c>
      <c r="Q643" t="s">
        <v>1396</v>
      </c>
      <c r="R643" t="s">
        <v>1132</v>
      </c>
      <c r="T643" t="s">
        <v>9</v>
      </c>
      <c r="V643">
        <v>0</v>
      </c>
      <c r="W643" t="s">
        <v>7</v>
      </c>
      <c r="X643" t="s">
        <v>7</v>
      </c>
      <c r="Y643" t="s">
        <v>7</v>
      </c>
      <c r="Z643" t="s">
        <v>7</v>
      </c>
      <c r="AA643" t="s">
        <v>7</v>
      </c>
      <c r="AB643">
        <v>1</v>
      </c>
      <c r="AC643">
        <v>0</v>
      </c>
      <c r="AD643">
        <v>1</v>
      </c>
      <c r="AE643">
        <v>0</v>
      </c>
      <c r="AF643" t="s">
        <v>10</v>
      </c>
    </row>
    <row r="644" spans="1:32" x14ac:dyDescent="0.25">
      <c r="A644">
        <v>7798306565172</v>
      </c>
      <c r="C644">
        <v>746</v>
      </c>
      <c r="D644">
        <v>746</v>
      </c>
      <c r="E644" t="s">
        <v>1992</v>
      </c>
      <c r="G644" s="1">
        <v>230000</v>
      </c>
      <c r="H644">
        <v>21</v>
      </c>
      <c r="I644" t="s">
        <v>1471</v>
      </c>
      <c r="J644" t="s">
        <v>3</v>
      </c>
      <c r="K644" t="s">
        <v>284</v>
      </c>
      <c r="L644" t="s">
        <v>5</v>
      </c>
      <c r="M644" t="s">
        <v>179</v>
      </c>
      <c r="N644" t="s">
        <v>7</v>
      </c>
      <c r="O644" t="s">
        <v>1472</v>
      </c>
      <c r="P644" t="s">
        <v>7</v>
      </c>
      <c r="Q644" t="s">
        <v>1471</v>
      </c>
      <c r="R644" t="s">
        <v>1132</v>
      </c>
      <c r="T644" t="s">
        <v>9</v>
      </c>
      <c r="V644">
        <v>0</v>
      </c>
      <c r="W644" t="s">
        <v>7</v>
      </c>
      <c r="X644" t="s">
        <v>7</v>
      </c>
      <c r="Y644" t="s">
        <v>7</v>
      </c>
      <c r="Z644" t="s">
        <v>7</v>
      </c>
      <c r="AA644" t="s">
        <v>7</v>
      </c>
      <c r="AB644">
        <v>1</v>
      </c>
      <c r="AC644">
        <v>0</v>
      </c>
      <c r="AD644">
        <v>1</v>
      </c>
      <c r="AE644">
        <v>0</v>
      </c>
      <c r="AF644" t="s">
        <v>10</v>
      </c>
    </row>
    <row r="645" spans="1:32" x14ac:dyDescent="0.25">
      <c r="A645">
        <v>7798306569149</v>
      </c>
      <c r="C645">
        <v>747</v>
      </c>
      <c r="D645">
        <v>747</v>
      </c>
      <c r="E645" t="s">
        <v>1993</v>
      </c>
      <c r="G645" s="1">
        <v>100000</v>
      </c>
      <c r="H645">
        <v>21</v>
      </c>
      <c r="I645" t="s">
        <v>1325</v>
      </c>
      <c r="J645" t="s">
        <v>3</v>
      </c>
      <c r="K645" t="s">
        <v>943</v>
      </c>
      <c r="L645" t="s">
        <v>5</v>
      </c>
      <c r="M645" t="s">
        <v>1326</v>
      </c>
      <c r="N645" t="s">
        <v>7</v>
      </c>
      <c r="O645" t="s">
        <v>1327</v>
      </c>
      <c r="P645" t="s">
        <v>7</v>
      </c>
      <c r="Q645" t="s">
        <v>1325</v>
      </c>
      <c r="R645" t="s">
        <v>1132</v>
      </c>
      <c r="T645" t="s">
        <v>9</v>
      </c>
      <c r="V645">
        <v>0</v>
      </c>
      <c r="W645" t="s">
        <v>7</v>
      </c>
      <c r="X645" t="s">
        <v>7</v>
      </c>
      <c r="Y645" t="s">
        <v>7</v>
      </c>
      <c r="Z645" t="s">
        <v>7</v>
      </c>
      <c r="AA645" t="s">
        <v>7</v>
      </c>
      <c r="AB645">
        <v>1</v>
      </c>
      <c r="AC645">
        <v>0</v>
      </c>
      <c r="AD645">
        <v>1</v>
      </c>
      <c r="AE645">
        <v>0</v>
      </c>
      <c r="AF645" t="s">
        <v>10</v>
      </c>
    </row>
    <row r="646" spans="1:32" x14ac:dyDescent="0.25">
      <c r="A646">
        <v>7796893051054</v>
      </c>
      <c r="C646">
        <v>748</v>
      </c>
      <c r="D646">
        <v>748</v>
      </c>
      <c r="E646" t="s">
        <v>1994</v>
      </c>
      <c r="G646" s="1">
        <v>170000</v>
      </c>
      <c r="H646">
        <v>21</v>
      </c>
      <c r="I646" t="s">
        <v>1995</v>
      </c>
      <c r="J646" t="s">
        <v>3</v>
      </c>
      <c r="K646" t="s">
        <v>578</v>
      </c>
      <c r="L646" t="s">
        <v>5</v>
      </c>
      <c r="M646" t="s">
        <v>512</v>
      </c>
      <c r="N646" t="s">
        <v>7</v>
      </c>
      <c r="O646" t="s">
        <v>1996</v>
      </c>
      <c r="P646" t="s">
        <v>7</v>
      </c>
      <c r="Q646" t="s">
        <v>1995</v>
      </c>
      <c r="R646" t="s">
        <v>1356</v>
      </c>
      <c r="T646" t="s">
        <v>9</v>
      </c>
      <c r="V646">
        <v>0</v>
      </c>
      <c r="W646" t="s">
        <v>7</v>
      </c>
      <c r="X646" t="s">
        <v>7</v>
      </c>
      <c r="Y646" t="s">
        <v>7</v>
      </c>
      <c r="Z646" t="s">
        <v>7</v>
      </c>
      <c r="AA646" t="s">
        <v>7</v>
      </c>
      <c r="AB646">
        <v>1</v>
      </c>
      <c r="AC646">
        <v>0</v>
      </c>
      <c r="AD646">
        <v>1</v>
      </c>
      <c r="AE646">
        <v>0</v>
      </c>
      <c r="AF646" t="s">
        <v>10</v>
      </c>
    </row>
    <row r="647" spans="1:32" x14ac:dyDescent="0.25">
      <c r="A647">
        <v>7791911242025</v>
      </c>
      <c r="C647">
        <v>749</v>
      </c>
      <c r="D647">
        <v>749</v>
      </c>
      <c r="E647" t="s">
        <v>1997</v>
      </c>
      <c r="G647" s="1">
        <v>430000</v>
      </c>
      <c r="H647">
        <v>21</v>
      </c>
      <c r="I647" t="s">
        <v>1998</v>
      </c>
      <c r="J647" t="s">
        <v>3</v>
      </c>
      <c r="K647" t="s">
        <v>730</v>
      </c>
      <c r="L647" t="s">
        <v>5</v>
      </c>
      <c r="M647" t="s">
        <v>730</v>
      </c>
      <c r="N647" t="s">
        <v>7</v>
      </c>
      <c r="O647" t="s">
        <v>1999</v>
      </c>
      <c r="P647" t="s">
        <v>7</v>
      </c>
      <c r="Q647" t="s">
        <v>1998</v>
      </c>
      <c r="R647" t="s">
        <v>1356</v>
      </c>
      <c r="T647" t="s">
        <v>9</v>
      </c>
      <c r="V647">
        <v>0</v>
      </c>
      <c r="W647" t="s">
        <v>7</v>
      </c>
      <c r="X647" t="s">
        <v>7</v>
      </c>
      <c r="Y647" t="s">
        <v>7</v>
      </c>
      <c r="Z647" t="s">
        <v>7</v>
      </c>
      <c r="AA647" t="s">
        <v>7</v>
      </c>
      <c r="AB647">
        <v>1</v>
      </c>
      <c r="AC647">
        <v>0</v>
      </c>
      <c r="AD647">
        <v>1</v>
      </c>
      <c r="AE647">
        <v>0</v>
      </c>
      <c r="AF647" t="s">
        <v>10</v>
      </c>
    </row>
    <row r="648" spans="1:32" x14ac:dyDescent="0.25">
      <c r="A648">
        <v>7791911243114</v>
      </c>
      <c r="C648">
        <v>750</v>
      </c>
      <c r="D648">
        <v>750</v>
      </c>
      <c r="E648" t="s">
        <v>2000</v>
      </c>
      <c r="G648" s="1">
        <v>100000</v>
      </c>
      <c r="H648">
        <v>21</v>
      </c>
      <c r="I648" t="s">
        <v>2001</v>
      </c>
      <c r="J648" t="s">
        <v>3</v>
      </c>
      <c r="K648" t="s">
        <v>578</v>
      </c>
      <c r="L648" t="s">
        <v>5</v>
      </c>
      <c r="M648" t="s">
        <v>512</v>
      </c>
      <c r="N648" t="s">
        <v>7</v>
      </c>
      <c r="O648" t="s">
        <v>2002</v>
      </c>
      <c r="P648" t="s">
        <v>7</v>
      </c>
      <c r="Q648" t="s">
        <v>2001</v>
      </c>
      <c r="R648" t="s">
        <v>1356</v>
      </c>
      <c r="T648" t="s">
        <v>9</v>
      </c>
      <c r="V648">
        <v>0</v>
      </c>
      <c r="W648" t="s">
        <v>7</v>
      </c>
      <c r="X648" t="s">
        <v>7</v>
      </c>
      <c r="Y648" t="s">
        <v>7</v>
      </c>
      <c r="Z648" t="s">
        <v>7</v>
      </c>
      <c r="AA648" t="s">
        <v>7</v>
      </c>
      <c r="AB648">
        <v>1</v>
      </c>
      <c r="AC648">
        <v>0</v>
      </c>
      <c r="AD648">
        <v>1</v>
      </c>
      <c r="AE648">
        <v>0</v>
      </c>
      <c r="AF648" t="s">
        <v>10</v>
      </c>
    </row>
    <row r="649" spans="1:32" x14ac:dyDescent="0.25">
      <c r="A649">
        <v>7791762255106</v>
      </c>
      <c r="C649">
        <v>751</v>
      </c>
      <c r="D649">
        <v>751</v>
      </c>
      <c r="E649" t="s">
        <v>2003</v>
      </c>
      <c r="G649" s="1">
        <v>190000</v>
      </c>
      <c r="H649">
        <v>21</v>
      </c>
      <c r="I649" t="s">
        <v>1439</v>
      </c>
      <c r="J649" t="s">
        <v>3</v>
      </c>
      <c r="K649" t="s">
        <v>54</v>
      </c>
      <c r="L649" t="s">
        <v>5</v>
      </c>
      <c r="M649" t="s">
        <v>96</v>
      </c>
      <c r="N649" t="s">
        <v>7</v>
      </c>
      <c r="O649" t="s">
        <v>1440</v>
      </c>
      <c r="P649" t="s">
        <v>7</v>
      </c>
      <c r="Q649" t="s">
        <v>1439</v>
      </c>
      <c r="R649" t="s">
        <v>1356</v>
      </c>
      <c r="T649" t="s">
        <v>9</v>
      </c>
      <c r="V649">
        <v>0</v>
      </c>
      <c r="W649" t="s">
        <v>7</v>
      </c>
      <c r="X649" t="s">
        <v>7</v>
      </c>
      <c r="Y649" t="s">
        <v>7</v>
      </c>
      <c r="Z649" t="s">
        <v>7</v>
      </c>
      <c r="AA649" t="s">
        <v>7</v>
      </c>
      <c r="AB649">
        <v>1</v>
      </c>
      <c r="AC649">
        <v>0</v>
      </c>
      <c r="AD649">
        <v>1</v>
      </c>
      <c r="AE649">
        <v>0</v>
      </c>
      <c r="AF649" t="s">
        <v>10</v>
      </c>
    </row>
    <row r="650" spans="1:32" x14ac:dyDescent="0.25">
      <c r="A650">
        <v>7791762428074</v>
      </c>
      <c r="C650">
        <v>752</v>
      </c>
      <c r="D650">
        <v>752</v>
      </c>
      <c r="E650" t="s">
        <v>2004</v>
      </c>
      <c r="G650" s="1">
        <v>150000</v>
      </c>
      <c r="H650">
        <v>21</v>
      </c>
      <c r="I650" t="s">
        <v>65</v>
      </c>
      <c r="J650" t="s">
        <v>3</v>
      </c>
      <c r="K650" t="s">
        <v>271</v>
      </c>
      <c r="L650" t="s">
        <v>5</v>
      </c>
      <c r="M650" t="s">
        <v>292</v>
      </c>
      <c r="N650" t="s">
        <v>7</v>
      </c>
      <c r="O650" t="s">
        <v>2005</v>
      </c>
      <c r="P650" t="s">
        <v>7</v>
      </c>
      <c r="Q650" t="s">
        <v>65</v>
      </c>
      <c r="R650" t="s">
        <v>1356</v>
      </c>
      <c r="T650" t="s">
        <v>9</v>
      </c>
      <c r="V650">
        <v>0</v>
      </c>
      <c r="W650" t="s">
        <v>7</v>
      </c>
      <c r="X650" t="s">
        <v>7</v>
      </c>
      <c r="Y650" t="s">
        <v>7</v>
      </c>
      <c r="Z650" t="s">
        <v>7</v>
      </c>
      <c r="AA650" t="s">
        <v>7</v>
      </c>
      <c r="AB650">
        <v>1</v>
      </c>
      <c r="AC650">
        <v>0</v>
      </c>
      <c r="AD650">
        <v>1</v>
      </c>
      <c r="AE650">
        <v>0</v>
      </c>
      <c r="AF650" t="s">
        <v>10</v>
      </c>
    </row>
    <row r="651" spans="1:32" x14ac:dyDescent="0.25">
      <c r="A651">
        <v>7791762480423</v>
      </c>
      <c r="C651">
        <v>753</v>
      </c>
      <c r="D651">
        <v>753</v>
      </c>
      <c r="E651" t="s">
        <v>2006</v>
      </c>
      <c r="G651" s="1">
        <v>40000</v>
      </c>
      <c r="H651">
        <v>21</v>
      </c>
      <c r="I651" t="s">
        <v>2007</v>
      </c>
      <c r="J651" t="s">
        <v>3</v>
      </c>
      <c r="K651" t="s">
        <v>2008</v>
      </c>
      <c r="L651" t="s">
        <v>5</v>
      </c>
      <c r="M651" t="s">
        <v>113</v>
      </c>
      <c r="N651" t="s">
        <v>7</v>
      </c>
      <c r="O651" t="s">
        <v>2009</v>
      </c>
      <c r="P651" t="s">
        <v>7</v>
      </c>
      <c r="Q651" t="s">
        <v>2007</v>
      </c>
      <c r="R651" t="s">
        <v>1356</v>
      </c>
      <c r="T651" t="s">
        <v>9</v>
      </c>
      <c r="V651">
        <v>0</v>
      </c>
      <c r="W651" t="s">
        <v>7</v>
      </c>
      <c r="X651" t="s">
        <v>7</v>
      </c>
      <c r="Y651" t="s">
        <v>7</v>
      </c>
      <c r="Z651" t="s">
        <v>7</v>
      </c>
      <c r="AA651" t="s">
        <v>7</v>
      </c>
      <c r="AB651">
        <v>1</v>
      </c>
      <c r="AC651">
        <v>0</v>
      </c>
      <c r="AD651">
        <v>1</v>
      </c>
      <c r="AE651">
        <v>0</v>
      </c>
      <c r="AF651" t="s">
        <v>10</v>
      </c>
    </row>
    <row r="652" spans="1:32" x14ac:dyDescent="0.25">
      <c r="A652">
        <v>7791762480126</v>
      </c>
      <c r="C652">
        <v>754</v>
      </c>
      <c r="D652">
        <v>754</v>
      </c>
      <c r="E652" t="s">
        <v>2010</v>
      </c>
      <c r="G652" s="1">
        <v>40000</v>
      </c>
      <c r="H652">
        <v>21</v>
      </c>
      <c r="I652" t="s">
        <v>53</v>
      </c>
      <c r="J652" t="s">
        <v>3</v>
      </c>
      <c r="K652" t="s">
        <v>490</v>
      </c>
      <c r="L652" t="s">
        <v>5</v>
      </c>
      <c r="M652" t="s">
        <v>167</v>
      </c>
      <c r="N652" t="s">
        <v>7</v>
      </c>
      <c r="O652" t="s">
        <v>177</v>
      </c>
      <c r="P652" t="s">
        <v>7</v>
      </c>
      <c r="Q652" t="s">
        <v>53</v>
      </c>
      <c r="R652" t="s">
        <v>1356</v>
      </c>
      <c r="T652" t="s">
        <v>9</v>
      </c>
      <c r="V652">
        <v>0</v>
      </c>
      <c r="W652" t="s">
        <v>7</v>
      </c>
      <c r="X652" t="s">
        <v>7</v>
      </c>
      <c r="Y652" t="s">
        <v>7</v>
      </c>
      <c r="Z652" t="s">
        <v>7</v>
      </c>
      <c r="AA652" t="s">
        <v>7</v>
      </c>
      <c r="AB652">
        <v>1</v>
      </c>
      <c r="AC652">
        <v>0</v>
      </c>
      <c r="AD652">
        <v>1</v>
      </c>
      <c r="AE652">
        <v>0</v>
      </c>
      <c r="AF652" t="s">
        <v>10</v>
      </c>
    </row>
    <row r="653" spans="1:32" x14ac:dyDescent="0.25">
      <c r="A653">
        <v>7795513076576</v>
      </c>
      <c r="C653">
        <v>755</v>
      </c>
      <c r="D653">
        <v>755</v>
      </c>
      <c r="E653" t="s">
        <v>2011</v>
      </c>
      <c r="G653" s="1">
        <v>30000</v>
      </c>
      <c r="H653">
        <v>21</v>
      </c>
      <c r="I653" t="s">
        <v>1318</v>
      </c>
      <c r="J653" t="s">
        <v>3</v>
      </c>
      <c r="K653" t="s">
        <v>179</v>
      </c>
      <c r="L653" t="s">
        <v>5</v>
      </c>
      <c r="M653" t="s">
        <v>305</v>
      </c>
      <c r="N653" t="s">
        <v>7</v>
      </c>
      <c r="O653" t="s">
        <v>1319</v>
      </c>
      <c r="P653" t="s">
        <v>7</v>
      </c>
      <c r="Q653" t="s">
        <v>1318</v>
      </c>
      <c r="R653" t="s">
        <v>1356</v>
      </c>
      <c r="T653" t="s">
        <v>9</v>
      </c>
      <c r="V653">
        <v>0</v>
      </c>
      <c r="W653" t="s">
        <v>7</v>
      </c>
      <c r="X653" t="s">
        <v>7</v>
      </c>
      <c r="Y653" t="s">
        <v>7</v>
      </c>
      <c r="Z653" t="s">
        <v>7</v>
      </c>
      <c r="AA653" t="s">
        <v>7</v>
      </c>
      <c r="AB653">
        <v>1</v>
      </c>
      <c r="AC653">
        <v>0</v>
      </c>
      <c r="AD653">
        <v>1</v>
      </c>
      <c r="AE653">
        <v>0</v>
      </c>
      <c r="AF653" t="s">
        <v>10</v>
      </c>
    </row>
    <row r="654" spans="1:32" x14ac:dyDescent="0.25">
      <c r="A654">
        <v>7792216050056</v>
      </c>
      <c r="C654">
        <v>756</v>
      </c>
      <c r="D654">
        <v>756</v>
      </c>
      <c r="E654" t="s">
        <v>2012</v>
      </c>
      <c r="G654" s="1">
        <v>90000</v>
      </c>
      <c r="H654">
        <v>21</v>
      </c>
      <c r="I654" t="s">
        <v>2013</v>
      </c>
      <c r="J654" t="s">
        <v>3</v>
      </c>
      <c r="K654" t="s">
        <v>6</v>
      </c>
      <c r="L654" t="s">
        <v>5</v>
      </c>
      <c r="M654" t="s">
        <v>129</v>
      </c>
      <c r="N654" t="s">
        <v>7</v>
      </c>
      <c r="O654" t="s">
        <v>2014</v>
      </c>
      <c r="P654" t="s">
        <v>7</v>
      </c>
      <c r="Q654" t="s">
        <v>2013</v>
      </c>
      <c r="R654" t="s">
        <v>1356</v>
      </c>
      <c r="T654" t="s">
        <v>9</v>
      </c>
      <c r="V654">
        <v>0</v>
      </c>
      <c r="W654" t="s">
        <v>7</v>
      </c>
      <c r="X654" t="s">
        <v>7</v>
      </c>
      <c r="Y654" t="s">
        <v>7</v>
      </c>
      <c r="Z654" t="s">
        <v>7</v>
      </c>
      <c r="AA654" t="s">
        <v>7</v>
      </c>
      <c r="AB654">
        <v>1</v>
      </c>
      <c r="AC654">
        <v>0</v>
      </c>
      <c r="AD654">
        <v>1</v>
      </c>
      <c r="AE654">
        <v>0</v>
      </c>
      <c r="AF654" t="s">
        <v>10</v>
      </c>
    </row>
    <row r="655" spans="1:32" x14ac:dyDescent="0.25">
      <c r="A655">
        <v>3154148508212</v>
      </c>
      <c r="C655">
        <v>757</v>
      </c>
      <c r="D655">
        <v>757</v>
      </c>
      <c r="E655" t="s">
        <v>2015</v>
      </c>
      <c r="G655" s="1">
        <v>140000</v>
      </c>
      <c r="H655">
        <v>21</v>
      </c>
      <c r="I655" t="s">
        <v>1304</v>
      </c>
      <c r="J655" t="s">
        <v>3</v>
      </c>
      <c r="K655" t="s">
        <v>730</v>
      </c>
      <c r="L655" t="s">
        <v>5</v>
      </c>
      <c r="M655" t="s">
        <v>730</v>
      </c>
      <c r="N655" t="s">
        <v>7</v>
      </c>
      <c r="O655" t="s">
        <v>1999</v>
      </c>
      <c r="P655" t="s">
        <v>7</v>
      </c>
      <c r="Q655" t="s">
        <v>1304</v>
      </c>
      <c r="R655" t="s">
        <v>1356</v>
      </c>
      <c r="T655" t="s">
        <v>9</v>
      </c>
      <c r="V655">
        <v>0</v>
      </c>
      <c r="W655" t="s">
        <v>7</v>
      </c>
      <c r="X655" t="s">
        <v>7</v>
      </c>
      <c r="Y655" t="s">
        <v>7</v>
      </c>
      <c r="Z655" t="s">
        <v>7</v>
      </c>
      <c r="AA655" t="s">
        <v>7</v>
      </c>
      <c r="AB655">
        <v>1</v>
      </c>
      <c r="AC655">
        <v>0</v>
      </c>
      <c r="AD655">
        <v>1</v>
      </c>
      <c r="AE655">
        <v>0</v>
      </c>
      <c r="AF655" t="s">
        <v>10</v>
      </c>
    </row>
    <row r="656" spans="1:32" x14ac:dyDescent="0.25">
      <c r="A656">
        <v>7790578665215</v>
      </c>
      <c r="C656">
        <v>758</v>
      </c>
      <c r="D656">
        <v>758</v>
      </c>
      <c r="E656" t="s">
        <v>2016</v>
      </c>
      <c r="G656" s="1">
        <v>70000</v>
      </c>
      <c r="H656">
        <v>21</v>
      </c>
      <c r="I656" t="s">
        <v>2017</v>
      </c>
      <c r="J656" t="s">
        <v>3</v>
      </c>
      <c r="K656" t="s">
        <v>582</v>
      </c>
      <c r="L656" t="s">
        <v>5</v>
      </c>
      <c r="M656" t="s">
        <v>573</v>
      </c>
      <c r="N656" t="s">
        <v>7</v>
      </c>
      <c r="O656" t="s">
        <v>610</v>
      </c>
      <c r="P656" t="s">
        <v>7</v>
      </c>
      <c r="Q656" t="s">
        <v>2017</v>
      </c>
      <c r="R656" t="s">
        <v>1356</v>
      </c>
      <c r="T656" t="s">
        <v>9</v>
      </c>
      <c r="V656">
        <v>0</v>
      </c>
      <c r="W656" t="s">
        <v>7</v>
      </c>
      <c r="X656" t="s">
        <v>7</v>
      </c>
      <c r="Y656" t="s">
        <v>7</v>
      </c>
      <c r="Z656" t="s">
        <v>7</v>
      </c>
      <c r="AA656" t="s">
        <v>7</v>
      </c>
      <c r="AB656">
        <v>1</v>
      </c>
      <c r="AC656">
        <v>0</v>
      </c>
      <c r="AD656">
        <v>1</v>
      </c>
      <c r="AE656">
        <v>0</v>
      </c>
      <c r="AF656" t="s">
        <v>10</v>
      </c>
    </row>
    <row r="657" spans="1:32" x14ac:dyDescent="0.25">
      <c r="A657">
        <v>3154140113001</v>
      </c>
      <c r="C657">
        <v>759</v>
      </c>
      <c r="D657">
        <v>759</v>
      </c>
      <c r="E657" t="s">
        <v>2018</v>
      </c>
      <c r="G657" s="1">
        <v>290000</v>
      </c>
      <c r="H657">
        <v>21</v>
      </c>
      <c r="I657" t="s">
        <v>2019</v>
      </c>
      <c r="J657" t="s">
        <v>3</v>
      </c>
      <c r="K657" t="s">
        <v>579</v>
      </c>
      <c r="L657" t="s">
        <v>5</v>
      </c>
      <c r="M657" t="s">
        <v>730</v>
      </c>
      <c r="N657" t="s">
        <v>7</v>
      </c>
      <c r="O657" t="s">
        <v>2020</v>
      </c>
      <c r="P657" t="s">
        <v>7</v>
      </c>
      <c r="Q657" t="s">
        <v>2019</v>
      </c>
      <c r="R657" t="s">
        <v>1356</v>
      </c>
      <c r="T657" t="s">
        <v>9</v>
      </c>
      <c r="V657">
        <v>0</v>
      </c>
      <c r="W657" t="s">
        <v>7</v>
      </c>
      <c r="X657" t="s">
        <v>7</v>
      </c>
      <c r="Y657" t="s">
        <v>7</v>
      </c>
      <c r="Z657" t="s">
        <v>7</v>
      </c>
      <c r="AA657" t="s">
        <v>7</v>
      </c>
      <c r="AB657">
        <v>1</v>
      </c>
      <c r="AC657">
        <v>0</v>
      </c>
      <c r="AD657">
        <v>1</v>
      </c>
      <c r="AE657">
        <v>0</v>
      </c>
      <c r="AF657" t="s">
        <v>10</v>
      </c>
    </row>
    <row r="658" spans="1:32" x14ac:dyDescent="0.25">
      <c r="A658">
        <v>7792600231818</v>
      </c>
      <c r="C658">
        <v>760</v>
      </c>
      <c r="D658">
        <v>760</v>
      </c>
      <c r="E658" t="s">
        <v>2021</v>
      </c>
      <c r="G658" t="s">
        <v>13</v>
      </c>
      <c r="H658">
        <v>21</v>
      </c>
      <c r="I658" t="s">
        <v>1278</v>
      </c>
      <c r="J658" t="s">
        <v>3</v>
      </c>
      <c r="K658" t="s">
        <v>66</v>
      </c>
      <c r="L658" t="s">
        <v>5</v>
      </c>
      <c r="M658" t="s">
        <v>162</v>
      </c>
      <c r="N658" t="s">
        <v>7</v>
      </c>
      <c r="O658" t="s">
        <v>1279</v>
      </c>
      <c r="P658" t="s">
        <v>7</v>
      </c>
      <c r="Q658" t="s">
        <v>1278</v>
      </c>
      <c r="R658" t="s">
        <v>1132</v>
      </c>
      <c r="T658" t="s">
        <v>9</v>
      </c>
      <c r="V658">
        <v>0</v>
      </c>
      <c r="W658" t="s">
        <v>7</v>
      </c>
      <c r="X658" t="s">
        <v>7</v>
      </c>
      <c r="Y658" t="s">
        <v>7</v>
      </c>
      <c r="Z658" t="s">
        <v>7</v>
      </c>
      <c r="AA658" t="s">
        <v>7</v>
      </c>
      <c r="AB658">
        <v>1</v>
      </c>
      <c r="AC658">
        <v>0</v>
      </c>
      <c r="AD658">
        <v>1</v>
      </c>
      <c r="AE658">
        <v>0</v>
      </c>
      <c r="AF658" t="s">
        <v>10</v>
      </c>
    </row>
    <row r="659" spans="1:32" x14ac:dyDescent="0.25">
      <c r="A659">
        <v>7792600231788</v>
      </c>
      <c r="C659">
        <v>761</v>
      </c>
      <c r="D659">
        <v>761</v>
      </c>
      <c r="E659" t="s">
        <v>2022</v>
      </c>
      <c r="G659" s="1">
        <v>40000</v>
      </c>
      <c r="H659">
        <v>21</v>
      </c>
      <c r="I659" t="s">
        <v>1278</v>
      </c>
      <c r="J659" t="s">
        <v>3</v>
      </c>
      <c r="K659" t="s">
        <v>66</v>
      </c>
      <c r="L659" t="s">
        <v>5</v>
      </c>
      <c r="M659" t="s">
        <v>162</v>
      </c>
      <c r="N659" t="s">
        <v>7</v>
      </c>
      <c r="O659" t="s">
        <v>1279</v>
      </c>
      <c r="P659" t="s">
        <v>7</v>
      </c>
      <c r="Q659" t="s">
        <v>1278</v>
      </c>
      <c r="R659" t="s">
        <v>1132</v>
      </c>
      <c r="T659" t="s">
        <v>9</v>
      </c>
      <c r="V659">
        <v>0</v>
      </c>
      <c r="W659" t="s">
        <v>7</v>
      </c>
      <c r="X659" t="s">
        <v>7</v>
      </c>
      <c r="Y659" t="s">
        <v>7</v>
      </c>
      <c r="Z659" t="s">
        <v>7</v>
      </c>
      <c r="AA659" t="s">
        <v>7</v>
      </c>
      <c r="AB659">
        <v>1</v>
      </c>
      <c r="AC659">
        <v>0</v>
      </c>
      <c r="AD659">
        <v>1</v>
      </c>
      <c r="AE659">
        <v>0</v>
      </c>
      <c r="AF659" t="s">
        <v>10</v>
      </c>
    </row>
    <row r="660" spans="1:32" x14ac:dyDescent="0.25">
      <c r="A660">
        <v>7792281409063</v>
      </c>
      <c r="C660">
        <v>762</v>
      </c>
      <c r="D660">
        <v>762</v>
      </c>
      <c r="E660" t="s">
        <v>2023</v>
      </c>
      <c r="G660" t="s">
        <v>13</v>
      </c>
      <c r="H660">
        <v>21</v>
      </c>
      <c r="I660" t="s">
        <v>1439</v>
      </c>
      <c r="J660" t="s">
        <v>3</v>
      </c>
      <c r="K660" t="s">
        <v>54</v>
      </c>
      <c r="L660" t="s">
        <v>5</v>
      </c>
      <c r="M660" t="s">
        <v>96</v>
      </c>
      <c r="N660" t="s">
        <v>7</v>
      </c>
      <c r="O660" t="s">
        <v>1440</v>
      </c>
      <c r="P660" t="s">
        <v>7</v>
      </c>
      <c r="Q660" t="s">
        <v>1439</v>
      </c>
      <c r="R660" t="s">
        <v>1132</v>
      </c>
      <c r="T660" t="s">
        <v>9</v>
      </c>
      <c r="V660">
        <v>0</v>
      </c>
      <c r="W660" t="s">
        <v>7</v>
      </c>
      <c r="X660" t="s">
        <v>7</v>
      </c>
      <c r="Y660" t="s">
        <v>7</v>
      </c>
      <c r="Z660" t="s">
        <v>7</v>
      </c>
      <c r="AA660" t="s">
        <v>7</v>
      </c>
      <c r="AB660">
        <v>1</v>
      </c>
      <c r="AC660">
        <v>0</v>
      </c>
      <c r="AD660">
        <v>1</v>
      </c>
      <c r="AE660">
        <v>0</v>
      </c>
      <c r="AF660" t="s">
        <v>10</v>
      </c>
    </row>
    <row r="661" spans="1:32" x14ac:dyDescent="0.25">
      <c r="A661">
        <v>7792281410069</v>
      </c>
      <c r="C661">
        <v>763</v>
      </c>
      <c r="D661">
        <v>763</v>
      </c>
      <c r="E661" t="s">
        <v>2024</v>
      </c>
      <c r="G661" s="1">
        <v>60000</v>
      </c>
      <c r="H661">
        <v>21</v>
      </c>
      <c r="I661" t="s">
        <v>1439</v>
      </c>
      <c r="J661" t="s">
        <v>3</v>
      </c>
      <c r="K661" t="s">
        <v>54</v>
      </c>
      <c r="L661" t="s">
        <v>5</v>
      </c>
      <c r="M661" t="s">
        <v>96</v>
      </c>
      <c r="N661" t="s">
        <v>7</v>
      </c>
      <c r="O661" t="s">
        <v>1440</v>
      </c>
      <c r="P661" t="s">
        <v>7</v>
      </c>
      <c r="Q661" t="s">
        <v>1439</v>
      </c>
      <c r="R661" t="s">
        <v>1132</v>
      </c>
      <c r="T661" t="s">
        <v>9</v>
      </c>
      <c r="V661">
        <v>0</v>
      </c>
      <c r="W661" t="s">
        <v>7</v>
      </c>
      <c r="X661" t="s">
        <v>7</v>
      </c>
      <c r="Y661" t="s">
        <v>7</v>
      </c>
      <c r="Z661" t="s">
        <v>7</v>
      </c>
      <c r="AA661" t="s">
        <v>7</v>
      </c>
      <c r="AB661">
        <v>1</v>
      </c>
      <c r="AC661">
        <v>0</v>
      </c>
      <c r="AD661">
        <v>1</v>
      </c>
      <c r="AE661">
        <v>0</v>
      </c>
      <c r="AF661" t="s">
        <v>10</v>
      </c>
    </row>
    <row r="662" spans="1:32" x14ac:dyDescent="0.25">
      <c r="A662">
        <v>7798146471428</v>
      </c>
      <c r="C662">
        <v>764</v>
      </c>
      <c r="D662">
        <v>764</v>
      </c>
      <c r="E662" t="s">
        <v>2025</v>
      </c>
      <c r="G662" s="1">
        <v>30000</v>
      </c>
      <c r="H662">
        <v>21</v>
      </c>
      <c r="I662" t="s">
        <v>1270</v>
      </c>
      <c r="J662" t="s">
        <v>3</v>
      </c>
      <c r="K662" t="s">
        <v>124</v>
      </c>
      <c r="L662" t="s">
        <v>5</v>
      </c>
      <c r="M662" t="s">
        <v>572</v>
      </c>
      <c r="N662" t="s">
        <v>7</v>
      </c>
      <c r="O662" t="s">
        <v>586</v>
      </c>
      <c r="P662" t="s">
        <v>7</v>
      </c>
      <c r="Q662" t="s">
        <v>1270</v>
      </c>
      <c r="R662" t="s">
        <v>1132</v>
      </c>
      <c r="T662" t="s">
        <v>9</v>
      </c>
      <c r="V662">
        <v>0</v>
      </c>
      <c r="W662" t="s">
        <v>7</v>
      </c>
      <c r="X662" t="s">
        <v>7</v>
      </c>
      <c r="Y662" t="s">
        <v>7</v>
      </c>
      <c r="Z662" t="s">
        <v>7</v>
      </c>
      <c r="AA662" t="s">
        <v>7</v>
      </c>
      <c r="AB662">
        <v>1</v>
      </c>
      <c r="AC662">
        <v>0</v>
      </c>
      <c r="AD662">
        <v>1</v>
      </c>
      <c r="AE662">
        <v>0</v>
      </c>
      <c r="AF662" t="s">
        <v>10</v>
      </c>
    </row>
    <row r="663" spans="1:32" x14ac:dyDescent="0.25">
      <c r="A663">
        <v>7798215280234</v>
      </c>
      <c r="C663">
        <v>765</v>
      </c>
      <c r="D663">
        <v>765</v>
      </c>
      <c r="E663" t="s">
        <v>2026</v>
      </c>
      <c r="G663" s="1">
        <v>240000</v>
      </c>
      <c r="H663">
        <v>21</v>
      </c>
      <c r="I663" t="s">
        <v>1396</v>
      </c>
      <c r="J663" t="s">
        <v>3</v>
      </c>
      <c r="K663" t="s">
        <v>101</v>
      </c>
      <c r="L663" t="s">
        <v>5</v>
      </c>
      <c r="M663" t="s">
        <v>454</v>
      </c>
      <c r="N663" t="s">
        <v>7</v>
      </c>
      <c r="O663" t="s">
        <v>1397</v>
      </c>
      <c r="P663" t="s">
        <v>7</v>
      </c>
      <c r="Q663" t="s">
        <v>1396</v>
      </c>
      <c r="R663" t="s">
        <v>1132</v>
      </c>
      <c r="T663" t="s">
        <v>9</v>
      </c>
      <c r="V663">
        <v>0</v>
      </c>
      <c r="W663" t="s">
        <v>7</v>
      </c>
      <c r="X663" t="s">
        <v>7</v>
      </c>
      <c r="Y663" t="s">
        <v>7</v>
      </c>
      <c r="Z663" t="s">
        <v>7</v>
      </c>
      <c r="AA663" t="s">
        <v>7</v>
      </c>
      <c r="AB663">
        <v>1</v>
      </c>
      <c r="AC663">
        <v>0</v>
      </c>
      <c r="AD663">
        <v>0</v>
      </c>
      <c r="AE663">
        <v>0</v>
      </c>
    </row>
    <row r="664" spans="1:32" x14ac:dyDescent="0.25">
      <c r="A664">
        <v>0</v>
      </c>
      <c r="C664">
        <v>766</v>
      </c>
      <c r="D664">
        <v>766</v>
      </c>
      <c r="E664" t="s">
        <v>2028</v>
      </c>
      <c r="G664" s="1">
        <v>40000</v>
      </c>
      <c r="H664">
        <v>21</v>
      </c>
      <c r="I664" t="s">
        <v>1457</v>
      </c>
      <c r="J664" t="s">
        <v>3</v>
      </c>
      <c r="K664" t="s">
        <v>358</v>
      </c>
      <c r="L664" t="s">
        <v>5</v>
      </c>
      <c r="M664" t="s">
        <v>460</v>
      </c>
      <c r="N664" t="s">
        <v>7</v>
      </c>
      <c r="O664" t="s">
        <v>1458</v>
      </c>
      <c r="P664" t="s">
        <v>7</v>
      </c>
      <c r="Q664" t="s">
        <v>1457</v>
      </c>
      <c r="R664" t="s">
        <v>1132</v>
      </c>
      <c r="T664" t="s">
        <v>9</v>
      </c>
      <c r="V664">
        <v>0</v>
      </c>
      <c r="W664" t="s">
        <v>7</v>
      </c>
      <c r="X664" t="s">
        <v>7</v>
      </c>
      <c r="Y664" t="s">
        <v>7</v>
      </c>
      <c r="Z664" t="s">
        <v>7</v>
      </c>
      <c r="AA664" t="s">
        <v>7</v>
      </c>
      <c r="AB664">
        <v>1</v>
      </c>
      <c r="AC664">
        <v>0</v>
      </c>
      <c r="AD664">
        <v>1</v>
      </c>
      <c r="AE664">
        <v>0</v>
      </c>
      <c r="AF664" t="s">
        <v>10</v>
      </c>
    </row>
    <row r="665" spans="1:32" x14ac:dyDescent="0.25">
      <c r="A665">
        <v>0</v>
      </c>
      <c r="C665">
        <v>767</v>
      </c>
      <c r="D665">
        <v>767</v>
      </c>
      <c r="E665" t="s">
        <v>2030</v>
      </c>
      <c r="G665" s="1">
        <v>20000</v>
      </c>
      <c r="H665">
        <v>21</v>
      </c>
      <c r="I665" t="s">
        <v>1439</v>
      </c>
      <c r="J665" t="s">
        <v>3</v>
      </c>
      <c r="K665" t="s">
        <v>54</v>
      </c>
      <c r="L665" t="s">
        <v>5</v>
      </c>
      <c r="M665" t="s">
        <v>96</v>
      </c>
      <c r="N665" t="s">
        <v>7</v>
      </c>
      <c r="O665" t="s">
        <v>1440</v>
      </c>
      <c r="P665" t="s">
        <v>7</v>
      </c>
      <c r="Q665" t="s">
        <v>1439</v>
      </c>
      <c r="R665" t="s">
        <v>1132</v>
      </c>
      <c r="T665" t="s">
        <v>9</v>
      </c>
      <c r="V665">
        <v>0</v>
      </c>
      <c r="W665" t="s">
        <v>7</v>
      </c>
      <c r="X665" t="s">
        <v>7</v>
      </c>
      <c r="Y665" t="s">
        <v>7</v>
      </c>
      <c r="Z665" t="s">
        <v>7</v>
      </c>
      <c r="AA665" t="s">
        <v>7</v>
      </c>
      <c r="AB665">
        <v>1</v>
      </c>
      <c r="AC665">
        <v>0</v>
      </c>
      <c r="AD665">
        <v>1</v>
      </c>
      <c r="AE665">
        <v>0</v>
      </c>
      <c r="AF665" t="s">
        <v>10</v>
      </c>
    </row>
    <row r="666" spans="1:32" x14ac:dyDescent="0.25">
      <c r="A666">
        <v>0</v>
      </c>
      <c r="C666">
        <v>768</v>
      </c>
      <c r="D666">
        <v>768</v>
      </c>
      <c r="E666" t="s">
        <v>2032</v>
      </c>
      <c r="G666" s="1">
        <v>30000</v>
      </c>
      <c r="H666">
        <v>21</v>
      </c>
      <c r="I666" t="s">
        <v>1461</v>
      </c>
      <c r="J666" t="s">
        <v>3</v>
      </c>
      <c r="K666" t="s">
        <v>94</v>
      </c>
      <c r="L666" t="s">
        <v>5</v>
      </c>
      <c r="M666" t="s">
        <v>95</v>
      </c>
      <c r="N666" t="s">
        <v>7</v>
      </c>
      <c r="O666" t="s">
        <v>1462</v>
      </c>
      <c r="P666" t="s">
        <v>7</v>
      </c>
      <c r="Q666" t="s">
        <v>1461</v>
      </c>
      <c r="R666" t="s">
        <v>1132</v>
      </c>
      <c r="T666" t="s">
        <v>9</v>
      </c>
      <c r="V666">
        <v>0</v>
      </c>
      <c r="W666" t="s">
        <v>7</v>
      </c>
      <c r="X666" t="s">
        <v>7</v>
      </c>
      <c r="Y666" t="s">
        <v>7</v>
      </c>
      <c r="Z666" t="s">
        <v>7</v>
      </c>
      <c r="AA666" t="s">
        <v>7</v>
      </c>
      <c r="AB666">
        <v>1</v>
      </c>
      <c r="AC666">
        <v>0</v>
      </c>
      <c r="AD666">
        <v>1</v>
      </c>
      <c r="AE666">
        <v>0</v>
      </c>
      <c r="AF666" t="s">
        <v>10</v>
      </c>
    </row>
    <row r="667" spans="1:32" x14ac:dyDescent="0.25">
      <c r="A667">
        <v>0</v>
      </c>
      <c r="C667">
        <v>769</v>
      </c>
      <c r="D667">
        <v>769</v>
      </c>
      <c r="E667" t="s">
        <v>2034</v>
      </c>
      <c r="G667" s="1">
        <v>380000</v>
      </c>
      <c r="H667">
        <v>21</v>
      </c>
      <c r="I667" t="s">
        <v>1378</v>
      </c>
      <c r="J667" t="s">
        <v>3</v>
      </c>
      <c r="K667" t="s">
        <v>729</v>
      </c>
      <c r="L667" t="s">
        <v>5</v>
      </c>
      <c r="M667" t="s">
        <v>729</v>
      </c>
      <c r="N667" t="s">
        <v>7</v>
      </c>
      <c r="O667" t="s">
        <v>2035</v>
      </c>
      <c r="P667" t="s">
        <v>7</v>
      </c>
      <c r="Q667" t="s">
        <v>1378</v>
      </c>
      <c r="R667" t="s">
        <v>1172</v>
      </c>
      <c r="T667" t="s">
        <v>9</v>
      </c>
      <c r="V667">
        <v>0</v>
      </c>
      <c r="W667" t="s">
        <v>7</v>
      </c>
      <c r="X667" t="s">
        <v>7</v>
      </c>
      <c r="Y667" t="s">
        <v>7</v>
      </c>
      <c r="Z667" t="s">
        <v>7</v>
      </c>
      <c r="AA667" t="s">
        <v>7</v>
      </c>
      <c r="AB667">
        <v>1</v>
      </c>
      <c r="AC667">
        <v>0</v>
      </c>
      <c r="AD667">
        <v>1</v>
      </c>
      <c r="AE667">
        <v>0</v>
      </c>
      <c r="AF667" t="s">
        <v>10</v>
      </c>
    </row>
    <row r="668" spans="1:32" x14ac:dyDescent="0.25">
      <c r="A668">
        <v>0</v>
      </c>
      <c r="C668">
        <v>770</v>
      </c>
      <c r="D668">
        <v>770</v>
      </c>
      <c r="E668" t="s">
        <v>2037</v>
      </c>
      <c r="G668" s="1">
        <v>280000</v>
      </c>
      <c r="H668">
        <v>21</v>
      </c>
      <c r="I668" t="s">
        <v>1461</v>
      </c>
      <c r="J668" t="s">
        <v>3</v>
      </c>
      <c r="K668" t="s">
        <v>94</v>
      </c>
      <c r="L668" t="s">
        <v>5</v>
      </c>
      <c r="M668" t="s">
        <v>95</v>
      </c>
      <c r="N668" t="s">
        <v>7</v>
      </c>
      <c r="O668" t="s">
        <v>1462</v>
      </c>
      <c r="P668" t="s">
        <v>7</v>
      </c>
      <c r="Q668" t="s">
        <v>1461</v>
      </c>
      <c r="R668" t="s">
        <v>1132</v>
      </c>
      <c r="T668" t="s">
        <v>9</v>
      </c>
      <c r="V668">
        <v>0</v>
      </c>
      <c r="W668" t="s">
        <v>7</v>
      </c>
      <c r="X668" t="s">
        <v>7</v>
      </c>
      <c r="Y668" t="s">
        <v>7</v>
      </c>
      <c r="Z668" t="s">
        <v>7</v>
      </c>
      <c r="AA668" t="s">
        <v>7</v>
      </c>
      <c r="AB668">
        <v>1</v>
      </c>
      <c r="AC668">
        <v>0</v>
      </c>
      <c r="AD668">
        <v>1</v>
      </c>
      <c r="AE668">
        <v>0</v>
      </c>
      <c r="AF668" t="s">
        <v>10</v>
      </c>
    </row>
    <row r="669" spans="1:32" x14ac:dyDescent="0.25">
      <c r="A669">
        <v>0</v>
      </c>
      <c r="C669">
        <v>771</v>
      </c>
      <c r="D669">
        <v>771</v>
      </c>
      <c r="E669" t="s">
        <v>2039</v>
      </c>
      <c r="G669" s="1">
        <v>340000</v>
      </c>
      <c r="H669">
        <v>21</v>
      </c>
      <c r="I669" t="s">
        <v>1439</v>
      </c>
      <c r="J669" t="s">
        <v>3</v>
      </c>
      <c r="K669" t="s">
        <v>54</v>
      </c>
      <c r="L669" t="s">
        <v>5</v>
      </c>
      <c r="M669" t="s">
        <v>96</v>
      </c>
      <c r="N669" t="s">
        <v>7</v>
      </c>
      <c r="O669" t="s">
        <v>1440</v>
      </c>
      <c r="P669" t="s">
        <v>7</v>
      </c>
      <c r="Q669" t="s">
        <v>1439</v>
      </c>
      <c r="R669" t="s">
        <v>1132</v>
      </c>
      <c r="T669" t="s">
        <v>9</v>
      </c>
      <c r="V669">
        <v>0</v>
      </c>
      <c r="W669" t="s">
        <v>7</v>
      </c>
      <c r="X669" t="s">
        <v>7</v>
      </c>
      <c r="Y669" t="s">
        <v>7</v>
      </c>
      <c r="Z669" t="s">
        <v>7</v>
      </c>
      <c r="AA669" t="s">
        <v>7</v>
      </c>
      <c r="AB669">
        <v>1</v>
      </c>
      <c r="AC669">
        <v>0</v>
      </c>
      <c r="AD669">
        <v>1</v>
      </c>
      <c r="AE669">
        <v>0</v>
      </c>
      <c r="AF669" t="s">
        <v>10</v>
      </c>
    </row>
    <row r="670" spans="1:32" x14ac:dyDescent="0.25">
      <c r="A670">
        <v>0</v>
      </c>
      <c r="C670">
        <v>772</v>
      </c>
      <c r="D670">
        <v>772</v>
      </c>
      <c r="E670" t="s">
        <v>2041</v>
      </c>
      <c r="G670" s="1">
        <v>190000</v>
      </c>
      <c r="H670">
        <v>21</v>
      </c>
      <c r="I670" t="s">
        <v>1461</v>
      </c>
      <c r="J670" t="s">
        <v>3</v>
      </c>
      <c r="K670" t="s">
        <v>94</v>
      </c>
      <c r="L670" t="s">
        <v>5</v>
      </c>
      <c r="M670" t="s">
        <v>95</v>
      </c>
      <c r="N670" t="s">
        <v>7</v>
      </c>
      <c r="O670" t="s">
        <v>1462</v>
      </c>
      <c r="P670" t="s">
        <v>7</v>
      </c>
      <c r="Q670" t="s">
        <v>1461</v>
      </c>
      <c r="R670" t="s">
        <v>1132</v>
      </c>
      <c r="T670" t="s">
        <v>9</v>
      </c>
      <c r="V670">
        <v>0</v>
      </c>
      <c r="W670" t="s">
        <v>7</v>
      </c>
      <c r="X670" t="s">
        <v>7</v>
      </c>
      <c r="Y670" t="s">
        <v>7</v>
      </c>
      <c r="Z670" t="s">
        <v>7</v>
      </c>
      <c r="AA670" t="s">
        <v>7</v>
      </c>
      <c r="AB670">
        <v>1</v>
      </c>
      <c r="AC670">
        <v>0</v>
      </c>
      <c r="AD670">
        <v>1</v>
      </c>
      <c r="AE670">
        <v>0</v>
      </c>
      <c r="AF670" t="s">
        <v>10</v>
      </c>
    </row>
    <row r="671" spans="1:32" x14ac:dyDescent="0.25">
      <c r="A671">
        <v>0</v>
      </c>
      <c r="C671">
        <v>773</v>
      </c>
      <c r="D671">
        <v>773</v>
      </c>
      <c r="E671" t="s">
        <v>2043</v>
      </c>
      <c r="G671" s="1">
        <v>390000</v>
      </c>
      <c r="H671">
        <v>21</v>
      </c>
      <c r="I671" t="s">
        <v>1594</v>
      </c>
      <c r="J671" t="s">
        <v>3</v>
      </c>
      <c r="K671" t="s">
        <v>162</v>
      </c>
      <c r="L671" t="s">
        <v>5</v>
      </c>
      <c r="M671" t="s">
        <v>63</v>
      </c>
      <c r="N671" t="s">
        <v>7</v>
      </c>
      <c r="O671" t="s">
        <v>1518</v>
      </c>
      <c r="P671" t="s">
        <v>7</v>
      </c>
      <c r="Q671" t="s">
        <v>1594</v>
      </c>
      <c r="R671" t="s">
        <v>1132</v>
      </c>
      <c r="T671" t="s">
        <v>9</v>
      </c>
      <c r="V671">
        <v>0</v>
      </c>
      <c r="W671" t="s">
        <v>7</v>
      </c>
      <c r="X671" t="s">
        <v>7</v>
      </c>
      <c r="Y671" t="s">
        <v>7</v>
      </c>
      <c r="Z671" t="s">
        <v>7</v>
      </c>
      <c r="AA671" t="s">
        <v>7</v>
      </c>
      <c r="AB671">
        <v>1</v>
      </c>
      <c r="AC671">
        <v>0</v>
      </c>
      <c r="AD671">
        <v>1</v>
      </c>
      <c r="AE671">
        <v>0</v>
      </c>
      <c r="AF671" t="s">
        <v>10</v>
      </c>
    </row>
    <row r="672" spans="1:32" x14ac:dyDescent="0.25">
      <c r="A672">
        <v>0</v>
      </c>
      <c r="C672">
        <v>774</v>
      </c>
      <c r="D672">
        <v>774</v>
      </c>
      <c r="E672" t="s">
        <v>2045</v>
      </c>
      <c r="G672" s="1">
        <v>400000</v>
      </c>
      <c r="H672">
        <v>21</v>
      </c>
      <c r="I672" t="s">
        <v>1461</v>
      </c>
      <c r="J672" t="s">
        <v>3</v>
      </c>
      <c r="K672" t="s">
        <v>94</v>
      </c>
      <c r="L672" t="s">
        <v>5</v>
      </c>
      <c r="M672" t="s">
        <v>95</v>
      </c>
      <c r="N672" t="s">
        <v>7</v>
      </c>
      <c r="O672" t="s">
        <v>1462</v>
      </c>
      <c r="P672" t="s">
        <v>7</v>
      </c>
      <c r="Q672" t="s">
        <v>1461</v>
      </c>
      <c r="R672" t="s">
        <v>1132</v>
      </c>
      <c r="T672" t="s">
        <v>9</v>
      </c>
      <c r="V672">
        <v>0</v>
      </c>
      <c r="W672" t="s">
        <v>7</v>
      </c>
      <c r="X672" t="s">
        <v>7</v>
      </c>
      <c r="Y672" t="s">
        <v>7</v>
      </c>
      <c r="Z672" t="s">
        <v>7</v>
      </c>
      <c r="AA672" t="s">
        <v>7</v>
      </c>
      <c r="AB672">
        <v>1</v>
      </c>
      <c r="AC672">
        <v>0</v>
      </c>
      <c r="AD672">
        <v>1</v>
      </c>
      <c r="AE672">
        <v>0</v>
      </c>
      <c r="AF672" t="s">
        <v>10</v>
      </c>
    </row>
    <row r="673" spans="1:32" x14ac:dyDescent="0.25">
      <c r="A673">
        <v>0</v>
      </c>
      <c r="C673">
        <v>775</v>
      </c>
      <c r="D673">
        <v>775</v>
      </c>
      <c r="E673" t="s">
        <v>2047</v>
      </c>
      <c r="G673" t="s">
        <v>13</v>
      </c>
      <c r="H673">
        <v>21</v>
      </c>
      <c r="I673" t="s">
        <v>1308</v>
      </c>
      <c r="J673" t="s">
        <v>3</v>
      </c>
      <c r="K673" t="s">
        <v>1309</v>
      </c>
      <c r="L673" t="s">
        <v>5</v>
      </c>
      <c r="M673" t="s">
        <v>1171</v>
      </c>
      <c r="N673" t="s">
        <v>7</v>
      </c>
      <c r="O673" t="s">
        <v>1310</v>
      </c>
      <c r="P673" t="s">
        <v>7</v>
      </c>
      <c r="Q673" t="s">
        <v>1308</v>
      </c>
      <c r="R673" t="s">
        <v>1132</v>
      </c>
      <c r="T673" t="s">
        <v>9</v>
      </c>
      <c r="V673">
        <v>0</v>
      </c>
      <c r="W673" t="s">
        <v>7</v>
      </c>
      <c r="X673" t="s">
        <v>7</v>
      </c>
      <c r="Y673" t="s">
        <v>7</v>
      </c>
      <c r="Z673" t="s">
        <v>7</v>
      </c>
      <c r="AA673" t="s">
        <v>7</v>
      </c>
      <c r="AB673">
        <v>1</v>
      </c>
      <c r="AC673">
        <v>0</v>
      </c>
      <c r="AD673">
        <v>1</v>
      </c>
      <c r="AE673">
        <v>0</v>
      </c>
      <c r="AF673" t="s">
        <v>10</v>
      </c>
    </row>
    <row r="674" spans="1:32" x14ac:dyDescent="0.25">
      <c r="A674">
        <v>0</v>
      </c>
      <c r="C674">
        <v>776</v>
      </c>
      <c r="D674">
        <v>776</v>
      </c>
      <c r="E674" t="s">
        <v>2049</v>
      </c>
      <c r="G674" t="s">
        <v>13</v>
      </c>
      <c r="H674">
        <v>21</v>
      </c>
      <c r="I674" t="s">
        <v>1325</v>
      </c>
      <c r="J674" t="s">
        <v>3</v>
      </c>
      <c r="K674" t="s">
        <v>943</v>
      </c>
      <c r="L674" t="s">
        <v>5</v>
      </c>
      <c r="M674" t="s">
        <v>1326</v>
      </c>
      <c r="N674" t="s">
        <v>7</v>
      </c>
      <c r="O674" t="s">
        <v>1327</v>
      </c>
      <c r="P674" t="s">
        <v>7</v>
      </c>
      <c r="Q674" t="s">
        <v>1325</v>
      </c>
      <c r="R674" t="s">
        <v>1132</v>
      </c>
      <c r="T674" t="s">
        <v>9</v>
      </c>
      <c r="V674">
        <v>0</v>
      </c>
      <c r="W674" t="s">
        <v>7</v>
      </c>
      <c r="X674" t="s">
        <v>7</v>
      </c>
      <c r="Y674" t="s">
        <v>7</v>
      </c>
      <c r="Z674" t="s">
        <v>7</v>
      </c>
      <c r="AA674" t="s">
        <v>7</v>
      </c>
      <c r="AB674">
        <v>1</v>
      </c>
      <c r="AC674">
        <v>0</v>
      </c>
      <c r="AD674">
        <v>1</v>
      </c>
      <c r="AE674">
        <v>0</v>
      </c>
      <c r="AF674" t="s">
        <v>10</v>
      </c>
    </row>
    <row r="675" spans="1:32" x14ac:dyDescent="0.25">
      <c r="A675">
        <v>0</v>
      </c>
      <c r="C675">
        <v>777</v>
      </c>
      <c r="D675">
        <v>777</v>
      </c>
      <c r="E675" t="s">
        <v>2051</v>
      </c>
      <c r="G675" s="1">
        <v>170000</v>
      </c>
      <c r="H675">
        <v>21</v>
      </c>
      <c r="I675" t="s">
        <v>2052</v>
      </c>
      <c r="J675" t="s">
        <v>3</v>
      </c>
      <c r="K675" t="s">
        <v>1575</v>
      </c>
      <c r="L675" t="s">
        <v>5</v>
      </c>
      <c r="M675" t="s">
        <v>1575</v>
      </c>
      <c r="N675" t="s">
        <v>7</v>
      </c>
      <c r="O675" t="s">
        <v>2053</v>
      </c>
      <c r="P675" t="s">
        <v>7</v>
      </c>
      <c r="Q675" t="s">
        <v>2052</v>
      </c>
      <c r="R675" t="s">
        <v>1356</v>
      </c>
      <c r="T675" t="s">
        <v>9</v>
      </c>
      <c r="V675">
        <v>0</v>
      </c>
      <c r="W675" t="s">
        <v>7</v>
      </c>
      <c r="X675" t="s">
        <v>7</v>
      </c>
      <c r="Y675" t="s">
        <v>7</v>
      </c>
      <c r="Z675" t="s">
        <v>7</v>
      </c>
      <c r="AA675" t="s">
        <v>7</v>
      </c>
      <c r="AB675">
        <v>1</v>
      </c>
      <c r="AC675">
        <v>0</v>
      </c>
      <c r="AD675">
        <v>1</v>
      </c>
      <c r="AE675">
        <v>0</v>
      </c>
      <c r="AF675" t="s">
        <v>10</v>
      </c>
    </row>
    <row r="676" spans="1:32" x14ac:dyDescent="0.25">
      <c r="A676">
        <v>7453077210224</v>
      </c>
      <c r="C676">
        <v>778</v>
      </c>
      <c r="D676">
        <v>778</v>
      </c>
      <c r="E676" t="s">
        <v>2054</v>
      </c>
      <c r="G676" s="1">
        <v>430000</v>
      </c>
      <c r="H676">
        <v>21</v>
      </c>
      <c r="I676" t="s">
        <v>1289</v>
      </c>
      <c r="J676" t="s">
        <v>3</v>
      </c>
      <c r="K676" t="s">
        <v>512</v>
      </c>
      <c r="L676" t="s">
        <v>5</v>
      </c>
      <c r="M676" t="s">
        <v>512</v>
      </c>
      <c r="N676" t="s">
        <v>7</v>
      </c>
      <c r="O676" t="s">
        <v>1290</v>
      </c>
      <c r="P676" t="s">
        <v>7</v>
      </c>
      <c r="Q676" t="s">
        <v>1289</v>
      </c>
      <c r="R676" t="s">
        <v>1172</v>
      </c>
      <c r="T676" t="s">
        <v>9</v>
      </c>
      <c r="V676">
        <v>0</v>
      </c>
      <c r="W676" t="s">
        <v>7</v>
      </c>
      <c r="X676" t="s">
        <v>7</v>
      </c>
      <c r="Y676" t="s">
        <v>7</v>
      </c>
      <c r="Z676" t="s">
        <v>7</v>
      </c>
      <c r="AA676" t="s">
        <v>7</v>
      </c>
      <c r="AB676">
        <v>1</v>
      </c>
      <c r="AC676">
        <v>0</v>
      </c>
      <c r="AD676">
        <v>1</v>
      </c>
      <c r="AE676">
        <v>0</v>
      </c>
      <c r="AF676" t="s">
        <v>10</v>
      </c>
    </row>
    <row r="677" spans="1:32" x14ac:dyDescent="0.25">
      <c r="A677">
        <v>7798179106540</v>
      </c>
      <c r="C677">
        <v>779</v>
      </c>
      <c r="D677">
        <v>779</v>
      </c>
      <c r="E677" t="s">
        <v>2055</v>
      </c>
      <c r="G677" s="1">
        <v>10000</v>
      </c>
      <c r="H677">
        <v>21</v>
      </c>
      <c r="I677" t="s">
        <v>1278</v>
      </c>
      <c r="J677" t="s">
        <v>3</v>
      </c>
      <c r="K677" t="s">
        <v>66</v>
      </c>
      <c r="L677" t="s">
        <v>5</v>
      </c>
      <c r="M677" t="s">
        <v>162</v>
      </c>
      <c r="N677" t="s">
        <v>7</v>
      </c>
      <c r="O677" t="s">
        <v>1279</v>
      </c>
      <c r="P677" t="s">
        <v>7</v>
      </c>
      <c r="Q677" t="s">
        <v>1278</v>
      </c>
      <c r="R677" t="s">
        <v>1172</v>
      </c>
      <c r="T677" t="s">
        <v>9</v>
      </c>
      <c r="V677">
        <v>0</v>
      </c>
      <c r="W677" t="s">
        <v>7</v>
      </c>
      <c r="X677" t="s">
        <v>7</v>
      </c>
      <c r="Y677" t="s">
        <v>7</v>
      </c>
      <c r="Z677" t="s">
        <v>7</v>
      </c>
      <c r="AA677" t="s">
        <v>7</v>
      </c>
      <c r="AB677">
        <v>1</v>
      </c>
      <c r="AC677">
        <v>0</v>
      </c>
      <c r="AD677">
        <v>1</v>
      </c>
      <c r="AE677">
        <v>0</v>
      </c>
      <c r="AF677" t="s">
        <v>10</v>
      </c>
    </row>
    <row r="678" spans="1:32" x14ac:dyDescent="0.25">
      <c r="A678">
        <v>7798179106557</v>
      </c>
      <c r="C678">
        <v>780</v>
      </c>
      <c r="D678">
        <v>780</v>
      </c>
      <c r="E678" t="s">
        <v>2056</v>
      </c>
      <c r="G678" s="1">
        <v>90000</v>
      </c>
      <c r="H678">
        <v>21</v>
      </c>
      <c r="I678" t="s">
        <v>1461</v>
      </c>
      <c r="J678" t="s">
        <v>3</v>
      </c>
      <c r="K678" t="s">
        <v>94</v>
      </c>
      <c r="L678" t="s">
        <v>5</v>
      </c>
      <c r="M678" t="s">
        <v>95</v>
      </c>
      <c r="N678" t="s">
        <v>7</v>
      </c>
      <c r="O678" t="s">
        <v>1462</v>
      </c>
      <c r="P678" t="s">
        <v>7</v>
      </c>
      <c r="Q678" t="s">
        <v>1461</v>
      </c>
      <c r="R678" t="s">
        <v>1172</v>
      </c>
      <c r="T678" t="s">
        <v>9</v>
      </c>
      <c r="V678">
        <v>0</v>
      </c>
      <c r="W678" t="s">
        <v>7</v>
      </c>
      <c r="X678" t="s">
        <v>7</v>
      </c>
      <c r="Y678" t="s">
        <v>7</v>
      </c>
      <c r="Z678" t="s">
        <v>7</v>
      </c>
      <c r="AA678" t="s">
        <v>7</v>
      </c>
      <c r="AB678">
        <v>1</v>
      </c>
      <c r="AC678">
        <v>0</v>
      </c>
      <c r="AD678">
        <v>1</v>
      </c>
      <c r="AE678">
        <v>0</v>
      </c>
      <c r="AF678" t="s">
        <v>10</v>
      </c>
    </row>
    <row r="679" spans="1:32" x14ac:dyDescent="0.25">
      <c r="A679">
        <v>102300855950</v>
      </c>
      <c r="C679">
        <v>781</v>
      </c>
      <c r="D679">
        <v>781</v>
      </c>
      <c r="E679" t="s">
        <v>2057</v>
      </c>
      <c r="G679" s="1">
        <v>150000</v>
      </c>
      <c r="H679">
        <v>21</v>
      </c>
      <c r="I679" t="s">
        <v>1449</v>
      </c>
      <c r="J679" t="s">
        <v>3</v>
      </c>
      <c r="K679" t="s">
        <v>337</v>
      </c>
      <c r="L679" t="s">
        <v>5</v>
      </c>
      <c r="M679" t="s">
        <v>537</v>
      </c>
      <c r="N679" t="s">
        <v>7</v>
      </c>
      <c r="O679" t="s">
        <v>1450</v>
      </c>
      <c r="P679" t="s">
        <v>7</v>
      </c>
      <c r="Q679" t="s">
        <v>1449</v>
      </c>
      <c r="R679" t="s">
        <v>1300</v>
      </c>
      <c r="T679" t="s">
        <v>9</v>
      </c>
      <c r="V679">
        <v>0</v>
      </c>
      <c r="W679" t="s">
        <v>7</v>
      </c>
      <c r="X679" t="s">
        <v>7</v>
      </c>
      <c r="Y679" t="s">
        <v>7</v>
      </c>
      <c r="Z679" t="s">
        <v>7</v>
      </c>
      <c r="AA679" t="s">
        <v>7</v>
      </c>
      <c r="AB679">
        <v>1</v>
      </c>
      <c r="AC679">
        <v>0</v>
      </c>
      <c r="AD679">
        <v>1</v>
      </c>
      <c r="AE679">
        <v>0</v>
      </c>
      <c r="AF679" t="s">
        <v>10</v>
      </c>
    </row>
    <row r="680" spans="1:32" x14ac:dyDescent="0.25">
      <c r="A680">
        <v>7450077122274</v>
      </c>
      <c r="C680">
        <v>782</v>
      </c>
      <c r="D680">
        <v>782</v>
      </c>
      <c r="E680" t="s">
        <v>2058</v>
      </c>
      <c r="G680" s="1">
        <v>1600000</v>
      </c>
      <c r="H680">
        <v>21</v>
      </c>
      <c r="I680" t="s">
        <v>1627</v>
      </c>
      <c r="J680" t="s">
        <v>3</v>
      </c>
      <c r="K680" t="s">
        <v>119</v>
      </c>
      <c r="L680" t="s">
        <v>5</v>
      </c>
      <c r="M680" t="s">
        <v>179</v>
      </c>
      <c r="N680" t="s">
        <v>7</v>
      </c>
      <c r="O680" t="s">
        <v>1628</v>
      </c>
      <c r="P680" t="s">
        <v>7</v>
      </c>
      <c r="Q680" t="s">
        <v>1627</v>
      </c>
      <c r="R680" t="s">
        <v>1172</v>
      </c>
      <c r="T680" t="s">
        <v>9</v>
      </c>
      <c r="V680">
        <v>0</v>
      </c>
      <c r="W680" t="s">
        <v>7</v>
      </c>
      <c r="X680" t="s">
        <v>7</v>
      </c>
      <c r="Y680" t="s">
        <v>7</v>
      </c>
      <c r="Z680" t="s">
        <v>7</v>
      </c>
      <c r="AA680" t="s">
        <v>7</v>
      </c>
      <c r="AB680">
        <v>1</v>
      </c>
      <c r="AC680">
        <v>0</v>
      </c>
      <c r="AD680">
        <v>1</v>
      </c>
      <c r="AE680">
        <v>0</v>
      </c>
      <c r="AF680" t="s">
        <v>10</v>
      </c>
    </row>
    <row r="681" spans="1:32" x14ac:dyDescent="0.25">
      <c r="A681">
        <v>7450077096995</v>
      </c>
      <c r="C681">
        <v>783</v>
      </c>
      <c r="D681">
        <v>783</v>
      </c>
      <c r="E681" t="s">
        <v>2059</v>
      </c>
      <c r="G681" s="1">
        <v>330000</v>
      </c>
      <c r="H681">
        <v>21</v>
      </c>
      <c r="I681" t="s">
        <v>1211</v>
      </c>
      <c r="J681" t="s">
        <v>3</v>
      </c>
      <c r="K681" t="s">
        <v>296</v>
      </c>
      <c r="L681" t="s">
        <v>5</v>
      </c>
      <c r="M681" t="s">
        <v>72</v>
      </c>
      <c r="N681" t="s">
        <v>7</v>
      </c>
      <c r="O681" t="s">
        <v>1212</v>
      </c>
      <c r="P681" t="s">
        <v>7</v>
      </c>
      <c r="Q681" t="s">
        <v>1211</v>
      </c>
      <c r="R681" t="s">
        <v>1172</v>
      </c>
      <c r="T681" t="s">
        <v>9</v>
      </c>
      <c r="V681">
        <v>0</v>
      </c>
      <c r="W681" t="s">
        <v>7</v>
      </c>
      <c r="X681" t="s">
        <v>7</v>
      </c>
      <c r="Y681" t="s">
        <v>7</v>
      </c>
      <c r="Z681" t="s">
        <v>7</v>
      </c>
      <c r="AA681" t="s">
        <v>7</v>
      </c>
      <c r="AB681">
        <v>1</v>
      </c>
      <c r="AC681">
        <v>0</v>
      </c>
      <c r="AD681">
        <v>1</v>
      </c>
      <c r="AE681">
        <v>0</v>
      </c>
      <c r="AF681" t="s">
        <v>10</v>
      </c>
    </row>
    <row r="682" spans="1:32" x14ac:dyDescent="0.25">
      <c r="A682">
        <v>7450077146935</v>
      </c>
      <c r="C682">
        <v>784</v>
      </c>
      <c r="D682">
        <v>784</v>
      </c>
      <c r="E682" t="s">
        <v>2060</v>
      </c>
      <c r="G682" s="1">
        <v>220000</v>
      </c>
      <c r="H682">
        <v>21</v>
      </c>
      <c r="I682" t="s">
        <v>443</v>
      </c>
      <c r="J682" t="s">
        <v>3</v>
      </c>
      <c r="K682" t="s">
        <v>174</v>
      </c>
      <c r="L682" t="s">
        <v>5</v>
      </c>
      <c r="M682" t="s">
        <v>313</v>
      </c>
      <c r="N682" t="s">
        <v>7</v>
      </c>
      <c r="O682" t="s">
        <v>1208</v>
      </c>
      <c r="P682" t="s">
        <v>7</v>
      </c>
      <c r="Q682" t="s">
        <v>443</v>
      </c>
      <c r="R682" t="s">
        <v>1172</v>
      </c>
      <c r="T682" t="s">
        <v>9</v>
      </c>
      <c r="V682">
        <v>0</v>
      </c>
      <c r="W682" t="s">
        <v>7</v>
      </c>
      <c r="X682" t="s">
        <v>7</v>
      </c>
      <c r="Y682" t="s">
        <v>7</v>
      </c>
      <c r="Z682" t="s">
        <v>7</v>
      </c>
      <c r="AA682" t="s">
        <v>7</v>
      </c>
      <c r="AB682">
        <v>1</v>
      </c>
      <c r="AC682">
        <v>0</v>
      </c>
      <c r="AD682">
        <v>1</v>
      </c>
      <c r="AE682">
        <v>0</v>
      </c>
      <c r="AF682" t="s">
        <v>10</v>
      </c>
    </row>
    <row r="683" spans="1:32" x14ac:dyDescent="0.25">
      <c r="A683">
        <v>7453077236439</v>
      </c>
      <c r="C683">
        <v>785</v>
      </c>
      <c r="D683">
        <v>785</v>
      </c>
      <c r="E683" t="s">
        <v>2061</v>
      </c>
      <c r="G683" s="1">
        <v>60000</v>
      </c>
      <c r="H683">
        <v>21</v>
      </c>
      <c r="I683" t="s">
        <v>1203</v>
      </c>
      <c r="J683" t="s">
        <v>3</v>
      </c>
      <c r="K683" t="s">
        <v>292</v>
      </c>
      <c r="L683" t="s">
        <v>5</v>
      </c>
      <c r="M683" t="s">
        <v>94</v>
      </c>
      <c r="N683" t="s">
        <v>7</v>
      </c>
      <c r="O683" t="s">
        <v>533</v>
      </c>
      <c r="P683" t="s">
        <v>7</v>
      </c>
      <c r="Q683" t="s">
        <v>1203</v>
      </c>
      <c r="R683" t="s">
        <v>1172</v>
      </c>
      <c r="T683" t="s">
        <v>9</v>
      </c>
      <c r="V683">
        <v>0</v>
      </c>
      <c r="W683" t="s">
        <v>7</v>
      </c>
      <c r="X683" t="s">
        <v>7</v>
      </c>
      <c r="Y683" t="s">
        <v>7</v>
      </c>
      <c r="Z683" t="s">
        <v>7</v>
      </c>
      <c r="AA683" t="s">
        <v>7</v>
      </c>
      <c r="AB683">
        <v>1</v>
      </c>
      <c r="AC683">
        <v>0</v>
      </c>
      <c r="AD683">
        <v>1</v>
      </c>
      <c r="AE683">
        <v>0</v>
      </c>
      <c r="AF683" t="s">
        <v>10</v>
      </c>
    </row>
    <row r="684" spans="1:32" x14ac:dyDescent="0.25">
      <c r="A684">
        <v>7450077127194</v>
      </c>
      <c r="C684">
        <v>786</v>
      </c>
      <c r="D684">
        <v>786</v>
      </c>
      <c r="E684" t="s">
        <v>2062</v>
      </c>
      <c r="G684" s="1">
        <v>260000</v>
      </c>
      <c r="H684">
        <v>21</v>
      </c>
      <c r="I684" t="s">
        <v>2063</v>
      </c>
      <c r="J684" t="s">
        <v>3</v>
      </c>
      <c r="K684" t="s">
        <v>536</v>
      </c>
      <c r="L684" t="s">
        <v>5</v>
      </c>
      <c r="M684" t="s">
        <v>701</v>
      </c>
      <c r="N684" t="s">
        <v>7</v>
      </c>
      <c r="O684" t="s">
        <v>2064</v>
      </c>
      <c r="P684" t="s">
        <v>7</v>
      </c>
      <c r="Q684" t="s">
        <v>2063</v>
      </c>
      <c r="R684" t="s">
        <v>1172</v>
      </c>
      <c r="T684" t="s">
        <v>9</v>
      </c>
      <c r="V684">
        <v>0</v>
      </c>
      <c r="W684" t="s">
        <v>7</v>
      </c>
      <c r="X684" t="s">
        <v>7</v>
      </c>
      <c r="Y684" t="s">
        <v>7</v>
      </c>
      <c r="Z684" t="s">
        <v>7</v>
      </c>
      <c r="AA684" t="s">
        <v>7</v>
      </c>
      <c r="AB684">
        <v>1</v>
      </c>
      <c r="AC684">
        <v>0</v>
      </c>
      <c r="AD684">
        <v>1</v>
      </c>
      <c r="AE684">
        <v>0</v>
      </c>
      <c r="AF684" t="s">
        <v>10</v>
      </c>
    </row>
    <row r="685" spans="1:32" x14ac:dyDescent="0.25">
      <c r="A685">
        <v>0</v>
      </c>
      <c r="C685">
        <v>787</v>
      </c>
      <c r="D685">
        <v>787</v>
      </c>
      <c r="E685" t="s">
        <v>2065</v>
      </c>
      <c r="G685" s="1">
        <v>130000</v>
      </c>
      <c r="H685">
        <v>21</v>
      </c>
      <c r="I685" t="s">
        <v>739</v>
      </c>
      <c r="J685" t="s">
        <v>7</v>
      </c>
      <c r="K685" t="s">
        <v>730</v>
      </c>
      <c r="L685" t="s">
        <v>7</v>
      </c>
      <c r="M685" t="s">
        <v>2066</v>
      </c>
      <c r="N685" t="s">
        <v>7</v>
      </c>
      <c r="O685" t="s">
        <v>729</v>
      </c>
      <c r="P685" t="s">
        <v>7</v>
      </c>
      <c r="Q685" t="s">
        <v>7</v>
      </c>
      <c r="R685" t="s">
        <v>1275</v>
      </c>
      <c r="V685">
        <v>0</v>
      </c>
      <c r="W685" t="s">
        <v>7</v>
      </c>
      <c r="X685" t="s">
        <v>7</v>
      </c>
      <c r="Y685" t="s">
        <v>7</v>
      </c>
      <c r="Z685" t="s">
        <v>7</v>
      </c>
      <c r="AA685" t="s">
        <v>7</v>
      </c>
      <c r="AB685">
        <v>1</v>
      </c>
      <c r="AC685">
        <v>1</v>
      </c>
      <c r="AD685">
        <v>1</v>
      </c>
      <c r="AE685">
        <v>0</v>
      </c>
      <c r="AF685" t="s">
        <v>10</v>
      </c>
    </row>
    <row r="686" spans="1:32" x14ac:dyDescent="0.25">
      <c r="A686">
        <v>8410779095220</v>
      </c>
      <c r="C686">
        <v>788</v>
      </c>
      <c r="D686">
        <v>788</v>
      </c>
      <c r="E686" t="s">
        <v>2067</v>
      </c>
      <c r="G686" s="1">
        <v>40000</v>
      </c>
      <c r="H686">
        <v>21</v>
      </c>
      <c r="I686" t="s">
        <v>2068</v>
      </c>
      <c r="J686" t="s">
        <v>3</v>
      </c>
      <c r="K686" t="s">
        <v>2069</v>
      </c>
      <c r="L686" t="s">
        <v>5</v>
      </c>
      <c r="M686" t="s">
        <v>2070</v>
      </c>
      <c r="N686" t="s">
        <v>7</v>
      </c>
      <c r="O686" t="s">
        <v>2071</v>
      </c>
      <c r="P686" t="s">
        <v>7</v>
      </c>
      <c r="Q686" t="s">
        <v>2068</v>
      </c>
      <c r="R686" t="s">
        <v>1172</v>
      </c>
      <c r="T686" t="s">
        <v>9</v>
      </c>
      <c r="V686">
        <v>0</v>
      </c>
      <c r="W686" t="s">
        <v>7</v>
      </c>
      <c r="X686" t="s">
        <v>7</v>
      </c>
      <c r="Y686" t="s">
        <v>7</v>
      </c>
      <c r="Z686" t="s">
        <v>7</v>
      </c>
      <c r="AA686" t="s">
        <v>7</v>
      </c>
      <c r="AB686">
        <v>1</v>
      </c>
      <c r="AC686">
        <v>0</v>
      </c>
      <c r="AD686">
        <v>1</v>
      </c>
      <c r="AE686">
        <v>0</v>
      </c>
      <c r="AF686" t="s">
        <v>10</v>
      </c>
    </row>
    <row r="687" spans="1:32" x14ac:dyDescent="0.25">
      <c r="A687">
        <v>8410779072917</v>
      </c>
      <c r="C687">
        <v>789</v>
      </c>
      <c r="D687">
        <v>789</v>
      </c>
      <c r="E687" t="s">
        <v>2072</v>
      </c>
      <c r="G687" t="s">
        <v>13</v>
      </c>
      <c r="H687">
        <v>21</v>
      </c>
      <c r="I687" t="s">
        <v>1036</v>
      </c>
      <c r="J687" t="s">
        <v>3</v>
      </c>
      <c r="K687" t="s">
        <v>244</v>
      </c>
      <c r="L687" t="s">
        <v>5</v>
      </c>
      <c r="M687" t="s">
        <v>1796</v>
      </c>
      <c r="N687" t="s">
        <v>7</v>
      </c>
      <c r="O687" t="s">
        <v>2073</v>
      </c>
      <c r="P687" t="s">
        <v>7</v>
      </c>
      <c r="Q687" t="s">
        <v>1036</v>
      </c>
      <c r="R687" t="s">
        <v>1172</v>
      </c>
      <c r="T687" t="s">
        <v>9</v>
      </c>
      <c r="V687">
        <v>0</v>
      </c>
      <c r="W687" t="s">
        <v>7</v>
      </c>
      <c r="X687" t="s">
        <v>7</v>
      </c>
      <c r="Y687" t="s">
        <v>7</v>
      </c>
      <c r="Z687" t="s">
        <v>7</v>
      </c>
      <c r="AA687" t="s">
        <v>7</v>
      </c>
      <c r="AB687">
        <v>1</v>
      </c>
      <c r="AC687">
        <v>0</v>
      </c>
      <c r="AD687">
        <v>1</v>
      </c>
      <c r="AE687">
        <v>0</v>
      </c>
      <c r="AF687" t="s">
        <v>10</v>
      </c>
    </row>
    <row r="688" spans="1:32" x14ac:dyDescent="0.25">
      <c r="A688">
        <v>4895184029819</v>
      </c>
      <c r="C688">
        <v>790</v>
      </c>
      <c r="D688">
        <v>790</v>
      </c>
      <c r="E688" t="s">
        <v>2074</v>
      </c>
      <c r="G688" s="1">
        <v>60000</v>
      </c>
      <c r="H688">
        <v>21</v>
      </c>
      <c r="I688" t="s">
        <v>1182</v>
      </c>
      <c r="J688" t="s">
        <v>3</v>
      </c>
      <c r="K688" t="s">
        <v>1183</v>
      </c>
      <c r="L688" t="s">
        <v>5</v>
      </c>
      <c r="M688" t="s">
        <v>364</v>
      </c>
      <c r="N688" t="s">
        <v>7</v>
      </c>
      <c r="O688" t="s">
        <v>1184</v>
      </c>
      <c r="P688" t="s">
        <v>7</v>
      </c>
      <c r="Q688" t="s">
        <v>1182</v>
      </c>
      <c r="R688" t="s">
        <v>1172</v>
      </c>
      <c r="T688" t="s">
        <v>9</v>
      </c>
      <c r="V688">
        <v>0</v>
      </c>
      <c r="W688" t="s">
        <v>7</v>
      </c>
      <c r="X688" t="s">
        <v>7</v>
      </c>
      <c r="Y688" t="s">
        <v>7</v>
      </c>
      <c r="Z688" t="s">
        <v>7</v>
      </c>
      <c r="AA688" t="s">
        <v>7</v>
      </c>
      <c r="AB688">
        <v>1</v>
      </c>
      <c r="AC688">
        <v>0</v>
      </c>
      <c r="AD688">
        <v>1</v>
      </c>
      <c r="AE688">
        <v>0</v>
      </c>
      <c r="AF688" t="s">
        <v>10</v>
      </c>
    </row>
    <row r="689" spans="1:32" x14ac:dyDescent="0.25">
      <c r="A689">
        <v>7798371102098</v>
      </c>
      <c r="C689">
        <v>791</v>
      </c>
      <c r="D689">
        <v>791</v>
      </c>
      <c r="E689" t="s">
        <v>2075</v>
      </c>
      <c r="G689" s="1">
        <v>80000</v>
      </c>
      <c r="H689">
        <v>21</v>
      </c>
      <c r="I689" t="s">
        <v>2063</v>
      </c>
      <c r="J689" t="s">
        <v>3</v>
      </c>
      <c r="K689" t="s">
        <v>536</v>
      </c>
      <c r="L689" t="s">
        <v>5</v>
      </c>
      <c r="M689" t="s">
        <v>701</v>
      </c>
      <c r="N689" t="s">
        <v>7</v>
      </c>
      <c r="O689" t="s">
        <v>2064</v>
      </c>
      <c r="P689" t="s">
        <v>7</v>
      </c>
      <c r="Q689" t="s">
        <v>2063</v>
      </c>
      <c r="R689" t="s">
        <v>1172</v>
      </c>
      <c r="T689" t="s">
        <v>9</v>
      </c>
      <c r="V689">
        <v>0</v>
      </c>
      <c r="W689" t="s">
        <v>7</v>
      </c>
      <c r="X689" t="s">
        <v>7</v>
      </c>
      <c r="Y689" t="s">
        <v>7</v>
      </c>
      <c r="Z689" t="s">
        <v>7</v>
      </c>
      <c r="AA689" t="s">
        <v>7</v>
      </c>
      <c r="AB689">
        <v>1</v>
      </c>
      <c r="AC689">
        <v>0</v>
      </c>
      <c r="AD689">
        <v>1</v>
      </c>
      <c r="AE689">
        <v>0</v>
      </c>
      <c r="AF689" t="s">
        <v>10</v>
      </c>
    </row>
    <row r="690" spans="1:32" x14ac:dyDescent="0.25">
      <c r="A690">
        <v>7798371101701</v>
      </c>
      <c r="C690">
        <v>792</v>
      </c>
      <c r="D690">
        <v>792</v>
      </c>
      <c r="E690" t="s">
        <v>2076</v>
      </c>
      <c r="G690" s="1">
        <v>110000</v>
      </c>
      <c r="H690">
        <v>21</v>
      </c>
      <c r="I690" t="s">
        <v>2063</v>
      </c>
      <c r="J690" t="s">
        <v>3</v>
      </c>
      <c r="K690" t="s">
        <v>536</v>
      </c>
      <c r="L690" t="s">
        <v>5</v>
      </c>
      <c r="M690" t="s">
        <v>701</v>
      </c>
      <c r="N690" t="s">
        <v>7</v>
      </c>
      <c r="O690" t="s">
        <v>2064</v>
      </c>
      <c r="P690" t="s">
        <v>7</v>
      </c>
      <c r="Q690" t="s">
        <v>2063</v>
      </c>
      <c r="R690" t="s">
        <v>1172</v>
      </c>
      <c r="T690" t="s">
        <v>9</v>
      </c>
      <c r="V690">
        <v>0</v>
      </c>
      <c r="W690" t="s">
        <v>7</v>
      </c>
      <c r="X690" t="s">
        <v>7</v>
      </c>
      <c r="Y690" t="s">
        <v>7</v>
      </c>
      <c r="Z690" t="s">
        <v>7</v>
      </c>
      <c r="AA690" t="s">
        <v>7</v>
      </c>
      <c r="AB690">
        <v>1</v>
      </c>
      <c r="AC690">
        <v>0</v>
      </c>
      <c r="AD690">
        <v>1</v>
      </c>
      <c r="AE690">
        <v>0</v>
      </c>
      <c r="AF690" t="s">
        <v>10</v>
      </c>
    </row>
    <row r="691" spans="1:32" x14ac:dyDescent="0.25">
      <c r="A691">
        <v>7798371102180</v>
      </c>
      <c r="C691">
        <v>793</v>
      </c>
      <c r="D691">
        <v>793</v>
      </c>
      <c r="E691" t="s">
        <v>2077</v>
      </c>
      <c r="G691" s="1">
        <v>90000</v>
      </c>
      <c r="H691">
        <v>21</v>
      </c>
      <c r="I691" t="s">
        <v>2063</v>
      </c>
      <c r="J691" t="s">
        <v>3</v>
      </c>
      <c r="K691" t="s">
        <v>536</v>
      </c>
      <c r="L691" t="s">
        <v>5</v>
      </c>
      <c r="M691" t="s">
        <v>701</v>
      </c>
      <c r="N691" t="s">
        <v>7</v>
      </c>
      <c r="O691" t="s">
        <v>2064</v>
      </c>
      <c r="P691" t="s">
        <v>7</v>
      </c>
      <c r="Q691" t="s">
        <v>2063</v>
      </c>
      <c r="R691" t="s">
        <v>1172</v>
      </c>
      <c r="T691" t="s">
        <v>9</v>
      </c>
      <c r="V691">
        <v>0</v>
      </c>
      <c r="W691" t="s">
        <v>7</v>
      </c>
      <c r="X691" t="s">
        <v>7</v>
      </c>
      <c r="Y691" t="s">
        <v>7</v>
      </c>
      <c r="Z691" t="s">
        <v>7</v>
      </c>
      <c r="AA691" t="s">
        <v>7</v>
      </c>
      <c r="AB691">
        <v>1</v>
      </c>
      <c r="AC691">
        <v>0</v>
      </c>
      <c r="AD691">
        <v>1</v>
      </c>
      <c r="AE691">
        <v>0</v>
      </c>
      <c r="AF691" t="s">
        <v>10</v>
      </c>
    </row>
    <row r="692" spans="1:32" x14ac:dyDescent="0.25">
      <c r="A692">
        <v>191726433774</v>
      </c>
      <c r="C692">
        <v>794</v>
      </c>
      <c r="D692">
        <v>794</v>
      </c>
      <c r="E692" t="s">
        <v>2078</v>
      </c>
      <c r="G692" t="s">
        <v>13</v>
      </c>
      <c r="H692">
        <v>21</v>
      </c>
      <c r="I692" t="s">
        <v>1036</v>
      </c>
      <c r="J692" t="s">
        <v>3</v>
      </c>
      <c r="K692" t="s">
        <v>2079</v>
      </c>
      <c r="L692" t="s">
        <v>5</v>
      </c>
      <c r="M692" t="s">
        <v>263</v>
      </c>
      <c r="N692" t="s">
        <v>7</v>
      </c>
      <c r="O692" t="s">
        <v>2073</v>
      </c>
      <c r="P692" t="s">
        <v>7</v>
      </c>
      <c r="Q692" t="s">
        <v>1036</v>
      </c>
      <c r="R692" t="s">
        <v>1172</v>
      </c>
      <c r="T692" t="s">
        <v>9</v>
      </c>
      <c r="V692">
        <v>0</v>
      </c>
      <c r="W692" t="s">
        <v>7</v>
      </c>
      <c r="X692" t="s">
        <v>7</v>
      </c>
      <c r="Y692" t="s">
        <v>7</v>
      </c>
      <c r="Z692" t="s">
        <v>7</v>
      </c>
      <c r="AA692" t="s">
        <v>7</v>
      </c>
      <c r="AB692">
        <v>1</v>
      </c>
      <c r="AC692">
        <v>0</v>
      </c>
      <c r="AD692">
        <v>1</v>
      </c>
      <c r="AE692">
        <v>0</v>
      </c>
      <c r="AF692" t="s">
        <v>10</v>
      </c>
    </row>
    <row r="693" spans="1:32" x14ac:dyDescent="0.25">
      <c r="A693">
        <v>191726398042</v>
      </c>
      <c r="C693">
        <v>795</v>
      </c>
      <c r="D693">
        <v>795</v>
      </c>
      <c r="E693" t="s">
        <v>2080</v>
      </c>
      <c r="G693" s="1">
        <v>20000</v>
      </c>
      <c r="H693">
        <v>21</v>
      </c>
      <c r="I693" t="s">
        <v>934</v>
      </c>
      <c r="J693" t="s">
        <v>3</v>
      </c>
      <c r="K693" t="s">
        <v>2079</v>
      </c>
      <c r="L693" t="s">
        <v>5</v>
      </c>
      <c r="M693" t="s">
        <v>263</v>
      </c>
      <c r="N693" t="s">
        <v>7</v>
      </c>
      <c r="O693" t="s">
        <v>2081</v>
      </c>
      <c r="P693" t="s">
        <v>7</v>
      </c>
      <c r="Q693" t="s">
        <v>934</v>
      </c>
      <c r="R693" t="s">
        <v>1172</v>
      </c>
      <c r="T693" t="s">
        <v>9</v>
      </c>
      <c r="V693">
        <v>0</v>
      </c>
      <c r="W693" t="s">
        <v>7</v>
      </c>
      <c r="X693" t="s">
        <v>7</v>
      </c>
      <c r="Y693" t="s">
        <v>7</v>
      </c>
      <c r="Z693" t="s">
        <v>7</v>
      </c>
      <c r="AA693" t="s">
        <v>7</v>
      </c>
      <c r="AB693">
        <v>1</v>
      </c>
      <c r="AC693">
        <v>0</v>
      </c>
      <c r="AD693">
        <v>1</v>
      </c>
      <c r="AE693">
        <v>0</v>
      </c>
      <c r="AF693" t="s">
        <v>10</v>
      </c>
    </row>
    <row r="694" spans="1:32" x14ac:dyDescent="0.25">
      <c r="A694">
        <v>778988397671</v>
      </c>
      <c r="C694">
        <v>796</v>
      </c>
      <c r="D694">
        <v>796</v>
      </c>
      <c r="E694" t="s">
        <v>2082</v>
      </c>
      <c r="G694" t="s">
        <v>13</v>
      </c>
      <c r="H694">
        <v>21</v>
      </c>
      <c r="I694" t="s">
        <v>183</v>
      </c>
      <c r="J694" t="s">
        <v>3</v>
      </c>
      <c r="K694" t="s">
        <v>47</v>
      </c>
      <c r="L694" t="s">
        <v>5</v>
      </c>
      <c r="M694" t="s">
        <v>362</v>
      </c>
      <c r="N694" t="s">
        <v>7</v>
      </c>
      <c r="O694" t="s">
        <v>2083</v>
      </c>
      <c r="P694" t="s">
        <v>7</v>
      </c>
      <c r="Q694" t="s">
        <v>183</v>
      </c>
      <c r="R694" t="s">
        <v>1172</v>
      </c>
      <c r="T694" t="s">
        <v>9</v>
      </c>
      <c r="V694">
        <v>0</v>
      </c>
      <c r="W694" t="s">
        <v>7</v>
      </c>
      <c r="X694" t="s">
        <v>7</v>
      </c>
      <c r="Y694" t="s">
        <v>7</v>
      </c>
      <c r="Z694" t="s">
        <v>7</v>
      </c>
      <c r="AA694" t="s">
        <v>7</v>
      </c>
      <c r="AB694">
        <v>1</v>
      </c>
      <c r="AC694">
        <v>0</v>
      </c>
      <c r="AD694">
        <v>1</v>
      </c>
      <c r="AE694">
        <v>0</v>
      </c>
      <c r="AF694" t="s">
        <v>10</v>
      </c>
    </row>
    <row r="695" spans="1:32" x14ac:dyDescent="0.25">
      <c r="A695">
        <v>778988437322</v>
      </c>
      <c r="C695">
        <v>797</v>
      </c>
      <c r="D695">
        <v>797</v>
      </c>
      <c r="E695" t="s">
        <v>2084</v>
      </c>
      <c r="G695" s="1">
        <v>10000</v>
      </c>
      <c r="H695">
        <v>21</v>
      </c>
      <c r="I695" t="s">
        <v>1465</v>
      </c>
      <c r="J695" t="s">
        <v>3</v>
      </c>
      <c r="K695" t="s">
        <v>74</v>
      </c>
      <c r="L695" t="s">
        <v>5</v>
      </c>
      <c r="M695" t="s">
        <v>507</v>
      </c>
      <c r="N695" t="s">
        <v>7</v>
      </c>
      <c r="O695" t="s">
        <v>1466</v>
      </c>
      <c r="P695" t="s">
        <v>7</v>
      </c>
      <c r="Q695" t="s">
        <v>1465</v>
      </c>
      <c r="R695" t="s">
        <v>1172</v>
      </c>
      <c r="T695" t="s">
        <v>9</v>
      </c>
      <c r="V695">
        <v>0</v>
      </c>
      <c r="W695" t="s">
        <v>7</v>
      </c>
      <c r="X695" t="s">
        <v>7</v>
      </c>
      <c r="Y695" t="s">
        <v>7</v>
      </c>
      <c r="Z695" t="s">
        <v>7</v>
      </c>
      <c r="AA695" t="s">
        <v>7</v>
      </c>
      <c r="AB695">
        <v>1</v>
      </c>
      <c r="AC695">
        <v>0</v>
      </c>
      <c r="AD695">
        <v>1</v>
      </c>
      <c r="AE695">
        <v>0</v>
      </c>
      <c r="AF695" t="s">
        <v>10</v>
      </c>
    </row>
    <row r="696" spans="1:32" x14ac:dyDescent="0.25">
      <c r="A696">
        <v>778988436066</v>
      </c>
      <c r="C696">
        <v>798</v>
      </c>
      <c r="D696">
        <v>798</v>
      </c>
      <c r="E696" t="s">
        <v>2085</v>
      </c>
      <c r="G696" s="1">
        <v>10000</v>
      </c>
      <c r="H696">
        <v>21</v>
      </c>
      <c r="I696" t="s">
        <v>2086</v>
      </c>
      <c r="J696" t="s">
        <v>3</v>
      </c>
      <c r="K696" t="s">
        <v>934</v>
      </c>
      <c r="L696" t="s">
        <v>5</v>
      </c>
      <c r="M696" t="s">
        <v>2087</v>
      </c>
      <c r="N696" t="s">
        <v>7</v>
      </c>
      <c r="O696" t="s">
        <v>2088</v>
      </c>
      <c r="P696" t="s">
        <v>7</v>
      </c>
      <c r="Q696" t="s">
        <v>2086</v>
      </c>
      <c r="R696" t="s">
        <v>1172</v>
      </c>
      <c r="T696" t="s">
        <v>9</v>
      </c>
      <c r="V696">
        <v>0</v>
      </c>
      <c r="W696" t="s">
        <v>7</v>
      </c>
      <c r="X696" t="s">
        <v>7</v>
      </c>
      <c r="Y696" t="s">
        <v>7</v>
      </c>
      <c r="Z696" t="s">
        <v>7</v>
      </c>
      <c r="AA696" t="s">
        <v>7</v>
      </c>
      <c r="AB696">
        <v>1</v>
      </c>
      <c r="AC696">
        <v>0</v>
      </c>
      <c r="AD696">
        <v>1</v>
      </c>
      <c r="AE696">
        <v>0</v>
      </c>
      <c r="AF696" t="s">
        <v>10</v>
      </c>
    </row>
    <row r="697" spans="1:32" x14ac:dyDescent="0.25">
      <c r="A697">
        <v>102022049934</v>
      </c>
      <c r="C697">
        <v>799</v>
      </c>
      <c r="D697">
        <v>799</v>
      </c>
      <c r="E697" t="s">
        <v>2089</v>
      </c>
      <c r="G697" s="1">
        <v>490000</v>
      </c>
      <c r="H697">
        <v>21</v>
      </c>
      <c r="I697" t="s">
        <v>1449</v>
      </c>
      <c r="J697" t="s">
        <v>3</v>
      </c>
      <c r="K697" t="s">
        <v>337</v>
      </c>
      <c r="L697" t="s">
        <v>5</v>
      </c>
      <c r="M697" t="s">
        <v>537</v>
      </c>
      <c r="N697" t="s">
        <v>7</v>
      </c>
      <c r="O697" t="s">
        <v>1450</v>
      </c>
      <c r="P697" t="s">
        <v>7</v>
      </c>
      <c r="Q697" t="s">
        <v>7</v>
      </c>
      <c r="R697" t="s">
        <v>1132</v>
      </c>
      <c r="T697" t="s">
        <v>9</v>
      </c>
      <c r="V697">
        <v>0</v>
      </c>
      <c r="W697" t="s">
        <v>7</v>
      </c>
      <c r="X697" t="s">
        <v>7</v>
      </c>
      <c r="Y697" t="s">
        <v>7</v>
      </c>
      <c r="Z697" t="s">
        <v>7</v>
      </c>
      <c r="AA697" t="s">
        <v>7</v>
      </c>
      <c r="AB697">
        <v>1</v>
      </c>
      <c r="AC697">
        <v>0</v>
      </c>
      <c r="AD697">
        <v>1</v>
      </c>
      <c r="AE697">
        <v>0</v>
      </c>
      <c r="AF697" t="s">
        <v>10</v>
      </c>
    </row>
    <row r="698" spans="1:32" x14ac:dyDescent="0.25">
      <c r="A698">
        <v>7790578057775</v>
      </c>
      <c r="C698">
        <v>800</v>
      </c>
      <c r="D698">
        <v>800</v>
      </c>
      <c r="E698" t="s">
        <v>2090</v>
      </c>
      <c r="G698" s="1">
        <v>360000</v>
      </c>
      <c r="H698">
        <v>21</v>
      </c>
      <c r="I698" t="s">
        <v>2091</v>
      </c>
      <c r="J698" t="s">
        <v>3</v>
      </c>
      <c r="K698" t="s">
        <v>578</v>
      </c>
      <c r="L698" t="s">
        <v>5</v>
      </c>
      <c r="M698" t="s">
        <v>512</v>
      </c>
      <c r="N698" t="s">
        <v>7</v>
      </c>
      <c r="O698" t="s">
        <v>726</v>
      </c>
      <c r="P698" t="s">
        <v>7</v>
      </c>
      <c r="Q698" t="s">
        <v>7</v>
      </c>
      <c r="R698" t="s">
        <v>1356</v>
      </c>
      <c r="T698" t="s">
        <v>9</v>
      </c>
      <c r="V698">
        <v>0</v>
      </c>
      <c r="W698" t="s">
        <v>7</v>
      </c>
      <c r="X698" t="s">
        <v>7</v>
      </c>
      <c r="Y698" t="s">
        <v>7</v>
      </c>
      <c r="Z698" t="s">
        <v>7</v>
      </c>
      <c r="AA698" t="s">
        <v>7</v>
      </c>
      <c r="AB698">
        <v>1</v>
      </c>
      <c r="AC698">
        <v>0</v>
      </c>
      <c r="AD698">
        <v>1</v>
      </c>
      <c r="AE698">
        <v>0</v>
      </c>
      <c r="AF698" t="s">
        <v>10</v>
      </c>
    </row>
    <row r="699" spans="1:32" x14ac:dyDescent="0.25">
      <c r="A699">
        <v>7792216155683</v>
      </c>
      <c r="C699">
        <v>801</v>
      </c>
      <c r="D699">
        <v>801</v>
      </c>
      <c r="E699" t="s">
        <v>2092</v>
      </c>
      <c r="G699" s="1">
        <v>1140000</v>
      </c>
      <c r="H699">
        <v>21</v>
      </c>
      <c r="I699" t="s">
        <v>2093</v>
      </c>
      <c r="J699" t="s">
        <v>3</v>
      </c>
      <c r="K699" t="s">
        <v>1575</v>
      </c>
      <c r="L699" t="s">
        <v>5</v>
      </c>
      <c r="M699" t="s">
        <v>1575</v>
      </c>
      <c r="N699" t="s">
        <v>7</v>
      </c>
      <c r="O699" t="s">
        <v>2094</v>
      </c>
      <c r="P699" t="s">
        <v>7</v>
      </c>
      <c r="Q699" t="s">
        <v>7</v>
      </c>
      <c r="R699" t="s">
        <v>1356</v>
      </c>
      <c r="T699" t="s">
        <v>9</v>
      </c>
      <c r="V699">
        <v>0</v>
      </c>
      <c r="W699" t="s">
        <v>7</v>
      </c>
      <c r="X699" t="s">
        <v>7</v>
      </c>
      <c r="Y699" t="s">
        <v>7</v>
      </c>
      <c r="Z699" t="s">
        <v>7</v>
      </c>
      <c r="AA699" t="s">
        <v>7</v>
      </c>
      <c r="AB699">
        <v>1</v>
      </c>
      <c r="AC699">
        <v>0</v>
      </c>
      <c r="AD699">
        <v>1</v>
      </c>
      <c r="AE699">
        <v>0</v>
      </c>
      <c r="AF699" t="s">
        <v>10</v>
      </c>
    </row>
    <row r="700" spans="1:32" x14ac:dyDescent="0.25">
      <c r="A700">
        <v>7791762110078</v>
      </c>
      <c r="C700">
        <v>802</v>
      </c>
      <c r="D700">
        <v>802</v>
      </c>
      <c r="E700" t="s">
        <v>2095</v>
      </c>
      <c r="G700" s="1">
        <v>300000</v>
      </c>
      <c r="H700">
        <v>21</v>
      </c>
      <c r="I700" t="s">
        <v>2096</v>
      </c>
      <c r="J700" t="s">
        <v>3</v>
      </c>
      <c r="K700" t="s">
        <v>123</v>
      </c>
      <c r="L700" t="s">
        <v>5</v>
      </c>
      <c r="M700" t="s">
        <v>124</v>
      </c>
      <c r="N700" t="s">
        <v>7</v>
      </c>
      <c r="O700" t="s">
        <v>839</v>
      </c>
      <c r="P700" t="s">
        <v>7</v>
      </c>
      <c r="Q700" t="s">
        <v>7</v>
      </c>
      <c r="R700" t="s">
        <v>1356</v>
      </c>
      <c r="T700" t="s">
        <v>9</v>
      </c>
      <c r="V700">
        <v>0</v>
      </c>
      <c r="W700" t="s">
        <v>7</v>
      </c>
      <c r="X700" t="s">
        <v>7</v>
      </c>
      <c r="Y700" t="s">
        <v>7</v>
      </c>
      <c r="Z700" t="s">
        <v>7</v>
      </c>
      <c r="AA700" t="s">
        <v>7</v>
      </c>
      <c r="AB700">
        <v>1</v>
      </c>
      <c r="AC700">
        <v>0</v>
      </c>
      <c r="AD700">
        <v>1</v>
      </c>
      <c r="AE700">
        <v>0</v>
      </c>
      <c r="AF700" t="s">
        <v>10</v>
      </c>
    </row>
    <row r="701" spans="1:32" x14ac:dyDescent="0.25">
      <c r="A701">
        <v>7796893000458</v>
      </c>
      <c r="C701">
        <v>803</v>
      </c>
      <c r="D701">
        <v>803</v>
      </c>
      <c r="E701" t="s">
        <v>2097</v>
      </c>
      <c r="G701" s="1">
        <v>650000</v>
      </c>
      <c r="H701">
        <v>21</v>
      </c>
      <c r="I701" t="s">
        <v>2098</v>
      </c>
      <c r="J701" t="s">
        <v>3</v>
      </c>
      <c r="K701" t="s">
        <v>1575</v>
      </c>
      <c r="L701" t="s">
        <v>5</v>
      </c>
      <c r="M701" t="s">
        <v>1575</v>
      </c>
      <c r="N701" t="s">
        <v>7</v>
      </c>
      <c r="O701" t="s">
        <v>2094</v>
      </c>
      <c r="P701" t="s">
        <v>7</v>
      </c>
      <c r="Q701" t="s">
        <v>7</v>
      </c>
      <c r="R701" t="s">
        <v>1356</v>
      </c>
      <c r="T701" t="s">
        <v>9</v>
      </c>
      <c r="V701">
        <v>0</v>
      </c>
      <c r="W701" t="s">
        <v>7</v>
      </c>
      <c r="X701" t="s">
        <v>7</v>
      </c>
      <c r="Y701" t="s">
        <v>7</v>
      </c>
      <c r="Z701" t="s">
        <v>7</v>
      </c>
      <c r="AA701" t="s">
        <v>7</v>
      </c>
      <c r="AB701">
        <v>1</v>
      </c>
      <c r="AC701">
        <v>0</v>
      </c>
      <c r="AD701">
        <v>1</v>
      </c>
      <c r="AE701">
        <v>0</v>
      </c>
      <c r="AF701" t="s">
        <v>10</v>
      </c>
    </row>
    <row r="702" spans="1:32" x14ac:dyDescent="0.25">
      <c r="A702">
        <v>7792600231771</v>
      </c>
      <c r="C702">
        <v>804</v>
      </c>
      <c r="D702">
        <v>804</v>
      </c>
      <c r="E702" t="s">
        <v>2099</v>
      </c>
      <c r="G702" s="1">
        <v>80000</v>
      </c>
      <c r="H702">
        <v>21</v>
      </c>
      <c r="I702" t="s">
        <v>1278</v>
      </c>
      <c r="J702" t="s">
        <v>3</v>
      </c>
      <c r="K702" t="s">
        <v>66</v>
      </c>
      <c r="L702" t="s">
        <v>5</v>
      </c>
      <c r="M702" t="s">
        <v>162</v>
      </c>
      <c r="N702" t="s">
        <v>7</v>
      </c>
      <c r="O702" t="s">
        <v>1279</v>
      </c>
      <c r="P702" t="s">
        <v>7</v>
      </c>
      <c r="Q702" t="s">
        <v>7</v>
      </c>
      <c r="R702" t="s">
        <v>1132</v>
      </c>
      <c r="T702" t="s">
        <v>9</v>
      </c>
      <c r="V702">
        <v>0</v>
      </c>
      <c r="W702" t="s">
        <v>7</v>
      </c>
      <c r="X702" t="s">
        <v>7</v>
      </c>
      <c r="Y702" t="s">
        <v>7</v>
      </c>
      <c r="Z702" t="s">
        <v>7</v>
      </c>
      <c r="AA702" t="s">
        <v>7</v>
      </c>
      <c r="AB702">
        <v>1</v>
      </c>
      <c r="AC702">
        <v>0</v>
      </c>
      <c r="AD702">
        <v>1</v>
      </c>
      <c r="AE702">
        <v>0</v>
      </c>
      <c r="AF702" t="s">
        <v>10</v>
      </c>
    </row>
    <row r="703" spans="1:32" x14ac:dyDescent="0.25">
      <c r="A703">
        <v>6922327851179</v>
      </c>
      <c r="C703">
        <v>805</v>
      </c>
      <c r="D703">
        <v>805</v>
      </c>
      <c r="E703" t="s">
        <v>2100</v>
      </c>
      <c r="G703" s="1">
        <v>40000</v>
      </c>
      <c r="H703">
        <v>21</v>
      </c>
      <c r="I703" t="s">
        <v>637</v>
      </c>
      <c r="J703" t="s">
        <v>3</v>
      </c>
      <c r="K703" t="s">
        <v>101</v>
      </c>
      <c r="L703" t="s">
        <v>5</v>
      </c>
      <c r="M703" t="s">
        <v>454</v>
      </c>
      <c r="N703" t="s">
        <v>7</v>
      </c>
      <c r="O703" t="s">
        <v>2101</v>
      </c>
      <c r="P703" t="s">
        <v>7</v>
      </c>
      <c r="Q703" t="s">
        <v>7</v>
      </c>
      <c r="R703" t="s">
        <v>1311</v>
      </c>
      <c r="T703" t="s">
        <v>9</v>
      </c>
      <c r="V703">
        <v>0</v>
      </c>
      <c r="W703" t="s">
        <v>7</v>
      </c>
      <c r="X703" t="s">
        <v>7</v>
      </c>
      <c r="Y703" t="s">
        <v>7</v>
      </c>
      <c r="Z703" t="s">
        <v>7</v>
      </c>
      <c r="AA703" t="s">
        <v>7</v>
      </c>
      <c r="AB703">
        <v>1</v>
      </c>
      <c r="AC703">
        <v>0</v>
      </c>
      <c r="AD703">
        <v>1</v>
      </c>
      <c r="AE703">
        <v>0</v>
      </c>
      <c r="AF703" t="s">
        <v>10</v>
      </c>
    </row>
    <row r="704" spans="1:32" x14ac:dyDescent="0.25">
      <c r="A704">
        <v>952300800012</v>
      </c>
      <c r="C704">
        <v>806</v>
      </c>
      <c r="D704">
        <v>806</v>
      </c>
      <c r="E704" t="s">
        <v>2102</v>
      </c>
      <c r="G704" s="1">
        <v>-10000</v>
      </c>
      <c r="H704">
        <v>21</v>
      </c>
      <c r="I704" t="s">
        <v>1648</v>
      </c>
      <c r="J704" t="s">
        <v>3</v>
      </c>
      <c r="K704" t="s">
        <v>118</v>
      </c>
      <c r="L704" t="s">
        <v>5</v>
      </c>
      <c r="M704" t="s">
        <v>119</v>
      </c>
      <c r="N704" t="s">
        <v>7</v>
      </c>
      <c r="O704" t="s">
        <v>1649</v>
      </c>
      <c r="P704" t="s">
        <v>7</v>
      </c>
      <c r="Q704" t="s">
        <v>1648</v>
      </c>
      <c r="R704" t="s">
        <v>1132</v>
      </c>
      <c r="T704" t="s">
        <v>9</v>
      </c>
      <c r="V704">
        <v>0</v>
      </c>
      <c r="W704" t="s">
        <v>7</v>
      </c>
      <c r="X704" t="s">
        <v>7</v>
      </c>
      <c r="Y704" t="s">
        <v>7</v>
      </c>
      <c r="Z704" t="s">
        <v>7</v>
      </c>
      <c r="AA704" t="s">
        <v>7</v>
      </c>
      <c r="AB704">
        <v>1</v>
      </c>
      <c r="AC704">
        <v>0</v>
      </c>
      <c r="AD704">
        <v>1</v>
      </c>
      <c r="AE704">
        <v>0</v>
      </c>
      <c r="AF704" t="s">
        <v>10</v>
      </c>
    </row>
    <row r="705" spans="1:32" x14ac:dyDescent="0.25">
      <c r="A705">
        <v>7798305867864</v>
      </c>
      <c r="C705">
        <v>807</v>
      </c>
      <c r="D705">
        <v>807</v>
      </c>
      <c r="E705" t="s">
        <v>2103</v>
      </c>
      <c r="G705" s="1">
        <v>30000</v>
      </c>
      <c r="H705">
        <v>21</v>
      </c>
      <c r="I705" t="s">
        <v>1282</v>
      </c>
      <c r="J705" t="s">
        <v>3</v>
      </c>
      <c r="K705" t="s">
        <v>507</v>
      </c>
      <c r="L705" t="s">
        <v>5</v>
      </c>
      <c r="M705" t="s">
        <v>350</v>
      </c>
      <c r="N705" t="s">
        <v>7</v>
      </c>
      <c r="O705" t="s">
        <v>1283</v>
      </c>
      <c r="P705" t="s">
        <v>7</v>
      </c>
      <c r="Q705" t="s">
        <v>7</v>
      </c>
      <c r="R705" t="s">
        <v>1132</v>
      </c>
      <c r="T705" t="s">
        <v>9</v>
      </c>
      <c r="V705">
        <v>0</v>
      </c>
      <c r="W705" t="s">
        <v>7</v>
      </c>
      <c r="X705" t="s">
        <v>7</v>
      </c>
      <c r="Y705" t="s">
        <v>7</v>
      </c>
      <c r="Z705" t="s">
        <v>7</v>
      </c>
      <c r="AA705" t="s">
        <v>7</v>
      </c>
      <c r="AB705">
        <v>1</v>
      </c>
      <c r="AC705">
        <v>0</v>
      </c>
      <c r="AD705">
        <v>1</v>
      </c>
      <c r="AE705">
        <v>0</v>
      </c>
      <c r="AF705" t="s">
        <v>10</v>
      </c>
    </row>
    <row r="706" spans="1:32" x14ac:dyDescent="0.25">
      <c r="A706">
        <v>6922327864971</v>
      </c>
      <c r="C706">
        <v>808</v>
      </c>
      <c r="D706">
        <v>808</v>
      </c>
      <c r="E706" t="s">
        <v>2104</v>
      </c>
      <c r="G706" s="1">
        <v>20000</v>
      </c>
      <c r="H706">
        <v>21</v>
      </c>
      <c r="I706" t="s">
        <v>1594</v>
      </c>
      <c r="J706" t="s">
        <v>3</v>
      </c>
      <c r="K706" t="s">
        <v>162</v>
      </c>
      <c r="L706" t="s">
        <v>5</v>
      </c>
      <c r="M706" t="s">
        <v>63</v>
      </c>
      <c r="N706" t="s">
        <v>7</v>
      </c>
      <c r="O706" t="s">
        <v>1518</v>
      </c>
      <c r="P706" t="s">
        <v>7</v>
      </c>
      <c r="Q706" t="s">
        <v>7</v>
      </c>
      <c r="R706" t="s">
        <v>1132</v>
      </c>
      <c r="T706" t="s">
        <v>9</v>
      </c>
      <c r="V706">
        <v>0</v>
      </c>
      <c r="W706" t="s">
        <v>7</v>
      </c>
      <c r="X706" t="s">
        <v>7</v>
      </c>
      <c r="Y706" t="s">
        <v>7</v>
      </c>
      <c r="Z706" t="s">
        <v>7</v>
      </c>
      <c r="AA706" t="s">
        <v>7</v>
      </c>
      <c r="AB706">
        <v>1</v>
      </c>
      <c r="AC706">
        <v>0</v>
      </c>
      <c r="AD706">
        <v>1</v>
      </c>
      <c r="AE706">
        <v>0</v>
      </c>
      <c r="AF706" t="s">
        <v>10</v>
      </c>
    </row>
    <row r="707" spans="1:32" x14ac:dyDescent="0.25">
      <c r="A707">
        <v>5520100427071</v>
      </c>
      <c r="C707">
        <v>809</v>
      </c>
      <c r="D707">
        <v>809</v>
      </c>
      <c r="E707" t="s">
        <v>2105</v>
      </c>
      <c r="G707" t="s">
        <v>13</v>
      </c>
      <c r="H707">
        <v>21</v>
      </c>
      <c r="I707" t="s">
        <v>1369</v>
      </c>
      <c r="J707" t="s">
        <v>3</v>
      </c>
      <c r="K707" t="s">
        <v>129</v>
      </c>
      <c r="L707" t="s">
        <v>5</v>
      </c>
      <c r="M707" t="s">
        <v>447</v>
      </c>
      <c r="N707" t="s">
        <v>7</v>
      </c>
      <c r="O707" t="s">
        <v>1370</v>
      </c>
      <c r="P707" t="s">
        <v>7</v>
      </c>
      <c r="Q707" t="s">
        <v>7</v>
      </c>
      <c r="R707" t="s">
        <v>1172</v>
      </c>
      <c r="T707" t="s">
        <v>9</v>
      </c>
      <c r="V707">
        <v>0</v>
      </c>
      <c r="W707" t="s">
        <v>7</v>
      </c>
      <c r="X707" t="s">
        <v>7</v>
      </c>
      <c r="Y707" t="s">
        <v>7</v>
      </c>
      <c r="Z707" t="s">
        <v>7</v>
      </c>
      <c r="AA707" t="s">
        <v>7</v>
      </c>
      <c r="AB707">
        <v>1</v>
      </c>
      <c r="AC707">
        <v>0</v>
      </c>
      <c r="AD707">
        <v>1</v>
      </c>
      <c r="AE707">
        <v>0</v>
      </c>
      <c r="AF707" t="s">
        <v>10</v>
      </c>
    </row>
    <row r="708" spans="1:32" x14ac:dyDescent="0.25">
      <c r="A708">
        <v>6901605600081</v>
      </c>
      <c r="C708">
        <v>810</v>
      </c>
      <c r="D708">
        <v>810</v>
      </c>
      <c r="E708" t="s">
        <v>2106</v>
      </c>
      <c r="G708" s="1">
        <v>20000</v>
      </c>
      <c r="H708">
        <v>21</v>
      </c>
      <c r="I708" t="s">
        <v>1348</v>
      </c>
      <c r="J708" t="s">
        <v>3</v>
      </c>
      <c r="K708" t="s">
        <v>375</v>
      </c>
      <c r="L708" t="s">
        <v>5</v>
      </c>
      <c r="M708" t="s">
        <v>107</v>
      </c>
      <c r="N708" t="s">
        <v>7</v>
      </c>
      <c r="O708" t="s">
        <v>1349</v>
      </c>
      <c r="P708" t="s">
        <v>7</v>
      </c>
      <c r="Q708" t="s">
        <v>7</v>
      </c>
      <c r="R708" t="s">
        <v>1132</v>
      </c>
      <c r="T708" t="s">
        <v>9</v>
      </c>
      <c r="V708">
        <v>0</v>
      </c>
      <c r="W708" t="s">
        <v>7</v>
      </c>
      <c r="X708" t="s">
        <v>7</v>
      </c>
      <c r="Y708" t="s">
        <v>7</v>
      </c>
      <c r="Z708" t="s">
        <v>7</v>
      </c>
      <c r="AA708" t="s">
        <v>7</v>
      </c>
      <c r="AB708">
        <v>1</v>
      </c>
      <c r="AC708">
        <v>0</v>
      </c>
      <c r="AD708">
        <v>1</v>
      </c>
      <c r="AE708">
        <v>0</v>
      </c>
      <c r="AF708" t="s">
        <v>10</v>
      </c>
    </row>
    <row r="709" spans="1:32" x14ac:dyDescent="0.25">
      <c r="A709">
        <v>7781912161227</v>
      </c>
      <c r="C709">
        <v>811</v>
      </c>
      <c r="D709">
        <v>811</v>
      </c>
      <c r="E709" t="s">
        <v>2107</v>
      </c>
      <c r="G709" t="s">
        <v>13</v>
      </c>
      <c r="H709">
        <v>21</v>
      </c>
      <c r="I709" t="s">
        <v>1369</v>
      </c>
      <c r="J709" t="s">
        <v>3</v>
      </c>
      <c r="K709" t="s">
        <v>129</v>
      </c>
      <c r="L709" t="s">
        <v>5</v>
      </c>
      <c r="M709" t="s">
        <v>447</v>
      </c>
      <c r="N709" t="s">
        <v>7</v>
      </c>
      <c r="O709" t="s">
        <v>1370</v>
      </c>
      <c r="P709" t="s">
        <v>7</v>
      </c>
      <c r="Q709" t="s">
        <v>7</v>
      </c>
      <c r="R709" t="s">
        <v>1132</v>
      </c>
      <c r="T709" t="s">
        <v>9</v>
      </c>
      <c r="V709">
        <v>0</v>
      </c>
      <c r="W709" t="s">
        <v>7</v>
      </c>
      <c r="X709" t="s">
        <v>7</v>
      </c>
      <c r="Y709" t="s">
        <v>7</v>
      </c>
      <c r="Z709" t="s">
        <v>7</v>
      </c>
      <c r="AA709" t="s">
        <v>7</v>
      </c>
      <c r="AB709">
        <v>1</v>
      </c>
      <c r="AC709">
        <v>0</v>
      </c>
      <c r="AD709">
        <v>1</v>
      </c>
      <c r="AE709">
        <v>0</v>
      </c>
      <c r="AF709" t="s">
        <v>10</v>
      </c>
    </row>
    <row r="710" spans="1:32" x14ac:dyDescent="0.25">
      <c r="A710">
        <v>7798305868618</v>
      </c>
      <c r="C710">
        <v>812</v>
      </c>
      <c r="D710">
        <v>812</v>
      </c>
      <c r="E710" t="s">
        <v>2108</v>
      </c>
      <c r="G710" s="1">
        <v>60000</v>
      </c>
      <c r="H710">
        <v>21</v>
      </c>
      <c r="I710" t="s">
        <v>1348</v>
      </c>
      <c r="J710" t="s">
        <v>3</v>
      </c>
      <c r="K710" t="s">
        <v>375</v>
      </c>
      <c r="L710" t="s">
        <v>5</v>
      </c>
      <c r="M710" t="s">
        <v>107</v>
      </c>
      <c r="N710" t="s">
        <v>7</v>
      </c>
      <c r="O710" t="s">
        <v>1349</v>
      </c>
      <c r="P710" t="s">
        <v>7</v>
      </c>
      <c r="Q710" t="s">
        <v>7</v>
      </c>
      <c r="R710" t="s">
        <v>1132</v>
      </c>
      <c r="T710" t="s">
        <v>9</v>
      </c>
      <c r="V710">
        <v>0</v>
      </c>
      <c r="W710" t="s">
        <v>7</v>
      </c>
      <c r="X710" t="s">
        <v>7</v>
      </c>
      <c r="Y710" t="s">
        <v>7</v>
      </c>
      <c r="Z710" t="s">
        <v>7</v>
      </c>
      <c r="AA710" t="s">
        <v>7</v>
      </c>
      <c r="AB710">
        <v>1</v>
      </c>
      <c r="AC710">
        <v>0</v>
      </c>
      <c r="AD710">
        <v>1</v>
      </c>
      <c r="AE710">
        <v>0</v>
      </c>
      <c r="AF710" t="s">
        <v>10</v>
      </c>
    </row>
    <row r="711" spans="1:32" x14ac:dyDescent="0.25">
      <c r="A711">
        <v>2000200271062</v>
      </c>
      <c r="C711">
        <v>813</v>
      </c>
      <c r="D711">
        <v>813</v>
      </c>
      <c r="E711" t="s">
        <v>2109</v>
      </c>
      <c r="G711" t="s">
        <v>13</v>
      </c>
      <c r="H711">
        <v>21</v>
      </c>
      <c r="I711" t="s">
        <v>1433</v>
      </c>
      <c r="J711" t="s">
        <v>3</v>
      </c>
      <c r="K711" t="s">
        <v>312</v>
      </c>
      <c r="L711" t="s">
        <v>5</v>
      </c>
      <c r="M711" t="s">
        <v>564</v>
      </c>
      <c r="N711" t="s">
        <v>7</v>
      </c>
      <c r="O711" t="s">
        <v>1434</v>
      </c>
      <c r="P711" t="s">
        <v>7</v>
      </c>
      <c r="Q711" t="s">
        <v>7</v>
      </c>
      <c r="R711" t="s">
        <v>1132</v>
      </c>
      <c r="T711" t="s">
        <v>9</v>
      </c>
      <c r="V711">
        <v>0</v>
      </c>
      <c r="W711" t="s">
        <v>7</v>
      </c>
      <c r="X711" t="s">
        <v>7</v>
      </c>
      <c r="Y711" t="s">
        <v>7</v>
      </c>
      <c r="Z711" t="s">
        <v>7</v>
      </c>
      <c r="AA711" t="s">
        <v>7</v>
      </c>
      <c r="AB711">
        <v>1</v>
      </c>
      <c r="AC711">
        <v>0</v>
      </c>
      <c r="AD711">
        <v>1</v>
      </c>
      <c r="AE711">
        <v>0</v>
      </c>
      <c r="AF711" t="s">
        <v>10</v>
      </c>
    </row>
    <row r="712" spans="1:32" x14ac:dyDescent="0.25">
      <c r="A712">
        <v>7798039416222</v>
      </c>
      <c r="C712">
        <v>814</v>
      </c>
      <c r="D712">
        <v>814</v>
      </c>
      <c r="E712" t="s">
        <v>2110</v>
      </c>
      <c r="G712" s="1">
        <v>50000</v>
      </c>
      <c r="H712">
        <v>21</v>
      </c>
      <c r="I712" t="s">
        <v>1517</v>
      </c>
      <c r="J712" t="s">
        <v>3</v>
      </c>
      <c r="K712" t="s">
        <v>162</v>
      </c>
      <c r="L712" t="s">
        <v>5</v>
      </c>
      <c r="M712" t="s">
        <v>63</v>
      </c>
      <c r="N712" t="s">
        <v>7</v>
      </c>
      <c r="O712" t="s">
        <v>1518</v>
      </c>
      <c r="P712" t="s">
        <v>7</v>
      </c>
      <c r="Q712" t="s">
        <v>7</v>
      </c>
      <c r="R712" t="s">
        <v>1132</v>
      </c>
      <c r="T712" t="s">
        <v>9</v>
      </c>
      <c r="V712">
        <v>0</v>
      </c>
      <c r="W712" t="s">
        <v>7</v>
      </c>
      <c r="X712" t="s">
        <v>7</v>
      </c>
      <c r="Y712" t="s">
        <v>7</v>
      </c>
      <c r="Z712" t="s">
        <v>7</v>
      </c>
      <c r="AA712" t="s">
        <v>7</v>
      </c>
      <c r="AB712">
        <v>1</v>
      </c>
      <c r="AC712">
        <v>0</v>
      </c>
      <c r="AD712">
        <v>1</v>
      </c>
      <c r="AE712">
        <v>0</v>
      </c>
      <c r="AF712" t="s">
        <v>10</v>
      </c>
    </row>
    <row r="713" spans="1:32" x14ac:dyDescent="0.25">
      <c r="A713">
        <v>6922901069044</v>
      </c>
      <c r="C713">
        <v>815</v>
      </c>
      <c r="D713">
        <v>815</v>
      </c>
      <c r="E713" t="s">
        <v>2111</v>
      </c>
      <c r="G713" s="1">
        <v>90000</v>
      </c>
      <c r="H713">
        <v>21</v>
      </c>
      <c r="I713" t="s">
        <v>1369</v>
      </c>
      <c r="J713" t="s">
        <v>3</v>
      </c>
      <c r="K713" t="s">
        <v>129</v>
      </c>
      <c r="L713" t="s">
        <v>5</v>
      </c>
      <c r="M713" t="s">
        <v>447</v>
      </c>
      <c r="N713" t="s">
        <v>7</v>
      </c>
      <c r="O713" t="s">
        <v>1370</v>
      </c>
      <c r="P713" t="s">
        <v>7</v>
      </c>
      <c r="Q713" t="s">
        <v>1369</v>
      </c>
      <c r="R713" t="s">
        <v>1132</v>
      </c>
      <c r="T713" t="s">
        <v>9</v>
      </c>
      <c r="V713">
        <v>0</v>
      </c>
      <c r="W713" t="s">
        <v>7</v>
      </c>
      <c r="X713" t="s">
        <v>7</v>
      </c>
      <c r="Y713" t="s">
        <v>7</v>
      </c>
      <c r="Z713" t="s">
        <v>7</v>
      </c>
      <c r="AA713" t="s">
        <v>7</v>
      </c>
      <c r="AB713">
        <v>1</v>
      </c>
      <c r="AC713">
        <v>0</v>
      </c>
      <c r="AD713">
        <v>1</v>
      </c>
      <c r="AE713">
        <v>0</v>
      </c>
      <c r="AF713" t="s">
        <v>10</v>
      </c>
    </row>
    <row r="714" spans="1:32" x14ac:dyDescent="0.25">
      <c r="A714">
        <v>6901804700773</v>
      </c>
      <c r="C714">
        <v>816</v>
      </c>
      <c r="D714">
        <v>816</v>
      </c>
      <c r="E714" t="s">
        <v>2112</v>
      </c>
      <c r="G714" s="1">
        <v>30000</v>
      </c>
      <c r="H714">
        <v>21</v>
      </c>
      <c r="I714" t="s">
        <v>2113</v>
      </c>
      <c r="J714" t="s">
        <v>3</v>
      </c>
      <c r="K714" t="s">
        <v>171</v>
      </c>
      <c r="L714" t="s">
        <v>5</v>
      </c>
      <c r="M714" t="s">
        <v>412</v>
      </c>
      <c r="N714" t="s">
        <v>7</v>
      </c>
      <c r="O714" t="s">
        <v>312</v>
      </c>
      <c r="P714" t="s">
        <v>7</v>
      </c>
      <c r="Q714" t="s">
        <v>7</v>
      </c>
      <c r="R714" t="s">
        <v>1311</v>
      </c>
      <c r="T714" t="s">
        <v>9</v>
      </c>
      <c r="V714">
        <v>0</v>
      </c>
      <c r="W714" t="s">
        <v>7</v>
      </c>
      <c r="X714" t="s">
        <v>7</v>
      </c>
      <c r="Y714" t="s">
        <v>7</v>
      </c>
      <c r="Z714" t="s">
        <v>7</v>
      </c>
      <c r="AA714" t="s">
        <v>7</v>
      </c>
      <c r="AB714">
        <v>1</v>
      </c>
      <c r="AC714">
        <v>0</v>
      </c>
      <c r="AD714">
        <v>1</v>
      </c>
      <c r="AE714">
        <v>0</v>
      </c>
      <c r="AF714" t="s">
        <v>10</v>
      </c>
    </row>
    <row r="715" spans="1:32" x14ac:dyDescent="0.25">
      <c r="A715">
        <v>6902672200181</v>
      </c>
      <c r="C715">
        <v>817</v>
      </c>
      <c r="D715">
        <v>817</v>
      </c>
      <c r="E715" t="s">
        <v>2114</v>
      </c>
      <c r="G715" s="1">
        <v>10000</v>
      </c>
      <c r="H715">
        <v>21</v>
      </c>
      <c r="I715" t="s">
        <v>51</v>
      </c>
      <c r="J715" t="s">
        <v>3</v>
      </c>
      <c r="K715" t="s">
        <v>52</v>
      </c>
      <c r="L715" t="s">
        <v>5</v>
      </c>
      <c r="M715" t="s">
        <v>53</v>
      </c>
      <c r="N715" t="s">
        <v>7</v>
      </c>
      <c r="O715" t="s">
        <v>1491</v>
      </c>
      <c r="P715" t="s">
        <v>7</v>
      </c>
      <c r="Q715" t="s">
        <v>7</v>
      </c>
      <c r="R715" t="s">
        <v>1311</v>
      </c>
      <c r="T715" t="s">
        <v>9</v>
      </c>
      <c r="V715">
        <v>0</v>
      </c>
      <c r="W715" t="s">
        <v>7</v>
      </c>
      <c r="X715" t="s">
        <v>7</v>
      </c>
      <c r="Y715" t="s">
        <v>7</v>
      </c>
      <c r="Z715" t="s">
        <v>7</v>
      </c>
      <c r="AA715" t="s">
        <v>7</v>
      </c>
      <c r="AB715">
        <v>1</v>
      </c>
      <c r="AC715">
        <v>0</v>
      </c>
      <c r="AD715">
        <v>1</v>
      </c>
      <c r="AE715">
        <v>0</v>
      </c>
      <c r="AF715" t="s">
        <v>10</v>
      </c>
    </row>
    <row r="716" spans="1:32" x14ac:dyDescent="0.25">
      <c r="A716">
        <v>2019000002905</v>
      </c>
      <c r="C716">
        <v>818</v>
      </c>
      <c r="D716">
        <v>818</v>
      </c>
      <c r="E716" t="s">
        <v>2115</v>
      </c>
      <c r="G716" s="1">
        <v>40000</v>
      </c>
      <c r="H716">
        <v>21</v>
      </c>
      <c r="I716" t="s">
        <v>1354</v>
      </c>
      <c r="J716" t="s">
        <v>3</v>
      </c>
      <c r="K716" t="s">
        <v>454</v>
      </c>
      <c r="L716" t="s">
        <v>5</v>
      </c>
      <c r="M716" t="s">
        <v>123</v>
      </c>
      <c r="N716" t="s">
        <v>7</v>
      </c>
      <c r="O716" t="s">
        <v>1355</v>
      </c>
      <c r="P716" t="s">
        <v>7</v>
      </c>
      <c r="Q716" t="s">
        <v>7</v>
      </c>
      <c r="R716" t="s">
        <v>1132</v>
      </c>
      <c r="T716" t="s">
        <v>9</v>
      </c>
      <c r="V716">
        <v>0</v>
      </c>
      <c r="W716" t="s">
        <v>7</v>
      </c>
      <c r="X716" t="s">
        <v>7</v>
      </c>
      <c r="Y716" t="s">
        <v>7</v>
      </c>
      <c r="Z716" t="s">
        <v>7</v>
      </c>
      <c r="AA716" t="s">
        <v>7</v>
      </c>
      <c r="AB716">
        <v>1</v>
      </c>
      <c r="AC716">
        <v>0</v>
      </c>
      <c r="AD716">
        <v>1</v>
      </c>
      <c r="AE716">
        <v>0</v>
      </c>
      <c r="AF716" t="s">
        <v>10</v>
      </c>
    </row>
    <row r="717" spans="1:32" x14ac:dyDescent="0.25">
      <c r="A717">
        <v>7792281410168</v>
      </c>
      <c r="C717">
        <v>819</v>
      </c>
      <c r="D717">
        <v>819</v>
      </c>
      <c r="E717" t="s">
        <v>2116</v>
      </c>
      <c r="G717" s="1">
        <v>90000</v>
      </c>
      <c r="H717">
        <v>21</v>
      </c>
      <c r="I717" t="s">
        <v>1325</v>
      </c>
      <c r="J717" t="s">
        <v>3</v>
      </c>
      <c r="K717" t="s">
        <v>943</v>
      </c>
      <c r="L717" t="s">
        <v>5</v>
      </c>
      <c r="M717" t="s">
        <v>1326</v>
      </c>
      <c r="N717" t="s">
        <v>7</v>
      </c>
      <c r="O717" t="s">
        <v>1327</v>
      </c>
      <c r="P717" t="s">
        <v>7</v>
      </c>
      <c r="Q717" t="s">
        <v>7</v>
      </c>
      <c r="R717" t="s">
        <v>1132</v>
      </c>
      <c r="T717" t="s">
        <v>9</v>
      </c>
      <c r="V717">
        <v>0</v>
      </c>
      <c r="W717" t="s">
        <v>7</v>
      </c>
      <c r="X717" t="s">
        <v>7</v>
      </c>
      <c r="Y717" t="s">
        <v>7</v>
      </c>
      <c r="Z717" t="s">
        <v>7</v>
      </c>
      <c r="AA717" t="s">
        <v>7</v>
      </c>
      <c r="AB717">
        <v>1</v>
      </c>
      <c r="AC717">
        <v>0</v>
      </c>
      <c r="AD717">
        <v>1</v>
      </c>
      <c r="AE717">
        <v>0</v>
      </c>
      <c r="AF717" t="s">
        <v>10</v>
      </c>
    </row>
    <row r="718" spans="1:32" x14ac:dyDescent="0.25">
      <c r="A718">
        <v>7792281004299</v>
      </c>
      <c r="C718">
        <v>820</v>
      </c>
      <c r="D718">
        <v>820</v>
      </c>
      <c r="E718" t="s">
        <v>2117</v>
      </c>
      <c r="G718" s="1">
        <v>100000</v>
      </c>
      <c r="H718">
        <v>21</v>
      </c>
      <c r="I718" t="s">
        <v>1457</v>
      </c>
      <c r="J718" t="s">
        <v>3</v>
      </c>
      <c r="K718" t="s">
        <v>358</v>
      </c>
      <c r="L718" t="s">
        <v>5</v>
      </c>
      <c r="M718" t="s">
        <v>460</v>
      </c>
      <c r="N718" t="s">
        <v>7</v>
      </c>
      <c r="O718" t="s">
        <v>1458</v>
      </c>
      <c r="P718" t="s">
        <v>7</v>
      </c>
      <c r="Q718" t="s">
        <v>7</v>
      </c>
      <c r="R718" t="s">
        <v>1132</v>
      </c>
      <c r="T718" t="s">
        <v>9</v>
      </c>
      <c r="V718">
        <v>0</v>
      </c>
      <c r="W718" t="s">
        <v>7</v>
      </c>
      <c r="X718" t="s">
        <v>7</v>
      </c>
      <c r="Y718" t="s">
        <v>7</v>
      </c>
      <c r="Z718" t="s">
        <v>7</v>
      </c>
      <c r="AA718" t="s">
        <v>7</v>
      </c>
      <c r="AB718">
        <v>1</v>
      </c>
      <c r="AC718">
        <v>0</v>
      </c>
      <c r="AD718">
        <v>1</v>
      </c>
      <c r="AE718">
        <v>0</v>
      </c>
      <c r="AF718" t="s">
        <v>10</v>
      </c>
    </row>
    <row r="719" spans="1:32" x14ac:dyDescent="0.25">
      <c r="A719">
        <v>7450077071329</v>
      </c>
      <c r="C719">
        <v>821</v>
      </c>
      <c r="D719">
        <v>821</v>
      </c>
      <c r="E719" t="s">
        <v>2118</v>
      </c>
      <c r="G719" s="1">
        <v>2080000</v>
      </c>
      <c r="H719">
        <v>21</v>
      </c>
      <c r="I719" t="s">
        <v>1433</v>
      </c>
      <c r="J719" t="s">
        <v>3</v>
      </c>
      <c r="K719" t="s">
        <v>312</v>
      </c>
      <c r="L719" t="s">
        <v>5</v>
      </c>
      <c r="M719" t="s">
        <v>564</v>
      </c>
      <c r="N719" t="s">
        <v>7</v>
      </c>
      <c r="O719" t="s">
        <v>1434</v>
      </c>
      <c r="P719" t="s">
        <v>7</v>
      </c>
      <c r="Q719" t="s">
        <v>7</v>
      </c>
      <c r="R719" t="s">
        <v>1172</v>
      </c>
      <c r="T719" t="s">
        <v>9</v>
      </c>
      <c r="V719">
        <v>0</v>
      </c>
      <c r="W719" t="s">
        <v>7</v>
      </c>
      <c r="X719" t="s">
        <v>7</v>
      </c>
      <c r="Y719" t="s">
        <v>7</v>
      </c>
      <c r="Z719" t="s">
        <v>7</v>
      </c>
      <c r="AA719" t="s">
        <v>7</v>
      </c>
      <c r="AB719">
        <v>1</v>
      </c>
      <c r="AC719">
        <v>0</v>
      </c>
      <c r="AD719">
        <v>1</v>
      </c>
      <c r="AE719">
        <v>0</v>
      </c>
      <c r="AF719" t="s">
        <v>10</v>
      </c>
    </row>
    <row r="720" spans="1:32" x14ac:dyDescent="0.25">
      <c r="A720">
        <v>7792281004268</v>
      </c>
      <c r="C720">
        <v>822</v>
      </c>
      <c r="D720">
        <v>822</v>
      </c>
      <c r="E720" t="s">
        <v>2119</v>
      </c>
      <c r="G720" s="1">
        <v>80000</v>
      </c>
      <c r="H720">
        <v>21</v>
      </c>
      <c r="I720" t="s">
        <v>1457</v>
      </c>
      <c r="J720" t="s">
        <v>3</v>
      </c>
      <c r="K720" t="s">
        <v>358</v>
      </c>
      <c r="L720" t="s">
        <v>5</v>
      </c>
      <c r="M720" t="s">
        <v>460</v>
      </c>
      <c r="N720" t="s">
        <v>7</v>
      </c>
      <c r="O720" t="s">
        <v>1458</v>
      </c>
      <c r="P720" t="s">
        <v>7</v>
      </c>
      <c r="Q720" t="s">
        <v>7</v>
      </c>
      <c r="R720" t="s">
        <v>1132</v>
      </c>
      <c r="T720" t="s">
        <v>9</v>
      </c>
      <c r="V720">
        <v>0</v>
      </c>
      <c r="W720" t="s">
        <v>7</v>
      </c>
      <c r="X720" t="s">
        <v>7</v>
      </c>
      <c r="Y720" t="s">
        <v>7</v>
      </c>
      <c r="Z720" t="s">
        <v>7</v>
      </c>
      <c r="AA720" t="s">
        <v>7</v>
      </c>
      <c r="AB720">
        <v>1</v>
      </c>
      <c r="AC720">
        <v>0</v>
      </c>
      <c r="AD720">
        <v>1</v>
      </c>
      <c r="AE720">
        <v>0</v>
      </c>
      <c r="AF720" t="s">
        <v>10</v>
      </c>
    </row>
    <row r="721" spans="1:32" x14ac:dyDescent="0.25">
      <c r="A721">
        <v>7792281004275</v>
      </c>
      <c r="C721">
        <v>823</v>
      </c>
      <c r="D721">
        <v>823</v>
      </c>
      <c r="E721" t="s">
        <v>2120</v>
      </c>
      <c r="G721" s="1">
        <v>100000</v>
      </c>
      <c r="H721">
        <v>21</v>
      </c>
      <c r="I721" t="s">
        <v>1461</v>
      </c>
      <c r="J721" t="s">
        <v>3</v>
      </c>
      <c r="K721" t="s">
        <v>94</v>
      </c>
      <c r="L721" t="s">
        <v>5</v>
      </c>
      <c r="M721" t="s">
        <v>95</v>
      </c>
      <c r="N721" t="s">
        <v>7</v>
      </c>
      <c r="O721" t="s">
        <v>1462</v>
      </c>
      <c r="P721" t="s">
        <v>7</v>
      </c>
      <c r="Q721" t="s">
        <v>7</v>
      </c>
      <c r="R721" t="s">
        <v>1132</v>
      </c>
      <c r="T721" t="s">
        <v>9</v>
      </c>
      <c r="V721">
        <v>0</v>
      </c>
      <c r="W721" t="s">
        <v>7</v>
      </c>
      <c r="X721" t="s">
        <v>7</v>
      </c>
      <c r="Y721" t="s">
        <v>7</v>
      </c>
      <c r="Z721" t="s">
        <v>7</v>
      </c>
      <c r="AA721" t="s">
        <v>7</v>
      </c>
      <c r="AB721">
        <v>1</v>
      </c>
      <c r="AC721">
        <v>0</v>
      </c>
      <c r="AD721">
        <v>1</v>
      </c>
      <c r="AE721">
        <v>0</v>
      </c>
      <c r="AF721" t="s">
        <v>10</v>
      </c>
    </row>
    <row r="722" spans="1:32" x14ac:dyDescent="0.25">
      <c r="A722">
        <v>630996142240</v>
      </c>
      <c r="C722">
        <v>824</v>
      </c>
      <c r="D722">
        <v>824</v>
      </c>
      <c r="E722" t="s">
        <v>2121</v>
      </c>
      <c r="G722" t="s">
        <v>13</v>
      </c>
      <c r="H722">
        <v>21</v>
      </c>
      <c r="I722" t="s">
        <v>69</v>
      </c>
      <c r="J722" t="s">
        <v>3</v>
      </c>
      <c r="K722" t="s">
        <v>1171</v>
      </c>
      <c r="L722" t="s">
        <v>5</v>
      </c>
      <c r="M722" t="s">
        <v>288</v>
      </c>
      <c r="N722" t="s">
        <v>7</v>
      </c>
      <c r="O722" t="s">
        <v>2122</v>
      </c>
      <c r="P722" t="s">
        <v>7</v>
      </c>
      <c r="Q722" t="s">
        <v>69</v>
      </c>
      <c r="R722" t="s">
        <v>1172</v>
      </c>
      <c r="T722" t="s">
        <v>9</v>
      </c>
      <c r="V722">
        <v>0</v>
      </c>
      <c r="W722" t="s">
        <v>7</v>
      </c>
      <c r="X722" t="s">
        <v>7</v>
      </c>
      <c r="Y722" t="s">
        <v>7</v>
      </c>
      <c r="Z722" t="s">
        <v>7</v>
      </c>
      <c r="AA722" t="s">
        <v>7</v>
      </c>
      <c r="AB722">
        <v>1</v>
      </c>
      <c r="AC722">
        <v>0</v>
      </c>
      <c r="AD722">
        <v>1</v>
      </c>
      <c r="AE722">
        <v>0</v>
      </c>
      <c r="AF722" t="s">
        <v>10</v>
      </c>
    </row>
    <row r="723" spans="1:32" x14ac:dyDescent="0.25">
      <c r="A723">
        <v>7798105798597</v>
      </c>
      <c r="C723">
        <v>825</v>
      </c>
      <c r="D723">
        <v>825</v>
      </c>
      <c r="E723" t="s">
        <v>2123</v>
      </c>
      <c r="G723" s="1">
        <v>30000</v>
      </c>
      <c r="H723">
        <v>21</v>
      </c>
      <c r="I723" t="s">
        <v>1187</v>
      </c>
      <c r="J723" t="s">
        <v>3</v>
      </c>
      <c r="K723" t="s">
        <v>64</v>
      </c>
      <c r="L723" t="s">
        <v>5</v>
      </c>
      <c r="M723" t="s">
        <v>65</v>
      </c>
      <c r="N723" t="s">
        <v>7</v>
      </c>
      <c r="O723" t="s">
        <v>1188</v>
      </c>
      <c r="P723" t="s">
        <v>7</v>
      </c>
      <c r="Q723" t="s">
        <v>7</v>
      </c>
      <c r="R723" t="s">
        <v>1172</v>
      </c>
      <c r="T723" t="s">
        <v>9</v>
      </c>
      <c r="V723">
        <v>0</v>
      </c>
      <c r="W723" t="s">
        <v>7</v>
      </c>
      <c r="X723" t="s">
        <v>7</v>
      </c>
      <c r="Y723" t="s">
        <v>7</v>
      </c>
      <c r="Z723" t="s">
        <v>7</v>
      </c>
      <c r="AA723" t="s">
        <v>7</v>
      </c>
      <c r="AB723">
        <v>1</v>
      </c>
      <c r="AC723">
        <v>0</v>
      </c>
      <c r="AD723">
        <v>1</v>
      </c>
      <c r="AE723">
        <v>0</v>
      </c>
      <c r="AF723" t="s">
        <v>10</v>
      </c>
    </row>
    <row r="724" spans="1:32" x14ac:dyDescent="0.25">
      <c r="A724">
        <v>7790752268201</v>
      </c>
      <c r="C724">
        <v>826</v>
      </c>
      <c r="D724">
        <v>826</v>
      </c>
      <c r="E724" t="s">
        <v>2124</v>
      </c>
      <c r="G724" s="1">
        <v>1050000</v>
      </c>
      <c r="H724">
        <v>21</v>
      </c>
      <c r="I724" t="s">
        <v>100</v>
      </c>
      <c r="J724" t="s">
        <v>3</v>
      </c>
      <c r="K724" t="s">
        <v>64</v>
      </c>
      <c r="L724" t="s">
        <v>5</v>
      </c>
      <c r="M724" t="s">
        <v>65</v>
      </c>
      <c r="N724" t="s">
        <v>7</v>
      </c>
      <c r="O724" t="s">
        <v>163</v>
      </c>
      <c r="P724" t="s">
        <v>7</v>
      </c>
      <c r="Q724" t="s">
        <v>7</v>
      </c>
      <c r="R724" t="s">
        <v>1631</v>
      </c>
      <c r="T724" t="s">
        <v>9</v>
      </c>
      <c r="V724">
        <v>0</v>
      </c>
      <c r="W724" t="s">
        <v>7</v>
      </c>
      <c r="X724" t="s">
        <v>7</v>
      </c>
      <c r="Y724" t="s">
        <v>7</v>
      </c>
      <c r="Z724" t="s">
        <v>7</v>
      </c>
      <c r="AA724" t="s">
        <v>7</v>
      </c>
      <c r="AB724">
        <v>1</v>
      </c>
      <c r="AC724">
        <v>0</v>
      </c>
      <c r="AD724">
        <v>1</v>
      </c>
      <c r="AE724">
        <v>0</v>
      </c>
      <c r="AF724" t="s">
        <v>10</v>
      </c>
    </row>
    <row r="725" spans="1:32" x14ac:dyDescent="0.25">
      <c r="A725">
        <v>7450077099064</v>
      </c>
      <c r="C725">
        <v>827</v>
      </c>
      <c r="D725">
        <v>827</v>
      </c>
      <c r="E725" t="s">
        <v>2125</v>
      </c>
      <c r="G725" s="1">
        <v>150000</v>
      </c>
      <c r="H725">
        <v>21</v>
      </c>
      <c r="I725" t="s">
        <v>171</v>
      </c>
      <c r="J725" t="s">
        <v>3</v>
      </c>
      <c r="K725" t="s">
        <v>172</v>
      </c>
      <c r="L725" t="s">
        <v>5</v>
      </c>
      <c r="M725" t="s">
        <v>173</v>
      </c>
      <c r="N725" t="s">
        <v>7</v>
      </c>
      <c r="O725" t="s">
        <v>1236</v>
      </c>
      <c r="P725" t="s">
        <v>7</v>
      </c>
      <c r="Q725" t="s">
        <v>7</v>
      </c>
      <c r="R725" t="s">
        <v>1172</v>
      </c>
      <c r="T725" t="s">
        <v>9</v>
      </c>
      <c r="V725">
        <v>0</v>
      </c>
      <c r="W725" t="s">
        <v>7</v>
      </c>
      <c r="X725" t="s">
        <v>7</v>
      </c>
      <c r="Y725" t="s">
        <v>7</v>
      </c>
      <c r="Z725" t="s">
        <v>7</v>
      </c>
      <c r="AA725" t="s">
        <v>7</v>
      </c>
      <c r="AB725">
        <v>1</v>
      </c>
      <c r="AC725">
        <v>0</v>
      </c>
      <c r="AD725">
        <v>1</v>
      </c>
      <c r="AE725">
        <v>0</v>
      </c>
      <c r="AF725" t="s">
        <v>10</v>
      </c>
    </row>
    <row r="726" spans="1:32" x14ac:dyDescent="0.25">
      <c r="A726">
        <v>7450077054858</v>
      </c>
      <c r="C726">
        <v>828</v>
      </c>
      <c r="D726">
        <v>828</v>
      </c>
      <c r="E726" t="s">
        <v>2126</v>
      </c>
      <c r="G726" s="1">
        <v>10000</v>
      </c>
      <c r="H726">
        <v>21</v>
      </c>
      <c r="I726" t="s">
        <v>917</v>
      </c>
      <c r="J726" t="s">
        <v>3</v>
      </c>
      <c r="K726" t="s">
        <v>1257</v>
      </c>
      <c r="L726" t="s">
        <v>5</v>
      </c>
      <c r="M726" t="s">
        <v>1258</v>
      </c>
      <c r="N726" t="s">
        <v>7</v>
      </c>
      <c r="O726" t="s">
        <v>1259</v>
      </c>
      <c r="P726" t="s">
        <v>7</v>
      </c>
      <c r="Q726" t="s">
        <v>7</v>
      </c>
      <c r="R726" t="s">
        <v>1172</v>
      </c>
      <c r="T726" t="s">
        <v>9</v>
      </c>
      <c r="V726">
        <v>0</v>
      </c>
      <c r="W726" t="s">
        <v>7</v>
      </c>
      <c r="X726" t="s">
        <v>7</v>
      </c>
      <c r="Y726" t="s">
        <v>7</v>
      </c>
      <c r="Z726" t="s">
        <v>7</v>
      </c>
      <c r="AA726" t="s">
        <v>7</v>
      </c>
      <c r="AB726">
        <v>1</v>
      </c>
      <c r="AC726">
        <v>0</v>
      </c>
      <c r="AD726">
        <v>1</v>
      </c>
      <c r="AE726">
        <v>0</v>
      </c>
      <c r="AF726" t="s">
        <v>10</v>
      </c>
    </row>
    <row r="727" spans="1:32" x14ac:dyDescent="0.25">
      <c r="A727">
        <v>7798002587034</v>
      </c>
      <c r="C727">
        <v>829</v>
      </c>
      <c r="D727">
        <v>829</v>
      </c>
      <c r="E727" t="s">
        <v>2127</v>
      </c>
      <c r="G727" s="1">
        <v>30000</v>
      </c>
      <c r="H727">
        <v>21</v>
      </c>
      <c r="I727" t="s">
        <v>2063</v>
      </c>
      <c r="J727" t="s">
        <v>3</v>
      </c>
      <c r="K727" t="s">
        <v>536</v>
      </c>
      <c r="L727" t="s">
        <v>5</v>
      </c>
      <c r="M727" t="s">
        <v>701</v>
      </c>
      <c r="N727" t="s">
        <v>7</v>
      </c>
      <c r="O727" t="s">
        <v>2064</v>
      </c>
      <c r="P727" t="s">
        <v>7</v>
      </c>
      <c r="Q727" t="s">
        <v>7</v>
      </c>
      <c r="R727" t="s">
        <v>1172</v>
      </c>
      <c r="T727" t="s">
        <v>9</v>
      </c>
      <c r="V727">
        <v>0</v>
      </c>
      <c r="W727" t="s">
        <v>7</v>
      </c>
      <c r="X727" t="s">
        <v>7</v>
      </c>
      <c r="Y727" t="s">
        <v>7</v>
      </c>
      <c r="Z727" t="s">
        <v>7</v>
      </c>
      <c r="AA727" t="s">
        <v>7</v>
      </c>
      <c r="AB727">
        <v>1</v>
      </c>
      <c r="AC727">
        <v>0</v>
      </c>
      <c r="AD727">
        <v>1</v>
      </c>
      <c r="AE727">
        <v>0</v>
      </c>
      <c r="AF727" t="s">
        <v>10</v>
      </c>
    </row>
    <row r="728" spans="1:32" x14ac:dyDescent="0.25">
      <c r="A728">
        <v>7453077206395</v>
      </c>
      <c r="C728">
        <v>830</v>
      </c>
      <c r="D728">
        <v>830</v>
      </c>
      <c r="E728" t="s">
        <v>2128</v>
      </c>
      <c r="G728" t="s">
        <v>13</v>
      </c>
      <c r="H728">
        <v>21</v>
      </c>
      <c r="I728" t="s">
        <v>454</v>
      </c>
      <c r="J728" t="s">
        <v>3</v>
      </c>
      <c r="K728" t="s">
        <v>6</v>
      </c>
      <c r="L728" t="s">
        <v>5</v>
      </c>
      <c r="M728" t="s">
        <v>129</v>
      </c>
      <c r="N728" t="s">
        <v>7</v>
      </c>
      <c r="O728" t="s">
        <v>1215</v>
      </c>
      <c r="P728" t="s">
        <v>7</v>
      </c>
      <c r="Q728" t="s">
        <v>7</v>
      </c>
      <c r="R728" t="s">
        <v>1172</v>
      </c>
      <c r="T728" t="s">
        <v>9</v>
      </c>
      <c r="V728">
        <v>0</v>
      </c>
      <c r="W728" t="s">
        <v>7</v>
      </c>
      <c r="X728" t="s">
        <v>7</v>
      </c>
      <c r="Y728" t="s">
        <v>7</v>
      </c>
      <c r="Z728" t="s">
        <v>7</v>
      </c>
      <c r="AA728" t="s">
        <v>7</v>
      </c>
      <c r="AB728">
        <v>1</v>
      </c>
      <c r="AC728">
        <v>0</v>
      </c>
      <c r="AD728">
        <v>1</v>
      </c>
      <c r="AE728">
        <v>0</v>
      </c>
      <c r="AF728" t="s">
        <v>10</v>
      </c>
    </row>
    <row r="729" spans="1:32" x14ac:dyDescent="0.25">
      <c r="A729">
        <v>680678587647</v>
      </c>
      <c r="C729">
        <v>831</v>
      </c>
      <c r="D729">
        <v>831</v>
      </c>
      <c r="E729" t="s">
        <v>2129</v>
      </c>
      <c r="G729" s="1">
        <v>90000</v>
      </c>
      <c r="H729">
        <v>21</v>
      </c>
      <c r="I729" t="s">
        <v>1369</v>
      </c>
      <c r="J729" t="s">
        <v>3</v>
      </c>
      <c r="K729" t="s">
        <v>129</v>
      </c>
      <c r="L729" t="s">
        <v>5</v>
      </c>
      <c r="M729" t="s">
        <v>447</v>
      </c>
      <c r="N729" t="s">
        <v>7</v>
      </c>
      <c r="O729" t="s">
        <v>1370</v>
      </c>
      <c r="P729" t="s">
        <v>7</v>
      </c>
      <c r="Q729" t="s">
        <v>7</v>
      </c>
      <c r="R729" t="s">
        <v>1132</v>
      </c>
      <c r="T729" t="s">
        <v>9</v>
      </c>
      <c r="V729">
        <v>0</v>
      </c>
      <c r="W729" t="s">
        <v>7</v>
      </c>
      <c r="X729" t="s">
        <v>7</v>
      </c>
      <c r="Y729" t="s">
        <v>7</v>
      </c>
      <c r="Z729" t="s">
        <v>7</v>
      </c>
      <c r="AA729" t="s">
        <v>7</v>
      </c>
      <c r="AB729">
        <v>1</v>
      </c>
      <c r="AC729">
        <v>0</v>
      </c>
      <c r="AD729">
        <v>1</v>
      </c>
      <c r="AE729">
        <v>0</v>
      </c>
      <c r="AF729" t="s">
        <v>10</v>
      </c>
    </row>
    <row r="730" spans="1:32" x14ac:dyDescent="0.25">
      <c r="A730">
        <v>7798358070037</v>
      </c>
      <c r="C730">
        <v>832</v>
      </c>
      <c r="D730">
        <v>832</v>
      </c>
      <c r="E730" t="s">
        <v>2130</v>
      </c>
      <c r="G730" s="1">
        <v>340000</v>
      </c>
      <c r="H730">
        <v>21</v>
      </c>
      <c r="I730" t="s">
        <v>1145</v>
      </c>
      <c r="J730" t="s">
        <v>3</v>
      </c>
      <c r="K730" t="s">
        <v>210</v>
      </c>
      <c r="L730" t="s">
        <v>5</v>
      </c>
      <c r="M730" t="s">
        <v>60</v>
      </c>
      <c r="N730" t="s">
        <v>7</v>
      </c>
      <c r="O730" t="s">
        <v>287</v>
      </c>
      <c r="P730" t="s">
        <v>7</v>
      </c>
      <c r="Q730" t="s">
        <v>7</v>
      </c>
      <c r="R730" t="s">
        <v>1132</v>
      </c>
      <c r="T730" t="s">
        <v>9</v>
      </c>
      <c r="V730">
        <v>0</v>
      </c>
      <c r="W730" t="s">
        <v>7</v>
      </c>
      <c r="X730" t="s">
        <v>7</v>
      </c>
      <c r="Y730" t="s">
        <v>7</v>
      </c>
      <c r="Z730" t="s">
        <v>7</v>
      </c>
      <c r="AA730" t="s">
        <v>7</v>
      </c>
      <c r="AB730">
        <v>1</v>
      </c>
      <c r="AC730">
        <v>0</v>
      </c>
      <c r="AD730">
        <v>1</v>
      </c>
      <c r="AE730">
        <v>0</v>
      </c>
      <c r="AF730" t="s">
        <v>10</v>
      </c>
    </row>
    <row r="731" spans="1:32" x14ac:dyDescent="0.25">
      <c r="A731">
        <v>8680409202322</v>
      </c>
      <c r="C731">
        <v>833</v>
      </c>
      <c r="D731">
        <v>833</v>
      </c>
      <c r="E731" t="s">
        <v>2131</v>
      </c>
      <c r="G731" s="1">
        <v>320000</v>
      </c>
      <c r="H731">
        <v>21</v>
      </c>
      <c r="I731" t="s">
        <v>1354</v>
      </c>
      <c r="J731" t="s">
        <v>3</v>
      </c>
      <c r="K731" t="s">
        <v>454</v>
      </c>
      <c r="L731" t="s">
        <v>5</v>
      </c>
      <c r="M731" t="s">
        <v>123</v>
      </c>
      <c r="N731" t="s">
        <v>7</v>
      </c>
      <c r="O731" t="s">
        <v>1355</v>
      </c>
      <c r="P731" t="s">
        <v>7</v>
      </c>
      <c r="Q731" t="s">
        <v>7</v>
      </c>
      <c r="R731" t="s">
        <v>1132</v>
      </c>
      <c r="T731" t="s">
        <v>9</v>
      </c>
      <c r="V731">
        <v>0</v>
      </c>
      <c r="W731" t="s">
        <v>7</v>
      </c>
      <c r="X731" t="s">
        <v>7</v>
      </c>
      <c r="Y731" t="s">
        <v>7</v>
      </c>
      <c r="Z731" t="s">
        <v>7</v>
      </c>
      <c r="AA731" t="s">
        <v>7</v>
      </c>
      <c r="AB731">
        <v>1</v>
      </c>
      <c r="AC731">
        <v>0</v>
      </c>
      <c r="AD731">
        <v>1</v>
      </c>
      <c r="AE731">
        <v>0</v>
      </c>
      <c r="AF731" t="s">
        <v>10</v>
      </c>
    </row>
    <row r="732" spans="1:32" x14ac:dyDescent="0.25">
      <c r="A732">
        <v>7798118414200</v>
      </c>
      <c r="C732">
        <v>834</v>
      </c>
      <c r="D732">
        <v>834</v>
      </c>
      <c r="E732" t="s">
        <v>2132</v>
      </c>
      <c r="G732" s="1">
        <v>70000</v>
      </c>
      <c r="H732">
        <v>21</v>
      </c>
      <c r="I732" t="s">
        <v>1369</v>
      </c>
      <c r="J732" t="s">
        <v>3</v>
      </c>
      <c r="K732" t="s">
        <v>129</v>
      </c>
      <c r="L732" t="s">
        <v>5</v>
      </c>
      <c r="M732" t="s">
        <v>447</v>
      </c>
      <c r="N732" t="s">
        <v>7</v>
      </c>
      <c r="O732" t="s">
        <v>1370</v>
      </c>
      <c r="P732" t="s">
        <v>7</v>
      </c>
      <c r="Q732" t="s">
        <v>7</v>
      </c>
      <c r="R732" t="s">
        <v>1132</v>
      </c>
      <c r="T732" t="s">
        <v>9</v>
      </c>
      <c r="V732">
        <v>0</v>
      </c>
      <c r="W732" t="s">
        <v>7</v>
      </c>
      <c r="X732" t="s">
        <v>7</v>
      </c>
      <c r="Y732" t="s">
        <v>7</v>
      </c>
      <c r="Z732" t="s">
        <v>7</v>
      </c>
      <c r="AA732" t="s">
        <v>7</v>
      </c>
      <c r="AB732">
        <v>1</v>
      </c>
      <c r="AC732">
        <v>0</v>
      </c>
      <c r="AD732">
        <v>1</v>
      </c>
      <c r="AE732">
        <v>0</v>
      </c>
      <c r="AF732" t="s">
        <v>10</v>
      </c>
    </row>
    <row r="733" spans="1:32" x14ac:dyDescent="0.25">
      <c r="A733">
        <v>8410779105592</v>
      </c>
      <c r="C733">
        <v>835</v>
      </c>
      <c r="D733">
        <v>835</v>
      </c>
      <c r="E733" t="s">
        <v>2133</v>
      </c>
      <c r="G733" t="s">
        <v>13</v>
      </c>
      <c r="H733">
        <v>21</v>
      </c>
      <c r="I733" t="s">
        <v>1036</v>
      </c>
      <c r="J733" t="s">
        <v>3</v>
      </c>
      <c r="K733" t="s">
        <v>244</v>
      </c>
      <c r="L733" t="s">
        <v>5</v>
      </c>
      <c r="M733" t="s">
        <v>1796</v>
      </c>
      <c r="N733" t="s">
        <v>7</v>
      </c>
      <c r="O733" t="s">
        <v>2073</v>
      </c>
      <c r="P733" t="s">
        <v>7</v>
      </c>
      <c r="Q733" t="s">
        <v>7</v>
      </c>
      <c r="R733" t="s">
        <v>1172</v>
      </c>
      <c r="T733" t="s">
        <v>9</v>
      </c>
      <c r="V733">
        <v>0</v>
      </c>
      <c r="W733" t="s">
        <v>7</v>
      </c>
      <c r="X733" t="s">
        <v>7</v>
      </c>
      <c r="Y733" t="s">
        <v>7</v>
      </c>
      <c r="Z733" t="s">
        <v>7</v>
      </c>
      <c r="AA733" t="s">
        <v>7</v>
      </c>
      <c r="AB733">
        <v>1</v>
      </c>
      <c r="AC733">
        <v>0</v>
      </c>
      <c r="AD733">
        <v>1</v>
      </c>
      <c r="AE733">
        <v>0</v>
      </c>
      <c r="AF733" t="s">
        <v>10</v>
      </c>
    </row>
    <row r="734" spans="1:32" x14ac:dyDescent="0.25">
      <c r="A734">
        <v>778988300404</v>
      </c>
      <c r="C734">
        <v>836</v>
      </c>
      <c r="D734">
        <v>836</v>
      </c>
      <c r="E734" t="s">
        <v>2134</v>
      </c>
      <c r="G734" s="1">
        <v>10000</v>
      </c>
      <c r="H734">
        <v>21</v>
      </c>
      <c r="I734" t="s">
        <v>2063</v>
      </c>
      <c r="J734" t="s">
        <v>3</v>
      </c>
      <c r="K734" t="s">
        <v>536</v>
      </c>
      <c r="L734" t="s">
        <v>5</v>
      </c>
      <c r="M734" t="s">
        <v>701</v>
      </c>
      <c r="N734" t="s">
        <v>7</v>
      </c>
      <c r="O734" t="s">
        <v>2064</v>
      </c>
      <c r="P734" t="s">
        <v>7</v>
      </c>
      <c r="Q734" t="s">
        <v>7</v>
      </c>
      <c r="R734" t="s">
        <v>1172</v>
      </c>
      <c r="T734" t="s">
        <v>9</v>
      </c>
      <c r="V734">
        <v>0</v>
      </c>
      <c r="W734" t="s">
        <v>7</v>
      </c>
      <c r="X734" t="s">
        <v>7</v>
      </c>
      <c r="Y734" t="s">
        <v>7</v>
      </c>
      <c r="Z734" t="s">
        <v>7</v>
      </c>
      <c r="AA734" t="s">
        <v>7</v>
      </c>
      <c r="AB734">
        <v>1</v>
      </c>
      <c r="AC734">
        <v>0</v>
      </c>
      <c r="AD734">
        <v>1</v>
      </c>
      <c r="AE734">
        <v>0</v>
      </c>
      <c r="AF734" t="s">
        <v>10</v>
      </c>
    </row>
    <row r="735" spans="1:32" x14ac:dyDescent="0.25">
      <c r="A735">
        <v>7798002580387</v>
      </c>
      <c r="C735">
        <v>837</v>
      </c>
      <c r="D735">
        <v>837</v>
      </c>
      <c r="E735" t="s">
        <v>2135</v>
      </c>
      <c r="G735" s="1">
        <v>10000</v>
      </c>
      <c r="H735">
        <v>21</v>
      </c>
      <c r="I735" t="s">
        <v>2</v>
      </c>
      <c r="J735" t="s">
        <v>3</v>
      </c>
      <c r="K735" t="s">
        <v>4</v>
      </c>
      <c r="L735" t="s">
        <v>5</v>
      </c>
      <c r="M735" t="s">
        <v>6</v>
      </c>
      <c r="N735" t="s">
        <v>7</v>
      </c>
      <c r="O735" t="s">
        <v>8</v>
      </c>
      <c r="P735" t="s">
        <v>7</v>
      </c>
      <c r="Q735" t="s">
        <v>7</v>
      </c>
      <c r="R735" t="s">
        <v>1172</v>
      </c>
      <c r="T735" t="s">
        <v>9</v>
      </c>
      <c r="V735">
        <v>0</v>
      </c>
      <c r="W735" t="s">
        <v>7</v>
      </c>
      <c r="X735" t="s">
        <v>7</v>
      </c>
      <c r="Y735" t="s">
        <v>7</v>
      </c>
      <c r="Z735" t="s">
        <v>7</v>
      </c>
      <c r="AA735" t="s">
        <v>7</v>
      </c>
      <c r="AB735">
        <v>1</v>
      </c>
      <c r="AC735">
        <v>0</v>
      </c>
      <c r="AD735">
        <v>1</v>
      </c>
      <c r="AE735">
        <v>0</v>
      </c>
      <c r="AF735" t="s">
        <v>10</v>
      </c>
    </row>
    <row r="736" spans="1:32" x14ac:dyDescent="0.25">
      <c r="A736">
        <v>7793015102700</v>
      </c>
      <c r="C736">
        <v>838</v>
      </c>
      <c r="D736">
        <v>838</v>
      </c>
      <c r="E736" t="s">
        <v>2136</v>
      </c>
      <c r="G736" s="1">
        <v>80000</v>
      </c>
      <c r="H736">
        <v>21</v>
      </c>
      <c r="I736" t="s">
        <v>1124</v>
      </c>
      <c r="J736" t="s">
        <v>3</v>
      </c>
      <c r="K736" t="s">
        <v>289</v>
      </c>
      <c r="L736" t="s">
        <v>5</v>
      </c>
      <c r="M736" t="s">
        <v>309</v>
      </c>
      <c r="N736" t="s">
        <v>7</v>
      </c>
      <c r="O736" t="s">
        <v>1125</v>
      </c>
      <c r="P736" t="s">
        <v>7</v>
      </c>
      <c r="Q736" t="s">
        <v>7</v>
      </c>
      <c r="R736" t="s">
        <v>1132</v>
      </c>
      <c r="T736" t="s">
        <v>9</v>
      </c>
      <c r="V736">
        <v>0</v>
      </c>
      <c r="W736" t="s">
        <v>7</v>
      </c>
      <c r="X736" t="s">
        <v>7</v>
      </c>
      <c r="Y736" t="s">
        <v>7</v>
      </c>
      <c r="Z736" t="s">
        <v>7</v>
      </c>
      <c r="AA736" t="s">
        <v>7</v>
      </c>
      <c r="AB736">
        <v>1</v>
      </c>
      <c r="AC736">
        <v>0</v>
      </c>
      <c r="AD736">
        <v>1</v>
      </c>
      <c r="AE736">
        <v>0</v>
      </c>
      <c r="AF736" t="s">
        <v>10</v>
      </c>
    </row>
    <row r="737" spans="1:32" x14ac:dyDescent="0.25">
      <c r="A737">
        <v>7798125593158</v>
      </c>
      <c r="C737">
        <v>839</v>
      </c>
      <c r="D737">
        <v>839</v>
      </c>
      <c r="E737" t="s">
        <v>2137</v>
      </c>
      <c r="G737" s="1">
        <v>10000</v>
      </c>
      <c r="H737">
        <v>21</v>
      </c>
      <c r="I737" t="s">
        <v>1282</v>
      </c>
      <c r="J737" t="s">
        <v>3</v>
      </c>
      <c r="K737" t="s">
        <v>507</v>
      </c>
      <c r="L737" t="s">
        <v>5</v>
      </c>
      <c r="M737" t="s">
        <v>350</v>
      </c>
      <c r="N737" t="s">
        <v>7</v>
      </c>
      <c r="O737" t="s">
        <v>1283</v>
      </c>
      <c r="P737" t="s">
        <v>7</v>
      </c>
      <c r="Q737" t="s">
        <v>7</v>
      </c>
      <c r="R737" t="s">
        <v>1132</v>
      </c>
      <c r="T737" t="s">
        <v>9</v>
      </c>
      <c r="V737">
        <v>0</v>
      </c>
      <c r="W737" t="s">
        <v>7</v>
      </c>
      <c r="X737" t="s">
        <v>7</v>
      </c>
      <c r="Y737" t="s">
        <v>7</v>
      </c>
      <c r="Z737" t="s">
        <v>7</v>
      </c>
      <c r="AA737" t="s">
        <v>7</v>
      </c>
      <c r="AB737">
        <v>1</v>
      </c>
      <c r="AC737">
        <v>0</v>
      </c>
      <c r="AD737">
        <v>1</v>
      </c>
      <c r="AE737">
        <v>0</v>
      </c>
      <c r="AF737" t="s">
        <v>10</v>
      </c>
    </row>
    <row r="738" spans="1:32" x14ac:dyDescent="0.25">
      <c r="A738">
        <v>70330141032</v>
      </c>
      <c r="C738">
        <v>840</v>
      </c>
      <c r="D738">
        <v>840</v>
      </c>
      <c r="E738" t="s">
        <v>1391</v>
      </c>
      <c r="G738" s="1">
        <v>210000</v>
      </c>
      <c r="H738">
        <v>21</v>
      </c>
      <c r="I738" t="s">
        <v>1392</v>
      </c>
      <c r="J738" t="s">
        <v>3</v>
      </c>
      <c r="K738" t="s">
        <v>573</v>
      </c>
      <c r="L738" t="s">
        <v>5</v>
      </c>
      <c r="M738" t="s">
        <v>578</v>
      </c>
      <c r="N738" t="s">
        <v>7</v>
      </c>
      <c r="O738" t="s">
        <v>1393</v>
      </c>
      <c r="P738" t="s">
        <v>7</v>
      </c>
      <c r="Q738" t="s">
        <v>1392</v>
      </c>
      <c r="R738" t="s">
        <v>1356</v>
      </c>
      <c r="T738" t="s">
        <v>9</v>
      </c>
      <c r="V738">
        <v>0</v>
      </c>
      <c r="W738" t="s">
        <v>7</v>
      </c>
      <c r="X738" t="s">
        <v>7</v>
      </c>
      <c r="Y738" t="s">
        <v>7</v>
      </c>
      <c r="Z738" t="s">
        <v>7</v>
      </c>
      <c r="AA738" t="s">
        <v>7</v>
      </c>
      <c r="AB738">
        <v>1</v>
      </c>
      <c r="AC738">
        <v>0</v>
      </c>
      <c r="AD738">
        <v>1</v>
      </c>
      <c r="AE738">
        <v>0</v>
      </c>
      <c r="AF738" t="s">
        <v>10</v>
      </c>
    </row>
    <row r="739" spans="1:32" x14ac:dyDescent="0.25">
      <c r="A739">
        <v>7791822628833</v>
      </c>
      <c r="C739">
        <v>841</v>
      </c>
      <c r="D739">
        <v>841</v>
      </c>
      <c r="E739" t="s">
        <v>2138</v>
      </c>
      <c r="G739" s="1">
        <v>340000</v>
      </c>
      <c r="H739">
        <v>21</v>
      </c>
      <c r="I739" t="s">
        <v>1396</v>
      </c>
      <c r="J739" t="s">
        <v>7</v>
      </c>
      <c r="K739" t="s">
        <v>101</v>
      </c>
      <c r="L739" t="s">
        <v>7</v>
      </c>
      <c r="M739" t="s">
        <v>454</v>
      </c>
      <c r="N739" t="s">
        <v>7</v>
      </c>
      <c r="O739" t="s">
        <v>2139</v>
      </c>
      <c r="P739" t="s">
        <v>7</v>
      </c>
      <c r="Q739" t="s">
        <v>1396</v>
      </c>
      <c r="R739" t="s">
        <v>1132</v>
      </c>
      <c r="T739" t="s">
        <v>9</v>
      </c>
      <c r="V739">
        <v>0</v>
      </c>
      <c r="W739" t="s">
        <v>7</v>
      </c>
      <c r="X739" t="s">
        <v>7</v>
      </c>
      <c r="Y739" t="s">
        <v>7</v>
      </c>
      <c r="Z739" t="s">
        <v>7</v>
      </c>
      <c r="AA739" t="s">
        <v>7</v>
      </c>
      <c r="AB739">
        <v>1</v>
      </c>
      <c r="AC739">
        <v>1</v>
      </c>
      <c r="AD739">
        <v>1</v>
      </c>
      <c r="AE739">
        <v>0</v>
      </c>
      <c r="AF739" t="s">
        <v>10</v>
      </c>
    </row>
    <row r="740" spans="1:32" x14ac:dyDescent="0.25">
      <c r="A740">
        <v>0</v>
      </c>
      <c r="C740">
        <v>842</v>
      </c>
      <c r="D740">
        <v>842</v>
      </c>
      <c r="E740" t="s">
        <v>2140</v>
      </c>
      <c r="G740" s="1">
        <v>10000</v>
      </c>
      <c r="H740">
        <v>21</v>
      </c>
      <c r="I740" t="s">
        <v>1137</v>
      </c>
      <c r="J740" t="s">
        <v>7</v>
      </c>
      <c r="K740" t="s">
        <v>1035</v>
      </c>
      <c r="L740" t="s">
        <v>7</v>
      </c>
      <c r="M740" t="s">
        <v>1156</v>
      </c>
      <c r="N740" t="s">
        <v>7</v>
      </c>
      <c r="O740" t="s">
        <v>1157</v>
      </c>
      <c r="P740" t="s">
        <v>7</v>
      </c>
      <c r="Q740" t="s">
        <v>1137</v>
      </c>
      <c r="R740" t="s">
        <v>1172</v>
      </c>
      <c r="T740" t="s">
        <v>9</v>
      </c>
      <c r="V740">
        <v>0</v>
      </c>
      <c r="W740" t="s">
        <v>7</v>
      </c>
      <c r="X740" t="s">
        <v>7</v>
      </c>
      <c r="Y740" t="s">
        <v>7</v>
      </c>
      <c r="Z740" t="s">
        <v>7</v>
      </c>
      <c r="AA740" t="s">
        <v>7</v>
      </c>
      <c r="AB740">
        <v>1</v>
      </c>
      <c r="AC740">
        <v>1</v>
      </c>
      <c r="AD740">
        <v>1</v>
      </c>
      <c r="AE740">
        <v>0</v>
      </c>
      <c r="AF740" t="s">
        <v>10</v>
      </c>
    </row>
    <row r="741" spans="1:32" x14ac:dyDescent="0.25">
      <c r="A741">
        <v>4530777</v>
      </c>
      <c r="C741">
        <v>843</v>
      </c>
      <c r="D741">
        <v>843</v>
      </c>
      <c r="E741" t="s">
        <v>2141</v>
      </c>
      <c r="G741" s="1">
        <v>400000</v>
      </c>
      <c r="H741">
        <v>21</v>
      </c>
      <c r="I741" t="s">
        <v>1145</v>
      </c>
      <c r="J741" t="s">
        <v>3</v>
      </c>
      <c r="K741" t="s">
        <v>210</v>
      </c>
      <c r="L741" t="s">
        <v>5</v>
      </c>
      <c r="M741" t="s">
        <v>60</v>
      </c>
      <c r="N741" t="s">
        <v>2142</v>
      </c>
      <c r="O741" t="s">
        <v>287</v>
      </c>
      <c r="P741" t="s">
        <v>7</v>
      </c>
      <c r="Q741" t="s">
        <v>1145</v>
      </c>
      <c r="R741" t="s">
        <v>1172</v>
      </c>
      <c r="T741" t="s">
        <v>9</v>
      </c>
      <c r="V741">
        <v>0</v>
      </c>
      <c r="W741" t="s">
        <v>7</v>
      </c>
      <c r="X741" t="s">
        <v>7</v>
      </c>
      <c r="Y741" t="s">
        <v>7</v>
      </c>
      <c r="Z741" t="s">
        <v>7</v>
      </c>
      <c r="AA741" t="s">
        <v>7</v>
      </c>
      <c r="AB741">
        <v>1</v>
      </c>
      <c r="AC741">
        <v>1</v>
      </c>
      <c r="AD741">
        <v>1</v>
      </c>
      <c r="AE741">
        <v>0</v>
      </c>
      <c r="AF741" t="s">
        <v>10</v>
      </c>
    </row>
    <row r="742" spans="1:32" x14ac:dyDescent="0.25">
      <c r="A742">
        <v>0</v>
      </c>
      <c r="C742">
        <v>844</v>
      </c>
      <c r="D742">
        <v>844</v>
      </c>
      <c r="E742" t="s">
        <v>2144</v>
      </c>
      <c r="G742" s="1">
        <v>-20000</v>
      </c>
      <c r="H742">
        <v>21</v>
      </c>
      <c r="I742" t="s">
        <v>7</v>
      </c>
      <c r="J742" t="s">
        <v>7</v>
      </c>
      <c r="K742" t="s">
        <v>2145</v>
      </c>
      <c r="L742" t="s">
        <v>7</v>
      </c>
      <c r="M742" t="s">
        <v>7</v>
      </c>
      <c r="N742" t="s">
        <v>7</v>
      </c>
      <c r="O742" t="s">
        <v>7</v>
      </c>
      <c r="P742" t="s">
        <v>7</v>
      </c>
      <c r="Q742" t="s">
        <v>7</v>
      </c>
      <c r="R742" t="s">
        <v>1275</v>
      </c>
      <c r="V742">
        <v>0</v>
      </c>
      <c r="W742" t="s">
        <v>7</v>
      </c>
      <c r="X742" t="s">
        <v>7</v>
      </c>
      <c r="Y742" t="s">
        <v>7</v>
      </c>
      <c r="Z742" t="s">
        <v>7</v>
      </c>
      <c r="AA742" t="s">
        <v>7</v>
      </c>
      <c r="AB742">
        <v>1</v>
      </c>
      <c r="AC742">
        <v>0</v>
      </c>
      <c r="AD742">
        <v>1</v>
      </c>
      <c r="AE742">
        <v>0</v>
      </c>
      <c r="AF742" t="s">
        <v>10</v>
      </c>
    </row>
    <row r="743" spans="1:32" x14ac:dyDescent="0.25">
      <c r="A743">
        <v>6947731000227</v>
      </c>
      <c r="C743">
        <v>845</v>
      </c>
      <c r="D743">
        <v>845</v>
      </c>
      <c r="E743" t="s">
        <v>2146</v>
      </c>
      <c r="G743" s="1">
        <v>720000</v>
      </c>
      <c r="H743">
        <v>21</v>
      </c>
      <c r="I743" t="s">
        <v>1462</v>
      </c>
      <c r="J743" t="s">
        <v>3</v>
      </c>
      <c r="K743" t="s">
        <v>173</v>
      </c>
      <c r="L743" t="s">
        <v>5</v>
      </c>
      <c r="M743" t="s">
        <v>95</v>
      </c>
      <c r="N743" t="s">
        <v>7</v>
      </c>
      <c r="O743" t="s">
        <v>66</v>
      </c>
      <c r="P743" t="s">
        <v>7</v>
      </c>
      <c r="Q743" t="s">
        <v>1462</v>
      </c>
      <c r="R743" t="s">
        <v>1172</v>
      </c>
      <c r="T743" t="s">
        <v>9</v>
      </c>
      <c r="V743">
        <v>0</v>
      </c>
      <c r="W743" t="s">
        <v>7</v>
      </c>
      <c r="X743" t="s">
        <v>7</v>
      </c>
      <c r="Y743" t="s">
        <v>7</v>
      </c>
      <c r="Z743" t="s">
        <v>7</v>
      </c>
      <c r="AA743" t="s">
        <v>7</v>
      </c>
      <c r="AB743">
        <v>1</v>
      </c>
      <c r="AC743">
        <v>0</v>
      </c>
      <c r="AD743">
        <v>1</v>
      </c>
      <c r="AE743">
        <v>0</v>
      </c>
      <c r="AF743" t="s">
        <v>10</v>
      </c>
    </row>
    <row r="744" spans="1:32" x14ac:dyDescent="0.25">
      <c r="A744">
        <v>7798360014289</v>
      </c>
      <c r="C744">
        <v>846</v>
      </c>
      <c r="D744">
        <v>846</v>
      </c>
      <c r="E744" t="s">
        <v>2147</v>
      </c>
      <c r="G744" s="1">
        <v>70000</v>
      </c>
      <c r="H744">
        <v>21</v>
      </c>
      <c r="I744" t="s">
        <v>335</v>
      </c>
      <c r="J744" t="s">
        <v>3</v>
      </c>
      <c r="K744" t="s">
        <v>336</v>
      </c>
      <c r="L744" t="s">
        <v>5</v>
      </c>
      <c r="M744" t="s">
        <v>211</v>
      </c>
      <c r="N744" t="s">
        <v>7</v>
      </c>
      <c r="O744" t="s">
        <v>2148</v>
      </c>
      <c r="P744" t="s">
        <v>7</v>
      </c>
      <c r="Q744" t="s">
        <v>335</v>
      </c>
      <c r="R744" t="s">
        <v>1172</v>
      </c>
      <c r="T744" t="s">
        <v>9</v>
      </c>
      <c r="V744">
        <v>0</v>
      </c>
      <c r="W744" t="s">
        <v>7</v>
      </c>
      <c r="X744" t="s">
        <v>7</v>
      </c>
      <c r="Y744" t="s">
        <v>7</v>
      </c>
      <c r="Z744" t="s">
        <v>7</v>
      </c>
      <c r="AA744" t="s">
        <v>7</v>
      </c>
      <c r="AB744">
        <v>1</v>
      </c>
      <c r="AC744">
        <v>0</v>
      </c>
      <c r="AD744">
        <v>1</v>
      </c>
      <c r="AE744">
        <v>0</v>
      </c>
      <c r="AF744" t="s">
        <v>10</v>
      </c>
    </row>
    <row r="745" spans="1:32" x14ac:dyDescent="0.25">
      <c r="A745">
        <v>7798360014319</v>
      </c>
      <c r="C745">
        <v>847</v>
      </c>
      <c r="D745">
        <v>847</v>
      </c>
      <c r="E745" t="s">
        <v>2149</v>
      </c>
      <c r="G745" s="1">
        <v>100000</v>
      </c>
      <c r="H745">
        <v>21</v>
      </c>
      <c r="I745" t="s">
        <v>1648</v>
      </c>
      <c r="J745" t="s">
        <v>3</v>
      </c>
      <c r="K745" t="s">
        <v>118</v>
      </c>
      <c r="L745" t="s">
        <v>5</v>
      </c>
      <c r="M745" t="s">
        <v>119</v>
      </c>
      <c r="N745" t="s">
        <v>7</v>
      </c>
      <c r="O745" t="s">
        <v>1649</v>
      </c>
      <c r="P745" t="s">
        <v>7</v>
      </c>
      <c r="Q745" t="s">
        <v>1648</v>
      </c>
      <c r="R745" t="s">
        <v>1172</v>
      </c>
      <c r="T745" t="s">
        <v>9</v>
      </c>
      <c r="V745">
        <v>0</v>
      </c>
      <c r="W745" t="s">
        <v>7</v>
      </c>
      <c r="X745" t="s">
        <v>7</v>
      </c>
      <c r="Y745" t="s">
        <v>7</v>
      </c>
      <c r="Z745" t="s">
        <v>7</v>
      </c>
      <c r="AA745" t="s">
        <v>7</v>
      </c>
      <c r="AB745">
        <v>1</v>
      </c>
      <c r="AC745">
        <v>0</v>
      </c>
      <c r="AD745">
        <v>1</v>
      </c>
      <c r="AE745">
        <v>0</v>
      </c>
      <c r="AF745" t="s">
        <v>10</v>
      </c>
    </row>
    <row r="746" spans="1:32" x14ac:dyDescent="0.25">
      <c r="A746">
        <v>7450077140308</v>
      </c>
      <c r="C746">
        <v>848</v>
      </c>
      <c r="D746">
        <v>848</v>
      </c>
      <c r="E746" t="s">
        <v>2150</v>
      </c>
      <c r="G746" s="1">
        <v>150000</v>
      </c>
      <c r="H746">
        <v>21</v>
      </c>
      <c r="I746" t="s">
        <v>1203</v>
      </c>
      <c r="J746" t="s">
        <v>3</v>
      </c>
      <c r="K746" t="s">
        <v>292</v>
      </c>
      <c r="L746" t="s">
        <v>5</v>
      </c>
      <c r="M746" t="s">
        <v>94</v>
      </c>
      <c r="N746" t="s">
        <v>7</v>
      </c>
      <c r="O746" t="s">
        <v>533</v>
      </c>
      <c r="P746" t="s">
        <v>7</v>
      </c>
      <c r="Q746" t="s">
        <v>1203</v>
      </c>
      <c r="R746" t="s">
        <v>1172</v>
      </c>
      <c r="T746" t="s">
        <v>9</v>
      </c>
      <c r="V746">
        <v>0</v>
      </c>
      <c r="W746" t="s">
        <v>7</v>
      </c>
      <c r="X746" t="s">
        <v>7</v>
      </c>
      <c r="Y746" t="s">
        <v>7</v>
      </c>
      <c r="Z746" t="s">
        <v>7</v>
      </c>
      <c r="AA746" t="s">
        <v>7</v>
      </c>
      <c r="AB746">
        <v>1</v>
      </c>
      <c r="AC746">
        <v>0</v>
      </c>
      <c r="AD746">
        <v>1</v>
      </c>
      <c r="AE746">
        <v>0</v>
      </c>
      <c r="AF746" t="s">
        <v>10</v>
      </c>
    </row>
    <row r="747" spans="1:32" x14ac:dyDescent="0.25">
      <c r="A747">
        <v>7450077083742</v>
      </c>
      <c r="C747">
        <v>849</v>
      </c>
      <c r="D747">
        <v>849</v>
      </c>
      <c r="E747" t="s">
        <v>2151</v>
      </c>
      <c r="G747" s="1">
        <v>100000</v>
      </c>
      <c r="H747">
        <v>21</v>
      </c>
      <c r="I747" t="s">
        <v>2063</v>
      </c>
      <c r="J747" t="s">
        <v>3</v>
      </c>
      <c r="K747" t="s">
        <v>536</v>
      </c>
      <c r="L747" t="s">
        <v>5</v>
      </c>
      <c r="M747" t="s">
        <v>701</v>
      </c>
      <c r="N747" t="s">
        <v>7</v>
      </c>
      <c r="O747" t="s">
        <v>2064</v>
      </c>
      <c r="P747" t="s">
        <v>7</v>
      </c>
      <c r="Q747" t="s">
        <v>2063</v>
      </c>
      <c r="R747" t="s">
        <v>1172</v>
      </c>
      <c r="T747" t="s">
        <v>9</v>
      </c>
      <c r="V747">
        <v>0</v>
      </c>
      <c r="W747" t="s">
        <v>7</v>
      </c>
      <c r="X747" t="s">
        <v>7</v>
      </c>
      <c r="Y747" t="s">
        <v>7</v>
      </c>
      <c r="Z747" t="s">
        <v>7</v>
      </c>
      <c r="AA747" t="s">
        <v>7</v>
      </c>
      <c r="AB747">
        <v>1</v>
      </c>
      <c r="AC747">
        <v>0</v>
      </c>
      <c r="AD747">
        <v>1</v>
      </c>
      <c r="AE747">
        <v>0</v>
      </c>
      <c r="AF747" t="s">
        <v>10</v>
      </c>
    </row>
    <row r="748" spans="1:32" x14ac:dyDescent="0.25">
      <c r="A748">
        <v>7453077205138</v>
      </c>
      <c r="C748">
        <v>850</v>
      </c>
      <c r="D748">
        <v>850</v>
      </c>
      <c r="E748" t="s">
        <v>2152</v>
      </c>
      <c r="G748" s="1">
        <v>140000</v>
      </c>
      <c r="H748">
        <v>21</v>
      </c>
      <c r="I748" t="s">
        <v>1220</v>
      </c>
      <c r="J748" t="s">
        <v>3</v>
      </c>
      <c r="K748" t="s">
        <v>345</v>
      </c>
      <c r="L748" t="s">
        <v>5</v>
      </c>
      <c r="M748" t="s">
        <v>346</v>
      </c>
      <c r="N748" t="s">
        <v>7</v>
      </c>
      <c r="O748" t="s">
        <v>1221</v>
      </c>
      <c r="P748" t="s">
        <v>7</v>
      </c>
      <c r="Q748" t="s">
        <v>1220</v>
      </c>
      <c r="R748" t="s">
        <v>1172</v>
      </c>
      <c r="T748" t="s">
        <v>9</v>
      </c>
      <c r="V748">
        <v>0</v>
      </c>
      <c r="W748" t="s">
        <v>7</v>
      </c>
      <c r="X748" t="s">
        <v>7</v>
      </c>
      <c r="Y748" t="s">
        <v>7</v>
      </c>
      <c r="Z748" t="s">
        <v>7</v>
      </c>
      <c r="AA748" t="s">
        <v>7</v>
      </c>
      <c r="AB748">
        <v>1</v>
      </c>
      <c r="AC748">
        <v>0</v>
      </c>
      <c r="AD748">
        <v>1</v>
      </c>
      <c r="AE748">
        <v>0</v>
      </c>
      <c r="AF748" t="s">
        <v>10</v>
      </c>
    </row>
    <row r="749" spans="1:32" x14ac:dyDescent="0.25">
      <c r="A749">
        <v>7450077067377</v>
      </c>
      <c r="C749">
        <v>851</v>
      </c>
      <c r="D749">
        <v>851</v>
      </c>
      <c r="E749" t="s">
        <v>2153</v>
      </c>
      <c r="G749" s="1">
        <v>120000</v>
      </c>
      <c r="H749">
        <v>21</v>
      </c>
      <c r="I749" t="s">
        <v>1141</v>
      </c>
      <c r="J749" t="s">
        <v>3</v>
      </c>
      <c r="K749" t="s">
        <v>69</v>
      </c>
      <c r="L749" t="s">
        <v>5</v>
      </c>
      <c r="M749" t="s">
        <v>536</v>
      </c>
      <c r="N749" t="s">
        <v>7</v>
      </c>
      <c r="O749" t="s">
        <v>1142</v>
      </c>
      <c r="P749" t="s">
        <v>7</v>
      </c>
      <c r="Q749" t="s">
        <v>1141</v>
      </c>
      <c r="R749" t="s">
        <v>1172</v>
      </c>
      <c r="T749" t="s">
        <v>9</v>
      </c>
      <c r="V749">
        <v>0</v>
      </c>
      <c r="W749" t="s">
        <v>7</v>
      </c>
      <c r="X749" t="s">
        <v>7</v>
      </c>
      <c r="Y749" t="s">
        <v>7</v>
      </c>
      <c r="Z749" t="s">
        <v>7</v>
      </c>
      <c r="AA749" t="s">
        <v>7</v>
      </c>
      <c r="AB749">
        <v>1</v>
      </c>
      <c r="AC749">
        <v>0</v>
      </c>
      <c r="AD749">
        <v>1</v>
      </c>
      <c r="AE749">
        <v>0</v>
      </c>
      <c r="AF749" t="s">
        <v>10</v>
      </c>
    </row>
    <row r="750" spans="1:32" x14ac:dyDescent="0.25">
      <c r="A750">
        <v>7453077244434</v>
      </c>
      <c r="C750">
        <v>852</v>
      </c>
      <c r="D750">
        <v>852</v>
      </c>
      <c r="E750" t="s">
        <v>2154</v>
      </c>
      <c r="G750" s="1">
        <v>50000</v>
      </c>
      <c r="H750">
        <v>21</v>
      </c>
      <c r="I750" t="s">
        <v>1203</v>
      </c>
      <c r="J750" t="s">
        <v>3</v>
      </c>
      <c r="K750" t="s">
        <v>292</v>
      </c>
      <c r="L750" t="s">
        <v>5</v>
      </c>
      <c r="M750" t="s">
        <v>94</v>
      </c>
      <c r="N750" t="s">
        <v>7</v>
      </c>
      <c r="O750" t="s">
        <v>533</v>
      </c>
      <c r="P750" t="s">
        <v>7</v>
      </c>
      <c r="Q750" t="s">
        <v>1203</v>
      </c>
      <c r="R750" t="s">
        <v>1172</v>
      </c>
      <c r="T750" t="s">
        <v>9</v>
      </c>
      <c r="V750">
        <v>0</v>
      </c>
      <c r="W750" t="s">
        <v>7</v>
      </c>
      <c r="X750" t="s">
        <v>7</v>
      </c>
      <c r="Y750" t="s">
        <v>7</v>
      </c>
      <c r="Z750" t="s">
        <v>7</v>
      </c>
      <c r="AA750" t="s">
        <v>7</v>
      </c>
      <c r="AB750">
        <v>1</v>
      </c>
      <c r="AC750">
        <v>0</v>
      </c>
      <c r="AD750">
        <v>1</v>
      </c>
      <c r="AE750">
        <v>0</v>
      </c>
      <c r="AF750" t="s">
        <v>10</v>
      </c>
    </row>
    <row r="751" spans="1:32" x14ac:dyDescent="0.25">
      <c r="A751">
        <v>7450077070339</v>
      </c>
      <c r="C751">
        <v>853</v>
      </c>
      <c r="D751">
        <v>853</v>
      </c>
      <c r="E751" t="s">
        <v>2155</v>
      </c>
      <c r="G751" s="1">
        <v>30000</v>
      </c>
      <c r="H751">
        <v>21</v>
      </c>
      <c r="I751" t="s">
        <v>1203</v>
      </c>
      <c r="J751" t="s">
        <v>3</v>
      </c>
      <c r="K751" t="s">
        <v>292</v>
      </c>
      <c r="L751" t="s">
        <v>5</v>
      </c>
      <c r="M751" t="s">
        <v>94</v>
      </c>
      <c r="N751" t="s">
        <v>7</v>
      </c>
      <c r="O751" t="s">
        <v>533</v>
      </c>
      <c r="P751" t="s">
        <v>7</v>
      </c>
      <c r="Q751" t="s">
        <v>1203</v>
      </c>
      <c r="R751" t="s">
        <v>1172</v>
      </c>
      <c r="T751" t="s">
        <v>9</v>
      </c>
      <c r="V751">
        <v>0</v>
      </c>
      <c r="W751" t="s">
        <v>7</v>
      </c>
      <c r="X751" t="s">
        <v>7</v>
      </c>
      <c r="Y751" t="s">
        <v>7</v>
      </c>
      <c r="Z751" t="s">
        <v>7</v>
      </c>
      <c r="AA751" t="s">
        <v>7</v>
      </c>
      <c r="AB751">
        <v>1</v>
      </c>
      <c r="AC751">
        <v>0</v>
      </c>
      <c r="AD751">
        <v>1</v>
      </c>
      <c r="AE751">
        <v>0</v>
      </c>
      <c r="AF751" t="s">
        <v>10</v>
      </c>
    </row>
    <row r="752" spans="1:32" x14ac:dyDescent="0.25">
      <c r="A752">
        <v>7450077128597</v>
      </c>
      <c r="C752">
        <v>854</v>
      </c>
      <c r="D752">
        <v>854</v>
      </c>
      <c r="E752" t="s">
        <v>2156</v>
      </c>
      <c r="G752" t="s">
        <v>13</v>
      </c>
      <c r="H752">
        <v>21</v>
      </c>
      <c r="I752" t="s">
        <v>1187</v>
      </c>
      <c r="J752" t="s">
        <v>3</v>
      </c>
      <c r="K752" t="s">
        <v>64</v>
      </c>
      <c r="L752" t="s">
        <v>5</v>
      </c>
      <c r="M752" t="s">
        <v>65</v>
      </c>
      <c r="N752" t="s">
        <v>7</v>
      </c>
      <c r="O752" t="s">
        <v>1188</v>
      </c>
      <c r="P752" t="s">
        <v>7</v>
      </c>
      <c r="Q752" t="s">
        <v>1187</v>
      </c>
      <c r="R752" t="s">
        <v>1172</v>
      </c>
      <c r="T752" t="s">
        <v>9</v>
      </c>
      <c r="V752">
        <v>0</v>
      </c>
      <c r="W752" t="s">
        <v>7</v>
      </c>
      <c r="X752" t="s">
        <v>7</v>
      </c>
      <c r="Y752" t="s">
        <v>7</v>
      </c>
      <c r="Z752" t="s">
        <v>7</v>
      </c>
      <c r="AA752" t="s">
        <v>7</v>
      </c>
      <c r="AB752">
        <v>1</v>
      </c>
      <c r="AC752">
        <v>0</v>
      </c>
      <c r="AD752">
        <v>1</v>
      </c>
      <c r="AE752">
        <v>0</v>
      </c>
      <c r="AF752" t="s">
        <v>10</v>
      </c>
    </row>
    <row r="753" spans="1:32" x14ac:dyDescent="0.25">
      <c r="A753">
        <v>7453105003286</v>
      </c>
      <c r="C753">
        <v>855</v>
      </c>
      <c r="D753">
        <v>855</v>
      </c>
      <c r="E753" t="s">
        <v>2157</v>
      </c>
      <c r="G753" s="1">
        <v>-10000</v>
      </c>
      <c r="H753">
        <v>21</v>
      </c>
      <c r="I753" t="s">
        <v>1187</v>
      </c>
      <c r="J753" t="s">
        <v>3</v>
      </c>
      <c r="K753" t="s">
        <v>64</v>
      </c>
      <c r="L753" t="s">
        <v>5</v>
      </c>
      <c r="M753" t="s">
        <v>65</v>
      </c>
      <c r="N753" t="s">
        <v>7</v>
      </c>
      <c r="O753" t="s">
        <v>1188</v>
      </c>
      <c r="P753" t="s">
        <v>7</v>
      </c>
      <c r="Q753" t="s">
        <v>1187</v>
      </c>
      <c r="R753" t="s">
        <v>1172</v>
      </c>
      <c r="T753" t="s">
        <v>9</v>
      </c>
      <c r="V753">
        <v>0</v>
      </c>
      <c r="W753" t="s">
        <v>7</v>
      </c>
      <c r="X753" t="s">
        <v>7</v>
      </c>
      <c r="Y753" t="s">
        <v>7</v>
      </c>
      <c r="Z753" t="s">
        <v>7</v>
      </c>
      <c r="AA753" t="s">
        <v>7</v>
      </c>
      <c r="AB753">
        <v>1</v>
      </c>
      <c r="AC753">
        <v>0</v>
      </c>
      <c r="AD753">
        <v>1</v>
      </c>
      <c r="AE753">
        <v>0</v>
      </c>
      <c r="AF753" t="s">
        <v>10</v>
      </c>
    </row>
    <row r="754" spans="1:32" x14ac:dyDescent="0.25">
      <c r="A754">
        <v>6970017856331</v>
      </c>
      <c r="C754">
        <v>856</v>
      </c>
      <c r="D754">
        <v>856</v>
      </c>
      <c r="E754" t="s">
        <v>2158</v>
      </c>
      <c r="G754" t="s">
        <v>13</v>
      </c>
      <c r="H754">
        <v>21</v>
      </c>
      <c r="I754" t="s">
        <v>1465</v>
      </c>
      <c r="J754" t="s">
        <v>3</v>
      </c>
      <c r="K754" t="s">
        <v>74</v>
      </c>
      <c r="L754" t="s">
        <v>5</v>
      </c>
      <c r="M754" t="s">
        <v>507</v>
      </c>
      <c r="N754" t="s">
        <v>7</v>
      </c>
      <c r="O754" t="s">
        <v>1466</v>
      </c>
      <c r="P754" t="s">
        <v>7</v>
      </c>
      <c r="Q754" t="s">
        <v>1465</v>
      </c>
      <c r="R754" t="s">
        <v>1336</v>
      </c>
      <c r="T754" t="s">
        <v>9</v>
      </c>
      <c r="V754">
        <v>0</v>
      </c>
      <c r="W754" t="s">
        <v>7</v>
      </c>
      <c r="X754" t="s">
        <v>7</v>
      </c>
      <c r="Y754" t="s">
        <v>7</v>
      </c>
      <c r="Z754" t="s">
        <v>7</v>
      </c>
      <c r="AA754" t="s">
        <v>7</v>
      </c>
      <c r="AB754">
        <v>1</v>
      </c>
      <c r="AC754">
        <v>0</v>
      </c>
      <c r="AD754">
        <v>1</v>
      </c>
      <c r="AE754">
        <v>0</v>
      </c>
      <c r="AF754" t="s">
        <v>10</v>
      </c>
    </row>
    <row r="755" spans="1:32" x14ac:dyDescent="0.25">
      <c r="A755">
        <v>2400000000082</v>
      </c>
      <c r="C755">
        <v>857</v>
      </c>
      <c r="D755">
        <v>857</v>
      </c>
      <c r="E755" t="s">
        <v>2159</v>
      </c>
      <c r="G755" t="s">
        <v>13</v>
      </c>
      <c r="H755">
        <v>21</v>
      </c>
      <c r="I755" t="s">
        <v>1161</v>
      </c>
      <c r="J755" t="s">
        <v>3</v>
      </c>
      <c r="K755" t="s">
        <v>1162</v>
      </c>
      <c r="L755" t="s">
        <v>5</v>
      </c>
      <c r="M755" t="s">
        <v>1073</v>
      </c>
      <c r="N755" t="s">
        <v>7</v>
      </c>
      <c r="O755" t="s">
        <v>1163</v>
      </c>
      <c r="P755" t="s">
        <v>7</v>
      </c>
      <c r="Q755" t="s">
        <v>1161</v>
      </c>
      <c r="R755" t="s">
        <v>1336</v>
      </c>
      <c r="T755" t="s">
        <v>9</v>
      </c>
      <c r="V755">
        <v>0</v>
      </c>
      <c r="W755" t="s">
        <v>7</v>
      </c>
      <c r="X755" t="s">
        <v>7</v>
      </c>
      <c r="Y755" t="s">
        <v>7</v>
      </c>
      <c r="Z755" t="s">
        <v>7</v>
      </c>
      <c r="AA755" t="s">
        <v>7</v>
      </c>
      <c r="AB755">
        <v>1</v>
      </c>
      <c r="AC755">
        <v>0</v>
      </c>
      <c r="AD755">
        <v>1</v>
      </c>
      <c r="AE755">
        <v>0</v>
      </c>
      <c r="AF755" t="s">
        <v>10</v>
      </c>
    </row>
    <row r="756" spans="1:32" x14ac:dyDescent="0.25">
      <c r="A756">
        <v>7450077129587</v>
      </c>
      <c r="C756">
        <v>858</v>
      </c>
      <c r="D756">
        <v>858</v>
      </c>
      <c r="E756" t="s">
        <v>2160</v>
      </c>
      <c r="G756" s="1">
        <v>10000</v>
      </c>
      <c r="H756">
        <v>21</v>
      </c>
      <c r="I756" t="s">
        <v>454</v>
      </c>
      <c r="J756" t="s">
        <v>3</v>
      </c>
      <c r="K756" t="s">
        <v>6</v>
      </c>
      <c r="L756" t="s">
        <v>5</v>
      </c>
      <c r="M756" t="s">
        <v>129</v>
      </c>
      <c r="N756" t="s">
        <v>7</v>
      </c>
      <c r="O756" t="s">
        <v>1215</v>
      </c>
      <c r="P756" t="s">
        <v>7</v>
      </c>
      <c r="Q756" t="s">
        <v>454</v>
      </c>
      <c r="R756" t="s">
        <v>1172</v>
      </c>
      <c r="T756" t="s">
        <v>9</v>
      </c>
      <c r="V756">
        <v>0</v>
      </c>
      <c r="W756" t="s">
        <v>7</v>
      </c>
      <c r="X756" t="s">
        <v>7</v>
      </c>
      <c r="Y756" t="s">
        <v>7</v>
      </c>
      <c r="Z756" t="s">
        <v>7</v>
      </c>
      <c r="AA756" t="s">
        <v>7</v>
      </c>
      <c r="AB756">
        <v>1</v>
      </c>
      <c r="AC756">
        <v>0</v>
      </c>
      <c r="AD756">
        <v>1</v>
      </c>
      <c r="AE756">
        <v>0</v>
      </c>
      <c r="AF756" t="s">
        <v>10</v>
      </c>
    </row>
    <row r="757" spans="1:32" x14ac:dyDescent="0.25">
      <c r="A757">
        <v>2400000033813</v>
      </c>
      <c r="C757">
        <v>859</v>
      </c>
      <c r="D757">
        <v>859</v>
      </c>
      <c r="E757" t="s">
        <v>2161</v>
      </c>
      <c r="G757" t="s">
        <v>13</v>
      </c>
      <c r="H757">
        <v>21</v>
      </c>
      <c r="I757" t="s">
        <v>1137</v>
      </c>
      <c r="J757" t="s">
        <v>3</v>
      </c>
      <c r="K757" t="s">
        <v>1035</v>
      </c>
      <c r="L757" t="s">
        <v>5</v>
      </c>
      <c r="M757" t="s">
        <v>1156</v>
      </c>
      <c r="N757" t="s">
        <v>7</v>
      </c>
      <c r="O757" t="s">
        <v>1157</v>
      </c>
      <c r="P757" t="s">
        <v>7</v>
      </c>
      <c r="Q757" t="s">
        <v>1137</v>
      </c>
      <c r="R757" t="s">
        <v>1336</v>
      </c>
      <c r="T757" t="s">
        <v>9</v>
      </c>
      <c r="V757">
        <v>0</v>
      </c>
      <c r="W757" t="s">
        <v>7</v>
      </c>
      <c r="X757" t="s">
        <v>7</v>
      </c>
      <c r="Y757" t="s">
        <v>7</v>
      </c>
      <c r="Z757" t="s">
        <v>7</v>
      </c>
      <c r="AA757" t="s">
        <v>7</v>
      </c>
      <c r="AB757">
        <v>1</v>
      </c>
      <c r="AC757">
        <v>0</v>
      </c>
      <c r="AD757">
        <v>1</v>
      </c>
      <c r="AE757">
        <v>0</v>
      </c>
      <c r="AF757" t="s">
        <v>10</v>
      </c>
    </row>
    <row r="758" spans="1:32" x14ac:dyDescent="0.25">
      <c r="A758">
        <v>7790000122088</v>
      </c>
      <c r="C758">
        <v>860</v>
      </c>
      <c r="D758">
        <v>860</v>
      </c>
      <c r="E758" t="s">
        <v>2162</v>
      </c>
      <c r="G758" t="s">
        <v>13</v>
      </c>
      <c r="H758">
        <v>21</v>
      </c>
      <c r="I758" t="s">
        <v>1972</v>
      </c>
      <c r="J758" t="s">
        <v>3</v>
      </c>
      <c r="K758" t="s">
        <v>564</v>
      </c>
      <c r="L758" t="s">
        <v>5</v>
      </c>
      <c r="M758" t="s">
        <v>123</v>
      </c>
      <c r="N758" t="s">
        <v>7</v>
      </c>
      <c r="O758" t="s">
        <v>1973</v>
      </c>
      <c r="P758" t="s">
        <v>7</v>
      </c>
      <c r="Q758" t="s">
        <v>1972</v>
      </c>
      <c r="R758" t="s">
        <v>1172</v>
      </c>
      <c r="T758" t="s">
        <v>9</v>
      </c>
      <c r="V758">
        <v>0</v>
      </c>
      <c r="W758" t="s">
        <v>7</v>
      </c>
      <c r="X758" t="s">
        <v>7</v>
      </c>
      <c r="Y758" t="s">
        <v>7</v>
      </c>
      <c r="Z758" t="s">
        <v>7</v>
      </c>
      <c r="AA758" t="s">
        <v>7</v>
      </c>
      <c r="AB758">
        <v>1</v>
      </c>
      <c r="AC758">
        <v>0</v>
      </c>
      <c r="AD758">
        <v>1</v>
      </c>
      <c r="AE758">
        <v>0</v>
      </c>
      <c r="AF758" t="s">
        <v>10</v>
      </c>
    </row>
    <row r="759" spans="1:32" x14ac:dyDescent="0.25">
      <c r="A759">
        <v>778988439623</v>
      </c>
      <c r="C759">
        <v>861</v>
      </c>
      <c r="D759">
        <v>861</v>
      </c>
      <c r="E759" t="s">
        <v>2163</v>
      </c>
      <c r="G759" t="s">
        <v>13</v>
      </c>
      <c r="H759">
        <v>21</v>
      </c>
      <c r="I759" t="s">
        <v>79</v>
      </c>
      <c r="J759" t="s">
        <v>3</v>
      </c>
      <c r="K759" t="s">
        <v>430</v>
      </c>
      <c r="L759" t="s">
        <v>5</v>
      </c>
      <c r="M759" t="s">
        <v>431</v>
      </c>
      <c r="N759" t="s">
        <v>7</v>
      </c>
      <c r="O759" t="s">
        <v>1257</v>
      </c>
      <c r="P759" t="s">
        <v>7</v>
      </c>
      <c r="Q759" t="s">
        <v>79</v>
      </c>
      <c r="R759" t="s">
        <v>1172</v>
      </c>
      <c r="T759" t="s">
        <v>9</v>
      </c>
      <c r="V759">
        <v>0</v>
      </c>
      <c r="W759" t="s">
        <v>7</v>
      </c>
      <c r="X759" t="s">
        <v>7</v>
      </c>
      <c r="Y759" t="s">
        <v>7</v>
      </c>
      <c r="Z759" t="s">
        <v>7</v>
      </c>
      <c r="AA759" t="s">
        <v>7</v>
      </c>
      <c r="AB759">
        <v>1</v>
      </c>
      <c r="AC759">
        <v>0</v>
      </c>
      <c r="AD759">
        <v>1</v>
      </c>
      <c r="AE759">
        <v>0</v>
      </c>
      <c r="AF759" t="s">
        <v>10</v>
      </c>
    </row>
    <row r="760" spans="1:32" x14ac:dyDescent="0.25">
      <c r="A760">
        <v>7898632810738</v>
      </c>
      <c r="C760">
        <v>862</v>
      </c>
      <c r="D760">
        <v>862</v>
      </c>
      <c r="E760" t="s">
        <v>2164</v>
      </c>
      <c r="G760" s="1">
        <v>70000</v>
      </c>
      <c r="H760">
        <v>21</v>
      </c>
      <c r="I760" t="s">
        <v>1145</v>
      </c>
      <c r="J760" t="s">
        <v>3</v>
      </c>
      <c r="K760" t="s">
        <v>210</v>
      </c>
      <c r="L760" t="s">
        <v>5</v>
      </c>
      <c r="M760" t="s">
        <v>60</v>
      </c>
      <c r="N760" t="s">
        <v>7</v>
      </c>
      <c r="O760" t="s">
        <v>1604</v>
      </c>
      <c r="P760" t="s">
        <v>7</v>
      </c>
      <c r="Q760" t="s">
        <v>1145</v>
      </c>
      <c r="R760" t="s">
        <v>1172</v>
      </c>
      <c r="T760" t="s">
        <v>9</v>
      </c>
      <c r="V760">
        <v>0</v>
      </c>
      <c r="W760" t="s">
        <v>7</v>
      </c>
      <c r="X760" t="s">
        <v>7</v>
      </c>
      <c r="Y760" t="s">
        <v>7</v>
      </c>
      <c r="Z760" t="s">
        <v>7</v>
      </c>
      <c r="AA760" t="s">
        <v>7</v>
      </c>
      <c r="AB760">
        <v>1</v>
      </c>
      <c r="AC760">
        <v>0</v>
      </c>
      <c r="AD760">
        <v>1</v>
      </c>
      <c r="AE760">
        <v>0</v>
      </c>
      <c r="AF760" t="s">
        <v>10</v>
      </c>
    </row>
    <row r="761" spans="1:32" x14ac:dyDescent="0.25">
      <c r="A761">
        <v>7898632810394</v>
      </c>
      <c r="C761">
        <v>863</v>
      </c>
      <c r="D761">
        <v>863</v>
      </c>
      <c r="E761" t="s">
        <v>2165</v>
      </c>
      <c r="G761" s="1">
        <v>80000</v>
      </c>
      <c r="H761">
        <v>21</v>
      </c>
      <c r="I761" t="s">
        <v>1465</v>
      </c>
      <c r="J761" t="s">
        <v>3</v>
      </c>
      <c r="K761" t="s">
        <v>74</v>
      </c>
      <c r="L761" t="s">
        <v>5</v>
      </c>
      <c r="M761" t="s">
        <v>507</v>
      </c>
      <c r="N761" t="s">
        <v>7</v>
      </c>
      <c r="O761" t="s">
        <v>72</v>
      </c>
      <c r="P761" t="s">
        <v>7</v>
      </c>
      <c r="Q761" t="s">
        <v>1465</v>
      </c>
      <c r="R761" t="s">
        <v>1172</v>
      </c>
      <c r="T761" t="s">
        <v>9</v>
      </c>
      <c r="V761">
        <v>0</v>
      </c>
      <c r="W761" t="s">
        <v>7</v>
      </c>
      <c r="X761" t="s">
        <v>7</v>
      </c>
      <c r="Y761" t="s">
        <v>7</v>
      </c>
      <c r="Z761" t="s">
        <v>7</v>
      </c>
      <c r="AA761" t="s">
        <v>7</v>
      </c>
      <c r="AB761">
        <v>1</v>
      </c>
      <c r="AC761">
        <v>0</v>
      </c>
      <c r="AD761">
        <v>1</v>
      </c>
      <c r="AE761">
        <v>0</v>
      </c>
      <c r="AF761" t="s">
        <v>10</v>
      </c>
    </row>
    <row r="762" spans="1:32" x14ac:dyDescent="0.25">
      <c r="A762">
        <v>778988437834</v>
      </c>
      <c r="C762">
        <v>864</v>
      </c>
      <c r="D762">
        <v>864</v>
      </c>
      <c r="E762" t="s">
        <v>2166</v>
      </c>
      <c r="G762" s="1">
        <v>10000</v>
      </c>
      <c r="H762">
        <v>21</v>
      </c>
      <c r="I762" t="s">
        <v>1244</v>
      </c>
      <c r="J762" t="s">
        <v>3</v>
      </c>
      <c r="K762" t="s">
        <v>1245</v>
      </c>
      <c r="L762" t="s">
        <v>5</v>
      </c>
      <c r="M762" t="s">
        <v>1246</v>
      </c>
      <c r="N762" t="s">
        <v>7</v>
      </c>
      <c r="O762" t="s">
        <v>39</v>
      </c>
      <c r="P762" t="s">
        <v>7</v>
      </c>
      <c r="Q762" t="s">
        <v>1244</v>
      </c>
      <c r="R762" t="s">
        <v>1172</v>
      </c>
      <c r="T762" t="s">
        <v>9</v>
      </c>
      <c r="V762">
        <v>0</v>
      </c>
      <c r="W762" t="s">
        <v>7</v>
      </c>
      <c r="X762" t="s">
        <v>7</v>
      </c>
      <c r="Y762" t="s">
        <v>7</v>
      </c>
      <c r="Z762" t="s">
        <v>7</v>
      </c>
      <c r="AA762" t="s">
        <v>7</v>
      </c>
      <c r="AB762">
        <v>1</v>
      </c>
      <c r="AC762">
        <v>0</v>
      </c>
      <c r="AD762">
        <v>1</v>
      </c>
      <c r="AE762">
        <v>0</v>
      </c>
      <c r="AF762" t="s">
        <v>10</v>
      </c>
    </row>
    <row r="763" spans="1:32" x14ac:dyDescent="0.25">
      <c r="A763">
        <v>7796785030143</v>
      </c>
      <c r="C763">
        <v>865</v>
      </c>
      <c r="D763">
        <v>865</v>
      </c>
      <c r="E763" t="s">
        <v>2167</v>
      </c>
      <c r="G763" t="s">
        <v>13</v>
      </c>
      <c r="H763">
        <v>21</v>
      </c>
      <c r="I763" t="s">
        <v>1137</v>
      </c>
      <c r="J763" t="s">
        <v>3</v>
      </c>
      <c r="K763" t="s">
        <v>1035</v>
      </c>
      <c r="L763" t="s">
        <v>5</v>
      </c>
      <c r="M763" t="s">
        <v>1156</v>
      </c>
      <c r="N763" t="s">
        <v>7</v>
      </c>
      <c r="O763" t="s">
        <v>1157</v>
      </c>
      <c r="P763" t="s">
        <v>7</v>
      </c>
      <c r="Q763" t="s">
        <v>1137</v>
      </c>
      <c r="R763" t="s">
        <v>1172</v>
      </c>
      <c r="T763" t="s">
        <v>9</v>
      </c>
      <c r="V763">
        <v>0</v>
      </c>
      <c r="W763" t="s">
        <v>7</v>
      </c>
      <c r="X763" t="s">
        <v>7</v>
      </c>
      <c r="Y763" t="s">
        <v>7</v>
      </c>
      <c r="Z763" t="s">
        <v>7</v>
      </c>
      <c r="AA763" t="s">
        <v>7</v>
      </c>
      <c r="AB763">
        <v>1</v>
      </c>
      <c r="AC763">
        <v>0</v>
      </c>
      <c r="AD763">
        <v>1</v>
      </c>
      <c r="AE763">
        <v>0</v>
      </c>
      <c r="AF763" t="s">
        <v>10</v>
      </c>
    </row>
    <row r="764" spans="1:32" x14ac:dyDescent="0.25">
      <c r="A764">
        <v>7898632810561</v>
      </c>
      <c r="C764">
        <v>866</v>
      </c>
      <c r="D764">
        <v>866</v>
      </c>
      <c r="E764" t="s">
        <v>2168</v>
      </c>
      <c r="G764" s="1">
        <v>20000</v>
      </c>
      <c r="H764">
        <v>21</v>
      </c>
      <c r="I764" t="s">
        <v>1465</v>
      </c>
      <c r="J764" t="s">
        <v>3</v>
      </c>
      <c r="K764" t="s">
        <v>74</v>
      </c>
      <c r="L764" t="s">
        <v>5</v>
      </c>
      <c r="M764" t="s">
        <v>507</v>
      </c>
      <c r="N764" t="s">
        <v>7</v>
      </c>
      <c r="O764" t="s">
        <v>72</v>
      </c>
      <c r="P764" t="s">
        <v>7</v>
      </c>
      <c r="Q764" t="s">
        <v>1465</v>
      </c>
      <c r="R764" t="s">
        <v>1172</v>
      </c>
      <c r="T764" t="s">
        <v>9</v>
      </c>
      <c r="V764">
        <v>0</v>
      </c>
      <c r="W764" t="s">
        <v>7</v>
      </c>
      <c r="X764" t="s">
        <v>7</v>
      </c>
      <c r="Y764" t="s">
        <v>7</v>
      </c>
      <c r="Z764" t="s">
        <v>7</v>
      </c>
      <c r="AA764" t="s">
        <v>7</v>
      </c>
      <c r="AB764">
        <v>1</v>
      </c>
      <c r="AC764">
        <v>0</v>
      </c>
      <c r="AD764">
        <v>1</v>
      </c>
      <c r="AE764">
        <v>0</v>
      </c>
      <c r="AF764" t="s">
        <v>10</v>
      </c>
    </row>
    <row r="765" spans="1:32" x14ac:dyDescent="0.25">
      <c r="A765">
        <v>7898632810189</v>
      </c>
      <c r="C765">
        <v>867</v>
      </c>
      <c r="D765">
        <v>867</v>
      </c>
      <c r="E765" t="s">
        <v>2169</v>
      </c>
      <c r="G765" s="1">
        <v>90000</v>
      </c>
      <c r="H765">
        <v>21</v>
      </c>
      <c r="I765" t="s">
        <v>1211</v>
      </c>
      <c r="J765" t="s">
        <v>3</v>
      </c>
      <c r="K765" t="s">
        <v>296</v>
      </c>
      <c r="L765" t="s">
        <v>5</v>
      </c>
      <c r="M765" t="s">
        <v>72</v>
      </c>
      <c r="N765" t="s">
        <v>7</v>
      </c>
      <c r="O765" t="s">
        <v>358</v>
      </c>
      <c r="P765" t="s">
        <v>7</v>
      </c>
      <c r="Q765" t="s">
        <v>1211</v>
      </c>
      <c r="R765" t="s">
        <v>1172</v>
      </c>
      <c r="T765" t="s">
        <v>9</v>
      </c>
      <c r="V765">
        <v>0</v>
      </c>
      <c r="W765" t="s">
        <v>7</v>
      </c>
      <c r="X765" t="s">
        <v>7</v>
      </c>
      <c r="Y765" t="s">
        <v>7</v>
      </c>
      <c r="Z765" t="s">
        <v>7</v>
      </c>
      <c r="AA765" t="s">
        <v>7</v>
      </c>
      <c r="AB765">
        <v>1</v>
      </c>
      <c r="AC765">
        <v>0</v>
      </c>
      <c r="AD765">
        <v>1</v>
      </c>
      <c r="AE765">
        <v>0</v>
      </c>
      <c r="AF765" t="s">
        <v>10</v>
      </c>
    </row>
    <row r="766" spans="1:32" x14ac:dyDescent="0.25">
      <c r="A766">
        <v>7898632810820</v>
      </c>
      <c r="C766">
        <v>868</v>
      </c>
      <c r="D766">
        <v>868</v>
      </c>
      <c r="E766" t="s">
        <v>2170</v>
      </c>
      <c r="G766" s="1">
        <v>80000</v>
      </c>
      <c r="H766">
        <v>21</v>
      </c>
      <c r="I766" t="s">
        <v>1465</v>
      </c>
      <c r="J766" t="s">
        <v>3</v>
      </c>
      <c r="K766" t="s">
        <v>74</v>
      </c>
      <c r="L766" t="s">
        <v>5</v>
      </c>
      <c r="M766" t="s">
        <v>507</v>
      </c>
      <c r="N766" t="s">
        <v>7</v>
      </c>
      <c r="O766" t="s">
        <v>72</v>
      </c>
      <c r="P766" t="s">
        <v>7</v>
      </c>
      <c r="Q766" t="s">
        <v>1465</v>
      </c>
      <c r="R766" t="s">
        <v>1172</v>
      </c>
      <c r="T766" t="s">
        <v>9</v>
      </c>
      <c r="V766">
        <v>0</v>
      </c>
      <c r="W766" t="s">
        <v>7</v>
      </c>
      <c r="X766" t="s">
        <v>7</v>
      </c>
      <c r="Y766" t="s">
        <v>7</v>
      </c>
      <c r="Z766" t="s">
        <v>7</v>
      </c>
      <c r="AA766" t="s">
        <v>7</v>
      </c>
      <c r="AB766">
        <v>1</v>
      </c>
      <c r="AC766">
        <v>0</v>
      </c>
      <c r="AD766">
        <v>1</v>
      </c>
      <c r="AE766">
        <v>0</v>
      </c>
      <c r="AF766" t="s">
        <v>10</v>
      </c>
    </row>
    <row r="767" spans="1:32" x14ac:dyDescent="0.25">
      <c r="A767">
        <v>7450077072401</v>
      </c>
      <c r="C767">
        <v>869</v>
      </c>
      <c r="D767">
        <v>869</v>
      </c>
      <c r="E767" t="s">
        <v>2171</v>
      </c>
      <c r="G767" s="1">
        <v>160000</v>
      </c>
      <c r="H767">
        <v>21</v>
      </c>
      <c r="I767" t="s">
        <v>1203</v>
      </c>
      <c r="J767" t="s">
        <v>3</v>
      </c>
      <c r="K767" t="s">
        <v>292</v>
      </c>
      <c r="L767" t="s">
        <v>5</v>
      </c>
      <c r="M767" t="s">
        <v>94</v>
      </c>
      <c r="N767" t="s">
        <v>7</v>
      </c>
      <c r="O767" t="s">
        <v>65</v>
      </c>
      <c r="P767" t="s">
        <v>7</v>
      </c>
      <c r="Q767" t="s">
        <v>1203</v>
      </c>
      <c r="R767" t="s">
        <v>1172</v>
      </c>
      <c r="T767" t="s">
        <v>9</v>
      </c>
      <c r="V767">
        <v>0</v>
      </c>
      <c r="W767" t="s">
        <v>7</v>
      </c>
      <c r="X767" t="s">
        <v>7</v>
      </c>
      <c r="Y767" t="s">
        <v>7</v>
      </c>
      <c r="Z767" t="s">
        <v>7</v>
      </c>
      <c r="AA767" t="s">
        <v>7</v>
      </c>
      <c r="AB767">
        <v>1</v>
      </c>
      <c r="AC767">
        <v>0</v>
      </c>
      <c r="AD767">
        <v>1</v>
      </c>
      <c r="AE767">
        <v>0</v>
      </c>
      <c r="AF767" t="s">
        <v>10</v>
      </c>
    </row>
    <row r="768" spans="1:32" x14ac:dyDescent="0.25">
      <c r="A768">
        <v>7450077074542</v>
      </c>
      <c r="C768">
        <v>870</v>
      </c>
      <c r="D768">
        <v>870</v>
      </c>
      <c r="E768" t="s">
        <v>2172</v>
      </c>
      <c r="G768" s="1">
        <v>20000</v>
      </c>
      <c r="H768">
        <v>21</v>
      </c>
      <c r="I768" t="s">
        <v>1182</v>
      </c>
      <c r="J768" t="s">
        <v>3</v>
      </c>
      <c r="K768" t="s">
        <v>1183</v>
      </c>
      <c r="L768" t="s">
        <v>5</v>
      </c>
      <c r="M768" t="s">
        <v>364</v>
      </c>
      <c r="N768" t="s">
        <v>7</v>
      </c>
      <c r="O768" t="s">
        <v>2173</v>
      </c>
      <c r="P768" t="s">
        <v>7</v>
      </c>
      <c r="Q768" t="s">
        <v>1182</v>
      </c>
      <c r="R768" t="s">
        <v>1172</v>
      </c>
      <c r="T768" t="s">
        <v>9</v>
      </c>
      <c r="V768">
        <v>0</v>
      </c>
      <c r="W768" t="s">
        <v>7</v>
      </c>
      <c r="X768" t="s">
        <v>7</v>
      </c>
      <c r="Y768" t="s">
        <v>7</v>
      </c>
      <c r="Z768" t="s">
        <v>7</v>
      </c>
      <c r="AA768" t="s">
        <v>7</v>
      </c>
      <c r="AB768">
        <v>1</v>
      </c>
      <c r="AC768">
        <v>0</v>
      </c>
      <c r="AD768">
        <v>1</v>
      </c>
      <c r="AE768">
        <v>0</v>
      </c>
      <c r="AF768" t="s">
        <v>10</v>
      </c>
    </row>
    <row r="769" spans="1:32" x14ac:dyDescent="0.25">
      <c r="A769">
        <v>7798105799440</v>
      </c>
      <c r="C769">
        <v>871</v>
      </c>
      <c r="D769">
        <v>871</v>
      </c>
      <c r="E769" t="s">
        <v>2174</v>
      </c>
      <c r="G769" s="1">
        <v>20000</v>
      </c>
      <c r="H769">
        <v>21</v>
      </c>
      <c r="I769" t="s">
        <v>179</v>
      </c>
      <c r="J769" t="s">
        <v>3</v>
      </c>
      <c r="K769" t="s">
        <v>630</v>
      </c>
      <c r="L769" t="s">
        <v>5</v>
      </c>
      <c r="M769" t="s">
        <v>631</v>
      </c>
      <c r="N769" t="s">
        <v>7</v>
      </c>
      <c r="O769" t="s">
        <v>119</v>
      </c>
      <c r="P769" t="s">
        <v>7</v>
      </c>
      <c r="Q769" t="s">
        <v>179</v>
      </c>
      <c r="R769" t="s">
        <v>1172</v>
      </c>
      <c r="T769" t="s">
        <v>9</v>
      </c>
      <c r="V769">
        <v>0</v>
      </c>
      <c r="W769" t="s">
        <v>7</v>
      </c>
      <c r="X769" t="s">
        <v>7</v>
      </c>
      <c r="Y769" t="s">
        <v>7</v>
      </c>
      <c r="Z769" t="s">
        <v>7</v>
      </c>
      <c r="AA769" t="s">
        <v>7</v>
      </c>
      <c r="AB769">
        <v>1</v>
      </c>
      <c r="AC769">
        <v>0</v>
      </c>
      <c r="AD769">
        <v>1</v>
      </c>
      <c r="AE769">
        <v>0</v>
      </c>
      <c r="AF769" t="s">
        <v>10</v>
      </c>
    </row>
    <row r="770" spans="1:32" x14ac:dyDescent="0.25">
      <c r="A770">
        <v>7798105790942</v>
      </c>
      <c r="C770">
        <v>872</v>
      </c>
      <c r="D770">
        <v>872</v>
      </c>
      <c r="E770" t="s">
        <v>2175</v>
      </c>
      <c r="G770" s="1">
        <v>50000</v>
      </c>
      <c r="H770">
        <v>21</v>
      </c>
      <c r="I770" t="s">
        <v>917</v>
      </c>
      <c r="J770" t="s">
        <v>3</v>
      </c>
      <c r="K770" t="s">
        <v>1257</v>
      </c>
      <c r="L770" t="s">
        <v>5</v>
      </c>
      <c r="M770" t="s">
        <v>1258</v>
      </c>
      <c r="N770" t="s">
        <v>7</v>
      </c>
      <c r="O770" t="s">
        <v>1149</v>
      </c>
      <c r="P770" t="s">
        <v>7</v>
      </c>
      <c r="Q770" t="s">
        <v>917</v>
      </c>
      <c r="R770" t="s">
        <v>1172</v>
      </c>
      <c r="T770" t="s">
        <v>9</v>
      </c>
      <c r="V770">
        <v>0</v>
      </c>
      <c r="W770" t="s">
        <v>7</v>
      </c>
      <c r="X770" t="s">
        <v>7</v>
      </c>
      <c r="Y770" t="s">
        <v>7</v>
      </c>
      <c r="Z770" t="s">
        <v>7</v>
      </c>
      <c r="AA770" t="s">
        <v>7</v>
      </c>
      <c r="AB770">
        <v>1</v>
      </c>
      <c r="AC770">
        <v>0</v>
      </c>
      <c r="AD770">
        <v>1</v>
      </c>
      <c r="AE770">
        <v>0</v>
      </c>
      <c r="AF770" t="s">
        <v>10</v>
      </c>
    </row>
    <row r="771" spans="1:32" x14ac:dyDescent="0.25">
      <c r="A771">
        <v>7790752268447</v>
      </c>
      <c r="C771">
        <v>873</v>
      </c>
      <c r="D771">
        <v>873</v>
      </c>
      <c r="E771" t="s">
        <v>2176</v>
      </c>
      <c r="G771" s="1">
        <v>160000</v>
      </c>
      <c r="H771">
        <v>21</v>
      </c>
      <c r="I771" t="s">
        <v>1449</v>
      </c>
      <c r="J771" t="s">
        <v>3</v>
      </c>
      <c r="K771" t="s">
        <v>337</v>
      </c>
      <c r="L771" t="s">
        <v>5</v>
      </c>
      <c r="M771" t="s">
        <v>537</v>
      </c>
      <c r="N771" t="s">
        <v>7</v>
      </c>
      <c r="O771" t="s">
        <v>1450</v>
      </c>
      <c r="P771" t="s">
        <v>7</v>
      </c>
      <c r="Q771" t="s">
        <v>1449</v>
      </c>
      <c r="R771" t="s">
        <v>1172</v>
      </c>
      <c r="T771" t="s">
        <v>9</v>
      </c>
      <c r="V771">
        <v>0</v>
      </c>
      <c r="W771" t="s">
        <v>7</v>
      </c>
      <c r="X771" t="s">
        <v>7</v>
      </c>
      <c r="Y771" t="s">
        <v>7</v>
      </c>
      <c r="Z771" t="s">
        <v>7</v>
      </c>
      <c r="AA771" t="s">
        <v>7</v>
      </c>
      <c r="AB771">
        <v>1</v>
      </c>
      <c r="AC771">
        <v>0</v>
      </c>
      <c r="AD771">
        <v>1</v>
      </c>
      <c r="AE771">
        <v>0</v>
      </c>
      <c r="AF771" t="s">
        <v>10</v>
      </c>
    </row>
    <row r="772" spans="1:32" x14ac:dyDescent="0.25">
      <c r="A772">
        <v>7898632810349</v>
      </c>
      <c r="C772">
        <v>874</v>
      </c>
      <c r="D772">
        <v>874</v>
      </c>
      <c r="E772" t="s">
        <v>2177</v>
      </c>
      <c r="G772" s="1">
        <v>70000</v>
      </c>
      <c r="H772">
        <v>21</v>
      </c>
      <c r="I772" t="s">
        <v>1465</v>
      </c>
      <c r="J772" t="s">
        <v>3</v>
      </c>
      <c r="K772" t="s">
        <v>74</v>
      </c>
      <c r="L772" t="s">
        <v>5</v>
      </c>
      <c r="M772" t="s">
        <v>507</v>
      </c>
      <c r="N772" t="s">
        <v>7</v>
      </c>
      <c r="O772" t="s">
        <v>1466</v>
      </c>
      <c r="P772" t="s">
        <v>7</v>
      </c>
      <c r="Q772" t="s">
        <v>1465</v>
      </c>
      <c r="R772" t="s">
        <v>1172</v>
      </c>
      <c r="T772" t="s">
        <v>9</v>
      </c>
      <c r="V772">
        <v>0</v>
      </c>
      <c r="W772" t="s">
        <v>7</v>
      </c>
      <c r="X772" t="s">
        <v>7</v>
      </c>
      <c r="Y772" t="s">
        <v>7</v>
      </c>
      <c r="Z772" t="s">
        <v>7</v>
      </c>
      <c r="AA772" t="s">
        <v>7</v>
      </c>
      <c r="AB772">
        <v>1</v>
      </c>
      <c r="AC772">
        <v>0</v>
      </c>
      <c r="AD772">
        <v>1</v>
      </c>
      <c r="AE772">
        <v>0</v>
      </c>
      <c r="AF772" t="s">
        <v>10</v>
      </c>
    </row>
    <row r="773" spans="1:32" x14ac:dyDescent="0.25">
      <c r="A773">
        <v>7790752860009</v>
      </c>
      <c r="C773">
        <v>875</v>
      </c>
      <c r="D773">
        <v>875</v>
      </c>
      <c r="E773" t="s">
        <v>2178</v>
      </c>
      <c r="G773" s="1">
        <v>30000</v>
      </c>
      <c r="H773">
        <v>21</v>
      </c>
      <c r="I773" t="s">
        <v>2063</v>
      </c>
      <c r="J773" t="s">
        <v>3</v>
      </c>
      <c r="K773" t="s">
        <v>536</v>
      </c>
      <c r="L773" t="s">
        <v>5</v>
      </c>
      <c r="M773" t="s">
        <v>701</v>
      </c>
      <c r="N773" t="s">
        <v>7</v>
      </c>
      <c r="O773" t="s">
        <v>2064</v>
      </c>
      <c r="P773" t="s">
        <v>7</v>
      </c>
      <c r="Q773" t="s">
        <v>2063</v>
      </c>
      <c r="R773" t="s">
        <v>1172</v>
      </c>
      <c r="T773" t="s">
        <v>9</v>
      </c>
      <c r="V773">
        <v>0</v>
      </c>
      <c r="W773" t="s">
        <v>7</v>
      </c>
      <c r="X773" t="s">
        <v>7</v>
      </c>
      <c r="Y773" t="s">
        <v>7</v>
      </c>
      <c r="Z773" t="s">
        <v>7</v>
      </c>
      <c r="AA773" t="s">
        <v>7</v>
      </c>
      <c r="AB773">
        <v>1</v>
      </c>
      <c r="AC773">
        <v>0</v>
      </c>
      <c r="AD773">
        <v>1</v>
      </c>
      <c r="AE773">
        <v>0</v>
      </c>
      <c r="AF773" t="s">
        <v>10</v>
      </c>
    </row>
    <row r="774" spans="1:32" x14ac:dyDescent="0.25">
      <c r="A774">
        <v>7450077144832</v>
      </c>
      <c r="C774">
        <v>876</v>
      </c>
      <c r="D774">
        <v>876</v>
      </c>
      <c r="E774" t="s">
        <v>2179</v>
      </c>
      <c r="G774" s="1">
        <v>70000</v>
      </c>
      <c r="H774">
        <v>21</v>
      </c>
      <c r="I774" t="s">
        <v>204</v>
      </c>
      <c r="J774" t="s">
        <v>3</v>
      </c>
      <c r="K774" t="s">
        <v>1045</v>
      </c>
      <c r="L774" t="s">
        <v>5</v>
      </c>
      <c r="M774" t="s">
        <v>214</v>
      </c>
      <c r="N774" t="s">
        <v>7</v>
      </c>
      <c r="O774" t="s">
        <v>1267</v>
      </c>
      <c r="P774" t="s">
        <v>7</v>
      </c>
      <c r="Q774" t="s">
        <v>204</v>
      </c>
      <c r="R774" t="s">
        <v>1172</v>
      </c>
      <c r="T774" t="s">
        <v>9</v>
      </c>
      <c r="V774">
        <v>0</v>
      </c>
      <c r="W774" t="s">
        <v>7</v>
      </c>
      <c r="X774" t="s">
        <v>7</v>
      </c>
      <c r="Y774" t="s">
        <v>7</v>
      </c>
      <c r="Z774" t="s">
        <v>7</v>
      </c>
      <c r="AA774" t="s">
        <v>7</v>
      </c>
      <c r="AB774">
        <v>1</v>
      </c>
      <c r="AC774">
        <v>0</v>
      </c>
      <c r="AD774">
        <v>1</v>
      </c>
      <c r="AE774">
        <v>0</v>
      </c>
      <c r="AF774" t="s">
        <v>10</v>
      </c>
    </row>
    <row r="775" spans="1:32" x14ac:dyDescent="0.25">
      <c r="A775">
        <v>7453105000254</v>
      </c>
      <c r="C775">
        <v>877</v>
      </c>
      <c r="D775">
        <v>877</v>
      </c>
      <c r="E775" t="s">
        <v>2180</v>
      </c>
      <c r="G775" s="1">
        <v>50000</v>
      </c>
      <c r="H775">
        <v>21</v>
      </c>
      <c r="I775" t="s">
        <v>1137</v>
      </c>
      <c r="J775" t="s">
        <v>3</v>
      </c>
      <c r="K775" t="s">
        <v>1035</v>
      </c>
      <c r="L775" t="s">
        <v>5</v>
      </c>
      <c r="M775" t="s">
        <v>1156</v>
      </c>
      <c r="N775" t="s">
        <v>7</v>
      </c>
      <c r="O775" t="s">
        <v>1157</v>
      </c>
      <c r="P775" t="s">
        <v>7</v>
      </c>
      <c r="Q775" t="s">
        <v>1137</v>
      </c>
      <c r="R775" t="s">
        <v>1172</v>
      </c>
      <c r="T775" t="s">
        <v>9</v>
      </c>
      <c r="V775">
        <v>0</v>
      </c>
      <c r="W775" t="s">
        <v>7</v>
      </c>
      <c r="X775" t="s">
        <v>7</v>
      </c>
      <c r="Y775" t="s">
        <v>7</v>
      </c>
      <c r="Z775" t="s">
        <v>7</v>
      </c>
      <c r="AA775" t="s">
        <v>7</v>
      </c>
      <c r="AB775">
        <v>1</v>
      </c>
      <c r="AC775">
        <v>0</v>
      </c>
      <c r="AD775">
        <v>1</v>
      </c>
      <c r="AE775">
        <v>0</v>
      </c>
      <c r="AF775" t="s">
        <v>10</v>
      </c>
    </row>
    <row r="776" spans="1:32" x14ac:dyDescent="0.25">
      <c r="A776">
        <v>7453105019843</v>
      </c>
      <c r="C776">
        <v>878</v>
      </c>
      <c r="D776">
        <v>878</v>
      </c>
      <c r="E776" t="s">
        <v>2181</v>
      </c>
      <c r="G776" s="1">
        <v>10000</v>
      </c>
      <c r="H776">
        <v>21</v>
      </c>
      <c r="I776" t="s">
        <v>2063</v>
      </c>
      <c r="J776" t="s">
        <v>3</v>
      </c>
      <c r="K776" t="s">
        <v>536</v>
      </c>
      <c r="L776" t="s">
        <v>5</v>
      </c>
      <c r="M776" t="s">
        <v>701</v>
      </c>
      <c r="N776" t="s">
        <v>7</v>
      </c>
      <c r="O776" t="s">
        <v>2064</v>
      </c>
      <c r="P776" t="s">
        <v>7</v>
      </c>
      <c r="Q776" t="s">
        <v>2063</v>
      </c>
      <c r="R776" t="s">
        <v>1172</v>
      </c>
      <c r="T776" t="s">
        <v>9</v>
      </c>
      <c r="V776">
        <v>0</v>
      </c>
      <c r="W776" t="s">
        <v>7</v>
      </c>
      <c r="X776" t="s">
        <v>7</v>
      </c>
      <c r="Y776" t="s">
        <v>7</v>
      </c>
      <c r="Z776" t="s">
        <v>7</v>
      </c>
      <c r="AA776" t="s">
        <v>7</v>
      </c>
      <c r="AB776">
        <v>1</v>
      </c>
      <c r="AC776">
        <v>0</v>
      </c>
      <c r="AD776">
        <v>1</v>
      </c>
      <c r="AE776">
        <v>0</v>
      </c>
      <c r="AF776" t="s">
        <v>10</v>
      </c>
    </row>
    <row r="777" spans="1:32" x14ac:dyDescent="0.25">
      <c r="A777">
        <v>7792435006605</v>
      </c>
      <c r="C777">
        <v>879</v>
      </c>
      <c r="D777">
        <v>879</v>
      </c>
      <c r="E777" t="s">
        <v>2182</v>
      </c>
      <c r="G777" s="1">
        <v>30000</v>
      </c>
      <c r="H777">
        <v>21</v>
      </c>
      <c r="I777" t="s">
        <v>1465</v>
      </c>
      <c r="J777" t="s">
        <v>3</v>
      </c>
      <c r="K777" t="s">
        <v>74</v>
      </c>
      <c r="L777" t="s">
        <v>5</v>
      </c>
      <c r="M777" t="s">
        <v>507</v>
      </c>
      <c r="N777" t="s">
        <v>7</v>
      </c>
      <c r="O777" t="s">
        <v>72</v>
      </c>
      <c r="P777" t="s">
        <v>7</v>
      </c>
      <c r="Q777" t="s">
        <v>1465</v>
      </c>
      <c r="R777" t="s">
        <v>1172</v>
      </c>
      <c r="T777" t="s">
        <v>9</v>
      </c>
      <c r="V777">
        <v>0</v>
      </c>
      <c r="W777" t="s">
        <v>7</v>
      </c>
      <c r="X777" t="s">
        <v>7</v>
      </c>
      <c r="Y777" t="s">
        <v>7</v>
      </c>
      <c r="Z777" t="s">
        <v>7</v>
      </c>
      <c r="AA777" t="s">
        <v>7</v>
      </c>
      <c r="AB777">
        <v>1</v>
      </c>
      <c r="AC777">
        <v>0</v>
      </c>
      <c r="AD777">
        <v>1</v>
      </c>
      <c r="AE777">
        <v>0</v>
      </c>
      <c r="AF777" t="s">
        <v>2183</v>
      </c>
    </row>
    <row r="778" spans="1:32" x14ac:dyDescent="0.25">
      <c r="A778">
        <v>0</v>
      </c>
      <c r="C778">
        <v>880</v>
      </c>
      <c r="D778">
        <v>880</v>
      </c>
      <c r="E778" t="s">
        <v>2184</v>
      </c>
      <c r="G778" s="1">
        <v>30000</v>
      </c>
      <c r="H778">
        <v>21</v>
      </c>
      <c r="I778" t="s">
        <v>2185</v>
      </c>
      <c r="J778" t="s">
        <v>3</v>
      </c>
      <c r="K778" t="s">
        <v>16</v>
      </c>
      <c r="L778" t="s">
        <v>5</v>
      </c>
      <c r="M778" t="s">
        <v>2008</v>
      </c>
      <c r="N778" t="s">
        <v>7</v>
      </c>
      <c r="O778" t="s">
        <v>14</v>
      </c>
      <c r="P778" t="s">
        <v>7</v>
      </c>
      <c r="Q778" t="s">
        <v>2185</v>
      </c>
      <c r="R778" t="s">
        <v>1132</v>
      </c>
      <c r="T778" t="s">
        <v>1953</v>
      </c>
      <c r="V778">
        <v>0</v>
      </c>
      <c r="W778" t="s">
        <v>7</v>
      </c>
      <c r="X778" t="s">
        <v>7</v>
      </c>
      <c r="Y778" t="s">
        <v>7</v>
      </c>
      <c r="Z778" t="s">
        <v>7</v>
      </c>
      <c r="AA778" t="s">
        <v>7</v>
      </c>
      <c r="AB778">
        <v>1</v>
      </c>
      <c r="AC778">
        <v>0</v>
      </c>
      <c r="AD778">
        <v>1</v>
      </c>
      <c r="AE778">
        <v>0</v>
      </c>
      <c r="AF778" t="s">
        <v>10</v>
      </c>
    </row>
    <row r="779" spans="1:32" x14ac:dyDescent="0.25">
      <c r="A779">
        <v>0</v>
      </c>
      <c r="C779">
        <v>881</v>
      </c>
      <c r="D779">
        <v>881</v>
      </c>
      <c r="E779" t="s">
        <v>2186</v>
      </c>
      <c r="G779" s="1">
        <v>30000</v>
      </c>
      <c r="H779">
        <v>21</v>
      </c>
      <c r="I779" t="s">
        <v>2187</v>
      </c>
      <c r="J779" t="s">
        <v>3</v>
      </c>
      <c r="K779" t="s">
        <v>1951</v>
      </c>
      <c r="L779" t="s">
        <v>5</v>
      </c>
      <c r="M779" t="s">
        <v>1095</v>
      </c>
      <c r="N779" t="s">
        <v>7</v>
      </c>
      <c r="O779" t="s">
        <v>627</v>
      </c>
      <c r="P779" t="s">
        <v>7</v>
      </c>
      <c r="Q779" t="s">
        <v>2187</v>
      </c>
      <c r="R779" t="s">
        <v>1132</v>
      </c>
      <c r="T779" t="s">
        <v>1953</v>
      </c>
      <c r="V779">
        <v>0</v>
      </c>
      <c r="W779" t="s">
        <v>7</v>
      </c>
      <c r="X779" t="s">
        <v>7</v>
      </c>
      <c r="Y779" t="s">
        <v>7</v>
      </c>
      <c r="Z779" t="s">
        <v>7</v>
      </c>
      <c r="AA779" t="s">
        <v>7</v>
      </c>
      <c r="AB779">
        <v>1</v>
      </c>
      <c r="AC779">
        <v>0</v>
      </c>
      <c r="AD779">
        <v>1</v>
      </c>
      <c r="AE779">
        <v>0</v>
      </c>
      <c r="AF779" t="s">
        <v>10</v>
      </c>
    </row>
    <row r="780" spans="1:32" x14ac:dyDescent="0.25">
      <c r="A780">
        <v>0</v>
      </c>
      <c r="C780">
        <v>882</v>
      </c>
      <c r="D780">
        <v>882</v>
      </c>
      <c r="E780" t="s">
        <v>2188</v>
      </c>
      <c r="G780" s="1">
        <v>20000</v>
      </c>
      <c r="H780">
        <v>21</v>
      </c>
      <c r="I780" t="s">
        <v>2189</v>
      </c>
      <c r="J780" t="s">
        <v>3</v>
      </c>
      <c r="K780" t="s">
        <v>233</v>
      </c>
      <c r="L780" t="s">
        <v>5</v>
      </c>
      <c r="M780" t="s">
        <v>2190</v>
      </c>
      <c r="N780" t="s">
        <v>7</v>
      </c>
      <c r="O780" t="s">
        <v>1530</v>
      </c>
      <c r="P780" t="s">
        <v>7</v>
      </c>
      <c r="Q780" t="s">
        <v>2189</v>
      </c>
      <c r="R780" t="s">
        <v>1132</v>
      </c>
      <c r="T780" t="s">
        <v>1953</v>
      </c>
      <c r="V780">
        <v>0</v>
      </c>
      <c r="W780" t="s">
        <v>7</v>
      </c>
      <c r="X780" t="s">
        <v>7</v>
      </c>
      <c r="Y780" t="s">
        <v>7</v>
      </c>
      <c r="Z780" t="s">
        <v>7</v>
      </c>
      <c r="AA780" t="s">
        <v>7</v>
      </c>
      <c r="AB780">
        <v>1</v>
      </c>
      <c r="AC780">
        <v>0</v>
      </c>
      <c r="AD780">
        <v>1</v>
      </c>
      <c r="AE780">
        <v>0</v>
      </c>
      <c r="AF780" t="s">
        <v>10</v>
      </c>
    </row>
    <row r="781" spans="1:32" x14ac:dyDescent="0.25">
      <c r="A781">
        <v>0</v>
      </c>
      <c r="C781">
        <v>883</v>
      </c>
      <c r="D781">
        <v>883</v>
      </c>
      <c r="E781" t="s">
        <v>2191</v>
      </c>
      <c r="G781" s="1">
        <v>20000</v>
      </c>
      <c r="H781">
        <v>21</v>
      </c>
      <c r="I781" t="s">
        <v>2192</v>
      </c>
      <c r="J781" t="s">
        <v>3</v>
      </c>
      <c r="K781" t="s">
        <v>304</v>
      </c>
      <c r="L781" t="s">
        <v>5</v>
      </c>
      <c r="M781" t="s">
        <v>113</v>
      </c>
      <c r="N781" t="s">
        <v>7</v>
      </c>
      <c r="O781" t="s">
        <v>172</v>
      </c>
      <c r="P781" t="s">
        <v>7</v>
      </c>
      <c r="Q781" t="s">
        <v>2192</v>
      </c>
      <c r="R781" t="s">
        <v>1132</v>
      </c>
      <c r="T781" t="s">
        <v>1953</v>
      </c>
      <c r="V781">
        <v>0</v>
      </c>
      <c r="W781" t="s">
        <v>7</v>
      </c>
      <c r="X781" t="s">
        <v>7</v>
      </c>
      <c r="Y781" t="s">
        <v>7</v>
      </c>
      <c r="Z781" t="s">
        <v>7</v>
      </c>
      <c r="AA781" t="s">
        <v>7</v>
      </c>
      <c r="AB781">
        <v>1</v>
      </c>
      <c r="AC781">
        <v>0</v>
      </c>
      <c r="AD781">
        <v>1</v>
      </c>
      <c r="AE781">
        <v>0</v>
      </c>
      <c r="AF781" t="s">
        <v>10</v>
      </c>
    </row>
    <row r="782" spans="1:32" x14ac:dyDescent="0.25">
      <c r="A782">
        <v>0</v>
      </c>
      <c r="C782">
        <v>884</v>
      </c>
      <c r="D782">
        <v>884</v>
      </c>
      <c r="E782" t="s">
        <v>2193</v>
      </c>
      <c r="G782" s="1">
        <v>40000</v>
      </c>
      <c r="H782">
        <v>21</v>
      </c>
      <c r="I782" t="s">
        <v>2194</v>
      </c>
      <c r="J782" t="s">
        <v>3</v>
      </c>
      <c r="K782" t="s">
        <v>296</v>
      </c>
      <c r="L782" t="s">
        <v>5</v>
      </c>
      <c r="M782" t="s">
        <v>72</v>
      </c>
      <c r="N782" t="s">
        <v>7</v>
      </c>
      <c r="O782" t="s">
        <v>358</v>
      </c>
      <c r="P782" t="s">
        <v>7</v>
      </c>
      <c r="Q782" t="s">
        <v>2194</v>
      </c>
      <c r="R782" t="s">
        <v>1132</v>
      </c>
      <c r="T782" t="s">
        <v>1953</v>
      </c>
      <c r="V782">
        <v>0</v>
      </c>
      <c r="W782" t="s">
        <v>7</v>
      </c>
      <c r="X782" t="s">
        <v>7</v>
      </c>
      <c r="Y782" t="s">
        <v>7</v>
      </c>
      <c r="Z782" t="s">
        <v>7</v>
      </c>
      <c r="AA782" t="s">
        <v>7</v>
      </c>
      <c r="AB782">
        <v>1</v>
      </c>
      <c r="AC782">
        <v>0</v>
      </c>
      <c r="AD782">
        <v>1</v>
      </c>
      <c r="AE782">
        <v>0</v>
      </c>
      <c r="AF782" t="s">
        <v>10</v>
      </c>
    </row>
    <row r="783" spans="1:32" x14ac:dyDescent="0.25">
      <c r="A783">
        <v>0</v>
      </c>
      <c r="C783">
        <v>885</v>
      </c>
      <c r="D783">
        <v>885</v>
      </c>
      <c r="E783" t="s">
        <v>2195</v>
      </c>
      <c r="G783" s="1">
        <v>40000</v>
      </c>
      <c r="H783">
        <v>21</v>
      </c>
      <c r="I783" t="s">
        <v>2196</v>
      </c>
      <c r="J783" t="s">
        <v>3</v>
      </c>
      <c r="K783" t="s">
        <v>1095</v>
      </c>
      <c r="L783" t="s">
        <v>5</v>
      </c>
      <c r="M783" t="s">
        <v>299</v>
      </c>
      <c r="N783" t="s">
        <v>7</v>
      </c>
      <c r="O783" t="s">
        <v>59</v>
      </c>
      <c r="P783" t="s">
        <v>7</v>
      </c>
      <c r="Q783" t="s">
        <v>2196</v>
      </c>
      <c r="R783" t="s">
        <v>1132</v>
      </c>
      <c r="T783" t="s">
        <v>1953</v>
      </c>
      <c r="V783">
        <v>0</v>
      </c>
      <c r="W783" t="s">
        <v>7</v>
      </c>
      <c r="X783" t="s">
        <v>7</v>
      </c>
      <c r="Y783" t="s">
        <v>7</v>
      </c>
      <c r="Z783" t="s">
        <v>7</v>
      </c>
      <c r="AA783" t="s">
        <v>7</v>
      </c>
      <c r="AB783">
        <v>1</v>
      </c>
      <c r="AC783">
        <v>0</v>
      </c>
      <c r="AD783">
        <v>1</v>
      </c>
      <c r="AE783">
        <v>0</v>
      </c>
      <c r="AF783" t="s">
        <v>10</v>
      </c>
    </row>
    <row r="784" spans="1:32" x14ac:dyDescent="0.25">
      <c r="A784">
        <v>0</v>
      </c>
      <c r="C784">
        <v>886</v>
      </c>
      <c r="D784">
        <v>886</v>
      </c>
      <c r="E784" t="s">
        <v>2197</v>
      </c>
      <c r="G784" s="1">
        <v>40000</v>
      </c>
      <c r="H784">
        <v>21</v>
      </c>
      <c r="I784" t="s">
        <v>2198</v>
      </c>
      <c r="J784" t="s">
        <v>3</v>
      </c>
      <c r="K784" t="s">
        <v>1257</v>
      </c>
      <c r="L784" t="s">
        <v>5</v>
      </c>
      <c r="M784" t="s">
        <v>1258</v>
      </c>
      <c r="N784" t="s">
        <v>7</v>
      </c>
      <c r="O784" t="s">
        <v>1149</v>
      </c>
      <c r="P784" t="s">
        <v>7</v>
      </c>
      <c r="Q784" t="s">
        <v>2198</v>
      </c>
      <c r="R784" t="s">
        <v>1132</v>
      </c>
      <c r="T784" t="s">
        <v>1953</v>
      </c>
      <c r="V784">
        <v>0</v>
      </c>
      <c r="W784" t="s">
        <v>7</v>
      </c>
      <c r="X784" t="s">
        <v>7</v>
      </c>
      <c r="Y784" t="s">
        <v>7</v>
      </c>
      <c r="Z784" t="s">
        <v>7</v>
      </c>
      <c r="AA784" t="s">
        <v>7</v>
      </c>
      <c r="AB784">
        <v>1</v>
      </c>
      <c r="AC784">
        <v>0</v>
      </c>
      <c r="AD784">
        <v>1</v>
      </c>
      <c r="AE784">
        <v>0</v>
      </c>
      <c r="AF784" t="s">
        <v>10</v>
      </c>
    </row>
    <row r="785" spans="1:32" x14ac:dyDescent="0.25">
      <c r="A785">
        <v>0</v>
      </c>
      <c r="C785">
        <v>887</v>
      </c>
      <c r="D785">
        <v>887</v>
      </c>
      <c r="E785" t="s">
        <v>2199</v>
      </c>
      <c r="G785" s="1">
        <v>40000</v>
      </c>
      <c r="H785">
        <v>21</v>
      </c>
      <c r="I785" t="s">
        <v>2200</v>
      </c>
      <c r="J785" t="s">
        <v>3</v>
      </c>
      <c r="K785" t="s">
        <v>2201</v>
      </c>
      <c r="L785" t="s">
        <v>5</v>
      </c>
      <c r="M785" t="s">
        <v>1101</v>
      </c>
      <c r="N785" t="s">
        <v>7</v>
      </c>
      <c r="O785" t="s">
        <v>1952</v>
      </c>
      <c r="P785" t="s">
        <v>7</v>
      </c>
      <c r="Q785" t="s">
        <v>2200</v>
      </c>
      <c r="R785" t="s">
        <v>1132</v>
      </c>
      <c r="T785" t="s">
        <v>1953</v>
      </c>
      <c r="V785">
        <v>0</v>
      </c>
      <c r="W785" t="s">
        <v>7</v>
      </c>
      <c r="X785" t="s">
        <v>7</v>
      </c>
      <c r="Y785" t="s">
        <v>7</v>
      </c>
      <c r="Z785" t="s">
        <v>7</v>
      </c>
      <c r="AA785" t="s">
        <v>7</v>
      </c>
      <c r="AB785">
        <v>1</v>
      </c>
      <c r="AC785">
        <v>0</v>
      </c>
      <c r="AD785">
        <v>1</v>
      </c>
      <c r="AE785">
        <v>0</v>
      </c>
      <c r="AF785" t="s">
        <v>10</v>
      </c>
    </row>
    <row r="786" spans="1:32" x14ac:dyDescent="0.25">
      <c r="A786">
        <v>0</v>
      </c>
      <c r="C786">
        <v>888</v>
      </c>
      <c r="D786">
        <v>888</v>
      </c>
      <c r="E786" t="s">
        <v>2202</v>
      </c>
      <c r="G786" s="1">
        <v>10000</v>
      </c>
      <c r="H786">
        <v>21</v>
      </c>
      <c r="I786" t="s">
        <v>2203</v>
      </c>
      <c r="J786" t="s">
        <v>3</v>
      </c>
      <c r="K786" t="s">
        <v>95</v>
      </c>
      <c r="L786" t="s">
        <v>5</v>
      </c>
      <c r="M786" t="s">
        <v>375</v>
      </c>
      <c r="N786" t="s">
        <v>7</v>
      </c>
      <c r="O786" t="s">
        <v>6</v>
      </c>
      <c r="P786" t="s">
        <v>7</v>
      </c>
      <c r="Q786" t="s">
        <v>2203</v>
      </c>
      <c r="R786" t="s">
        <v>1132</v>
      </c>
      <c r="T786" t="s">
        <v>1953</v>
      </c>
      <c r="V786">
        <v>0</v>
      </c>
      <c r="W786" t="s">
        <v>7</v>
      </c>
      <c r="X786" t="s">
        <v>7</v>
      </c>
      <c r="Y786" t="s">
        <v>7</v>
      </c>
      <c r="Z786" t="s">
        <v>7</v>
      </c>
      <c r="AA786" t="s">
        <v>7</v>
      </c>
      <c r="AB786">
        <v>1</v>
      </c>
      <c r="AC786">
        <v>0</v>
      </c>
      <c r="AD786">
        <v>1</v>
      </c>
      <c r="AE786">
        <v>0</v>
      </c>
      <c r="AF786" t="s">
        <v>10</v>
      </c>
    </row>
    <row r="787" spans="1:32" x14ac:dyDescent="0.25">
      <c r="A787">
        <v>0</v>
      </c>
      <c r="C787">
        <v>889</v>
      </c>
      <c r="D787">
        <v>889</v>
      </c>
      <c r="E787" t="s">
        <v>2204</v>
      </c>
      <c r="G787" s="1">
        <v>10000</v>
      </c>
      <c r="H787">
        <v>21</v>
      </c>
      <c r="I787" t="s">
        <v>2205</v>
      </c>
      <c r="J787" t="s">
        <v>3</v>
      </c>
      <c r="K787" t="s">
        <v>179</v>
      </c>
      <c r="L787" t="s">
        <v>5</v>
      </c>
      <c r="M787" t="s">
        <v>537</v>
      </c>
      <c r="N787" t="s">
        <v>7</v>
      </c>
      <c r="O787" t="s">
        <v>114</v>
      </c>
      <c r="P787" t="s">
        <v>7</v>
      </c>
      <c r="Q787" t="s">
        <v>2205</v>
      </c>
      <c r="R787" t="s">
        <v>1132</v>
      </c>
      <c r="T787" t="s">
        <v>1953</v>
      </c>
      <c r="V787">
        <v>0</v>
      </c>
      <c r="W787" t="s">
        <v>7</v>
      </c>
      <c r="X787" t="s">
        <v>7</v>
      </c>
      <c r="Y787" t="s">
        <v>7</v>
      </c>
      <c r="Z787" t="s">
        <v>7</v>
      </c>
      <c r="AA787" t="s">
        <v>7</v>
      </c>
      <c r="AB787">
        <v>1</v>
      </c>
      <c r="AC787">
        <v>0</v>
      </c>
      <c r="AD787">
        <v>1</v>
      </c>
      <c r="AE787">
        <v>0</v>
      </c>
      <c r="AF787" t="s">
        <v>10</v>
      </c>
    </row>
    <row r="788" spans="1:32" x14ac:dyDescent="0.25">
      <c r="A788">
        <v>0</v>
      </c>
      <c r="C788">
        <v>890</v>
      </c>
      <c r="D788">
        <v>890</v>
      </c>
      <c r="E788" t="s">
        <v>2206</v>
      </c>
      <c r="G788" s="1">
        <v>40000</v>
      </c>
      <c r="H788">
        <v>21</v>
      </c>
      <c r="I788" t="s">
        <v>2207</v>
      </c>
      <c r="J788" t="s">
        <v>3</v>
      </c>
      <c r="K788" t="s">
        <v>69</v>
      </c>
      <c r="L788" t="s">
        <v>5</v>
      </c>
      <c r="M788" t="s">
        <v>536</v>
      </c>
      <c r="N788" t="s">
        <v>7</v>
      </c>
      <c r="O788" t="s">
        <v>168</v>
      </c>
      <c r="P788" t="s">
        <v>7</v>
      </c>
      <c r="Q788" t="s">
        <v>2207</v>
      </c>
      <c r="R788" t="s">
        <v>1132</v>
      </c>
      <c r="T788" t="s">
        <v>1953</v>
      </c>
      <c r="V788">
        <v>0</v>
      </c>
      <c r="W788" t="s">
        <v>7</v>
      </c>
      <c r="X788" t="s">
        <v>7</v>
      </c>
      <c r="Y788" t="s">
        <v>7</v>
      </c>
      <c r="Z788" t="s">
        <v>7</v>
      </c>
      <c r="AA788" t="s">
        <v>7</v>
      </c>
      <c r="AB788">
        <v>1</v>
      </c>
      <c r="AC788">
        <v>0</v>
      </c>
      <c r="AD788">
        <v>1</v>
      </c>
      <c r="AE788">
        <v>0</v>
      </c>
      <c r="AF788" t="s">
        <v>10</v>
      </c>
    </row>
    <row r="789" spans="1:32" x14ac:dyDescent="0.25">
      <c r="A789">
        <v>0</v>
      </c>
      <c r="C789">
        <v>891</v>
      </c>
      <c r="D789">
        <v>891</v>
      </c>
      <c r="E789" t="s">
        <v>2208</v>
      </c>
      <c r="G789" s="1">
        <v>20000</v>
      </c>
      <c r="H789">
        <v>21</v>
      </c>
      <c r="I789" t="s">
        <v>2209</v>
      </c>
      <c r="J789" t="s">
        <v>3</v>
      </c>
      <c r="K789" t="s">
        <v>288</v>
      </c>
      <c r="L789" t="s">
        <v>5</v>
      </c>
      <c r="M789" t="s">
        <v>39</v>
      </c>
      <c r="N789" t="s">
        <v>7</v>
      </c>
      <c r="O789" t="s">
        <v>211</v>
      </c>
      <c r="P789" t="s">
        <v>7</v>
      </c>
      <c r="Q789" t="s">
        <v>2209</v>
      </c>
      <c r="R789" t="s">
        <v>1132</v>
      </c>
      <c r="T789" t="s">
        <v>1953</v>
      </c>
      <c r="V789">
        <v>0</v>
      </c>
      <c r="W789" t="s">
        <v>7</v>
      </c>
      <c r="X789" t="s">
        <v>7</v>
      </c>
      <c r="Y789" t="s">
        <v>7</v>
      </c>
      <c r="Z789" t="s">
        <v>7</v>
      </c>
      <c r="AA789" t="s">
        <v>7</v>
      </c>
      <c r="AB789">
        <v>1</v>
      </c>
      <c r="AC789">
        <v>0</v>
      </c>
      <c r="AD789">
        <v>1</v>
      </c>
      <c r="AE789">
        <v>0</v>
      </c>
      <c r="AF789" t="s">
        <v>10</v>
      </c>
    </row>
    <row r="790" spans="1:32" x14ac:dyDescent="0.25">
      <c r="A790">
        <v>778988398227</v>
      </c>
      <c r="C790">
        <v>892</v>
      </c>
      <c r="D790">
        <v>892</v>
      </c>
      <c r="E790" t="s">
        <v>2210</v>
      </c>
      <c r="G790" s="1">
        <v>90000</v>
      </c>
      <c r="H790">
        <v>21</v>
      </c>
      <c r="I790" t="s">
        <v>934</v>
      </c>
      <c r="J790" t="s">
        <v>3</v>
      </c>
      <c r="K790" t="s">
        <v>2079</v>
      </c>
      <c r="L790" t="s">
        <v>5</v>
      </c>
      <c r="M790" t="s">
        <v>263</v>
      </c>
      <c r="N790" t="s">
        <v>7</v>
      </c>
      <c r="O790" t="s">
        <v>1014</v>
      </c>
      <c r="P790" t="s">
        <v>7</v>
      </c>
      <c r="Q790" t="s">
        <v>934</v>
      </c>
      <c r="R790" t="s">
        <v>1172</v>
      </c>
      <c r="T790" t="s">
        <v>9</v>
      </c>
      <c r="V790">
        <v>0</v>
      </c>
      <c r="W790" t="s">
        <v>7</v>
      </c>
      <c r="X790" t="s">
        <v>7</v>
      </c>
      <c r="Y790" t="s">
        <v>7</v>
      </c>
      <c r="Z790" t="s">
        <v>7</v>
      </c>
      <c r="AA790" t="s">
        <v>7</v>
      </c>
      <c r="AB790">
        <v>1</v>
      </c>
      <c r="AC790">
        <v>0</v>
      </c>
      <c r="AD790">
        <v>1</v>
      </c>
      <c r="AE790">
        <v>0</v>
      </c>
      <c r="AF790" t="s">
        <v>10</v>
      </c>
    </row>
    <row r="791" spans="1:32" x14ac:dyDescent="0.25">
      <c r="A791">
        <v>7450077071794</v>
      </c>
      <c r="C791">
        <v>893</v>
      </c>
      <c r="D791">
        <v>893</v>
      </c>
      <c r="E791" t="s">
        <v>2211</v>
      </c>
      <c r="G791" s="1">
        <v>110000</v>
      </c>
      <c r="H791">
        <v>21</v>
      </c>
      <c r="I791" t="s">
        <v>1137</v>
      </c>
      <c r="J791" t="s">
        <v>3</v>
      </c>
      <c r="K791" t="s">
        <v>1035</v>
      </c>
      <c r="L791" t="s">
        <v>5</v>
      </c>
      <c r="M791" t="s">
        <v>1156</v>
      </c>
      <c r="N791" t="s">
        <v>7</v>
      </c>
      <c r="O791" t="s">
        <v>1157</v>
      </c>
      <c r="P791" t="s">
        <v>7</v>
      </c>
      <c r="Q791" t="s">
        <v>1137</v>
      </c>
      <c r="R791" t="s">
        <v>2212</v>
      </c>
      <c r="T791" t="s">
        <v>9</v>
      </c>
      <c r="V791">
        <v>0</v>
      </c>
      <c r="W791" t="s">
        <v>7</v>
      </c>
      <c r="X791" t="s">
        <v>7</v>
      </c>
      <c r="Y791" t="s">
        <v>7</v>
      </c>
      <c r="Z791" t="s">
        <v>7</v>
      </c>
      <c r="AA791" t="s">
        <v>7</v>
      </c>
      <c r="AB791">
        <v>1</v>
      </c>
      <c r="AC791">
        <v>1</v>
      </c>
      <c r="AD791">
        <v>1</v>
      </c>
      <c r="AE791">
        <v>0</v>
      </c>
      <c r="AF791" t="s">
        <v>10</v>
      </c>
    </row>
    <row r="792" spans="1:32" x14ac:dyDescent="0.25">
      <c r="A792">
        <v>7791911101506</v>
      </c>
      <c r="C792">
        <v>894</v>
      </c>
      <c r="D792">
        <v>894</v>
      </c>
      <c r="E792" t="s">
        <v>2213</v>
      </c>
      <c r="G792" s="1">
        <v>540000</v>
      </c>
      <c r="H792">
        <v>21</v>
      </c>
      <c r="I792" t="s">
        <v>454</v>
      </c>
      <c r="J792" t="s">
        <v>3</v>
      </c>
      <c r="K792" t="s">
        <v>6</v>
      </c>
      <c r="L792" t="s">
        <v>5</v>
      </c>
      <c r="M792" t="s">
        <v>129</v>
      </c>
      <c r="N792" t="s">
        <v>7</v>
      </c>
      <c r="O792" t="s">
        <v>1215</v>
      </c>
      <c r="P792" t="s">
        <v>7</v>
      </c>
      <c r="Q792" t="s">
        <v>454</v>
      </c>
      <c r="R792" t="s">
        <v>1172</v>
      </c>
      <c r="T792" t="s">
        <v>9</v>
      </c>
      <c r="V792">
        <v>0</v>
      </c>
      <c r="W792" t="s">
        <v>7</v>
      </c>
      <c r="X792" t="s">
        <v>7</v>
      </c>
      <c r="Y792" t="s">
        <v>7</v>
      </c>
      <c r="Z792" t="s">
        <v>7</v>
      </c>
      <c r="AA792" t="s">
        <v>7</v>
      </c>
      <c r="AB792">
        <v>1</v>
      </c>
      <c r="AC792">
        <v>1</v>
      </c>
      <c r="AD792">
        <v>1</v>
      </c>
      <c r="AE792">
        <v>0</v>
      </c>
      <c r="AF792" t="s">
        <v>10</v>
      </c>
    </row>
    <row r="793" spans="1:32" x14ac:dyDescent="0.25">
      <c r="A793">
        <v>7790000160127</v>
      </c>
      <c r="C793">
        <v>895</v>
      </c>
      <c r="D793">
        <v>895</v>
      </c>
      <c r="E793" t="s">
        <v>2214</v>
      </c>
      <c r="G793" s="1">
        <v>30000</v>
      </c>
      <c r="H793">
        <v>21</v>
      </c>
      <c r="I793" t="s">
        <v>1282</v>
      </c>
      <c r="J793" t="s">
        <v>3</v>
      </c>
      <c r="K793" t="s">
        <v>507</v>
      </c>
      <c r="L793" t="s">
        <v>5</v>
      </c>
      <c r="M793" t="s">
        <v>350</v>
      </c>
      <c r="N793" t="s">
        <v>7</v>
      </c>
      <c r="O793" t="s">
        <v>1283</v>
      </c>
      <c r="P793" t="s">
        <v>7</v>
      </c>
      <c r="Q793" t="s">
        <v>1282</v>
      </c>
      <c r="R793" t="s">
        <v>1132</v>
      </c>
      <c r="T793" t="s">
        <v>9</v>
      </c>
      <c r="V793">
        <v>0</v>
      </c>
      <c r="W793" t="s">
        <v>7</v>
      </c>
      <c r="X793" t="s">
        <v>7</v>
      </c>
      <c r="Y793" t="s">
        <v>7</v>
      </c>
      <c r="Z793" t="s">
        <v>7</v>
      </c>
      <c r="AA793" t="s">
        <v>7</v>
      </c>
      <c r="AB793">
        <v>1</v>
      </c>
      <c r="AC793">
        <v>0</v>
      </c>
      <c r="AD793">
        <v>1</v>
      </c>
      <c r="AE793">
        <v>0</v>
      </c>
      <c r="AF793" t="s">
        <v>10</v>
      </c>
    </row>
    <row r="794" spans="1:32" x14ac:dyDescent="0.25">
      <c r="A794">
        <v>9788492808274</v>
      </c>
      <c r="C794">
        <v>896</v>
      </c>
      <c r="D794">
        <v>896</v>
      </c>
      <c r="E794" t="s">
        <v>2215</v>
      </c>
      <c r="G794" s="1">
        <v>10000</v>
      </c>
      <c r="H794">
        <v>21</v>
      </c>
      <c r="I794" t="s">
        <v>1439</v>
      </c>
      <c r="J794" t="s">
        <v>3</v>
      </c>
      <c r="K794" t="s">
        <v>54</v>
      </c>
      <c r="L794" t="s">
        <v>5</v>
      </c>
      <c r="M794" t="s">
        <v>96</v>
      </c>
      <c r="N794" t="s">
        <v>7</v>
      </c>
      <c r="O794" t="s">
        <v>1440</v>
      </c>
      <c r="P794" t="s">
        <v>7</v>
      </c>
      <c r="Q794" t="s">
        <v>1439</v>
      </c>
      <c r="R794" t="s">
        <v>1132</v>
      </c>
      <c r="T794" t="s">
        <v>9</v>
      </c>
      <c r="V794">
        <v>0</v>
      </c>
      <c r="W794" t="s">
        <v>7</v>
      </c>
      <c r="X794" t="s">
        <v>7</v>
      </c>
      <c r="Y794" t="s">
        <v>7</v>
      </c>
      <c r="Z794" t="s">
        <v>7</v>
      </c>
      <c r="AA794" t="s">
        <v>7</v>
      </c>
      <c r="AB794">
        <v>1</v>
      </c>
      <c r="AC794">
        <v>0</v>
      </c>
      <c r="AD794">
        <v>1</v>
      </c>
      <c r="AE794">
        <v>0</v>
      </c>
      <c r="AF794" t="s">
        <v>10</v>
      </c>
    </row>
    <row r="795" spans="1:32" x14ac:dyDescent="0.25">
      <c r="A795">
        <v>7797232010282</v>
      </c>
      <c r="C795">
        <v>897</v>
      </c>
      <c r="D795">
        <v>897</v>
      </c>
      <c r="E795" t="s">
        <v>2216</v>
      </c>
      <c r="G795" t="s">
        <v>13</v>
      </c>
      <c r="H795">
        <v>21</v>
      </c>
      <c r="I795" t="s">
        <v>1270</v>
      </c>
      <c r="J795" t="s">
        <v>3</v>
      </c>
      <c r="K795" t="s">
        <v>124</v>
      </c>
      <c r="L795" t="s">
        <v>5</v>
      </c>
      <c r="M795" t="s">
        <v>572</v>
      </c>
      <c r="N795" t="s">
        <v>7</v>
      </c>
      <c r="O795" t="s">
        <v>586</v>
      </c>
      <c r="P795" t="s">
        <v>7</v>
      </c>
      <c r="Q795" t="s">
        <v>1270</v>
      </c>
      <c r="R795" t="s">
        <v>1132</v>
      </c>
      <c r="T795" t="s">
        <v>9</v>
      </c>
      <c r="V795">
        <v>0</v>
      </c>
      <c r="W795" t="s">
        <v>7</v>
      </c>
      <c r="X795" t="s">
        <v>7</v>
      </c>
      <c r="Y795" t="s">
        <v>7</v>
      </c>
      <c r="Z795" t="s">
        <v>7</v>
      </c>
      <c r="AA795" t="s">
        <v>7</v>
      </c>
      <c r="AB795">
        <v>1</v>
      </c>
      <c r="AC795">
        <v>0</v>
      </c>
      <c r="AD795">
        <v>1</v>
      </c>
      <c r="AE795">
        <v>0</v>
      </c>
      <c r="AF795" t="s">
        <v>10</v>
      </c>
    </row>
    <row r="796" spans="1:32" x14ac:dyDescent="0.25">
      <c r="A796">
        <v>7798376872798</v>
      </c>
      <c r="C796">
        <v>898</v>
      </c>
      <c r="D796">
        <v>898</v>
      </c>
      <c r="E796" t="s">
        <v>2217</v>
      </c>
      <c r="G796" t="s">
        <v>13</v>
      </c>
      <c r="H796">
        <v>21</v>
      </c>
      <c r="I796" t="s">
        <v>1457</v>
      </c>
      <c r="J796" t="s">
        <v>3</v>
      </c>
      <c r="K796" t="s">
        <v>358</v>
      </c>
      <c r="L796" t="s">
        <v>5</v>
      </c>
      <c r="M796" t="s">
        <v>460</v>
      </c>
      <c r="N796" t="s">
        <v>7</v>
      </c>
      <c r="O796" t="s">
        <v>1458</v>
      </c>
      <c r="P796" t="s">
        <v>7</v>
      </c>
      <c r="Q796" t="s">
        <v>1457</v>
      </c>
      <c r="R796" t="s">
        <v>1132</v>
      </c>
      <c r="T796" t="s">
        <v>9</v>
      </c>
      <c r="V796">
        <v>0</v>
      </c>
      <c r="W796" t="s">
        <v>7</v>
      </c>
      <c r="X796" t="s">
        <v>7</v>
      </c>
      <c r="Y796" t="s">
        <v>7</v>
      </c>
      <c r="Z796" t="s">
        <v>7</v>
      </c>
      <c r="AA796" t="s">
        <v>7</v>
      </c>
      <c r="AB796">
        <v>1</v>
      </c>
      <c r="AC796">
        <v>0</v>
      </c>
      <c r="AD796">
        <v>1</v>
      </c>
      <c r="AE796">
        <v>0</v>
      </c>
      <c r="AF796" t="s">
        <v>10</v>
      </c>
    </row>
    <row r="797" spans="1:32" x14ac:dyDescent="0.25">
      <c r="A797">
        <v>6971633326666</v>
      </c>
      <c r="C797">
        <v>899</v>
      </c>
      <c r="D797">
        <v>899</v>
      </c>
      <c r="E797" t="s">
        <v>2218</v>
      </c>
      <c r="G797" s="1">
        <v>20000</v>
      </c>
      <c r="H797">
        <v>21</v>
      </c>
      <c r="I797" t="s">
        <v>2219</v>
      </c>
      <c r="J797" t="s">
        <v>3</v>
      </c>
      <c r="K797" t="s">
        <v>1245</v>
      </c>
      <c r="L797" t="s">
        <v>5</v>
      </c>
      <c r="M797" t="s">
        <v>1246</v>
      </c>
      <c r="N797" t="s">
        <v>7</v>
      </c>
      <c r="O797" t="s">
        <v>185</v>
      </c>
      <c r="P797" t="s">
        <v>7</v>
      </c>
      <c r="Q797" t="s">
        <v>2219</v>
      </c>
      <c r="R797" t="s">
        <v>1132</v>
      </c>
      <c r="T797" t="s">
        <v>9</v>
      </c>
      <c r="V797">
        <v>0</v>
      </c>
      <c r="W797" t="s">
        <v>7</v>
      </c>
      <c r="X797" t="s">
        <v>7</v>
      </c>
      <c r="Y797" t="s">
        <v>7</v>
      </c>
      <c r="Z797" t="s">
        <v>7</v>
      </c>
      <c r="AA797" t="s">
        <v>7</v>
      </c>
      <c r="AB797">
        <v>1</v>
      </c>
      <c r="AC797">
        <v>0</v>
      </c>
      <c r="AD797">
        <v>1</v>
      </c>
      <c r="AE797">
        <v>0</v>
      </c>
      <c r="AF797" t="s">
        <v>10</v>
      </c>
    </row>
    <row r="798" spans="1:32" x14ac:dyDescent="0.25">
      <c r="A798">
        <v>7795722025006</v>
      </c>
      <c r="C798">
        <v>900</v>
      </c>
      <c r="D798">
        <v>900</v>
      </c>
      <c r="E798" t="s">
        <v>2220</v>
      </c>
      <c r="G798" s="1">
        <v>350000</v>
      </c>
      <c r="H798">
        <v>21</v>
      </c>
      <c r="I798" t="s">
        <v>1348</v>
      </c>
      <c r="J798" t="s">
        <v>3</v>
      </c>
      <c r="K798" t="s">
        <v>375</v>
      </c>
      <c r="L798" t="s">
        <v>5</v>
      </c>
      <c r="M798" t="s">
        <v>107</v>
      </c>
      <c r="N798" t="s">
        <v>7</v>
      </c>
      <c r="O798" t="s">
        <v>1349</v>
      </c>
      <c r="P798" t="s">
        <v>7</v>
      </c>
      <c r="Q798" t="s">
        <v>1348</v>
      </c>
      <c r="R798" t="s">
        <v>1132</v>
      </c>
      <c r="T798" t="s">
        <v>9</v>
      </c>
      <c r="V798">
        <v>0</v>
      </c>
      <c r="W798" t="s">
        <v>7</v>
      </c>
      <c r="X798" t="s">
        <v>7</v>
      </c>
      <c r="Y798" t="s">
        <v>7</v>
      </c>
      <c r="Z798" t="s">
        <v>7</v>
      </c>
      <c r="AA798" t="s">
        <v>7</v>
      </c>
      <c r="AB798">
        <v>1</v>
      </c>
      <c r="AC798">
        <v>0</v>
      </c>
      <c r="AD798">
        <v>1</v>
      </c>
      <c r="AE798">
        <v>0</v>
      </c>
      <c r="AF798" t="s">
        <v>10</v>
      </c>
    </row>
    <row r="799" spans="1:32" x14ac:dyDescent="0.25">
      <c r="A799">
        <v>7798307622522</v>
      </c>
      <c r="C799">
        <v>901</v>
      </c>
      <c r="D799">
        <v>901</v>
      </c>
      <c r="E799" t="s">
        <v>2221</v>
      </c>
      <c r="G799" s="1">
        <v>510000</v>
      </c>
      <c r="H799">
        <v>21</v>
      </c>
      <c r="I799" t="s">
        <v>2222</v>
      </c>
      <c r="J799" t="s">
        <v>3</v>
      </c>
      <c r="K799" t="s">
        <v>573</v>
      </c>
      <c r="L799" t="s">
        <v>5</v>
      </c>
      <c r="M799" t="s">
        <v>578</v>
      </c>
      <c r="N799" t="s">
        <v>7</v>
      </c>
      <c r="O799" t="s">
        <v>2223</v>
      </c>
      <c r="P799" t="s">
        <v>7</v>
      </c>
      <c r="Q799" t="s">
        <v>2222</v>
      </c>
      <c r="R799" t="s">
        <v>1356</v>
      </c>
      <c r="T799" t="s">
        <v>9</v>
      </c>
      <c r="V799">
        <v>0</v>
      </c>
      <c r="W799" t="s">
        <v>7</v>
      </c>
      <c r="X799" t="s">
        <v>7</v>
      </c>
      <c r="Y799" t="s">
        <v>7</v>
      </c>
      <c r="Z799" t="s">
        <v>7</v>
      </c>
      <c r="AA799" t="s">
        <v>7</v>
      </c>
      <c r="AB799">
        <v>1</v>
      </c>
      <c r="AC799">
        <v>0</v>
      </c>
      <c r="AD799">
        <v>1</v>
      </c>
      <c r="AE799">
        <v>0</v>
      </c>
      <c r="AF799" t="s">
        <v>10</v>
      </c>
    </row>
    <row r="800" spans="1:32" x14ac:dyDescent="0.25">
      <c r="A800">
        <v>7791762480614</v>
      </c>
      <c r="C800">
        <v>902</v>
      </c>
      <c r="D800">
        <v>902</v>
      </c>
      <c r="E800" t="s">
        <v>2224</v>
      </c>
      <c r="G800" s="1">
        <v>190000</v>
      </c>
      <c r="H800">
        <v>21</v>
      </c>
      <c r="I800" t="s">
        <v>2225</v>
      </c>
      <c r="J800" t="s">
        <v>3</v>
      </c>
      <c r="K800" t="s">
        <v>124</v>
      </c>
      <c r="L800" t="s">
        <v>5</v>
      </c>
      <c r="M800" t="s">
        <v>582</v>
      </c>
      <c r="N800" t="s">
        <v>7</v>
      </c>
      <c r="O800" t="s">
        <v>578</v>
      </c>
      <c r="P800" t="s">
        <v>7</v>
      </c>
      <c r="Q800" t="s">
        <v>2225</v>
      </c>
      <c r="R800" t="s">
        <v>1356</v>
      </c>
      <c r="T800" t="s">
        <v>9</v>
      </c>
      <c r="V800">
        <v>0</v>
      </c>
      <c r="W800" t="s">
        <v>7</v>
      </c>
      <c r="X800" t="s">
        <v>7</v>
      </c>
      <c r="Y800" t="s">
        <v>7</v>
      </c>
      <c r="Z800" t="s">
        <v>7</v>
      </c>
      <c r="AA800" t="s">
        <v>7</v>
      </c>
      <c r="AB800">
        <v>1</v>
      </c>
      <c r="AC800">
        <v>0</v>
      </c>
      <c r="AD800">
        <v>1</v>
      </c>
      <c r="AE800">
        <v>0</v>
      </c>
      <c r="AF800" t="s">
        <v>10</v>
      </c>
    </row>
    <row r="801" spans="1:32" x14ac:dyDescent="0.25">
      <c r="A801">
        <v>709824</v>
      </c>
      <c r="C801">
        <v>903</v>
      </c>
      <c r="D801">
        <v>903</v>
      </c>
      <c r="E801" t="s">
        <v>2226</v>
      </c>
      <c r="G801" s="1">
        <v>700000</v>
      </c>
      <c r="H801">
        <v>21</v>
      </c>
      <c r="I801" t="s">
        <v>2227</v>
      </c>
      <c r="J801" t="s">
        <v>3</v>
      </c>
      <c r="K801" t="s">
        <v>124</v>
      </c>
      <c r="L801" t="s">
        <v>5</v>
      </c>
      <c r="M801" t="s">
        <v>582</v>
      </c>
      <c r="N801" t="s">
        <v>7</v>
      </c>
      <c r="O801" t="s">
        <v>2228</v>
      </c>
      <c r="P801" t="s">
        <v>7</v>
      </c>
      <c r="Q801" t="s">
        <v>2227</v>
      </c>
      <c r="R801" t="s">
        <v>1356</v>
      </c>
      <c r="T801" t="s">
        <v>9</v>
      </c>
      <c r="V801">
        <v>0</v>
      </c>
      <c r="W801" t="s">
        <v>7</v>
      </c>
      <c r="X801" t="s">
        <v>7</v>
      </c>
      <c r="Y801" t="s">
        <v>7</v>
      </c>
      <c r="Z801" t="s">
        <v>7</v>
      </c>
      <c r="AA801" t="s">
        <v>7</v>
      </c>
      <c r="AB801">
        <v>1</v>
      </c>
      <c r="AC801">
        <v>0</v>
      </c>
      <c r="AD801">
        <v>1</v>
      </c>
      <c r="AE801">
        <v>0</v>
      </c>
      <c r="AF801" t="s">
        <v>10</v>
      </c>
    </row>
    <row r="802" spans="1:32" x14ac:dyDescent="0.25">
      <c r="A802">
        <v>7791911024539</v>
      </c>
      <c r="C802">
        <v>904</v>
      </c>
      <c r="D802">
        <v>904</v>
      </c>
      <c r="E802" t="s">
        <v>2229</v>
      </c>
      <c r="G802" s="1">
        <v>190000</v>
      </c>
      <c r="H802">
        <v>21</v>
      </c>
      <c r="I802" t="s">
        <v>2230</v>
      </c>
      <c r="J802" t="s">
        <v>3</v>
      </c>
      <c r="K802" t="s">
        <v>582</v>
      </c>
      <c r="L802" t="s">
        <v>5</v>
      </c>
      <c r="M802" t="s">
        <v>573</v>
      </c>
      <c r="N802" t="s">
        <v>7</v>
      </c>
      <c r="O802" t="s">
        <v>2231</v>
      </c>
      <c r="P802" t="s">
        <v>7</v>
      </c>
      <c r="Q802" t="s">
        <v>2230</v>
      </c>
      <c r="R802" t="s">
        <v>1356</v>
      </c>
      <c r="T802" t="s">
        <v>9</v>
      </c>
      <c r="V802">
        <v>0</v>
      </c>
      <c r="W802" t="s">
        <v>7</v>
      </c>
      <c r="X802" t="s">
        <v>7</v>
      </c>
      <c r="Y802" t="s">
        <v>7</v>
      </c>
      <c r="Z802" t="s">
        <v>7</v>
      </c>
      <c r="AA802" t="s">
        <v>7</v>
      </c>
      <c r="AB802">
        <v>1</v>
      </c>
      <c r="AC802">
        <v>0</v>
      </c>
      <c r="AD802">
        <v>1</v>
      </c>
      <c r="AE802">
        <v>0</v>
      </c>
      <c r="AF802" t="s">
        <v>10</v>
      </c>
    </row>
    <row r="803" spans="1:32" x14ac:dyDescent="0.25">
      <c r="A803">
        <v>3154148457244</v>
      </c>
      <c r="C803">
        <v>905</v>
      </c>
      <c r="D803">
        <v>905</v>
      </c>
      <c r="E803" t="s">
        <v>2232</v>
      </c>
      <c r="G803" s="1">
        <v>40000</v>
      </c>
      <c r="H803">
        <v>21</v>
      </c>
      <c r="I803" t="s">
        <v>2233</v>
      </c>
      <c r="J803" t="s">
        <v>3</v>
      </c>
      <c r="K803" t="s">
        <v>64</v>
      </c>
      <c r="L803" t="s">
        <v>5</v>
      </c>
      <c r="M803" t="s">
        <v>65</v>
      </c>
      <c r="N803" t="s">
        <v>7</v>
      </c>
      <c r="O803" t="s">
        <v>2234</v>
      </c>
      <c r="P803" t="s">
        <v>7</v>
      </c>
      <c r="Q803" t="s">
        <v>2233</v>
      </c>
      <c r="R803" t="s">
        <v>1356</v>
      </c>
      <c r="T803" t="s">
        <v>9</v>
      </c>
      <c r="V803">
        <v>0</v>
      </c>
      <c r="W803" t="s">
        <v>7</v>
      </c>
      <c r="X803" t="s">
        <v>7</v>
      </c>
      <c r="Y803" t="s">
        <v>7</v>
      </c>
      <c r="Z803" t="s">
        <v>7</v>
      </c>
      <c r="AA803" t="s">
        <v>7</v>
      </c>
      <c r="AB803">
        <v>1</v>
      </c>
      <c r="AC803">
        <v>0</v>
      </c>
      <c r="AD803">
        <v>1</v>
      </c>
      <c r="AE803">
        <v>0</v>
      </c>
      <c r="AF803" t="s">
        <v>10</v>
      </c>
    </row>
    <row r="804" spans="1:32" x14ac:dyDescent="0.25">
      <c r="A804">
        <v>7796851818576</v>
      </c>
      <c r="C804">
        <v>906</v>
      </c>
      <c r="D804">
        <v>906</v>
      </c>
      <c r="E804" t="s">
        <v>2235</v>
      </c>
      <c r="G804" s="1">
        <v>990000</v>
      </c>
      <c r="H804">
        <v>21</v>
      </c>
      <c r="I804" t="s">
        <v>2236</v>
      </c>
      <c r="J804" t="s">
        <v>3</v>
      </c>
      <c r="K804" t="s">
        <v>447</v>
      </c>
      <c r="L804" t="s">
        <v>5</v>
      </c>
      <c r="M804" t="s">
        <v>564</v>
      </c>
      <c r="N804" t="s">
        <v>7</v>
      </c>
      <c r="O804" t="s">
        <v>572</v>
      </c>
      <c r="P804" t="s">
        <v>7</v>
      </c>
      <c r="Q804" t="s">
        <v>2236</v>
      </c>
      <c r="R804" t="s">
        <v>1172</v>
      </c>
      <c r="T804" t="s">
        <v>9</v>
      </c>
      <c r="V804">
        <v>0</v>
      </c>
      <c r="W804" t="s">
        <v>7</v>
      </c>
      <c r="X804" t="s">
        <v>7</v>
      </c>
      <c r="Y804" t="s">
        <v>7</v>
      </c>
      <c r="Z804" t="s">
        <v>7</v>
      </c>
      <c r="AA804" t="s">
        <v>7</v>
      </c>
      <c r="AB804">
        <v>1</v>
      </c>
      <c r="AC804">
        <v>0</v>
      </c>
      <c r="AD804">
        <v>1</v>
      </c>
      <c r="AE804">
        <v>0</v>
      </c>
      <c r="AF804" t="s">
        <v>10</v>
      </c>
    </row>
    <row r="805" spans="1:32" x14ac:dyDescent="0.25">
      <c r="A805">
        <v>3154148457237</v>
      </c>
      <c r="C805">
        <v>907</v>
      </c>
      <c r="D805">
        <v>907</v>
      </c>
      <c r="E805" t="s">
        <v>2237</v>
      </c>
      <c r="G805" s="1">
        <v>40000</v>
      </c>
      <c r="H805">
        <v>21</v>
      </c>
      <c r="I805" t="s">
        <v>1943</v>
      </c>
      <c r="J805" t="s">
        <v>3</v>
      </c>
      <c r="K805" t="s">
        <v>447</v>
      </c>
      <c r="L805" t="s">
        <v>5</v>
      </c>
      <c r="M805" t="s">
        <v>101</v>
      </c>
      <c r="N805" t="s">
        <v>7</v>
      </c>
      <c r="O805" t="s">
        <v>1944</v>
      </c>
      <c r="P805" t="s">
        <v>7</v>
      </c>
      <c r="Q805" t="s">
        <v>1943</v>
      </c>
      <c r="R805" t="s">
        <v>1356</v>
      </c>
      <c r="T805" t="s">
        <v>9</v>
      </c>
      <c r="V805">
        <v>0</v>
      </c>
      <c r="W805" t="s">
        <v>7</v>
      </c>
      <c r="X805" t="s">
        <v>7</v>
      </c>
      <c r="Y805" t="s">
        <v>7</v>
      </c>
      <c r="Z805" t="s">
        <v>7</v>
      </c>
      <c r="AA805" t="s">
        <v>7</v>
      </c>
      <c r="AB805">
        <v>1</v>
      </c>
      <c r="AC805">
        <v>0</v>
      </c>
      <c r="AD805">
        <v>1</v>
      </c>
      <c r="AE805">
        <v>0</v>
      </c>
      <c r="AF805" t="s">
        <v>10</v>
      </c>
    </row>
    <row r="806" spans="1:32" x14ac:dyDescent="0.25">
      <c r="A806">
        <v>7795513075104</v>
      </c>
      <c r="C806">
        <v>908</v>
      </c>
      <c r="D806">
        <v>908</v>
      </c>
      <c r="E806" t="s">
        <v>2238</v>
      </c>
      <c r="G806" s="1">
        <v>60000</v>
      </c>
      <c r="H806">
        <v>21</v>
      </c>
      <c r="I806" t="s">
        <v>1461</v>
      </c>
      <c r="J806" t="s">
        <v>3</v>
      </c>
      <c r="K806" t="s">
        <v>94</v>
      </c>
      <c r="L806" t="s">
        <v>5</v>
      </c>
      <c r="M806" t="s">
        <v>95</v>
      </c>
      <c r="N806" t="s">
        <v>7</v>
      </c>
      <c r="O806" t="s">
        <v>1462</v>
      </c>
      <c r="P806" t="s">
        <v>7</v>
      </c>
      <c r="Q806" t="s">
        <v>1461</v>
      </c>
      <c r="R806" t="s">
        <v>1356</v>
      </c>
      <c r="T806" t="s">
        <v>9</v>
      </c>
      <c r="V806">
        <v>0</v>
      </c>
      <c r="W806" t="s">
        <v>7</v>
      </c>
      <c r="X806" t="s">
        <v>7</v>
      </c>
      <c r="Y806" t="s">
        <v>7</v>
      </c>
      <c r="Z806" t="s">
        <v>7</v>
      </c>
      <c r="AA806" t="s">
        <v>7</v>
      </c>
      <c r="AB806">
        <v>1</v>
      </c>
      <c r="AC806">
        <v>0</v>
      </c>
      <c r="AD806">
        <v>1</v>
      </c>
      <c r="AE806">
        <v>0</v>
      </c>
      <c r="AF806" t="s">
        <v>10</v>
      </c>
    </row>
    <row r="807" spans="1:32" x14ac:dyDescent="0.25">
      <c r="A807">
        <v>70330946446</v>
      </c>
      <c r="C807">
        <v>909</v>
      </c>
      <c r="D807">
        <v>909</v>
      </c>
      <c r="E807" t="s">
        <v>2239</v>
      </c>
      <c r="G807" s="1">
        <v>60000</v>
      </c>
      <c r="H807">
        <v>21</v>
      </c>
      <c r="I807" t="s">
        <v>1461</v>
      </c>
      <c r="J807" t="s">
        <v>3</v>
      </c>
      <c r="K807" t="s">
        <v>94</v>
      </c>
      <c r="L807" t="s">
        <v>5</v>
      </c>
      <c r="M807" t="s">
        <v>95</v>
      </c>
      <c r="N807" t="s">
        <v>7</v>
      </c>
      <c r="O807" t="s">
        <v>1462</v>
      </c>
      <c r="P807" t="s">
        <v>7</v>
      </c>
      <c r="Q807" t="s">
        <v>1461</v>
      </c>
      <c r="R807" t="s">
        <v>1356</v>
      </c>
      <c r="T807" t="s">
        <v>9</v>
      </c>
      <c r="V807">
        <v>0</v>
      </c>
      <c r="W807" t="s">
        <v>7</v>
      </c>
      <c r="X807" t="s">
        <v>7</v>
      </c>
      <c r="Y807" t="s">
        <v>7</v>
      </c>
      <c r="Z807" t="s">
        <v>7</v>
      </c>
      <c r="AA807" t="s">
        <v>7</v>
      </c>
      <c r="AB807">
        <v>1</v>
      </c>
      <c r="AC807">
        <v>0</v>
      </c>
      <c r="AD807">
        <v>1</v>
      </c>
      <c r="AE807">
        <v>0</v>
      </c>
      <c r="AF807" t="s">
        <v>10</v>
      </c>
    </row>
    <row r="808" spans="1:32" x14ac:dyDescent="0.25">
      <c r="A808">
        <v>2400001720767</v>
      </c>
      <c r="C808">
        <v>910</v>
      </c>
      <c r="D808">
        <v>910</v>
      </c>
      <c r="E808" t="s">
        <v>2240</v>
      </c>
      <c r="G808" s="1">
        <v>50000</v>
      </c>
      <c r="H808">
        <v>21</v>
      </c>
      <c r="I808" t="s">
        <v>1270</v>
      </c>
      <c r="J808" t="s">
        <v>3</v>
      </c>
      <c r="K808" t="s">
        <v>454</v>
      </c>
      <c r="L808" t="s">
        <v>5</v>
      </c>
      <c r="M808" t="s">
        <v>123</v>
      </c>
      <c r="N808" t="s">
        <v>7</v>
      </c>
      <c r="O808" t="s">
        <v>1355</v>
      </c>
      <c r="P808" t="s">
        <v>7</v>
      </c>
      <c r="Q808" t="s">
        <v>1354</v>
      </c>
      <c r="R808" t="s">
        <v>1356</v>
      </c>
      <c r="T808" t="s">
        <v>9</v>
      </c>
      <c r="V808">
        <v>0</v>
      </c>
      <c r="W808" t="s">
        <v>7</v>
      </c>
      <c r="X808" t="s">
        <v>7</v>
      </c>
      <c r="Y808" t="s">
        <v>7</v>
      </c>
      <c r="Z808" t="s">
        <v>7</v>
      </c>
      <c r="AA808" t="s">
        <v>7</v>
      </c>
      <c r="AB808">
        <v>1</v>
      </c>
      <c r="AC808">
        <v>0</v>
      </c>
      <c r="AD808">
        <v>1</v>
      </c>
      <c r="AE808">
        <v>0</v>
      </c>
      <c r="AF808" t="s">
        <v>10</v>
      </c>
    </row>
    <row r="809" spans="1:32" x14ac:dyDescent="0.25">
      <c r="A809">
        <v>7806710018204</v>
      </c>
      <c r="C809">
        <v>911</v>
      </c>
      <c r="D809">
        <v>911</v>
      </c>
      <c r="E809" t="s">
        <v>2241</v>
      </c>
      <c r="G809" s="1">
        <v>60000</v>
      </c>
      <c r="H809">
        <v>21</v>
      </c>
      <c r="I809" t="s">
        <v>1348</v>
      </c>
      <c r="J809" t="s">
        <v>3</v>
      </c>
      <c r="K809" t="s">
        <v>375</v>
      </c>
      <c r="L809" t="s">
        <v>5</v>
      </c>
      <c r="M809" t="s">
        <v>107</v>
      </c>
      <c r="N809" t="s">
        <v>7</v>
      </c>
      <c r="O809" t="s">
        <v>1349</v>
      </c>
      <c r="P809" t="s">
        <v>7</v>
      </c>
      <c r="Q809" t="s">
        <v>1348</v>
      </c>
      <c r="R809" t="s">
        <v>1356</v>
      </c>
      <c r="T809" t="s">
        <v>9</v>
      </c>
      <c r="V809">
        <v>0</v>
      </c>
      <c r="W809" t="s">
        <v>7</v>
      </c>
      <c r="X809" t="s">
        <v>7</v>
      </c>
      <c r="Y809" t="s">
        <v>7</v>
      </c>
      <c r="Z809" t="s">
        <v>7</v>
      </c>
      <c r="AA809" t="s">
        <v>7</v>
      </c>
      <c r="AB809">
        <v>1</v>
      </c>
      <c r="AC809">
        <v>0</v>
      </c>
      <c r="AD809">
        <v>1</v>
      </c>
      <c r="AE809">
        <v>0</v>
      </c>
      <c r="AF809" t="s">
        <v>10</v>
      </c>
    </row>
    <row r="810" spans="1:32" x14ac:dyDescent="0.25">
      <c r="A810">
        <v>3154148296003</v>
      </c>
      <c r="C810">
        <v>912</v>
      </c>
      <c r="D810">
        <v>912</v>
      </c>
      <c r="E810" t="s">
        <v>2242</v>
      </c>
      <c r="G810" s="1">
        <v>60000</v>
      </c>
      <c r="H810">
        <v>21</v>
      </c>
      <c r="I810" t="s">
        <v>1318</v>
      </c>
      <c r="J810" t="s">
        <v>3</v>
      </c>
      <c r="K810" t="s">
        <v>179</v>
      </c>
      <c r="L810" t="s">
        <v>5</v>
      </c>
      <c r="M810" t="s">
        <v>305</v>
      </c>
      <c r="N810" t="s">
        <v>7</v>
      </c>
      <c r="O810" t="s">
        <v>1319</v>
      </c>
      <c r="P810" t="s">
        <v>7</v>
      </c>
      <c r="Q810" t="s">
        <v>1318</v>
      </c>
      <c r="R810" t="s">
        <v>1356</v>
      </c>
      <c r="T810" t="s">
        <v>9</v>
      </c>
      <c r="V810">
        <v>0</v>
      </c>
      <c r="W810" t="s">
        <v>7</v>
      </c>
      <c r="X810" t="s">
        <v>7</v>
      </c>
      <c r="Y810" t="s">
        <v>7</v>
      </c>
      <c r="Z810" t="s">
        <v>7</v>
      </c>
      <c r="AA810" t="s">
        <v>7</v>
      </c>
      <c r="AB810">
        <v>1</v>
      </c>
      <c r="AC810">
        <v>0</v>
      </c>
      <c r="AD810">
        <v>1</v>
      </c>
      <c r="AE810">
        <v>0</v>
      </c>
      <c r="AF810" t="s">
        <v>10</v>
      </c>
    </row>
    <row r="811" spans="1:32" x14ac:dyDescent="0.25">
      <c r="A811">
        <v>3154148320692</v>
      </c>
      <c r="C811">
        <v>913</v>
      </c>
      <c r="D811">
        <v>913</v>
      </c>
      <c r="E811" t="s">
        <v>2243</v>
      </c>
      <c r="G811" s="1">
        <v>40000</v>
      </c>
      <c r="H811">
        <v>21</v>
      </c>
      <c r="I811" t="s">
        <v>1471</v>
      </c>
      <c r="J811" t="s">
        <v>3</v>
      </c>
      <c r="K811" t="s">
        <v>284</v>
      </c>
      <c r="L811" t="s">
        <v>5</v>
      </c>
      <c r="M811" t="s">
        <v>179</v>
      </c>
      <c r="N811" t="s">
        <v>7</v>
      </c>
      <c r="O811" t="s">
        <v>1472</v>
      </c>
      <c r="P811" t="s">
        <v>7</v>
      </c>
      <c r="Q811" t="s">
        <v>1471</v>
      </c>
      <c r="R811" t="s">
        <v>1356</v>
      </c>
      <c r="T811" t="s">
        <v>9</v>
      </c>
      <c r="V811">
        <v>0</v>
      </c>
      <c r="W811" t="s">
        <v>7</v>
      </c>
      <c r="X811" t="s">
        <v>7</v>
      </c>
      <c r="Y811" t="s">
        <v>7</v>
      </c>
      <c r="Z811" t="s">
        <v>7</v>
      </c>
      <c r="AA811" t="s">
        <v>7</v>
      </c>
      <c r="AB811">
        <v>1</v>
      </c>
      <c r="AC811">
        <v>0</v>
      </c>
      <c r="AD811">
        <v>1</v>
      </c>
      <c r="AE811">
        <v>0</v>
      </c>
      <c r="AF811" t="s">
        <v>10</v>
      </c>
    </row>
    <row r="812" spans="1:32" x14ac:dyDescent="0.25">
      <c r="A812">
        <v>3154148360117</v>
      </c>
      <c r="C812">
        <v>914</v>
      </c>
      <c r="D812">
        <v>914</v>
      </c>
      <c r="E812" t="s">
        <v>2244</v>
      </c>
      <c r="G812" s="1">
        <v>60000</v>
      </c>
      <c r="H812">
        <v>21</v>
      </c>
      <c r="I812" t="s">
        <v>1318</v>
      </c>
      <c r="J812" t="s">
        <v>3</v>
      </c>
      <c r="K812" t="s">
        <v>179</v>
      </c>
      <c r="L812" t="s">
        <v>5</v>
      </c>
      <c r="M812" t="s">
        <v>305</v>
      </c>
      <c r="N812" t="s">
        <v>7</v>
      </c>
      <c r="O812" t="s">
        <v>1319</v>
      </c>
      <c r="P812" t="s">
        <v>7</v>
      </c>
      <c r="Q812" t="s">
        <v>1318</v>
      </c>
      <c r="R812" t="s">
        <v>1356</v>
      </c>
      <c r="T812" t="s">
        <v>9</v>
      </c>
      <c r="V812">
        <v>0</v>
      </c>
      <c r="W812" t="s">
        <v>7</v>
      </c>
      <c r="X812" t="s">
        <v>7</v>
      </c>
      <c r="Y812" t="s">
        <v>7</v>
      </c>
      <c r="Z812" t="s">
        <v>7</v>
      </c>
      <c r="AA812" t="s">
        <v>7</v>
      </c>
      <c r="AB812">
        <v>1</v>
      </c>
      <c r="AC812">
        <v>0</v>
      </c>
      <c r="AD812">
        <v>1</v>
      </c>
      <c r="AE812">
        <v>0</v>
      </c>
      <c r="AF812" t="s">
        <v>10</v>
      </c>
    </row>
    <row r="813" spans="1:32" x14ac:dyDescent="0.25">
      <c r="A813">
        <v>3154141468070</v>
      </c>
      <c r="C813">
        <v>915</v>
      </c>
      <c r="D813">
        <v>915</v>
      </c>
      <c r="E813" t="s">
        <v>2245</v>
      </c>
      <c r="G813" s="1">
        <v>190000</v>
      </c>
      <c r="H813">
        <v>21</v>
      </c>
      <c r="I813" t="s">
        <v>2246</v>
      </c>
      <c r="J813" t="s">
        <v>3</v>
      </c>
      <c r="K813" t="s">
        <v>730</v>
      </c>
      <c r="L813" t="s">
        <v>5</v>
      </c>
      <c r="M813" t="s">
        <v>730</v>
      </c>
      <c r="N813" t="s">
        <v>7</v>
      </c>
      <c r="O813" t="s">
        <v>1999</v>
      </c>
      <c r="P813" t="s">
        <v>7</v>
      </c>
      <c r="Q813" t="s">
        <v>2246</v>
      </c>
      <c r="R813" t="s">
        <v>1356</v>
      </c>
      <c r="T813" t="s">
        <v>9</v>
      </c>
      <c r="V813">
        <v>0</v>
      </c>
      <c r="W813" t="s">
        <v>7</v>
      </c>
      <c r="X813" t="s">
        <v>7</v>
      </c>
      <c r="Y813" t="s">
        <v>7</v>
      </c>
      <c r="Z813" t="s">
        <v>7</v>
      </c>
      <c r="AA813" t="s">
        <v>7</v>
      </c>
      <c r="AB813">
        <v>1</v>
      </c>
      <c r="AC813">
        <v>0</v>
      </c>
      <c r="AD813">
        <v>1</v>
      </c>
      <c r="AE813">
        <v>0</v>
      </c>
      <c r="AF813" t="s">
        <v>10</v>
      </c>
    </row>
    <row r="814" spans="1:32" x14ac:dyDescent="0.25">
      <c r="A814">
        <v>7794757260307</v>
      </c>
      <c r="C814">
        <v>916</v>
      </c>
      <c r="D814">
        <v>916</v>
      </c>
      <c r="E814" t="s">
        <v>2247</v>
      </c>
      <c r="G814" s="1">
        <v>60000</v>
      </c>
      <c r="H814">
        <v>21</v>
      </c>
      <c r="I814" t="s">
        <v>2248</v>
      </c>
      <c r="J814" t="s">
        <v>3</v>
      </c>
      <c r="K814" t="s">
        <v>454</v>
      </c>
      <c r="L814" t="s">
        <v>5</v>
      </c>
      <c r="M814" t="s">
        <v>123</v>
      </c>
      <c r="N814" t="s">
        <v>7</v>
      </c>
      <c r="O814" t="s">
        <v>1430</v>
      </c>
      <c r="P814" t="s">
        <v>7</v>
      </c>
      <c r="Q814" t="s">
        <v>2248</v>
      </c>
      <c r="R814" t="s">
        <v>1356</v>
      </c>
      <c r="T814" t="s">
        <v>9</v>
      </c>
      <c r="V814">
        <v>0</v>
      </c>
      <c r="W814" t="s">
        <v>7</v>
      </c>
      <c r="X814" t="s">
        <v>7</v>
      </c>
      <c r="Y814" t="s">
        <v>7</v>
      </c>
      <c r="Z814" t="s">
        <v>7</v>
      </c>
      <c r="AA814" t="s">
        <v>7</v>
      </c>
      <c r="AB814">
        <v>1</v>
      </c>
      <c r="AC814">
        <v>0</v>
      </c>
      <c r="AD814">
        <v>1</v>
      </c>
      <c r="AE814">
        <v>0</v>
      </c>
      <c r="AF814" t="s">
        <v>10</v>
      </c>
    </row>
    <row r="815" spans="1:32" x14ac:dyDescent="0.25">
      <c r="A815">
        <v>7794757275028</v>
      </c>
      <c r="C815">
        <v>917</v>
      </c>
      <c r="D815">
        <v>917</v>
      </c>
      <c r="E815" t="s">
        <v>2249</v>
      </c>
      <c r="G815" s="1">
        <v>40000</v>
      </c>
      <c r="H815">
        <v>21</v>
      </c>
      <c r="I815" t="s">
        <v>2250</v>
      </c>
      <c r="J815" t="s">
        <v>3</v>
      </c>
      <c r="K815" t="s">
        <v>583</v>
      </c>
      <c r="L815" t="s">
        <v>5</v>
      </c>
      <c r="M815" t="s">
        <v>563</v>
      </c>
      <c r="N815" t="s">
        <v>7</v>
      </c>
      <c r="O815" t="s">
        <v>125</v>
      </c>
      <c r="P815" t="s">
        <v>7</v>
      </c>
      <c r="Q815" t="s">
        <v>2250</v>
      </c>
      <c r="R815" t="s">
        <v>1356</v>
      </c>
      <c r="T815" t="s">
        <v>9</v>
      </c>
      <c r="V815">
        <v>0</v>
      </c>
      <c r="W815" t="s">
        <v>7</v>
      </c>
      <c r="X815" t="s">
        <v>7</v>
      </c>
      <c r="Y815" t="s">
        <v>7</v>
      </c>
      <c r="Z815" t="s">
        <v>7</v>
      </c>
      <c r="AA815" t="s">
        <v>7</v>
      </c>
      <c r="AB815">
        <v>1</v>
      </c>
      <c r="AC815">
        <v>0</v>
      </c>
      <c r="AD815">
        <v>1</v>
      </c>
      <c r="AE815">
        <v>0</v>
      </c>
      <c r="AF815" t="s">
        <v>10</v>
      </c>
    </row>
    <row r="816" spans="1:32" x14ac:dyDescent="0.25">
      <c r="A816">
        <v>7792422000050</v>
      </c>
      <c r="C816">
        <v>918</v>
      </c>
      <c r="D816">
        <v>918</v>
      </c>
      <c r="E816" t="s">
        <v>2251</v>
      </c>
      <c r="G816" s="1">
        <v>50000</v>
      </c>
      <c r="H816">
        <v>21</v>
      </c>
      <c r="I816" t="s">
        <v>2252</v>
      </c>
      <c r="J816" t="s">
        <v>3</v>
      </c>
      <c r="K816" t="s">
        <v>573</v>
      </c>
      <c r="L816" t="s">
        <v>5</v>
      </c>
      <c r="M816" t="s">
        <v>578</v>
      </c>
      <c r="N816" t="s">
        <v>7</v>
      </c>
      <c r="O816" t="s">
        <v>1295</v>
      </c>
      <c r="P816" t="s">
        <v>7</v>
      </c>
      <c r="Q816" t="s">
        <v>2252</v>
      </c>
      <c r="R816" t="s">
        <v>1356</v>
      </c>
      <c r="T816" t="s">
        <v>9</v>
      </c>
      <c r="V816">
        <v>0</v>
      </c>
      <c r="W816" t="s">
        <v>7</v>
      </c>
      <c r="X816" t="s">
        <v>7</v>
      </c>
      <c r="Y816" t="s">
        <v>7</v>
      </c>
      <c r="Z816" t="s">
        <v>7</v>
      </c>
      <c r="AA816" t="s">
        <v>7</v>
      </c>
      <c r="AB816">
        <v>1</v>
      </c>
      <c r="AC816">
        <v>0</v>
      </c>
      <c r="AD816">
        <v>1</v>
      </c>
      <c r="AE816">
        <v>0</v>
      </c>
      <c r="AF816" t="s">
        <v>10</v>
      </c>
    </row>
    <row r="817" spans="1:32" x14ac:dyDescent="0.25">
      <c r="A817">
        <v>7792422000067</v>
      </c>
      <c r="C817">
        <v>919</v>
      </c>
      <c r="D817">
        <v>919</v>
      </c>
      <c r="E817" t="s">
        <v>2253</v>
      </c>
      <c r="G817" s="1">
        <v>50000</v>
      </c>
      <c r="H817">
        <v>21</v>
      </c>
      <c r="I817" t="s">
        <v>2254</v>
      </c>
      <c r="J817" t="s">
        <v>3</v>
      </c>
      <c r="K817" t="s">
        <v>563</v>
      </c>
      <c r="L817" t="s">
        <v>5</v>
      </c>
      <c r="M817" t="s">
        <v>572</v>
      </c>
      <c r="N817" t="s">
        <v>7</v>
      </c>
      <c r="O817" t="s">
        <v>2255</v>
      </c>
      <c r="P817" t="s">
        <v>7</v>
      </c>
      <c r="Q817" t="s">
        <v>2254</v>
      </c>
      <c r="R817" t="s">
        <v>1356</v>
      </c>
      <c r="T817" t="s">
        <v>9</v>
      </c>
      <c r="V817">
        <v>0</v>
      </c>
      <c r="W817" t="s">
        <v>7</v>
      </c>
      <c r="X817" t="s">
        <v>7</v>
      </c>
      <c r="Y817" t="s">
        <v>7</v>
      </c>
      <c r="Z817" t="s">
        <v>7</v>
      </c>
      <c r="AA817" t="s">
        <v>7</v>
      </c>
      <c r="AB817">
        <v>1</v>
      </c>
      <c r="AC817">
        <v>0</v>
      </c>
      <c r="AD817">
        <v>1</v>
      </c>
      <c r="AE817">
        <v>0</v>
      </c>
      <c r="AF817" t="s">
        <v>10</v>
      </c>
    </row>
    <row r="818" spans="1:32" x14ac:dyDescent="0.25">
      <c r="A818">
        <v>7790578695212</v>
      </c>
      <c r="C818">
        <v>920</v>
      </c>
      <c r="D818">
        <v>920</v>
      </c>
      <c r="E818" t="s">
        <v>2256</v>
      </c>
      <c r="G818" s="1">
        <v>230000</v>
      </c>
      <c r="H818">
        <v>21</v>
      </c>
      <c r="I818" t="s">
        <v>2257</v>
      </c>
      <c r="J818" t="s">
        <v>3</v>
      </c>
      <c r="K818" t="s">
        <v>563</v>
      </c>
      <c r="L818" t="s">
        <v>5</v>
      </c>
      <c r="M818" t="s">
        <v>572</v>
      </c>
      <c r="N818" t="s">
        <v>7</v>
      </c>
      <c r="O818" t="s">
        <v>758</v>
      </c>
      <c r="P818" t="s">
        <v>7</v>
      </c>
      <c r="Q818" t="s">
        <v>2257</v>
      </c>
      <c r="R818" t="s">
        <v>1356</v>
      </c>
      <c r="T818" t="s">
        <v>9</v>
      </c>
      <c r="V818">
        <v>0</v>
      </c>
      <c r="W818" t="s">
        <v>7</v>
      </c>
      <c r="X818" t="s">
        <v>7</v>
      </c>
      <c r="Y818" t="s">
        <v>7</v>
      </c>
      <c r="Z818" t="s">
        <v>7</v>
      </c>
      <c r="AA818" t="s">
        <v>7</v>
      </c>
      <c r="AB818">
        <v>1</v>
      </c>
      <c r="AC818">
        <v>0</v>
      </c>
      <c r="AD818">
        <v>1</v>
      </c>
      <c r="AE818">
        <v>0</v>
      </c>
      <c r="AF818" t="s">
        <v>10</v>
      </c>
    </row>
    <row r="819" spans="1:32" x14ac:dyDescent="0.25">
      <c r="A819">
        <v>7899001060693</v>
      </c>
      <c r="C819">
        <v>921</v>
      </c>
      <c r="D819">
        <v>921</v>
      </c>
      <c r="E819" t="s">
        <v>2258</v>
      </c>
      <c r="G819" s="1">
        <v>60000</v>
      </c>
      <c r="H819">
        <v>21</v>
      </c>
      <c r="I819" t="s">
        <v>1457</v>
      </c>
      <c r="J819" t="s">
        <v>3</v>
      </c>
      <c r="K819" t="s">
        <v>358</v>
      </c>
      <c r="L819" t="s">
        <v>5</v>
      </c>
      <c r="M819" t="s">
        <v>460</v>
      </c>
      <c r="N819" t="s">
        <v>7</v>
      </c>
      <c r="O819" t="s">
        <v>1458</v>
      </c>
      <c r="P819" t="s">
        <v>7</v>
      </c>
      <c r="Q819" t="s">
        <v>1457</v>
      </c>
      <c r="R819" t="s">
        <v>1132</v>
      </c>
      <c r="T819" t="s">
        <v>9</v>
      </c>
      <c r="V819">
        <v>0</v>
      </c>
      <c r="W819" t="s">
        <v>7</v>
      </c>
      <c r="X819" t="s">
        <v>7</v>
      </c>
      <c r="Y819" t="s">
        <v>7</v>
      </c>
      <c r="Z819" t="s">
        <v>7</v>
      </c>
      <c r="AA819" t="s">
        <v>7</v>
      </c>
      <c r="AB819">
        <v>1</v>
      </c>
      <c r="AC819">
        <v>0</v>
      </c>
      <c r="AD819">
        <v>1</v>
      </c>
      <c r="AE819">
        <v>0</v>
      </c>
      <c r="AF819" t="s">
        <v>10</v>
      </c>
    </row>
    <row r="820" spans="1:32" x14ac:dyDescent="0.25">
      <c r="A820">
        <v>7908416604924</v>
      </c>
      <c r="C820">
        <v>922</v>
      </c>
      <c r="D820">
        <v>922</v>
      </c>
      <c r="E820" t="s">
        <v>2259</v>
      </c>
      <c r="G820" s="1">
        <v>20000</v>
      </c>
      <c r="H820">
        <v>21</v>
      </c>
      <c r="I820" t="s">
        <v>1457</v>
      </c>
      <c r="J820" t="s">
        <v>3</v>
      </c>
      <c r="K820" t="s">
        <v>358</v>
      </c>
      <c r="L820" t="s">
        <v>5</v>
      </c>
      <c r="M820" t="s">
        <v>460</v>
      </c>
      <c r="N820" t="s">
        <v>7</v>
      </c>
      <c r="O820" t="s">
        <v>1458</v>
      </c>
      <c r="P820" t="s">
        <v>7</v>
      </c>
      <c r="Q820" t="s">
        <v>1457</v>
      </c>
      <c r="R820" t="s">
        <v>1132</v>
      </c>
      <c r="T820" t="s">
        <v>9</v>
      </c>
      <c r="V820">
        <v>0</v>
      </c>
      <c r="W820" t="s">
        <v>7</v>
      </c>
      <c r="X820" t="s">
        <v>7</v>
      </c>
      <c r="Y820" t="s">
        <v>7</v>
      </c>
      <c r="Z820" t="s">
        <v>7</v>
      </c>
      <c r="AA820" t="s">
        <v>7</v>
      </c>
      <c r="AB820">
        <v>1</v>
      </c>
      <c r="AC820">
        <v>0</v>
      </c>
      <c r="AD820">
        <v>1</v>
      </c>
      <c r="AE820">
        <v>0</v>
      </c>
      <c r="AF820" t="s">
        <v>10</v>
      </c>
    </row>
    <row r="821" spans="1:32" x14ac:dyDescent="0.25">
      <c r="A821">
        <v>7908416612905</v>
      </c>
      <c r="C821">
        <v>923</v>
      </c>
      <c r="D821">
        <v>923</v>
      </c>
      <c r="E821" t="s">
        <v>2260</v>
      </c>
      <c r="G821" s="1">
        <v>40000</v>
      </c>
      <c r="H821">
        <v>21</v>
      </c>
      <c r="I821" t="s">
        <v>1457</v>
      </c>
      <c r="J821" t="s">
        <v>3</v>
      </c>
      <c r="K821" t="s">
        <v>358</v>
      </c>
      <c r="L821" t="s">
        <v>5</v>
      </c>
      <c r="M821" t="s">
        <v>460</v>
      </c>
      <c r="N821" t="s">
        <v>7</v>
      </c>
      <c r="O821" t="s">
        <v>1458</v>
      </c>
      <c r="P821" t="s">
        <v>7</v>
      </c>
      <c r="Q821" t="s">
        <v>1457</v>
      </c>
      <c r="R821" t="s">
        <v>1132</v>
      </c>
      <c r="T821" t="s">
        <v>9</v>
      </c>
      <c r="V821">
        <v>0</v>
      </c>
      <c r="W821" t="s">
        <v>7</v>
      </c>
      <c r="X821" t="s">
        <v>7</v>
      </c>
      <c r="Y821" t="s">
        <v>7</v>
      </c>
      <c r="Z821" t="s">
        <v>7</v>
      </c>
      <c r="AA821" t="s">
        <v>7</v>
      </c>
      <c r="AB821">
        <v>1</v>
      </c>
      <c r="AC821">
        <v>0</v>
      </c>
      <c r="AD821">
        <v>1</v>
      </c>
      <c r="AE821">
        <v>0</v>
      </c>
      <c r="AF821" t="s">
        <v>10</v>
      </c>
    </row>
    <row r="822" spans="1:32" x14ac:dyDescent="0.25">
      <c r="A822">
        <v>8697828140456</v>
      </c>
      <c r="C822">
        <v>924</v>
      </c>
      <c r="D822">
        <v>924</v>
      </c>
      <c r="E822" t="s">
        <v>2261</v>
      </c>
      <c r="G822" s="1">
        <v>50000</v>
      </c>
      <c r="H822">
        <v>21</v>
      </c>
      <c r="I822" t="s">
        <v>1348</v>
      </c>
      <c r="J822" t="s">
        <v>3</v>
      </c>
      <c r="K822" t="s">
        <v>375</v>
      </c>
      <c r="L822" t="s">
        <v>5</v>
      </c>
      <c r="M822" t="s">
        <v>107</v>
      </c>
      <c r="N822" t="s">
        <v>7</v>
      </c>
      <c r="O822" t="s">
        <v>1349</v>
      </c>
      <c r="P822" t="s">
        <v>7</v>
      </c>
      <c r="Q822" t="s">
        <v>1348</v>
      </c>
      <c r="R822" t="s">
        <v>1132</v>
      </c>
      <c r="T822" t="s">
        <v>9</v>
      </c>
      <c r="V822">
        <v>0</v>
      </c>
      <c r="W822" t="s">
        <v>7</v>
      </c>
      <c r="X822" t="s">
        <v>7</v>
      </c>
      <c r="Y822" t="s">
        <v>7</v>
      </c>
      <c r="Z822" t="s">
        <v>7</v>
      </c>
      <c r="AA822" t="s">
        <v>7</v>
      </c>
      <c r="AB822">
        <v>1</v>
      </c>
      <c r="AC822">
        <v>0</v>
      </c>
      <c r="AD822">
        <v>1</v>
      </c>
      <c r="AE822">
        <v>0</v>
      </c>
      <c r="AF822" t="s">
        <v>10</v>
      </c>
    </row>
    <row r="823" spans="1:32" x14ac:dyDescent="0.25">
      <c r="A823">
        <v>4741245081060</v>
      </c>
      <c r="C823">
        <v>925</v>
      </c>
      <c r="D823">
        <v>925</v>
      </c>
      <c r="E823" t="s">
        <v>2262</v>
      </c>
      <c r="G823" s="1">
        <v>60000</v>
      </c>
      <c r="H823">
        <v>21</v>
      </c>
      <c r="I823" t="s">
        <v>1457</v>
      </c>
      <c r="J823" t="s">
        <v>3</v>
      </c>
      <c r="K823" t="s">
        <v>358</v>
      </c>
      <c r="L823" t="s">
        <v>5</v>
      </c>
      <c r="M823" t="s">
        <v>460</v>
      </c>
      <c r="N823" t="s">
        <v>7</v>
      </c>
      <c r="O823" t="s">
        <v>1458</v>
      </c>
      <c r="P823" t="s">
        <v>7</v>
      </c>
      <c r="Q823" t="s">
        <v>1457</v>
      </c>
      <c r="R823" t="s">
        <v>1132</v>
      </c>
      <c r="T823" t="s">
        <v>9</v>
      </c>
      <c r="V823">
        <v>0</v>
      </c>
      <c r="W823" t="s">
        <v>7</v>
      </c>
      <c r="X823" t="s">
        <v>7</v>
      </c>
      <c r="Y823" t="s">
        <v>7</v>
      </c>
      <c r="Z823" t="s">
        <v>7</v>
      </c>
      <c r="AA823" t="s">
        <v>7</v>
      </c>
      <c r="AB823">
        <v>1</v>
      </c>
      <c r="AC823">
        <v>0</v>
      </c>
      <c r="AD823">
        <v>1</v>
      </c>
      <c r="AE823">
        <v>0</v>
      </c>
      <c r="AF823" t="s">
        <v>10</v>
      </c>
    </row>
    <row r="824" spans="1:32" x14ac:dyDescent="0.25">
      <c r="A824">
        <v>8697828058942</v>
      </c>
      <c r="C824">
        <v>926</v>
      </c>
      <c r="D824">
        <v>926</v>
      </c>
      <c r="E824" t="s">
        <v>2263</v>
      </c>
      <c r="G824" s="1">
        <v>50000</v>
      </c>
      <c r="H824">
        <v>21</v>
      </c>
      <c r="I824" t="s">
        <v>856</v>
      </c>
      <c r="J824" t="s">
        <v>3</v>
      </c>
      <c r="K824" t="s">
        <v>53</v>
      </c>
      <c r="L824" t="s">
        <v>5</v>
      </c>
      <c r="M824" t="s">
        <v>106</v>
      </c>
      <c r="N824" t="s">
        <v>7</v>
      </c>
      <c r="O824" t="s">
        <v>2264</v>
      </c>
      <c r="P824" t="s">
        <v>7</v>
      </c>
      <c r="Q824" t="s">
        <v>856</v>
      </c>
      <c r="R824" t="s">
        <v>1132</v>
      </c>
      <c r="T824" t="s">
        <v>9</v>
      </c>
      <c r="V824">
        <v>0</v>
      </c>
      <c r="W824" t="s">
        <v>7</v>
      </c>
      <c r="X824" t="s">
        <v>7</v>
      </c>
      <c r="Y824" t="s">
        <v>7</v>
      </c>
      <c r="Z824" t="s">
        <v>7</v>
      </c>
      <c r="AA824" t="s">
        <v>7</v>
      </c>
      <c r="AB824">
        <v>1</v>
      </c>
      <c r="AC824">
        <v>0</v>
      </c>
      <c r="AD824">
        <v>1</v>
      </c>
      <c r="AE824">
        <v>0</v>
      </c>
      <c r="AF824" t="s">
        <v>10</v>
      </c>
    </row>
    <row r="825" spans="1:32" x14ac:dyDescent="0.25">
      <c r="A825">
        <v>8697828866486</v>
      </c>
      <c r="C825">
        <v>927</v>
      </c>
      <c r="D825">
        <v>927</v>
      </c>
      <c r="E825" t="s">
        <v>2265</v>
      </c>
      <c r="G825" s="1">
        <v>40000</v>
      </c>
      <c r="H825">
        <v>21</v>
      </c>
      <c r="I825" t="s">
        <v>1369</v>
      </c>
      <c r="J825" t="s">
        <v>3</v>
      </c>
      <c r="K825" t="s">
        <v>129</v>
      </c>
      <c r="L825" t="s">
        <v>5</v>
      </c>
      <c r="M825" t="s">
        <v>447</v>
      </c>
      <c r="N825" t="s">
        <v>7</v>
      </c>
      <c r="O825" t="s">
        <v>1370</v>
      </c>
      <c r="P825" t="s">
        <v>7</v>
      </c>
      <c r="Q825" t="s">
        <v>1369</v>
      </c>
      <c r="R825" t="s">
        <v>1132</v>
      </c>
      <c r="T825" t="s">
        <v>9</v>
      </c>
      <c r="V825">
        <v>0</v>
      </c>
      <c r="W825" t="s">
        <v>7</v>
      </c>
      <c r="X825" t="s">
        <v>7</v>
      </c>
      <c r="Y825" t="s">
        <v>7</v>
      </c>
      <c r="Z825" t="s">
        <v>7</v>
      </c>
      <c r="AA825" t="s">
        <v>7</v>
      </c>
      <c r="AB825">
        <v>1</v>
      </c>
      <c r="AC825">
        <v>0</v>
      </c>
      <c r="AD825">
        <v>1</v>
      </c>
      <c r="AE825">
        <v>0</v>
      </c>
      <c r="AF825" t="s">
        <v>10</v>
      </c>
    </row>
    <row r="826" spans="1:32" x14ac:dyDescent="0.25">
      <c r="A826">
        <v>0</v>
      </c>
      <c r="C826">
        <v>928</v>
      </c>
      <c r="D826">
        <v>928</v>
      </c>
      <c r="E826" t="s">
        <v>2266</v>
      </c>
      <c r="G826" s="1">
        <v>50000</v>
      </c>
      <c r="H826">
        <v>21</v>
      </c>
      <c r="I826" t="s">
        <v>1574</v>
      </c>
      <c r="J826" t="s">
        <v>3</v>
      </c>
      <c r="K826" t="s">
        <v>1575</v>
      </c>
      <c r="L826" t="s">
        <v>5</v>
      </c>
      <c r="M826" t="s">
        <v>1575</v>
      </c>
      <c r="N826" t="s">
        <v>7</v>
      </c>
      <c r="O826" t="s">
        <v>3</v>
      </c>
      <c r="P826" t="s">
        <v>7</v>
      </c>
      <c r="Q826" t="s">
        <v>1574</v>
      </c>
      <c r="R826" t="s">
        <v>1356</v>
      </c>
      <c r="T826" t="s">
        <v>9</v>
      </c>
      <c r="V826">
        <v>0</v>
      </c>
      <c r="W826" t="s">
        <v>7</v>
      </c>
      <c r="X826" t="s">
        <v>7</v>
      </c>
      <c r="Y826" t="s">
        <v>7</v>
      </c>
      <c r="Z826" t="s">
        <v>7</v>
      </c>
      <c r="AA826" t="s">
        <v>7</v>
      </c>
      <c r="AB826">
        <v>1</v>
      </c>
      <c r="AC826">
        <v>0</v>
      </c>
      <c r="AD826">
        <v>1</v>
      </c>
      <c r="AE826">
        <v>0</v>
      </c>
      <c r="AF826" t="s">
        <v>10</v>
      </c>
    </row>
    <row r="827" spans="1:32" x14ac:dyDescent="0.25">
      <c r="A827">
        <v>0</v>
      </c>
      <c r="C827">
        <v>929</v>
      </c>
      <c r="D827">
        <v>929</v>
      </c>
      <c r="E827" t="s">
        <v>2267</v>
      </c>
      <c r="G827" s="1">
        <v>250000</v>
      </c>
      <c r="H827">
        <v>21</v>
      </c>
      <c r="I827" t="s">
        <v>2268</v>
      </c>
      <c r="J827" t="s">
        <v>3</v>
      </c>
      <c r="K827" t="s">
        <v>2053</v>
      </c>
      <c r="L827" t="s">
        <v>5</v>
      </c>
      <c r="M827" t="s">
        <v>2053</v>
      </c>
      <c r="N827" t="s">
        <v>7</v>
      </c>
      <c r="O827" t="s">
        <v>5</v>
      </c>
      <c r="P827" t="s">
        <v>7</v>
      </c>
      <c r="Q827" t="s">
        <v>2268</v>
      </c>
      <c r="R827" t="s">
        <v>1356</v>
      </c>
      <c r="T827" t="s">
        <v>9</v>
      </c>
      <c r="V827">
        <v>0</v>
      </c>
      <c r="W827" t="s">
        <v>7</v>
      </c>
      <c r="X827" t="s">
        <v>7</v>
      </c>
      <c r="Y827" t="s">
        <v>7</v>
      </c>
      <c r="Z827" t="s">
        <v>7</v>
      </c>
      <c r="AA827" t="s">
        <v>7</v>
      </c>
      <c r="AB827">
        <v>1</v>
      </c>
      <c r="AC827">
        <v>0</v>
      </c>
      <c r="AD827">
        <v>1</v>
      </c>
      <c r="AE827">
        <v>0</v>
      </c>
      <c r="AF827" t="s">
        <v>10</v>
      </c>
    </row>
    <row r="828" spans="1:32" x14ac:dyDescent="0.25">
      <c r="A828">
        <v>0</v>
      </c>
      <c r="C828">
        <v>930</v>
      </c>
      <c r="D828">
        <v>930</v>
      </c>
      <c r="E828" t="s">
        <v>2269</v>
      </c>
      <c r="G828" s="1">
        <v>90000</v>
      </c>
      <c r="H828">
        <v>21</v>
      </c>
      <c r="I828" t="s">
        <v>1318</v>
      </c>
      <c r="J828" t="s">
        <v>3</v>
      </c>
      <c r="K828" t="s">
        <v>179</v>
      </c>
      <c r="L828" t="s">
        <v>5</v>
      </c>
      <c r="M828" t="s">
        <v>305</v>
      </c>
      <c r="N828" t="s">
        <v>7</v>
      </c>
      <c r="O828" t="s">
        <v>1319</v>
      </c>
      <c r="P828" t="s">
        <v>7</v>
      </c>
      <c r="Q828" t="s">
        <v>1318</v>
      </c>
      <c r="R828" t="s">
        <v>1132</v>
      </c>
      <c r="T828" t="s">
        <v>9</v>
      </c>
      <c r="V828">
        <v>0</v>
      </c>
      <c r="W828" t="s">
        <v>7</v>
      </c>
      <c r="X828" t="s">
        <v>7</v>
      </c>
      <c r="Y828" t="s">
        <v>7</v>
      </c>
      <c r="Z828" t="s">
        <v>7</v>
      </c>
      <c r="AA828" t="s">
        <v>7</v>
      </c>
      <c r="AB828">
        <v>1</v>
      </c>
      <c r="AC828">
        <v>0</v>
      </c>
      <c r="AD828">
        <v>1</v>
      </c>
      <c r="AE828">
        <v>0</v>
      </c>
      <c r="AF828" t="s">
        <v>10</v>
      </c>
    </row>
    <row r="829" spans="1:32" x14ac:dyDescent="0.25">
      <c r="A829">
        <v>0</v>
      </c>
      <c r="C829">
        <v>931</v>
      </c>
      <c r="D829">
        <v>931</v>
      </c>
      <c r="E829" t="s">
        <v>2270</v>
      </c>
      <c r="G829" t="s">
        <v>13</v>
      </c>
      <c r="H829">
        <v>21</v>
      </c>
      <c r="I829" t="s">
        <v>204</v>
      </c>
      <c r="J829" t="s">
        <v>3</v>
      </c>
      <c r="K829" t="s">
        <v>1045</v>
      </c>
      <c r="L829" t="s">
        <v>5</v>
      </c>
      <c r="M829" t="s">
        <v>214</v>
      </c>
      <c r="N829" t="s">
        <v>7</v>
      </c>
      <c r="O829" t="s">
        <v>1267</v>
      </c>
      <c r="P829" t="s">
        <v>7</v>
      </c>
      <c r="Q829" t="s">
        <v>204</v>
      </c>
      <c r="R829" t="s">
        <v>1172</v>
      </c>
      <c r="T829" t="s">
        <v>9</v>
      </c>
      <c r="V829">
        <v>0</v>
      </c>
      <c r="W829" t="s">
        <v>7</v>
      </c>
      <c r="X829" t="s">
        <v>7</v>
      </c>
      <c r="Y829" t="s">
        <v>7</v>
      </c>
      <c r="Z829" t="s">
        <v>7</v>
      </c>
      <c r="AA829" t="s">
        <v>7</v>
      </c>
      <c r="AB829">
        <v>1</v>
      </c>
      <c r="AC829">
        <v>0</v>
      </c>
      <c r="AD829">
        <v>1</v>
      </c>
      <c r="AE829">
        <v>0</v>
      </c>
      <c r="AF829" t="s">
        <v>10</v>
      </c>
    </row>
    <row r="830" spans="1:32" x14ac:dyDescent="0.25">
      <c r="A830">
        <v>0</v>
      </c>
      <c r="C830">
        <v>932</v>
      </c>
      <c r="D830">
        <v>932</v>
      </c>
      <c r="E830" t="s">
        <v>2271</v>
      </c>
      <c r="G830" t="s">
        <v>13</v>
      </c>
      <c r="H830">
        <v>21</v>
      </c>
      <c r="I830" t="s">
        <v>1135</v>
      </c>
      <c r="J830" t="s">
        <v>3</v>
      </c>
      <c r="K830" t="s">
        <v>1136</v>
      </c>
      <c r="L830" t="s">
        <v>5</v>
      </c>
      <c r="M830" t="s">
        <v>1137</v>
      </c>
      <c r="N830" t="s">
        <v>7</v>
      </c>
      <c r="O830" t="s">
        <v>1138</v>
      </c>
      <c r="P830" t="s">
        <v>7</v>
      </c>
      <c r="Q830" t="s">
        <v>1135</v>
      </c>
      <c r="R830" t="s">
        <v>1172</v>
      </c>
      <c r="T830" t="s">
        <v>9</v>
      </c>
      <c r="V830">
        <v>0</v>
      </c>
      <c r="W830" t="s">
        <v>7</v>
      </c>
      <c r="X830" t="s">
        <v>7</v>
      </c>
      <c r="Y830" t="s">
        <v>7</v>
      </c>
      <c r="Z830" t="s">
        <v>7</v>
      </c>
      <c r="AA830" t="s">
        <v>7</v>
      </c>
      <c r="AB830">
        <v>1</v>
      </c>
      <c r="AC830">
        <v>0</v>
      </c>
      <c r="AD830">
        <v>1</v>
      </c>
      <c r="AE830">
        <v>0</v>
      </c>
      <c r="AF830" t="s">
        <v>10</v>
      </c>
    </row>
    <row r="831" spans="1:32" x14ac:dyDescent="0.25">
      <c r="A831">
        <v>0</v>
      </c>
      <c r="C831">
        <v>933</v>
      </c>
      <c r="D831">
        <v>933</v>
      </c>
      <c r="E831" t="s">
        <v>2272</v>
      </c>
      <c r="G831" t="s">
        <v>13</v>
      </c>
      <c r="H831">
        <v>21</v>
      </c>
      <c r="I831" t="s">
        <v>1135</v>
      </c>
      <c r="J831" t="s">
        <v>3</v>
      </c>
      <c r="K831" t="s">
        <v>1136</v>
      </c>
      <c r="L831" t="s">
        <v>5</v>
      </c>
      <c r="M831" t="s">
        <v>1137</v>
      </c>
      <c r="N831" t="s">
        <v>7</v>
      </c>
      <c r="O831" t="s">
        <v>1138</v>
      </c>
      <c r="P831" t="s">
        <v>7</v>
      </c>
      <c r="Q831" t="s">
        <v>1135</v>
      </c>
      <c r="R831" t="s">
        <v>1172</v>
      </c>
      <c r="T831" t="s">
        <v>9</v>
      </c>
      <c r="V831">
        <v>0</v>
      </c>
      <c r="W831" t="s">
        <v>7</v>
      </c>
      <c r="X831" t="s">
        <v>7</v>
      </c>
      <c r="Y831" t="s">
        <v>7</v>
      </c>
      <c r="Z831" t="s">
        <v>7</v>
      </c>
      <c r="AA831" t="s">
        <v>7</v>
      </c>
      <c r="AB831">
        <v>1</v>
      </c>
      <c r="AC831">
        <v>0</v>
      </c>
      <c r="AD831">
        <v>1</v>
      </c>
      <c r="AE831">
        <v>0</v>
      </c>
      <c r="AF831" t="s">
        <v>10</v>
      </c>
    </row>
    <row r="832" spans="1:32" x14ac:dyDescent="0.25">
      <c r="A832">
        <v>0</v>
      </c>
      <c r="C832">
        <v>934</v>
      </c>
      <c r="D832">
        <v>934</v>
      </c>
      <c r="E832" t="s">
        <v>2273</v>
      </c>
      <c r="G832" t="s">
        <v>13</v>
      </c>
      <c r="H832">
        <v>21</v>
      </c>
      <c r="I832" t="s">
        <v>39</v>
      </c>
      <c r="J832" t="s">
        <v>3</v>
      </c>
      <c r="K832" t="s">
        <v>40</v>
      </c>
      <c r="L832" t="s">
        <v>5</v>
      </c>
      <c r="M832" t="s">
        <v>41</v>
      </c>
      <c r="N832" t="s">
        <v>7</v>
      </c>
      <c r="O832" t="s">
        <v>1131</v>
      </c>
      <c r="P832" t="s">
        <v>7</v>
      </c>
      <c r="Q832" t="s">
        <v>39</v>
      </c>
      <c r="R832" t="s">
        <v>1172</v>
      </c>
      <c r="T832" t="s">
        <v>9</v>
      </c>
      <c r="V832">
        <v>0</v>
      </c>
      <c r="W832" t="s">
        <v>7</v>
      </c>
      <c r="X832" t="s">
        <v>7</v>
      </c>
      <c r="Y832" t="s">
        <v>7</v>
      </c>
      <c r="Z832" t="s">
        <v>7</v>
      </c>
      <c r="AA832" t="s">
        <v>7</v>
      </c>
      <c r="AB832">
        <v>1</v>
      </c>
      <c r="AC832">
        <v>0</v>
      </c>
      <c r="AD832">
        <v>1</v>
      </c>
      <c r="AE832">
        <v>0</v>
      </c>
      <c r="AF832" t="s">
        <v>10</v>
      </c>
    </row>
    <row r="833" spans="1:32" x14ac:dyDescent="0.25">
      <c r="A833">
        <v>0</v>
      </c>
      <c r="C833">
        <v>935</v>
      </c>
      <c r="D833">
        <v>935</v>
      </c>
      <c r="E833" t="s">
        <v>2274</v>
      </c>
      <c r="G833" t="s">
        <v>13</v>
      </c>
      <c r="H833">
        <v>21</v>
      </c>
      <c r="I833" t="s">
        <v>1141</v>
      </c>
      <c r="J833" t="s">
        <v>3</v>
      </c>
      <c r="K833" t="s">
        <v>69</v>
      </c>
      <c r="L833" t="s">
        <v>5</v>
      </c>
      <c r="M833" t="s">
        <v>536</v>
      </c>
      <c r="N833" t="s">
        <v>7</v>
      </c>
      <c r="O833" t="s">
        <v>1142</v>
      </c>
      <c r="P833" t="s">
        <v>7</v>
      </c>
      <c r="Q833" t="s">
        <v>1141</v>
      </c>
      <c r="R833" t="s">
        <v>1172</v>
      </c>
      <c r="T833" t="s">
        <v>9</v>
      </c>
      <c r="V833">
        <v>0</v>
      </c>
      <c r="W833" t="s">
        <v>7</v>
      </c>
      <c r="X833" t="s">
        <v>7</v>
      </c>
      <c r="Y833" t="s">
        <v>7</v>
      </c>
      <c r="Z833" t="s">
        <v>7</v>
      </c>
      <c r="AA833" t="s">
        <v>7</v>
      </c>
      <c r="AB833">
        <v>1</v>
      </c>
      <c r="AC833">
        <v>0</v>
      </c>
      <c r="AD833">
        <v>1</v>
      </c>
      <c r="AE833">
        <v>0</v>
      </c>
      <c r="AF833" t="s">
        <v>10</v>
      </c>
    </row>
    <row r="834" spans="1:32" x14ac:dyDescent="0.25">
      <c r="A834">
        <v>0</v>
      </c>
      <c r="C834">
        <v>936</v>
      </c>
      <c r="D834">
        <v>936</v>
      </c>
      <c r="E834" t="s">
        <v>2275</v>
      </c>
      <c r="G834" t="s">
        <v>13</v>
      </c>
      <c r="H834">
        <v>21</v>
      </c>
      <c r="I834" t="s">
        <v>183</v>
      </c>
      <c r="J834" t="s">
        <v>3</v>
      </c>
      <c r="K834" t="s">
        <v>47</v>
      </c>
      <c r="L834" t="s">
        <v>5</v>
      </c>
      <c r="M834" t="s">
        <v>362</v>
      </c>
      <c r="N834" t="s">
        <v>7</v>
      </c>
      <c r="O834" t="s">
        <v>2083</v>
      </c>
      <c r="P834" t="s">
        <v>7</v>
      </c>
      <c r="Q834" t="s">
        <v>183</v>
      </c>
      <c r="R834" t="s">
        <v>1172</v>
      </c>
      <c r="T834" t="s">
        <v>9</v>
      </c>
      <c r="V834">
        <v>0</v>
      </c>
      <c r="W834" t="s">
        <v>7</v>
      </c>
      <c r="X834" t="s">
        <v>7</v>
      </c>
      <c r="Y834" t="s">
        <v>7</v>
      </c>
      <c r="Z834" t="s">
        <v>7</v>
      </c>
      <c r="AA834" t="s">
        <v>7</v>
      </c>
      <c r="AB834">
        <v>1</v>
      </c>
      <c r="AC834">
        <v>0</v>
      </c>
      <c r="AD834">
        <v>1</v>
      </c>
      <c r="AE834">
        <v>0</v>
      </c>
      <c r="AF834" t="s">
        <v>10</v>
      </c>
    </row>
    <row r="835" spans="1:32" x14ac:dyDescent="0.25">
      <c r="A835">
        <v>0</v>
      </c>
      <c r="C835">
        <v>937</v>
      </c>
      <c r="D835">
        <v>937</v>
      </c>
      <c r="E835" t="s">
        <v>2276</v>
      </c>
      <c r="G835" t="s">
        <v>13</v>
      </c>
      <c r="H835">
        <v>21</v>
      </c>
      <c r="I835" t="s">
        <v>2068</v>
      </c>
      <c r="J835" t="s">
        <v>3</v>
      </c>
      <c r="K835" t="s">
        <v>2069</v>
      </c>
      <c r="L835" t="s">
        <v>5</v>
      </c>
      <c r="M835" t="s">
        <v>2070</v>
      </c>
      <c r="N835" t="s">
        <v>7</v>
      </c>
      <c r="O835" t="s">
        <v>2071</v>
      </c>
      <c r="P835" t="s">
        <v>7</v>
      </c>
      <c r="Q835" t="s">
        <v>2068</v>
      </c>
      <c r="R835" t="s">
        <v>1172</v>
      </c>
      <c r="T835" t="s">
        <v>9</v>
      </c>
      <c r="V835">
        <v>0</v>
      </c>
      <c r="W835" t="s">
        <v>7</v>
      </c>
      <c r="X835" t="s">
        <v>7</v>
      </c>
      <c r="Y835" t="s">
        <v>7</v>
      </c>
      <c r="Z835" t="s">
        <v>7</v>
      </c>
      <c r="AA835" t="s">
        <v>7</v>
      </c>
      <c r="AB835">
        <v>1</v>
      </c>
      <c r="AC835">
        <v>0</v>
      </c>
      <c r="AD835">
        <v>1</v>
      </c>
      <c r="AE835">
        <v>0</v>
      </c>
      <c r="AF835" t="s">
        <v>10</v>
      </c>
    </row>
    <row r="836" spans="1:32" x14ac:dyDescent="0.25">
      <c r="A836">
        <v>0</v>
      </c>
      <c r="C836">
        <v>938</v>
      </c>
      <c r="D836">
        <v>938</v>
      </c>
      <c r="E836" t="s">
        <v>2277</v>
      </c>
      <c r="G836" t="s">
        <v>13</v>
      </c>
      <c r="H836">
        <v>21</v>
      </c>
      <c r="I836" t="s">
        <v>292</v>
      </c>
      <c r="J836" t="s">
        <v>3</v>
      </c>
      <c r="K836" t="s">
        <v>507</v>
      </c>
      <c r="L836" t="s">
        <v>5</v>
      </c>
      <c r="M836" t="s">
        <v>350</v>
      </c>
      <c r="N836" t="s">
        <v>7</v>
      </c>
      <c r="O836" t="s">
        <v>2278</v>
      </c>
      <c r="P836" t="s">
        <v>7</v>
      </c>
      <c r="Q836" t="s">
        <v>292</v>
      </c>
      <c r="R836" t="s">
        <v>1172</v>
      </c>
      <c r="T836" t="s">
        <v>9</v>
      </c>
      <c r="V836">
        <v>0</v>
      </c>
      <c r="W836" t="s">
        <v>7</v>
      </c>
      <c r="X836" t="s">
        <v>7</v>
      </c>
      <c r="Y836" t="s">
        <v>7</v>
      </c>
      <c r="Z836" t="s">
        <v>7</v>
      </c>
      <c r="AA836" t="s">
        <v>7</v>
      </c>
      <c r="AB836">
        <v>1</v>
      </c>
      <c r="AC836">
        <v>0</v>
      </c>
      <c r="AD836">
        <v>1</v>
      </c>
      <c r="AE836">
        <v>0</v>
      </c>
      <c r="AF836" t="s">
        <v>10</v>
      </c>
    </row>
    <row r="837" spans="1:32" x14ac:dyDescent="0.25">
      <c r="A837">
        <v>7795722085703</v>
      </c>
      <c r="C837">
        <v>939</v>
      </c>
      <c r="D837">
        <v>939</v>
      </c>
      <c r="E837" t="s">
        <v>2279</v>
      </c>
      <c r="G837" t="s">
        <v>13</v>
      </c>
      <c r="H837">
        <v>21</v>
      </c>
      <c r="I837" t="s">
        <v>2280</v>
      </c>
      <c r="J837" t="s">
        <v>3</v>
      </c>
      <c r="K837" t="s">
        <v>2281</v>
      </c>
      <c r="L837" t="s">
        <v>5</v>
      </c>
      <c r="M837" t="s">
        <v>2282</v>
      </c>
      <c r="N837" t="s">
        <v>7</v>
      </c>
      <c r="O837" t="s">
        <v>2283</v>
      </c>
      <c r="P837" t="s">
        <v>7</v>
      </c>
      <c r="Q837" t="s">
        <v>2280</v>
      </c>
      <c r="R837" t="s">
        <v>1132</v>
      </c>
      <c r="T837" t="s">
        <v>9</v>
      </c>
      <c r="V837">
        <v>0</v>
      </c>
      <c r="W837" t="s">
        <v>7</v>
      </c>
      <c r="X837" t="s">
        <v>7</v>
      </c>
      <c r="Y837" t="s">
        <v>7</v>
      </c>
      <c r="Z837" t="s">
        <v>7</v>
      </c>
      <c r="AA837" t="s">
        <v>7</v>
      </c>
      <c r="AB837">
        <v>1</v>
      </c>
      <c r="AC837">
        <v>0</v>
      </c>
      <c r="AD837">
        <v>1</v>
      </c>
      <c r="AE837">
        <v>0</v>
      </c>
      <c r="AF837" t="s">
        <v>10</v>
      </c>
    </row>
    <row r="838" spans="1:32" x14ac:dyDescent="0.25">
      <c r="A838">
        <v>7795722030000</v>
      </c>
      <c r="C838">
        <v>940</v>
      </c>
      <c r="D838">
        <v>940</v>
      </c>
      <c r="E838" t="s">
        <v>2284</v>
      </c>
      <c r="G838" s="1">
        <v>90000</v>
      </c>
      <c r="H838">
        <v>21</v>
      </c>
      <c r="I838" t="s">
        <v>1278</v>
      </c>
      <c r="J838" t="s">
        <v>3</v>
      </c>
      <c r="K838" t="s">
        <v>66</v>
      </c>
      <c r="L838" t="s">
        <v>5</v>
      </c>
      <c r="M838" t="s">
        <v>162</v>
      </c>
      <c r="N838" t="s">
        <v>7</v>
      </c>
      <c r="O838" t="s">
        <v>1279</v>
      </c>
      <c r="P838" t="s">
        <v>7</v>
      </c>
      <c r="Q838" t="s">
        <v>1278</v>
      </c>
      <c r="R838" t="s">
        <v>1132</v>
      </c>
      <c r="T838" t="s">
        <v>9</v>
      </c>
      <c r="V838">
        <v>0</v>
      </c>
      <c r="W838" t="s">
        <v>7</v>
      </c>
      <c r="X838" t="s">
        <v>7</v>
      </c>
      <c r="Y838" t="s">
        <v>7</v>
      </c>
      <c r="Z838" t="s">
        <v>7</v>
      </c>
      <c r="AA838" t="s">
        <v>7</v>
      </c>
      <c r="AB838">
        <v>1</v>
      </c>
      <c r="AC838">
        <v>0</v>
      </c>
      <c r="AD838">
        <v>1</v>
      </c>
      <c r="AE838">
        <v>0</v>
      </c>
      <c r="AF838" t="s">
        <v>10</v>
      </c>
    </row>
    <row r="839" spans="1:32" x14ac:dyDescent="0.25">
      <c r="A839">
        <v>7790000145261</v>
      </c>
      <c r="C839">
        <v>941</v>
      </c>
      <c r="D839">
        <v>941</v>
      </c>
      <c r="E839" t="s">
        <v>2285</v>
      </c>
      <c r="G839" s="1">
        <v>90000</v>
      </c>
      <c r="H839">
        <v>21</v>
      </c>
      <c r="I839" t="s">
        <v>1396</v>
      </c>
      <c r="J839" t="s">
        <v>3</v>
      </c>
      <c r="K839" t="s">
        <v>101</v>
      </c>
      <c r="L839" t="s">
        <v>5</v>
      </c>
      <c r="M839" t="s">
        <v>454</v>
      </c>
      <c r="N839" t="s">
        <v>7</v>
      </c>
      <c r="O839" t="s">
        <v>1397</v>
      </c>
      <c r="P839" t="s">
        <v>7</v>
      </c>
      <c r="Q839" t="s">
        <v>1396</v>
      </c>
      <c r="R839" t="s">
        <v>1132</v>
      </c>
      <c r="T839" t="s">
        <v>9</v>
      </c>
      <c r="V839">
        <v>0</v>
      </c>
      <c r="W839" t="s">
        <v>7</v>
      </c>
      <c r="X839" t="s">
        <v>7</v>
      </c>
      <c r="Y839" t="s">
        <v>7</v>
      </c>
      <c r="Z839" t="s">
        <v>7</v>
      </c>
      <c r="AA839" t="s">
        <v>7</v>
      </c>
      <c r="AB839">
        <v>1</v>
      </c>
      <c r="AC839">
        <v>0</v>
      </c>
      <c r="AD839">
        <v>1</v>
      </c>
      <c r="AE839">
        <v>0</v>
      </c>
      <c r="AF839" t="s">
        <v>10</v>
      </c>
    </row>
    <row r="840" spans="1:32" x14ac:dyDescent="0.25">
      <c r="A840">
        <v>7795722030123</v>
      </c>
      <c r="C840">
        <v>942</v>
      </c>
      <c r="D840">
        <v>942</v>
      </c>
      <c r="E840" t="s">
        <v>2286</v>
      </c>
      <c r="G840" s="1">
        <v>60000</v>
      </c>
      <c r="H840">
        <v>21</v>
      </c>
      <c r="I840" t="s">
        <v>51</v>
      </c>
      <c r="J840" t="s">
        <v>3</v>
      </c>
      <c r="K840" t="s">
        <v>52</v>
      </c>
      <c r="L840" t="s">
        <v>5</v>
      </c>
      <c r="M840" t="s">
        <v>53</v>
      </c>
      <c r="N840" t="s">
        <v>7</v>
      </c>
      <c r="O840" t="s">
        <v>1491</v>
      </c>
      <c r="P840" t="s">
        <v>7</v>
      </c>
      <c r="Q840" t="s">
        <v>51</v>
      </c>
      <c r="R840" t="s">
        <v>1132</v>
      </c>
      <c r="T840" t="s">
        <v>9</v>
      </c>
      <c r="V840">
        <v>0</v>
      </c>
      <c r="W840" t="s">
        <v>7</v>
      </c>
      <c r="X840" t="s">
        <v>7</v>
      </c>
      <c r="Y840" t="s">
        <v>7</v>
      </c>
      <c r="Z840" t="s">
        <v>7</v>
      </c>
      <c r="AA840" t="s">
        <v>7</v>
      </c>
      <c r="AB840">
        <v>1</v>
      </c>
      <c r="AC840">
        <v>0</v>
      </c>
      <c r="AD840">
        <v>1</v>
      </c>
      <c r="AE840">
        <v>0</v>
      </c>
      <c r="AF840" t="s">
        <v>10</v>
      </c>
    </row>
    <row r="841" spans="1:32" x14ac:dyDescent="0.25">
      <c r="A841">
        <v>7790000161780</v>
      </c>
      <c r="C841">
        <v>943</v>
      </c>
      <c r="D841">
        <v>943</v>
      </c>
      <c r="E841" t="s">
        <v>2287</v>
      </c>
      <c r="G841" s="1">
        <v>160000</v>
      </c>
      <c r="H841">
        <v>21</v>
      </c>
      <c r="I841" t="s">
        <v>1187</v>
      </c>
      <c r="J841" t="s">
        <v>3</v>
      </c>
      <c r="K841" t="s">
        <v>64</v>
      </c>
      <c r="L841" t="s">
        <v>5</v>
      </c>
      <c r="M841" t="s">
        <v>65</v>
      </c>
      <c r="N841" t="s">
        <v>7</v>
      </c>
      <c r="O841" t="s">
        <v>1188</v>
      </c>
      <c r="P841" t="s">
        <v>7</v>
      </c>
      <c r="Q841" t="s">
        <v>1187</v>
      </c>
      <c r="R841" t="s">
        <v>1132</v>
      </c>
      <c r="T841" t="s">
        <v>9</v>
      </c>
      <c r="V841">
        <v>0</v>
      </c>
      <c r="W841" t="s">
        <v>7</v>
      </c>
      <c r="X841" t="s">
        <v>7</v>
      </c>
      <c r="Y841" t="s">
        <v>7</v>
      </c>
      <c r="Z841" t="s">
        <v>7</v>
      </c>
      <c r="AA841" t="s">
        <v>7</v>
      </c>
      <c r="AB841">
        <v>1</v>
      </c>
      <c r="AC841">
        <v>0</v>
      </c>
      <c r="AD841">
        <v>1</v>
      </c>
      <c r="AE841">
        <v>0</v>
      </c>
      <c r="AF841" t="s">
        <v>10</v>
      </c>
    </row>
    <row r="842" spans="1:32" x14ac:dyDescent="0.25">
      <c r="A842">
        <v>7798376873191</v>
      </c>
      <c r="C842">
        <v>944</v>
      </c>
      <c r="D842">
        <v>944</v>
      </c>
      <c r="E842" t="s">
        <v>2288</v>
      </c>
      <c r="G842" s="1">
        <v>20000</v>
      </c>
      <c r="H842">
        <v>21</v>
      </c>
      <c r="I842" t="s">
        <v>1457</v>
      </c>
      <c r="J842" t="s">
        <v>3</v>
      </c>
      <c r="K842" t="s">
        <v>358</v>
      </c>
      <c r="L842" t="s">
        <v>5</v>
      </c>
      <c r="M842" t="s">
        <v>460</v>
      </c>
      <c r="N842" t="s">
        <v>7</v>
      </c>
      <c r="O842" t="s">
        <v>1458</v>
      </c>
      <c r="P842" t="s">
        <v>7</v>
      </c>
      <c r="Q842" t="s">
        <v>1457</v>
      </c>
      <c r="R842" t="s">
        <v>1132</v>
      </c>
      <c r="T842" t="s">
        <v>9</v>
      </c>
      <c r="V842">
        <v>0</v>
      </c>
      <c r="W842" t="s">
        <v>7</v>
      </c>
      <c r="X842" t="s">
        <v>7</v>
      </c>
      <c r="Y842" t="s">
        <v>7</v>
      </c>
      <c r="Z842" t="s">
        <v>7</v>
      </c>
      <c r="AA842" t="s">
        <v>7</v>
      </c>
      <c r="AB842">
        <v>1</v>
      </c>
      <c r="AC842">
        <v>0</v>
      </c>
      <c r="AD842">
        <v>1</v>
      </c>
      <c r="AE842">
        <v>0</v>
      </c>
      <c r="AF842" t="s">
        <v>10</v>
      </c>
    </row>
    <row r="843" spans="1:32" x14ac:dyDescent="0.25">
      <c r="A843">
        <v>7798125591857</v>
      </c>
      <c r="C843">
        <v>945</v>
      </c>
      <c r="D843">
        <v>945</v>
      </c>
      <c r="E843" t="s">
        <v>2289</v>
      </c>
      <c r="G843" s="1">
        <v>120000</v>
      </c>
      <c r="H843">
        <v>21</v>
      </c>
      <c r="I843" t="s">
        <v>361</v>
      </c>
      <c r="J843" t="s">
        <v>3</v>
      </c>
      <c r="K843" t="s">
        <v>362</v>
      </c>
      <c r="L843" t="s">
        <v>5</v>
      </c>
      <c r="M843" t="s">
        <v>363</v>
      </c>
      <c r="N843" t="s">
        <v>7</v>
      </c>
      <c r="O843" t="s">
        <v>2290</v>
      </c>
      <c r="P843" t="s">
        <v>7</v>
      </c>
      <c r="Q843" t="s">
        <v>361</v>
      </c>
      <c r="R843" t="s">
        <v>1132</v>
      </c>
      <c r="T843" t="s">
        <v>9</v>
      </c>
      <c r="V843">
        <v>0</v>
      </c>
      <c r="W843" t="s">
        <v>7</v>
      </c>
      <c r="X843" t="s">
        <v>7</v>
      </c>
      <c r="Y843" t="s">
        <v>7</v>
      </c>
      <c r="Z843" t="s">
        <v>7</v>
      </c>
      <c r="AA843" t="s">
        <v>7</v>
      </c>
      <c r="AB843">
        <v>1</v>
      </c>
      <c r="AC843">
        <v>0</v>
      </c>
      <c r="AD843">
        <v>1</v>
      </c>
      <c r="AE843">
        <v>0</v>
      </c>
      <c r="AF843" t="s">
        <v>10</v>
      </c>
    </row>
    <row r="844" spans="1:32" x14ac:dyDescent="0.25">
      <c r="A844">
        <v>7797232010299</v>
      </c>
      <c r="C844">
        <v>946</v>
      </c>
      <c r="D844">
        <v>946</v>
      </c>
      <c r="E844" t="s">
        <v>2291</v>
      </c>
      <c r="G844" s="1">
        <v>240000</v>
      </c>
      <c r="H844">
        <v>21</v>
      </c>
      <c r="I844" t="s">
        <v>1396</v>
      </c>
      <c r="J844" t="s">
        <v>3</v>
      </c>
      <c r="K844" t="s">
        <v>101</v>
      </c>
      <c r="L844" t="s">
        <v>5</v>
      </c>
      <c r="M844" t="s">
        <v>454</v>
      </c>
      <c r="N844" t="s">
        <v>7</v>
      </c>
      <c r="O844" t="s">
        <v>1397</v>
      </c>
      <c r="P844" t="s">
        <v>7</v>
      </c>
      <c r="Q844" t="s">
        <v>1396</v>
      </c>
      <c r="R844" t="s">
        <v>1132</v>
      </c>
      <c r="T844" t="s">
        <v>9</v>
      </c>
      <c r="V844">
        <v>0</v>
      </c>
      <c r="W844" t="s">
        <v>7</v>
      </c>
      <c r="X844" t="s">
        <v>7</v>
      </c>
      <c r="Y844" t="s">
        <v>7</v>
      </c>
      <c r="Z844" t="s">
        <v>7</v>
      </c>
      <c r="AA844" t="s">
        <v>7</v>
      </c>
      <c r="AB844">
        <v>1</v>
      </c>
      <c r="AC844">
        <v>0</v>
      </c>
      <c r="AD844">
        <v>1</v>
      </c>
      <c r="AE844">
        <v>0</v>
      </c>
      <c r="AF844" t="s">
        <v>10</v>
      </c>
    </row>
    <row r="845" spans="1:32" x14ac:dyDescent="0.25">
      <c r="A845">
        <v>7791231109930</v>
      </c>
      <c r="C845">
        <v>947</v>
      </c>
      <c r="D845">
        <v>947</v>
      </c>
      <c r="E845" t="s">
        <v>2292</v>
      </c>
      <c r="G845" s="1">
        <v>120000</v>
      </c>
      <c r="H845">
        <v>21</v>
      </c>
      <c r="I845" t="s">
        <v>1348</v>
      </c>
      <c r="J845" t="s">
        <v>3</v>
      </c>
      <c r="K845" t="s">
        <v>375</v>
      </c>
      <c r="L845" t="s">
        <v>5</v>
      </c>
      <c r="M845" t="s">
        <v>107</v>
      </c>
      <c r="N845" t="s">
        <v>7</v>
      </c>
      <c r="O845" t="s">
        <v>1349</v>
      </c>
      <c r="P845" t="s">
        <v>7</v>
      </c>
      <c r="Q845" t="s">
        <v>1348</v>
      </c>
      <c r="R845" t="s">
        <v>1132</v>
      </c>
      <c r="T845" t="s">
        <v>9</v>
      </c>
      <c r="V845">
        <v>0</v>
      </c>
      <c r="W845" t="s">
        <v>7</v>
      </c>
      <c r="X845" t="s">
        <v>7</v>
      </c>
      <c r="Y845" t="s">
        <v>7</v>
      </c>
      <c r="Z845" t="s">
        <v>7</v>
      </c>
      <c r="AA845" t="s">
        <v>7</v>
      </c>
      <c r="AB845">
        <v>1</v>
      </c>
      <c r="AC845">
        <v>0</v>
      </c>
      <c r="AD845">
        <v>1</v>
      </c>
      <c r="AE845">
        <v>0</v>
      </c>
      <c r="AF845" t="s">
        <v>10</v>
      </c>
    </row>
    <row r="846" spans="1:32" x14ac:dyDescent="0.25">
      <c r="A846">
        <v>7797232010312</v>
      </c>
      <c r="C846">
        <v>948</v>
      </c>
      <c r="D846">
        <v>948</v>
      </c>
      <c r="E846" t="s">
        <v>2293</v>
      </c>
      <c r="G846" s="1">
        <v>130000</v>
      </c>
      <c r="H846">
        <v>21</v>
      </c>
      <c r="I846" t="s">
        <v>1348</v>
      </c>
      <c r="J846" t="s">
        <v>3</v>
      </c>
      <c r="K846" t="s">
        <v>375</v>
      </c>
      <c r="L846" t="s">
        <v>5</v>
      </c>
      <c r="M846" t="s">
        <v>107</v>
      </c>
      <c r="N846" t="s">
        <v>7</v>
      </c>
      <c r="O846" t="s">
        <v>1349</v>
      </c>
      <c r="P846" t="s">
        <v>7</v>
      </c>
      <c r="Q846" t="s">
        <v>1348</v>
      </c>
      <c r="R846" t="s">
        <v>1132</v>
      </c>
      <c r="T846" t="s">
        <v>9</v>
      </c>
      <c r="V846">
        <v>0</v>
      </c>
      <c r="W846" t="s">
        <v>7</v>
      </c>
      <c r="X846" t="s">
        <v>7</v>
      </c>
      <c r="Y846" t="s">
        <v>7</v>
      </c>
      <c r="Z846" t="s">
        <v>7</v>
      </c>
      <c r="AA846" t="s">
        <v>7</v>
      </c>
      <c r="AB846">
        <v>1</v>
      </c>
      <c r="AC846">
        <v>0</v>
      </c>
      <c r="AD846">
        <v>1</v>
      </c>
      <c r="AE846">
        <v>0</v>
      </c>
      <c r="AF846" t="s">
        <v>10</v>
      </c>
    </row>
    <row r="847" spans="1:32" x14ac:dyDescent="0.25">
      <c r="A847">
        <v>7891112227309</v>
      </c>
      <c r="C847">
        <v>949</v>
      </c>
      <c r="D847">
        <v>949</v>
      </c>
      <c r="E847" t="s">
        <v>2294</v>
      </c>
      <c r="G847" s="1">
        <v>110000</v>
      </c>
      <c r="H847">
        <v>21</v>
      </c>
      <c r="I847" t="s">
        <v>1325</v>
      </c>
      <c r="J847" t="s">
        <v>3</v>
      </c>
      <c r="K847" t="s">
        <v>943</v>
      </c>
      <c r="L847" t="s">
        <v>5</v>
      </c>
      <c r="M847" t="s">
        <v>1326</v>
      </c>
      <c r="N847" t="s">
        <v>7</v>
      </c>
      <c r="O847" t="s">
        <v>1327</v>
      </c>
      <c r="P847" t="s">
        <v>7</v>
      </c>
      <c r="Q847" t="s">
        <v>1325</v>
      </c>
      <c r="R847" t="s">
        <v>1132</v>
      </c>
      <c r="T847" t="s">
        <v>9</v>
      </c>
      <c r="V847">
        <v>0</v>
      </c>
      <c r="W847" t="s">
        <v>7</v>
      </c>
      <c r="X847" t="s">
        <v>7</v>
      </c>
      <c r="Y847" t="s">
        <v>7</v>
      </c>
      <c r="Z847" t="s">
        <v>7</v>
      </c>
      <c r="AA847" t="s">
        <v>7</v>
      </c>
      <c r="AB847">
        <v>1</v>
      </c>
      <c r="AC847">
        <v>0</v>
      </c>
      <c r="AD847">
        <v>1</v>
      </c>
      <c r="AE847">
        <v>0</v>
      </c>
      <c r="AF847" t="s">
        <v>10</v>
      </c>
    </row>
    <row r="848" spans="1:32" x14ac:dyDescent="0.25">
      <c r="A848">
        <v>7798125594964</v>
      </c>
      <c r="C848">
        <v>950</v>
      </c>
      <c r="D848">
        <v>950</v>
      </c>
      <c r="E848" t="s">
        <v>2295</v>
      </c>
      <c r="G848" s="1">
        <v>380000</v>
      </c>
      <c r="H848">
        <v>21</v>
      </c>
      <c r="I848" t="s">
        <v>1318</v>
      </c>
      <c r="J848" t="s">
        <v>3</v>
      </c>
      <c r="K848" t="s">
        <v>179</v>
      </c>
      <c r="L848" t="s">
        <v>5</v>
      </c>
      <c r="M848" t="s">
        <v>305</v>
      </c>
      <c r="N848" t="s">
        <v>7</v>
      </c>
      <c r="O848" t="s">
        <v>1319</v>
      </c>
      <c r="P848" t="s">
        <v>7</v>
      </c>
      <c r="Q848" t="s">
        <v>1318</v>
      </c>
      <c r="R848" t="s">
        <v>1132</v>
      </c>
      <c r="T848" t="s">
        <v>9</v>
      </c>
      <c r="V848">
        <v>0</v>
      </c>
      <c r="W848" t="s">
        <v>7</v>
      </c>
      <c r="X848" t="s">
        <v>7</v>
      </c>
      <c r="Y848" t="s">
        <v>7</v>
      </c>
      <c r="Z848" t="s">
        <v>7</v>
      </c>
      <c r="AA848" t="s">
        <v>7</v>
      </c>
      <c r="AB848">
        <v>1</v>
      </c>
      <c r="AC848">
        <v>0</v>
      </c>
      <c r="AD848">
        <v>1</v>
      </c>
      <c r="AE848">
        <v>0</v>
      </c>
      <c r="AF848" t="s">
        <v>10</v>
      </c>
    </row>
    <row r="849" spans="1:32" x14ac:dyDescent="0.25">
      <c r="A849">
        <v>8697828037497</v>
      </c>
      <c r="C849">
        <v>951</v>
      </c>
      <c r="D849">
        <v>951</v>
      </c>
      <c r="E849" t="s">
        <v>2296</v>
      </c>
      <c r="G849" s="1">
        <v>100000</v>
      </c>
      <c r="H849">
        <v>21</v>
      </c>
      <c r="I849" t="s">
        <v>1594</v>
      </c>
      <c r="J849" t="s">
        <v>3</v>
      </c>
      <c r="K849" t="s">
        <v>162</v>
      </c>
      <c r="L849" t="s">
        <v>5</v>
      </c>
      <c r="M849" t="s">
        <v>63</v>
      </c>
      <c r="N849" t="s">
        <v>7</v>
      </c>
      <c r="O849" t="s">
        <v>1518</v>
      </c>
      <c r="P849" t="s">
        <v>7</v>
      </c>
      <c r="Q849" t="s">
        <v>1594</v>
      </c>
      <c r="R849" t="s">
        <v>1132</v>
      </c>
      <c r="T849" t="s">
        <v>9</v>
      </c>
      <c r="V849">
        <v>0</v>
      </c>
      <c r="W849" t="s">
        <v>7</v>
      </c>
      <c r="X849" t="s">
        <v>7</v>
      </c>
      <c r="Y849" t="s">
        <v>7</v>
      </c>
      <c r="Z849" t="s">
        <v>7</v>
      </c>
      <c r="AA849" t="s">
        <v>7</v>
      </c>
      <c r="AB849">
        <v>1</v>
      </c>
      <c r="AC849">
        <v>0</v>
      </c>
      <c r="AD849">
        <v>1</v>
      </c>
      <c r="AE849">
        <v>0</v>
      </c>
      <c r="AF849" t="s">
        <v>10</v>
      </c>
    </row>
    <row r="850" spans="1:32" x14ac:dyDescent="0.25">
      <c r="A850">
        <v>7791822689193</v>
      </c>
      <c r="C850">
        <v>952</v>
      </c>
      <c r="D850">
        <v>952</v>
      </c>
      <c r="E850" t="s">
        <v>2297</v>
      </c>
      <c r="G850" s="1">
        <v>300000</v>
      </c>
      <c r="H850">
        <v>21</v>
      </c>
      <c r="I850" t="s">
        <v>2298</v>
      </c>
      <c r="J850" t="s">
        <v>3</v>
      </c>
      <c r="K850" t="s">
        <v>312</v>
      </c>
      <c r="L850" t="s">
        <v>5</v>
      </c>
      <c r="M850" t="s">
        <v>564</v>
      </c>
      <c r="N850" t="s">
        <v>7</v>
      </c>
      <c r="O850" t="s">
        <v>1434</v>
      </c>
      <c r="P850" t="s">
        <v>7</v>
      </c>
      <c r="Q850" t="s">
        <v>1433</v>
      </c>
      <c r="R850" t="s">
        <v>1132</v>
      </c>
      <c r="T850" t="s">
        <v>9</v>
      </c>
      <c r="V850">
        <v>0</v>
      </c>
      <c r="W850" t="s">
        <v>7</v>
      </c>
      <c r="X850" t="s">
        <v>7</v>
      </c>
      <c r="Y850" t="s">
        <v>7</v>
      </c>
      <c r="Z850" t="s">
        <v>7</v>
      </c>
      <c r="AA850" t="s">
        <v>7</v>
      </c>
      <c r="AB850">
        <v>1</v>
      </c>
      <c r="AC850">
        <v>0</v>
      </c>
      <c r="AD850">
        <v>1</v>
      </c>
      <c r="AE850">
        <v>0</v>
      </c>
      <c r="AF850" t="s">
        <v>10</v>
      </c>
    </row>
    <row r="851" spans="1:32" x14ac:dyDescent="0.25">
      <c r="A851">
        <v>7791822691035</v>
      </c>
      <c r="C851">
        <v>953</v>
      </c>
      <c r="D851">
        <v>953</v>
      </c>
      <c r="E851" t="s">
        <v>2299</v>
      </c>
      <c r="G851" s="1">
        <v>220000</v>
      </c>
      <c r="H851">
        <v>21</v>
      </c>
      <c r="I851" t="s">
        <v>1369</v>
      </c>
      <c r="J851" t="s">
        <v>3</v>
      </c>
      <c r="K851" t="s">
        <v>129</v>
      </c>
      <c r="L851" t="s">
        <v>5</v>
      </c>
      <c r="M851" t="s">
        <v>447</v>
      </c>
      <c r="N851" t="s">
        <v>7</v>
      </c>
      <c r="O851" t="s">
        <v>1370</v>
      </c>
      <c r="P851" t="s">
        <v>7</v>
      </c>
      <c r="Q851" t="s">
        <v>1369</v>
      </c>
      <c r="R851" t="s">
        <v>1132</v>
      </c>
      <c r="T851" t="s">
        <v>9</v>
      </c>
      <c r="V851">
        <v>0</v>
      </c>
      <c r="W851" t="s">
        <v>7</v>
      </c>
      <c r="X851" t="s">
        <v>7</v>
      </c>
      <c r="Y851" t="s">
        <v>7</v>
      </c>
      <c r="Z851" t="s">
        <v>7</v>
      </c>
      <c r="AA851" t="s">
        <v>7</v>
      </c>
      <c r="AB851">
        <v>1</v>
      </c>
      <c r="AC851">
        <v>0</v>
      </c>
      <c r="AD851">
        <v>1</v>
      </c>
      <c r="AE851">
        <v>0</v>
      </c>
      <c r="AF851" t="s">
        <v>10</v>
      </c>
    </row>
    <row r="852" spans="1:32" x14ac:dyDescent="0.25">
      <c r="A852">
        <v>0</v>
      </c>
      <c r="C852">
        <v>954</v>
      </c>
      <c r="D852">
        <v>954</v>
      </c>
      <c r="E852" t="s">
        <v>2300</v>
      </c>
      <c r="G852" t="s">
        <v>13</v>
      </c>
      <c r="H852">
        <v>21</v>
      </c>
      <c r="I852" t="s">
        <v>296</v>
      </c>
      <c r="J852" t="s">
        <v>3</v>
      </c>
      <c r="K852" t="s">
        <v>1148</v>
      </c>
      <c r="L852" t="s">
        <v>5</v>
      </c>
      <c r="M852" t="s">
        <v>1149</v>
      </c>
      <c r="N852" t="s">
        <v>7</v>
      </c>
      <c r="O852" t="s">
        <v>1150</v>
      </c>
      <c r="P852" t="s">
        <v>7</v>
      </c>
      <c r="Q852" t="s">
        <v>296</v>
      </c>
      <c r="R852" t="s">
        <v>1172</v>
      </c>
      <c r="T852" t="s">
        <v>9</v>
      </c>
      <c r="V852">
        <v>0</v>
      </c>
      <c r="W852" t="s">
        <v>7</v>
      </c>
      <c r="X852" t="s">
        <v>7</v>
      </c>
      <c r="Y852" t="s">
        <v>7</v>
      </c>
      <c r="Z852" t="s">
        <v>7</v>
      </c>
      <c r="AA852" t="s">
        <v>7</v>
      </c>
      <c r="AB852">
        <v>1</v>
      </c>
      <c r="AC852">
        <v>0</v>
      </c>
      <c r="AD852">
        <v>1</v>
      </c>
      <c r="AE852">
        <v>0</v>
      </c>
      <c r="AF852" t="s">
        <v>10</v>
      </c>
    </row>
    <row r="853" spans="1:32" x14ac:dyDescent="0.25">
      <c r="A853">
        <v>0</v>
      </c>
      <c r="C853">
        <v>955</v>
      </c>
      <c r="D853">
        <v>955</v>
      </c>
      <c r="E853" t="s">
        <v>2301</v>
      </c>
      <c r="G853" s="1">
        <v>-290000</v>
      </c>
      <c r="H853">
        <v>21</v>
      </c>
      <c r="I853" t="s">
        <v>2302</v>
      </c>
      <c r="J853" t="s">
        <v>7</v>
      </c>
      <c r="K853" t="s">
        <v>2303</v>
      </c>
      <c r="L853" t="s">
        <v>7</v>
      </c>
      <c r="M853" t="s">
        <v>237</v>
      </c>
      <c r="N853" t="s">
        <v>7</v>
      </c>
      <c r="O853" t="s">
        <v>242</v>
      </c>
      <c r="P853" t="s">
        <v>7</v>
      </c>
      <c r="Q853" t="s">
        <v>2302</v>
      </c>
      <c r="R853" t="s">
        <v>1172</v>
      </c>
      <c r="T853" t="s">
        <v>18</v>
      </c>
      <c r="V853">
        <v>0</v>
      </c>
      <c r="W853" t="s">
        <v>7</v>
      </c>
      <c r="X853" t="s">
        <v>7</v>
      </c>
      <c r="Y853" t="s">
        <v>7</v>
      </c>
      <c r="Z853" t="s">
        <v>7</v>
      </c>
      <c r="AA853" t="s">
        <v>7</v>
      </c>
      <c r="AB853">
        <v>1</v>
      </c>
      <c r="AC853">
        <v>1</v>
      </c>
      <c r="AD853">
        <v>1</v>
      </c>
      <c r="AE853">
        <v>0</v>
      </c>
      <c r="AF853" t="s">
        <v>10</v>
      </c>
    </row>
    <row r="854" spans="1:32" x14ac:dyDescent="0.25">
      <c r="A854">
        <v>0</v>
      </c>
      <c r="C854">
        <v>956</v>
      </c>
      <c r="D854">
        <v>956</v>
      </c>
      <c r="E854" t="s">
        <v>2304</v>
      </c>
      <c r="G854" t="s">
        <v>13</v>
      </c>
      <c r="H854">
        <v>21</v>
      </c>
      <c r="I854" t="s">
        <v>2305</v>
      </c>
      <c r="J854" t="s">
        <v>2306</v>
      </c>
      <c r="K854" t="s">
        <v>2307</v>
      </c>
      <c r="L854" t="s">
        <v>5</v>
      </c>
      <c r="M854" t="s">
        <v>321</v>
      </c>
      <c r="N854" t="s">
        <v>7</v>
      </c>
      <c r="O854" t="s">
        <v>2308</v>
      </c>
      <c r="P854" t="s">
        <v>7</v>
      </c>
      <c r="Q854" t="s">
        <v>2305</v>
      </c>
      <c r="R854" t="s">
        <v>1172</v>
      </c>
      <c r="T854" t="s">
        <v>9</v>
      </c>
      <c r="V854">
        <v>0</v>
      </c>
      <c r="W854" t="s">
        <v>7</v>
      </c>
      <c r="X854" t="s">
        <v>7</v>
      </c>
      <c r="Y854" t="s">
        <v>7</v>
      </c>
      <c r="Z854" t="s">
        <v>7</v>
      </c>
      <c r="AA854" t="s">
        <v>7</v>
      </c>
      <c r="AB854">
        <v>1</v>
      </c>
      <c r="AC854">
        <v>0</v>
      </c>
      <c r="AD854">
        <v>1</v>
      </c>
      <c r="AE854">
        <v>0</v>
      </c>
      <c r="AF854" t="s">
        <v>10</v>
      </c>
    </row>
    <row r="855" spans="1:32" x14ac:dyDescent="0.25">
      <c r="A855">
        <v>0</v>
      </c>
      <c r="C855">
        <v>957</v>
      </c>
      <c r="D855">
        <v>957</v>
      </c>
      <c r="E855" t="s">
        <v>2309</v>
      </c>
      <c r="G855" t="s">
        <v>13</v>
      </c>
      <c r="H855">
        <v>21</v>
      </c>
      <c r="I855" t="s">
        <v>2310</v>
      </c>
      <c r="J855" t="s">
        <v>3</v>
      </c>
      <c r="K855" t="s">
        <v>2311</v>
      </c>
      <c r="L855" t="s">
        <v>5</v>
      </c>
      <c r="M855" t="s">
        <v>2312</v>
      </c>
      <c r="N855" t="s">
        <v>7</v>
      </c>
      <c r="O855" t="s">
        <v>2313</v>
      </c>
      <c r="P855" t="s">
        <v>7</v>
      </c>
      <c r="Q855" t="s">
        <v>2310</v>
      </c>
      <c r="R855" t="s">
        <v>1172</v>
      </c>
      <c r="T855" t="s">
        <v>9</v>
      </c>
      <c r="V855">
        <v>0</v>
      </c>
      <c r="W855" t="s">
        <v>7</v>
      </c>
      <c r="X855" t="s">
        <v>7</v>
      </c>
      <c r="Y855" t="s">
        <v>7</v>
      </c>
      <c r="Z855" t="s">
        <v>7</v>
      </c>
      <c r="AA855" t="s">
        <v>7</v>
      </c>
      <c r="AB855">
        <v>1</v>
      </c>
      <c r="AC855">
        <v>0</v>
      </c>
      <c r="AD855">
        <v>1</v>
      </c>
      <c r="AE855">
        <v>0</v>
      </c>
      <c r="AF855" t="s">
        <v>10</v>
      </c>
    </row>
    <row r="856" spans="1:32" x14ac:dyDescent="0.25">
      <c r="A856">
        <v>0</v>
      </c>
      <c r="C856">
        <v>958</v>
      </c>
      <c r="D856">
        <v>958</v>
      </c>
      <c r="E856" t="s">
        <v>2314</v>
      </c>
      <c r="G856" t="s">
        <v>13</v>
      </c>
      <c r="H856">
        <v>21</v>
      </c>
      <c r="I856" t="s">
        <v>1245</v>
      </c>
      <c r="J856" t="s">
        <v>3</v>
      </c>
      <c r="K856" t="s">
        <v>2315</v>
      </c>
      <c r="L856" t="s">
        <v>5</v>
      </c>
      <c r="M856" t="s">
        <v>2316</v>
      </c>
      <c r="N856" t="s">
        <v>7</v>
      </c>
      <c r="O856" t="s">
        <v>2317</v>
      </c>
      <c r="P856" t="s">
        <v>7</v>
      </c>
      <c r="Q856" t="s">
        <v>1245</v>
      </c>
      <c r="R856" t="s">
        <v>1172</v>
      </c>
      <c r="T856" t="s">
        <v>9</v>
      </c>
      <c r="V856">
        <v>0</v>
      </c>
      <c r="W856" t="s">
        <v>7</v>
      </c>
      <c r="X856" t="s">
        <v>7</v>
      </c>
      <c r="Y856" t="s">
        <v>7</v>
      </c>
      <c r="Z856" t="s">
        <v>7</v>
      </c>
      <c r="AA856" t="s">
        <v>7</v>
      </c>
      <c r="AB856">
        <v>1</v>
      </c>
      <c r="AC856">
        <v>0</v>
      </c>
      <c r="AD856">
        <v>1</v>
      </c>
      <c r="AE856">
        <v>0</v>
      </c>
      <c r="AF856" t="s">
        <v>10</v>
      </c>
    </row>
    <row r="857" spans="1:32" x14ac:dyDescent="0.25">
      <c r="A857">
        <v>7896952531265</v>
      </c>
      <c r="C857">
        <v>959</v>
      </c>
      <c r="D857">
        <v>959</v>
      </c>
      <c r="E857" t="s">
        <v>2318</v>
      </c>
      <c r="G857" s="1">
        <v>30000</v>
      </c>
      <c r="H857">
        <v>21</v>
      </c>
      <c r="I857" t="s">
        <v>1278</v>
      </c>
      <c r="J857" t="s">
        <v>2306</v>
      </c>
      <c r="K857" t="s">
        <v>66</v>
      </c>
      <c r="L857" t="s">
        <v>5</v>
      </c>
      <c r="M857" t="s">
        <v>162</v>
      </c>
      <c r="N857" t="s">
        <v>7</v>
      </c>
      <c r="O857" t="s">
        <v>1279</v>
      </c>
      <c r="P857" t="s">
        <v>7</v>
      </c>
      <c r="Q857" t="s">
        <v>1278</v>
      </c>
      <c r="R857" t="s">
        <v>1132</v>
      </c>
      <c r="T857" t="s">
        <v>9</v>
      </c>
      <c r="V857">
        <v>0</v>
      </c>
      <c r="W857" t="s">
        <v>7</v>
      </c>
      <c r="X857" t="s">
        <v>7</v>
      </c>
      <c r="Y857" t="s">
        <v>7</v>
      </c>
      <c r="Z857" t="s">
        <v>7</v>
      </c>
      <c r="AA857" t="s">
        <v>7</v>
      </c>
      <c r="AB857">
        <v>1</v>
      </c>
      <c r="AC857">
        <v>0</v>
      </c>
      <c r="AD857">
        <v>1</v>
      </c>
      <c r="AE857">
        <v>0</v>
      </c>
      <c r="AF857" t="s">
        <v>10</v>
      </c>
    </row>
    <row r="858" spans="1:32" x14ac:dyDescent="0.25">
      <c r="A858">
        <v>7896952531272</v>
      </c>
      <c r="C858">
        <v>960</v>
      </c>
      <c r="D858">
        <v>960</v>
      </c>
      <c r="E858" t="s">
        <v>2319</v>
      </c>
      <c r="G858" s="1">
        <v>40000</v>
      </c>
      <c r="H858">
        <v>21</v>
      </c>
      <c r="I858" t="s">
        <v>1627</v>
      </c>
      <c r="J858" t="s">
        <v>2306</v>
      </c>
      <c r="K858" t="s">
        <v>119</v>
      </c>
      <c r="L858" t="s">
        <v>5</v>
      </c>
      <c r="M858" t="s">
        <v>179</v>
      </c>
      <c r="N858" t="s">
        <v>7</v>
      </c>
      <c r="O858" t="s">
        <v>1628</v>
      </c>
      <c r="P858" t="s">
        <v>7</v>
      </c>
      <c r="Q858" t="s">
        <v>1627</v>
      </c>
      <c r="R858" t="s">
        <v>1132</v>
      </c>
      <c r="T858" t="s">
        <v>9</v>
      </c>
      <c r="V858">
        <v>0</v>
      </c>
      <c r="W858" t="s">
        <v>7</v>
      </c>
      <c r="X858" t="s">
        <v>7</v>
      </c>
      <c r="Y858" t="s">
        <v>7</v>
      </c>
      <c r="Z858" t="s">
        <v>7</v>
      </c>
      <c r="AA858" t="s">
        <v>7</v>
      </c>
      <c r="AB858">
        <v>1</v>
      </c>
      <c r="AC858">
        <v>0</v>
      </c>
      <c r="AD858">
        <v>1</v>
      </c>
      <c r="AE858">
        <v>0</v>
      </c>
      <c r="AF858" t="s">
        <v>10</v>
      </c>
    </row>
    <row r="859" spans="1:32" x14ac:dyDescent="0.25">
      <c r="A859">
        <v>7896952531289</v>
      </c>
      <c r="C859">
        <v>961</v>
      </c>
      <c r="D859">
        <v>961</v>
      </c>
      <c r="E859" t="s">
        <v>2320</v>
      </c>
      <c r="G859" s="1">
        <v>10000</v>
      </c>
      <c r="H859">
        <v>21</v>
      </c>
      <c r="I859" t="s">
        <v>1332</v>
      </c>
      <c r="J859" t="s">
        <v>2306</v>
      </c>
      <c r="K859" t="s">
        <v>1333</v>
      </c>
      <c r="L859" t="s">
        <v>5</v>
      </c>
      <c r="M859" t="s">
        <v>1334</v>
      </c>
      <c r="N859" t="s">
        <v>7</v>
      </c>
      <c r="O859" t="s">
        <v>1335</v>
      </c>
      <c r="P859" t="s">
        <v>7</v>
      </c>
      <c r="Q859" t="s">
        <v>1332</v>
      </c>
      <c r="R859" t="s">
        <v>1132</v>
      </c>
      <c r="T859" t="s">
        <v>9</v>
      </c>
      <c r="V859">
        <v>0</v>
      </c>
      <c r="W859" t="s">
        <v>7</v>
      </c>
      <c r="X859" t="s">
        <v>7</v>
      </c>
      <c r="Y859" t="s">
        <v>7</v>
      </c>
      <c r="Z859" t="s">
        <v>7</v>
      </c>
      <c r="AA859" t="s">
        <v>7</v>
      </c>
      <c r="AB859">
        <v>1</v>
      </c>
      <c r="AC859">
        <v>0</v>
      </c>
      <c r="AD859">
        <v>1</v>
      </c>
      <c r="AE859">
        <v>0</v>
      </c>
      <c r="AF859" t="s">
        <v>10</v>
      </c>
    </row>
    <row r="860" spans="1:32" x14ac:dyDescent="0.25">
      <c r="A860">
        <v>6922327869891</v>
      </c>
      <c r="C860">
        <v>962</v>
      </c>
      <c r="D860">
        <v>962</v>
      </c>
      <c r="E860" t="s">
        <v>2321</v>
      </c>
      <c r="G860" t="s">
        <v>13</v>
      </c>
      <c r="H860">
        <v>21</v>
      </c>
      <c r="I860" t="s">
        <v>1318</v>
      </c>
      <c r="J860" t="s">
        <v>2306</v>
      </c>
      <c r="K860" t="s">
        <v>179</v>
      </c>
      <c r="L860" t="s">
        <v>5</v>
      </c>
      <c r="M860" t="s">
        <v>305</v>
      </c>
      <c r="N860" t="s">
        <v>7</v>
      </c>
      <c r="O860" t="s">
        <v>1319</v>
      </c>
      <c r="P860" t="s">
        <v>7</v>
      </c>
      <c r="Q860" t="s">
        <v>1318</v>
      </c>
      <c r="R860" t="s">
        <v>1132</v>
      </c>
      <c r="T860" t="s">
        <v>9</v>
      </c>
      <c r="V860">
        <v>0</v>
      </c>
      <c r="W860" t="s">
        <v>7</v>
      </c>
      <c r="X860" t="s">
        <v>7</v>
      </c>
      <c r="Y860" t="s">
        <v>7</v>
      </c>
      <c r="Z860" t="s">
        <v>7</v>
      </c>
      <c r="AA860" t="s">
        <v>7</v>
      </c>
      <c r="AB860">
        <v>1</v>
      </c>
      <c r="AC860">
        <v>0</v>
      </c>
      <c r="AD860">
        <v>1</v>
      </c>
      <c r="AE860">
        <v>0</v>
      </c>
      <c r="AF860" t="s">
        <v>10</v>
      </c>
    </row>
    <row r="861" spans="1:32" x14ac:dyDescent="0.25">
      <c r="A861" t="s">
        <v>2322</v>
      </c>
      <c r="C861">
        <v>963</v>
      </c>
      <c r="D861">
        <v>963</v>
      </c>
      <c r="E861" t="s">
        <v>2323</v>
      </c>
      <c r="G861" s="1">
        <v>20000</v>
      </c>
      <c r="H861">
        <v>21</v>
      </c>
      <c r="I861" t="s">
        <v>1648</v>
      </c>
      <c r="J861" t="s">
        <v>2306</v>
      </c>
      <c r="K861" t="s">
        <v>118</v>
      </c>
      <c r="L861" t="s">
        <v>5</v>
      </c>
      <c r="M861" t="s">
        <v>119</v>
      </c>
      <c r="N861" t="s">
        <v>7</v>
      </c>
      <c r="O861" t="s">
        <v>1649</v>
      </c>
      <c r="P861" t="s">
        <v>7</v>
      </c>
      <c r="Q861" t="s">
        <v>1648</v>
      </c>
      <c r="R861" t="s">
        <v>1132</v>
      </c>
      <c r="T861" t="s">
        <v>9</v>
      </c>
      <c r="V861">
        <v>0</v>
      </c>
      <c r="W861" t="s">
        <v>7</v>
      </c>
      <c r="X861" t="s">
        <v>7</v>
      </c>
      <c r="Y861" t="s">
        <v>7</v>
      </c>
      <c r="Z861" t="s">
        <v>7</v>
      </c>
      <c r="AA861" t="s">
        <v>7</v>
      </c>
      <c r="AB861">
        <v>1</v>
      </c>
      <c r="AC861">
        <v>0</v>
      </c>
      <c r="AD861">
        <v>1</v>
      </c>
      <c r="AE861">
        <v>0</v>
      </c>
      <c r="AF861" t="s">
        <v>10</v>
      </c>
    </row>
    <row r="862" spans="1:32" x14ac:dyDescent="0.25">
      <c r="A862">
        <v>952300800487</v>
      </c>
      <c r="C862">
        <v>964</v>
      </c>
      <c r="D862">
        <v>964</v>
      </c>
      <c r="E862" t="s">
        <v>2324</v>
      </c>
      <c r="G862" s="1">
        <v>20000</v>
      </c>
      <c r="H862">
        <v>21</v>
      </c>
      <c r="I862" t="s">
        <v>1325</v>
      </c>
      <c r="J862" t="s">
        <v>2306</v>
      </c>
      <c r="K862" t="s">
        <v>943</v>
      </c>
      <c r="L862" t="s">
        <v>5</v>
      </c>
      <c r="M862" t="s">
        <v>1326</v>
      </c>
      <c r="N862" t="s">
        <v>7</v>
      </c>
      <c r="O862" t="s">
        <v>1327</v>
      </c>
      <c r="P862" t="s">
        <v>7</v>
      </c>
      <c r="Q862" t="s">
        <v>1325</v>
      </c>
      <c r="R862" t="s">
        <v>1132</v>
      </c>
      <c r="T862" t="s">
        <v>9</v>
      </c>
      <c r="V862">
        <v>0</v>
      </c>
      <c r="W862" t="s">
        <v>7</v>
      </c>
      <c r="X862" t="s">
        <v>7</v>
      </c>
      <c r="Y862" t="s">
        <v>7</v>
      </c>
      <c r="Z862" t="s">
        <v>7</v>
      </c>
      <c r="AA862" t="s">
        <v>7</v>
      </c>
      <c r="AB862">
        <v>1</v>
      </c>
      <c r="AC862">
        <v>0</v>
      </c>
      <c r="AD862">
        <v>1</v>
      </c>
      <c r="AE862">
        <v>0</v>
      </c>
      <c r="AF862" t="s">
        <v>10</v>
      </c>
    </row>
    <row r="863" spans="1:32" x14ac:dyDescent="0.25">
      <c r="A863">
        <v>952300800609</v>
      </c>
      <c r="C863">
        <v>965</v>
      </c>
      <c r="D863">
        <v>965</v>
      </c>
      <c r="E863" t="s">
        <v>2325</v>
      </c>
      <c r="G863" s="1">
        <v>30000</v>
      </c>
      <c r="H863">
        <v>21</v>
      </c>
      <c r="I863" t="s">
        <v>2219</v>
      </c>
      <c r="J863" t="s">
        <v>2306</v>
      </c>
      <c r="K863" t="s">
        <v>1245</v>
      </c>
      <c r="L863" t="s">
        <v>5</v>
      </c>
      <c r="M863" t="s">
        <v>1246</v>
      </c>
      <c r="N863" t="s">
        <v>7</v>
      </c>
      <c r="O863" t="s">
        <v>185</v>
      </c>
      <c r="P863" t="s">
        <v>7</v>
      </c>
      <c r="Q863" t="s">
        <v>2219</v>
      </c>
      <c r="R863" t="s">
        <v>1132</v>
      </c>
      <c r="T863" t="s">
        <v>9</v>
      </c>
      <c r="V863">
        <v>0</v>
      </c>
      <c r="W863" t="s">
        <v>7</v>
      </c>
      <c r="X863" t="s">
        <v>7</v>
      </c>
      <c r="Y863" t="s">
        <v>7</v>
      </c>
      <c r="Z863" t="s">
        <v>7</v>
      </c>
      <c r="AA863" t="s">
        <v>7</v>
      </c>
      <c r="AB863">
        <v>1</v>
      </c>
      <c r="AC863">
        <v>0</v>
      </c>
      <c r="AD863">
        <v>1</v>
      </c>
      <c r="AE863">
        <v>0</v>
      </c>
      <c r="AF863" t="s">
        <v>10</v>
      </c>
    </row>
    <row r="864" spans="1:32" x14ac:dyDescent="0.25">
      <c r="A864" t="s">
        <v>2326</v>
      </c>
      <c r="C864">
        <v>966</v>
      </c>
      <c r="D864">
        <v>966</v>
      </c>
      <c r="E864" t="s">
        <v>2327</v>
      </c>
      <c r="G864" t="s">
        <v>13</v>
      </c>
      <c r="H864">
        <v>21</v>
      </c>
      <c r="I864" t="s">
        <v>1308</v>
      </c>
      <c r="J864" t="s">
        <v>2306</v>
      </c>
      <c r="K864" t="s">
        <v>1309</v>
      </c>
      <c r="L864" t="s">
        <v>5</v>
      </c>
      <c r="M864" t="s">
        <v>1171</v>
      </c>
      <c r="N864" t="s">
        <v>7</v>
      </c>
      <c r="O864" t="s">
        <v>1310</v>
      </c>
      <c r="P864" t="s">
        <v>7</v>
      </c>
      <c r="Q864" t="s">
        <v>1308</v>
      </c>
      <c r="R864" t="s">
        <v>1132</v>
      </c>
      <c r="T864" t="s">
        <v>9</v>
      </c>
      <c r="V864">
        <v>0</v>
      </c>
      <c r="W864" t="s">
        <v>7</v>
      </c>
      <c r="X864" t="s">
        <v>7</v>
      </c>
      <c r="Y864" t="s">
        <v>7</v>
      </c>
      <c r="Z864" t="s">
        <v>7</v>
      </c>
      <c r="AA864" t="s">
        <v>7</v>
      </c>
      <c r="AB864">
        <v>1</v>
      </c>
      <c r="AC864">
        <v>0</v>
      </c>
      <c r="AD864">
        <v>1</v>
      </c>
      <c r="AE864">
        <v>0</v>
      </c>
      <c r="AF864" t="s">
        <v>10</v>
      </c>
    </row>
    <row r="865" spans="1:32" x14ac:dyDescent="0.25">
      <c r="A865">
        <v>0</v>
      </c>
      <c r="C865">
        <v>967</v>
      </c>
      <c r="D865">
        <v>967</v>
      </c>
      <c r="E865" t="s">
        <v>2328</v>
      </c>
      <c r="G865" t="s">
        <v>13</v>
      </c>
      <c r="H865">
        <v>21</v>
      </c>
      <c r="I865" t="s">
        <v>2329</v>
      </c>
      <c r="J865" t="s">
        <v>3</v>
      </c>
      <c r="K865" t="s">
        <v>1777</v>
      </c>
      <c r="L865" t="s">
        <v>5</v>
      </c>
      <c r="M865" t="s">
        <v>2330</v>
      </c>
      <c r="N865" t="s">
        <v>7</v>
      </c>
      <c r="O865" t="s">
        <v>1852</v>
      </c>
      <c r="P865" t="s">
        <v>7</v>
      </c>
      <c r="Q865" t="s">
        <v>2329</v>
      </c>
      <c r="R865" t="s">
        <v>1172</v>
      </c>
      <c r="T865" t="s">
        <v>9</v>
      </c>
      <c r="V865">
        <v>0</v>
      </c>
      <c r="W865" t="s">
        <v>7</v>
      </c>
      <c r="X865" t="s">
        <v>7</v>
      </c>
      <c r="Y865" t="s">
        <v>7</v>
      </c>
      <c r="Z865" t="s">
        <v>7</v>
      </c>
      <c r="AA865" t="s">
        <v>7</v>
      </c>
      <c r="AB865">
        <v>1</v>
      </c>
      <c r="AC865">
        <v>0</v>
      </c>
      <c r="AD865">
        <v>1</v>
      </c>
      <c r="AE865">
        <v>0</v>
      </c>
      <c r="AF865" t="s">
        <v>10</v>
      </c>
    </row>
    <row r="866" spans="1:32" x14ac:dyDescent="0.25">
      <c r="A866">
        <v>0</v>
      </c>
      <c r="C866">
        <v>968</v>
      </c>
      <c r="D866">
        <v>968</v>
      </c>
      <c r="E866" t="s">
        <v>2331</v>
      </c>
      <c r="G866" s="1">
        <v>20000</v>
      </c>
      <c r="H866">
        <v>21</v>
      </c>
      <c r="I866" t="s">
        <v>2280</v>
      </c>
      <c r="J866" t="s">
        <v>2306</v>
      </c>
      <c r="K866" t="s">
        <v>2281</v>
      </c>
      <c r="L866" t="s">
        <v>5</v>
      </c>
      <c r="M866" t="s">
        <v>2282</v>
      </c>
      <c r="N866" t="s">
        <v>7</v>
      </c>
      <c r="O866" t="s">
        <v>2283</v>
      </c>
      <c r="P866" t="s">
        <v>7</v>
      </c>
      <c r="Q866" t="s">
        <v>2280</v>
      </c>
      <c r="R866" t="s">
        <v>1172</v>
      </c>
      <c r="T866" t="s">
        <v>9</v>
      </c>
      <c r="V866">
        <v>0</v>
      </c>
      <c r="W866" t="s">
        <v>7</v>
      </c>
      <c r="X866" t="s">
        <v>7</v>
      </c>
      <c r="Y866" t="s">
        <v>7</v>
      </c>
      <c r="Z866" t="s">
        <v>7</v>
      </c>
      <c r="AA866" t="s">
        <v>7</v>
      </c>
      <c r="AB866">
        <v>1</v>
      </c>
      <c r="AC866">
        <v>0</v>
      </c>
      <c r="AD866">
        <v>1</v>
      </c>
      <c r="AE866">
        <v>0</v>
      </c>
      <c r="AF866" t="s">
        <v>10</v>
      </c>
    </row>
    <row r="867" spans="1:32" x14ac:dyDescent="0.25">
      <c r="A867">
        <v>2000010581771</v>
      </c>
      <c r="C867">
        <v>969</v>
      </c>
      <c r="D867">
        <v>969</v>
      </c>
      <c r="E867" t="s">
        <v>2332</v>
      </c>
      <c r="G867" s="1">
        <v>40000</v>
      </c>
      <c r="H867">
        <v>21</v>
      </c>
      <c r="I867" t="s">
        <v>1505</v>
      </c>
      <c r="J867" t="s">
        <v>2306</v>
      </c>
      <c r="K867" t="s">
        <v>1506</v>
      </c>
      <c r="L867" t="s">
        <v>5</v>
      </c>
      <c r="M867" t="s">
        <v>1507</v>
      </c>
      <c r="N867" t="s">
        <v>7</v>
      </c>
      <c r="O867" t="s">
        <v>1508</v>
      </c>
      <c r="P867" t="s">
        <v>7</v>
      </c>
      <c r="Q867" t="s">
        <v>1505</v>
      </c>
      <c r="R867" t="s">
        <v>1132</v>
      </c>
      <c r="T867" t="s">
        <v>9</v>
      </c>
      <c r="V867">
        <v>0</v>
      </c>
      <c r="W867" t="s">
        <v>7</v>
      </c>
      <c r="X867" t="s">
        <v>7</v>
      </c>
      <c r="Y867" t="s">
        <v>7</v>
      </c>
      <c r="Z867" t="s">
        <v>7</v>
      </c>
      <c r="AA867" t="s">
        <v>7</v>
      </c>
      <c r="AB867">
        <v>1</v>
      </c>
      <c r="AC867">
        <v>0</v>
      </c>
      <c r="AD867">
        <v>1</v>
      </c>
      <c r="AE867">
        <v>0</v>
      </c>
      <c r="AF867" t="s">
        <v>10</v>
      </c>
    </row>
    <row r="868" spans="1:32" x14ac:dyDescent="0.25">
      <c r="A868">
        <v>102400856109</v>
      </c>
      <c r="C868">
        <v>970</v>
      </c>
      <c r="D868">
        <v>970</v>
      </c>
      <c r="E868" t="s">
        <v>2333</v>
      </c>
      <c r="G868" s="1">
        <v>150000</v>
      </c>
      <c r="H868">
        <v>21</v>
      </c>
      <c r="I868" t="s">
        <v>1369</v>
      </c>
      <c r="J868" t="s">
        <v>2306</v>
      </c>
      <c r="K868" t="s">
        <v>129</v>
      </c>
      <c r="L868" t="s">
        <v>5</v>
      </c>
      <c r="M868" t="s">
        <v>447</v>
      </c>
      <c r="N868" t="s">
        <v>7</v>
      </c>
      <c r="O868" t="s">
        <v>1370</v>
      </c>
      <c r="P868" t="s">
        <v>7</v>
      </c>
      <c r="Q868" t="s">
        <v>1369</v>
      </c>
      <c r="R868" t="s">
        <v>1132</v>
      </c>
      <c r="T868" t="s">
        <v>9</v>
      </c>
      <c r="V868">
        <v>0</v>
      </c>
      <c r="W868" t="s">
        <v>7</v>
      </c>
      <c r="X868" t="s">
        <v>7</v>
      </c>
      <c r="Y868" t="s">
        <v>7</v>
      </c>
      <c r="Z868" t="s">
        <v>7</v>
      </c>
      <c r="AA868" t="s">
        <v>7</v>
      </c>
      <c r="AB868">
        <v>1</v>
      </c>
      <c r="AC868">
        <v>0</v>
      </c>
      <c r="AD868">
        <v>1</v>
      </c>
      <c r="AE868">
        <v>0</v>
      </c>
      <c r="AF868" t="s">
        <v>10</v>
      </c>
    </row>
    <row r="869" spans="1:32" x14ac:dyDescent="0.25">
      <c r="A869">
        <v>4894130958760</v>
      </c>
      <c r="C869">
        <v>971</v>
      </c>
      <c r="D869">
        <v>971</v>
      </c>
      <c r="E869" t="s">
        <v>2334</v>
      </c>
      <c r="G869" s="1">
        <v>10000</v>
      </c>
      <c r="H869">
        <v>21</v>
      </c>
      <c r="I869" t="s">
        <v>1325</v>
      </c>
      <c r="J869" t="s">
        <v>2306</v>
      </c>
      <c r="K869" t="s">
        <v>943</v>
      </c>
      <c r="L869" t="s">
        <v>5</v>
      </c>
      <c r="M869" t="s">
        <v>1326</v>
      </c>
      <c r="N869" t="s">
        <v>7</v>
      </c>
      <c r="O869" t="s">
        <v>1327</v>
      </c>
      <c r="P869" t="s">
        <v>7</v>
      </c>
      <c r="Q869" t="s">
        <v>1325</v>
      </c>
      <c r="R869" t="s">
        <v>1132</v>
      </c>
      <c r="T869" t="s">
        <v>9</v>
      </c>
      <c r="V869">
        <v>0</v>
      </c>
      <c r="W869" t="s">
        <v>7</v>
      </c>
      <c r="X869" t="s">
        <v>7</v>
      </c>
      <c r="Y869" t="s">
        <v>7</v>
      </c>
      <c r="Z869" t="s">
        <v>7</v>
      </c>
      <c r="AA869" t="s">
        <v>7</v>
      </c>
      <c r="AB869">
        <v>1</v>
      </c>
      <c r="AC869">
        <v>0</v>
      </c>
      <c r="AD869">
        <v>1</v>
      </c>
      <c r="AE869">
        <v>0</v>
      </c>
      <c r="AF869" t="s">
        <v>10</v>
      </c>
    </row>
    <row r="870" spans="1:32" x14ac:dyDescent="0.25">
      <c r="A870">
        <v>102300855110</v>
      </c>
      <c r="C870">
        <v>972</v>
      </c>
      <c r="D870">
        <v>972</v>
      </c>
      <c r="E870" t="s">
        <v>2335</v>
      </c>
      <c r="G870" s="1">
        <v>20000</v>
      </c>
      <c r="H870">
        <v>21</v>
      </c>
      <c r="I870" t="s">
        <v>1648</v>
      </c>
      <c r="J870" t="s">
        <v>2306</v>
      </c>
      <c r="K870" t="s">
        <v>118</v>
      </c>
      <c r="L870" t="s">
        <v>5</v>
      </c>
      <c r="M870" t="s">
        <v>119</v>
      </c>
      <c r="N870" t="s">
        <v>7</v>
      </c>
      <c r="O870" t="s">
        <v>1649</v>
      </c>
      <c r="P870" t="s">
        <v>7</v>
      </c>
      <c r="Q870" t="s">
        <v>1648</v>
      </c>
      <c r="R870" t="s">
        <v>1132</v>
      </c>
      <c r="T870" t="s">
        <v>9</v>
      </c>
      <c r="V870">
        <v>0</v>
      </c>
      <c r="W870" t="s">
        <v>7</v>
      </c>
      <c r="X870" t="s">
        <v>7</v>
      </c>
      <c r="Y870" t="s">
        <v>7</v>
      </c>
      <c r="Z870" t="s">
        <v>7</v>
      </c>
      <c r="AA870" t="s">
        <v>7</v>
      </c>
      <c r="AB870">
        <v>1</v>
      </c>
      <c r="AC870">
        <v>0</v>
      </c>
      <c r="AD870">
        <v>1</v>
      </c>
      <c r="AE870">
        <v>0</v>
      </c>
      <c r="AF870" t="s">
        <v>10</v>
      </c>
    </row>
    <row r="871" spans="1:32" x14ac:dyDescent="0.25">
      <c r="A871">
        <v>680678276558</v>
      </c>
      <c r="C871">
        <v>973</v>
      </c>
      <c r="D871">
        <v>973</v>
      </c>
      <c r="E871" t="s">
        <v>2336</v>
      </c>
      <c r="G871" t="s">
        <v>13</v>
      </c>
      <c r="H871">
        <v>21</v>
      </c>
      <c r="I871" t="s">
        <v>1648</v>
      </c>
      <c r="J871" t="s">
        <v>2306</v>
      </c>
      <c r="K871" t="s">
        <v>118</v>
      </c>
      <c r="L871" t="s">
        <v>5</v>
      </c>
      <c r="M871" t="s">
        <v>119</v>
      </c>
      <c r="N871" t="s">
        <v>7</v>
      </c>
      <c r="O871" t="s">
        <v>1649</v>
      </c>
      <c r="P871" t="s">
        <v>7</v>
      </c>
      <c r="Q871" t="s">
        <v>1648</v>
      </c>
      <c r="R871" t="s">
        <v>1132</v>
      </c>
      <c r="T871" t="s">
        <v>9</v>
      </c>
      <c r="V871">
        <v>0</v>
      </c>
      <c r="W871" t="s">
        <v>7</v>
      </c>
      <c r="X871" t="s">
        <v>7</v>
      </c>
      <c r="Y871" t="s">
        <v>7</v>
      </c>
      <c r="Z871" t="s">
        <v>7</v>
      </c>
      <c r="AA871" t="s">
        <v>7</v>
      </c>
      <c r="AB871">
        <v>1</v>
      </c>
      <c r="AC871">
        <v>0</v>
      </c>
      <c r="AD871">
        <v>1</v>
      </c>
      <c r="AE871">
        <v>0</v>
      </c>
      <c r="AF871" t="s">
        <v>10</v>
      </c>
    </row>
    <row r="872" spans="1:32" x14ac:dyDescent="0.25">
      <c r="A872">
        <v>0</v>
      </c>
      <c r="C872">
        <v>974</v>
      </c>
      <c r="D872">
        <v>974</v>
      </c>
      <c r="E872" t="s">
        <v>2337</v>
      </c>
      <c r="G872" s="1">
        <v>10000</v>
      </c>
      <c r="H872">
        <v>21</v>
      </c>
      <c r="I872" t="s">
        <v>1369</v>
      </c>
      <c r="J872" t="s">
        <v>2306</v>
      </c>
      <c r="K872" t="s">
        <v>129</v>
      </c>
      <c r="L872" t="s">
        <v>5</v>
      </c>
      <c r="M872" t="s">
        <v>447</v>
      </c>
      <c r="N872" t="s">
        <v>7</v>
      </c>
      <c r="O872" t="s">
        <v>1370</v>
      </c>
      <c r="P872" t="s">
        <v>7</v>
      </c>
      <c r="Q872" t="s">
        <v>1369</v>
      </c>
      <c r="R872" t="s">
        <v>1132</v>
      </c>
      <c r="T872" t="s">
        <v>9</v>
      </c>
      <c r="V872">
        <v>0</v>
      </c>
      <c r="W872" t="s">
        <v>7</v>
      </c>
      <c r="X872" t="s">
        <v>7</v>
      </c>
      <c r="Y872" t="s">
        <v>7</v>
      </c>
      <c r="Z872" t="s">
        <v>7</v>
      </c>
      <c r="AA872" t="s">
        <v>7</v>
      </c>
      <c r="AB872">
        <v>1</v>
      </c>
      <c r="AC872">
        <v>0</v>
      </c>
      <c r="AD872">
        <v>1</v>
      </c>
      <c r="AE872">
        <v>0</v>
      </c>
      <c r="AF872" t="s">
        <v>10</v>
      </c>
    </row>
    <row r="873" spans="1:32" x14ac:dyDescent="0.25">
      <c r="A873">
        <v>0</v>
      </c>
      <c r="C873">
        <v>975</v>
      </c>
      <c r="D873">
        <v>975</v>
      </c>
      <c r="E873" t="s">
        <v>2338</v>
      </c>
      <c r="G873" t="s">
        <v>13</v>
      </c>
      <c r="H873">
        <v>21</v>
      </c>
      <c r="I873" t="s">
        <v>2</v>
      </c>
      <c r="J873" t="s">
        <v>3</v>
      </c>
      <c r="K873" t="s">
        <v>4</v>
      </c>
      <c r="L873" t="s">
        <v>5</v>
      </c>
      <c r="M873" t="s">
        <v>6</v>
      </c>
      <c r="N873" t="s">
        <v>7</v>
      </c>
      <c r="O873" t="s">
        <v>8</v>
      </c>
      <c r="P873" t="s">
        <v>7</v>
      </c>
      <c r="Q873" t="s">
        <v>2</v>
      </c>
      <c r="R873" t="s">
        <v>1172</v>
      </c>
      <c r="T873" t="s">
        <v>9</v>
      </c>
      <c r="V873">
        <v>0</v>
      </c>
      <c r="W873" t="s">
        <v>7</v>
      </c>
      <c r="X873" t="s">
        <v>7</v>
      </c>
      <c r="Y873" t="s">
        <v>7</v>
      </c>
      <c r="Z873" t="s">
        <v>7</v>
      </c>
      <c r="AA873" t="s">
        <v>7</v>
      </c>
      <c r="AB873">
        <v>1</v>
      </c>
      <c r="AC873">
        <v>0</v>
      </c>
      <c r="AD873">
        <v>1</v>
      </c>
      <c r="AE873">
        <v>0</v>
      </c>
      <c r="AF873" t="s">
        <v>10</v>
      </c>
    </row>
    <row r="874" spans="1:32" x14ac:dyDescent="0.25">
      <c r="A874">
        <v>2400000245469</v>
      </c>
      <c r="C874">
        <v>976</v>
      </c>
      <c r="D874">
        <v>976</v>
      </c>
      <c r="E874" t="s">
        <v>2339</v>
      </c>
      <c r="G874" s="1">
        <v>520000</v>
      </c>
      <c r="H874">
        <v>21</v>
      </c>
      <c r="I874" t="s">
        <v>1536</v>
      </c>
      <c r="J874" t="s">
        <v>2306</v>
      </c>
      <c r="K874" t="s">
        <v>1537</v>
      </c>
      <c r="L874" t="s">
        <v>5</v>
      </c>
      <c r="M874" t="s">
        <v>1506</v>
      </c>
      <c r="N874" t="s">
        <v>7</v>
      </c>
      <c r="O874" t="s">
        <v>1538</v>
      </c>
      <c r="P874" t="s">
        <v>7</v>
      </c>
      <c r="Q874" t="s">
        <v>1536</v>
      </c>
      <c r="R874" t="s">
        <v>1132</v>
      </c>
      <c r="T874" t="s">
        <v>9</v>
      </c>
      <c r="V874">
        <v>0</v>
      </c>
      <c r="W874" t="s">
        <v>7</v>
      </c>
      <c r="X874" t="s">
        <v>7</v>
      </c>
      <c r="Y874" t="s">
        <v>7</v>
      </c>
      <c r="Z874" t="s">
        <v>7</v>
      </c>
      <c r="AA874" t="s">
        <v>7</v>
      </c>
      <c r="AB874">
        <v>1</v>
      </c>
      <c r="AC874">
        <v>0</v>
      </c>
      <c r="AD874">
        <v>1</v>
      </c>
      <c r="AE874">
        <v>0</v>
      </c>
      <c r="AF874" t="s">
        <v>10</v>
      </c>
    </row>
    <row r="875" spans="1:32" x14ac:dyDescent="0.25">
      <c r="A875">
        <v>6982024012006</v>
      </c>
      <c r="C875">
        <v>977</v>
      </c>
      <c r="D875">
        <v>977</v>
      </c>
      <c r="E875" t="s">
        <v>2340</v>
      </c>
      <c r="G875" s="1">
        <v>690000</v>
      </c>
      <c r="H875">
        <v>21</v>
      </c>
      <c r="I875" t="s">
        <v>2341</v>
      </c>
      <c r="J875" t="s">
        <v>2306</v>
      </c>
      <c r="K875" t="s">
        <v>2342</v>
      </c>
      <c r="L875" t="s">
        <v>5</v>
      </c>
      <c r="M875" t="s">
        <v>2343</v>
      </c>
      <c r="N875" t="s">
        <v>7</v>
      </c>
      <c r="O875" t="s">
        <v>2344</v>
      </c>
      <c r="P875" t="s">
        <v>7</v>
      </c>
      <c r="Q875" t="s">
        <v>2341</v>
      </c>
      <c r="R875" t="s">
        <v>1132</v>
      </c>
      <c r="T875" t="s">
        <v>9</v>
      </c>
      <c r="V875">
        <v>0</v>
      </c>
      <c r="W875" t="s">
        <v>7</v>
      </c>
      <c r="X875" t="s">
        <v>7</v>
      </c>
      <c r="Y875" t="s">
        <v>7</v>
      </c>
      <c r="Z875" t="s">
        <v>7</v>
      </c>
      <c r="AA875" t="s">
        <v>7</v>
      </c>
      <c r="AB875">
        <v>1</v>
      </c>
      <c r="AC875">
        <v>0</v>
      </c>
      <c r="AD875">
        <v>1</v>
      </c>
      <c r="AE875">
        <v>0</v>
      </c>
      <c r="AF875" t="s">
        <v>10</v>
      </c>
    </row>
    <row r="876" spans="1:32" x14ac:dyDescent="0.25">
      <c r="A876">
        <v>4894130972858</v>
      </c>
      <c r="C876">
        <v>978</v>
      </c>
      <c r="D876">
        <v>978</v>
      </c>
      <c r="E876" t="s">
        <v>2345</v>
      </c>
      <c r="G876" t="s">
        <v>13</v>
      </c>
      <c r="H876">
        <v>21</v>
      </c>
      <c r="I876" t="s">
        <v>1348</v>
      </c>
      <c r="J876" t="s">
        <v>2306</v>
      </c>
      <c r="K876" t="s">
        <v>375</v>
      </c>
      <c r="L876" t="s">
        <v>5</v>
      </c>
      <c r="M876" t="s">
        <v>107</v>
      </c>
      <c r="N876" t="s">
        <v>7</v>
      </c>
      <c r="O876" t="s">
        <v>1349</v>
      </c>
      <c r="P876" t="s">
        <v>7</v>
      </c>
      <c r="Q876" t="s">
        <v>1348</v>
      </c>
      <c r="R876" t="s">
        <v>1132</v>
      </c>
      <c r="T876" t="s">
        <v>9</v>
      </c>
      <c r="V876">
        <v>0</v>
      </c>
      <c r="W876" t="s">
        <v>7</v>
      </c>
      <c r="X876" t="s">
        <v>7</v>
      </c>
      <c r="Y876" t="s">
        <v>7</v>
      </c>
      <c r="Z876" t="s">
        <v>7</v>
      </c>
      <c r="AA876" t="s">
        <v>7</v>
      </c>
      <c r="AB876">
        <v>1</v>
      </c>
      <c r="AC876">
        <v>0</v>
      </c>
      <c r="AD876">
        <v>1</v>
      </c>
      <c r="AE876">
        <v>0</v>
      </c>
      <c r="AF876" t="s">
        <v>10</v>
      </c>
    </row>
    <row r="877" spans="1:32" x14ac:dyDescent="0.25">
      <c r="A877">
        <v>101912500302</v>
      </c>
      <c r="C877">
        <v>979</v>
      </c>
      <c r="D877">
        <v>979</v>
      </c>
      <c r="E877" t="s">
        <v>2346</v>
      </c>
      <c r="G877" t="s">
        <v>13</v>
      </c>
      <c r="H877">
        <v>21</v>
      </c>
      <c r="I877" t="s">
        <v>1325</v>
      </c>
      <c r="J877" t="s">
        <v>2306</v>
      </c>
      <c r="K877" t="s">
        <v>943</v>
      </c>
      <c r="L877" t="s">
        <v>5</v>
      </c>
      <c r="M877" t="s">
        <v>1326</v>
      </c>
      <c r="N877" t="s">
        <v>7</v>
      </c>
      <c r="O877" t="s">
        <v>1327</v>
      </c>
      <c r="P877" t="s">
        <v>7</v>
      </c>
      <c r="Q877" t="s">
        <v>1325</v>
      </c>
      <c r="R877" t="s">
        <v>1132</v>
      </c>
      <c r="T877" t="s">
        <v>9</v>
      </c>
      <c r="V877">
        <v>0</v>
      </c>
      <c r="W877" t="s">
        <v>7</v>
      </c>
      <c r="X877" t="s">
        <v>7</v>
      </c>
      <c r="Y877" t="s">
        <v>7</v>
      </c>
      <c r="Z877" t="s">
        <v>7</v>
      </c>
      <c r="AA877" t="s">
        <v>7</v>
      </c>
      <c r="AB877">
        <v>1</v>
      </c>
      <c r="AC877">
        <v>0</v>
      </c>
      <c r="AD877">
        <v>1</v>
      </c>
      <c r="AE877">
        <v>0</v>
      </c>
      <c r="AF877" t="s">
        <v>10</v>
      </c>
    </row>
    <row r="878" spans="1:32" x14ac:dyDescent="0.25">
      <c r="A878">
        <v>6944641435743</v>
      </c>
      <c r="C878">
        <v>980</v>
      </c>
      <c r="D878">
        <v>980</v>
      </c>
      <c r="E878" t="s">
        <v>2347</v>
      </c>
      <c r="G878" s="1">
        <v>60000</v>
      </c>
      <c r="H878">
        <v>21</v>
      </c>
      <c r="I878" t="s">
        <v>1369</v>
      </c>
      <c r="J878" t="s">
        <v>2306</v>
      </c>
      <c r="K878" t="s">
        <v>129</v>
      </c>
      <c r="L878" t="s">
        <v>5</v>
      </c>
      <c r="M878" t="s">
        <v>447</v>
      </c>
      <c r="N878" t="s">
        <v>7</v>
      </c>
      <c r="O878" t="s">
        <v>1370</v>
      </c>
      <c r="P878" t="s">
        <v>7</v>
      </c>
      <c r="Q878" t="s">
        <v>1369</v>
      </c>
      <c r="R878" t="s">
        <v>1132</v>
      </c>
      <c r="T878" t="s">
        <v>9</v>
      </c>
      <c r="V878">
        <v>0</v>
      </c>
      <c r="W878" t="s">
        <v>7</v>
      </c>
      <c r="X878" t="s">
        <v>7</v>
      </c>
      <c r="Y878" t="s">
        <v>7</v>
      </c>
      <c r="Z878" t="s">
        <v>7</v>
      </c>
      <c r="AA878" t="s">
        <v>7</v>
      </c>
      <c r="AB878">
        <v>1</v>
      </c>
      <c r="AC878">
        <v>0</v>
      </c>
      <c r="AD878">
        <v>1</v>
      </c>
      <c r="AE878">
        <v>0</v>
      </c>
      <c r="AF878" t="s">
        <v>10</v>
      </c>
    </row>
    <row r="879" spans="1:32" x14ac:dyDescent="0.25">
      <c r="A879">
        <v>4894130970809</v>
      </c>
      <c r="C879">
        <v>981</v>
      </c>
      <c r="D879">
        <v>981</v>
      </c>
      <c r="E879" t="s">
        <v>2348</v>
      </c>
      <c r="G879" s="1">
        <v>40000</v>
      </c>
      <c r="H879">
        <v>21</v>
      </c>
      <c r="I879" t="s">
        <v>1348</v>
      </c>
      <c r="J879" t="s">
        <v>2306</v>
      </c>
      <c r="K879" t="s">
        <v>375</v>
      </c>
      <c r="L879" t="s">
        <v>5</v>
      </c>
      <c r="M879" t="s">
        <v>107</v>
      </c>
      <c r="N879" t="s">
        <v>7</v>
      </c>
      <c r="O879" t="s">
        <v>1349</v>
      </c>
      <c r="P879" t="s">
        <v>7</v>
      </c>
      <c r="Q879" t="s">
        <v>1348</v>
      </c>
      <c r="R879" t="s">
        <v>1132</v>
      </c>
      <c r="T879" t="s">
        <v>9</v>
      </c>
      <c r="V879">
        <v>0</v>
      </c>
      <c r="W879" t="s">
        <v>7</v>
      </c>
      <c r="X879" t="s">
        <v>7</v>
      </c>
      <c r="Y879" t="s">
        <v>7</v>
      </c>
      <c r="Z879" t="s">
        <v>7</v>
      </c>
      <c r="AA879" t="s">
        <v>7</v>
      </c>
      <c r="AB879">
        <v>1</v>
      </c>
      <c r="AC879">
        <v>0</v>
      </c>
      <c r="AD879">
        <v>1</v>
      </c>
      <c r="AE879">
        <v>0</v>
      </c>
      <c r="AF879" t="s">
        <v>10</v>
      </c>
    </row>
    <row r="880" spans="1:32" x14ac:dyDescent="0.25">
      <c r="A880">
        <v>102021049317</v>
      </c>
      <c r="C880">
        <v>982</v>
      </c>
      <c r="D880">
        <v>982</v>
      </c>
      <c r="E880" t="s">
        <v>2349</v>
      </c>
      <c r="G880" s="1">
        <v>10000</v>
      </c>
      <c r="H880">
        <v>21</v>
      </c>
      <c r="I880" t="s">
        <v>1278</v>
      </c>
      <c r="J880" t="s">
        <v>2306</v>
      </c>
      <c r="K880" t="s">
        <v>66</v>
      </c>
      <c r="L880" t="s">
        <v>5</v>
      </c>
      <c r="M880" t="s">
        <v>162</v>
      </c>
      <c r="N880" t="s">
        <v>7</v>
      </c>
      <c r="O880" t="s">
        <v>1279</v>
      </c>
      <c r="P880" t="s">
        <v>7</v>
      </c>
      <c r="Q880" t="s">
        <v>1278</v>
      </c>
      <c r="R880" t="s">
        <v>1132</v>
      </c>
      <c r="T880" t="s">
        <v>9</v>
      </c>
      <c r="V880">
        <v>0</v>
      </c>
      <c r="W880" t="s">
        <v>7</v>
      </c>
      <c r="X880" t="s">
        <v>7</v>
      </c>
      <c r="Y880" t="s">
        <v>7</v>
      </c>
      <c r="Z880" t="s">
        <v>7</v>
      </c>
      <c r="AA880" t="s">
        <v>7</v>
      </c>
      <c r="AB880">
        <v>1</v>
      </c>
      <c r="AC880">
        <v>0</v>
      </c>
      <c r="AD880">
        <v>1</v>
      </c>
      <c r="AE880">
        <v>0</v>
      </c>
      <c r="AF880" t="s">
        <v>10</v>
      </c>
    </row>
    <row r="881" spans="1:32" x14ac:dyDescent="0.25">
      <c r="A881">
        <v>991900813909</v>
      </c>
      <c r="C881">
        <v>983</v>
      </c>
      <c r="D881">
        <v>983</v>
      </c>
      <c r="E881" t="s">
        <v>2350</v>
      </c>
      <c r="G881" s="1">
        <v>-10000</v>
      </c>
      <c r="H881">
        <v>21</v>
      </c>
      <c r="I881" t="s">
        <v>1594</v>
      </c>
      <c r="J881" t="s">
        <v>2306</v>
      </c>
      <c r="K881" t="s">
        <v>162</v>
      </c>
      <c r="L881" t="s">
        <v>5</v>
      </c>
      <c r="M881" t="s">
        <v>63</v>
      </c>
      <c r="N881" t="s">
        <v>7</v>
      </c>
      <c r="O881" t="s">
        <v>1518</v>
      </c>
      <c r="P881" t="s">
        <v>7</v>
      </c>
      <c r="Q881" t="s">
        <v>1594</v>
      </c>
      <c r="R881" t="s">
        <v>1132</v>
      </c>
      <c r="T881" t="s">
        <v>9</v>
      </c>
      <c r="V881">
        <v>0</v>
      </c>
      <c r="W881" t="s">
        <v>7</v>
      </c>
      <c r="X881" t="s">
        <v>7</v>
      </c>
      <c r="Y881" t="s">
        <v>7</v>
      </c>
      <c r="Z881" t="s">
        <v>7</v>
      </c>
      <c r="AA881" t="s">
        <v>7</v>
      </c>
      <c r="AB881">
        <v>1</v>
      </c>
      <c r="AC881">
        <v>0</v>
      </c>
      <c r="AD881">
        <v>1</v>
      </c>
      <c r="AE881">
        <v>0</v>
      </c>
      <c r="AF881" t="s">
        <v>10</v>
      </c>
    </row>
    <row r="882" spans="1:32" x14ac:dyDescent="0.25">
      <c r="A882">
        <v>4894130970564</v>
      </c>
      <c r="C882">
        <v>984</v>
      </c>
      <c r="D882">
        <v>984</v>
      </c>
      <c r="E882" t="s">
        <v>2351</v>
      </c>
      <c r="G882" s="1">
        <v>30000</v>
      </c>
      <c r="H882">
        <v>21</v>
      </c>
      <c r="I882" t="s">
        <v>1369</v>
      </c>
      <c r="J882" t="s">
        <v>2306</v>
      </c>
      <c r="K882" t="s">
        <v>129</v>
      </c>
      <c r="L882" t="s">
        <v>5</v>
      </c>
      <c r="M882" t="s">
        <v>447</v>
      </c>
      <c r="N882" t="s">
        <v>7</v>
      </c>
      <c r="O882" t="s">
        <v>1370</v>
      </c>
      <c r="P882" t="s">
        <v>7</v>
      </c>
      <c r="Q882" t="s">
        <v>1369</v>
      </c>
      <c r="R882" t="s">
        <v>1132</v>
      </c>
      <c r="T882" t="s">
        <v>9</v>
      </c>
      <c r="V882">
        <v>0</v>
      </c>
      <c r="W882" t="s">
        <v>7</v>
      </c>
      <c r="X882" t="s">
        <v>7</v>
      </c>
      <c r="Y882" t="s">
        <v>7</v>
      </c>
      <c r="Z882" t="s">
        <v>7</v>
      </c>
      <c r="AA882" t="s">
        <v>7</v>
      </c>
      <c r="AB882">
        <v>1</v>
      </c>
      <c r="AC882">
        <v>0</v>
      </c>
      <c r="AD882">
        <v>1</v>
      </c>
      <c r="AE882">
        <v>0</v>
      </c>
      <c r="AF882" t="s">
        <v>10</v>
      </c>
    </row>
    <row r="883" spans="1:32" x14ac:dyDescent="0.25">
      <c r="A883">
        <v>0</v>
      </c>
      <c r="C883">
        <v>985</v>
      </c>
      <c r="D883">
        <v>985</v>
      </c>
      <c r="E883" t="s">
        <v>2352</v>
      </c>
      <c r="G883" t="s">
        <v>13</v>
      </c>
      <c r="H883">
        <v>21</v>
      </c>
      <c r="I883" t="s">
        <v>2353</v>
      </c>
      <c r="J883" t="s">
        <v>2306</v>
      </c>
      <c r="K883" t="s">
        <v>2354</v>
      </c>
      <c r="L883" t="s">
        <v>5</v>
      </c>
      <c r="M883" t="s">
        <v>2355</v>
      </c>
      <c r="N883" t="s">
        <v>7</v>
      </c>
      <c r="O883" t="s">
        <v>2356</v>
      </c>
      <c r="P883" t="s">
        <v>7</v>
      </c>
      <c r="Q883" t="s">
        <v>2353</v>
      </c>
      <c r="R883" t="s">
        <v>1132</v>
      </c>
      <c r="T883" t="s">
        <v>9</v>
      </c>
      <c r="V883">
        <v>0</v>
      </c>
      <c r="W883" t="s">
        <v>7</v>
      </c>
      <c r="X883" t="s">
        <v>7</v>
      </c>
      <c r="Y883" t="s">
        <v>7</v>
      </c>
      <c r="Z883" t="s">
        <v>7</v>
      </c>
      <c r="AA883" t="s">
        <v>7</v>
      </c>
      <c r="AB883">
        <v>1</v>
      </c>
      <c r="AC883">
        <v>0</v>
      </c>
      <c r="AD883">
        <v>1</v>
      </c>
      <c r="AE883">
        <v>0</v>
      </c>
      <c r="AF883" t="s">
        <v>10</v>
      </c>
    </row>
    <row r="884" spans="1:32" x14ac:dyDescent="0.25">
      <c r="A884">
        <v>7798358070075</v>
      </c>
      <c r="C884">
        <v>986</v>
      </c>
      <c r="D884">
        <v>986</v>
      </c>
      <c r="E884" t="s">
        <v>2357</v>
      </c>
      <c r="G884" s="1">
        <v>150000</v>
      </c>
      <c r="H884">
        <v>21</v>
      </c>
      <c r="I884" t="s">
        <v>1359</v>
      </c>
      <c r="J884" t="s">
        <v>2306</v>
      </c>
      <c r="K884" t="s">
        <v>582</v>
      </c>
      <c r="L884" t="s">
        <v>5</v>
      </c>
      <c r="M884" t="s">
        <v>573</v>
      </c>
      <c r="N884" t="s">
        <v>7</v>
      </c>
      <c r="O884" t="s">
        <v>512</v>
      </c>
      <c r="P884" t="s">
        <v>7</v>
      </c>
      <c r="Q884" t="s">
        <v>1359</v>
      </c>
      <c r="R884" t="s">
        <v>1132</v>
      </c>
      <c r="T884" t="s">
        <v>9</v>
      </c>
      <c r="V884">
        <v>0</v>
      </c>
      <c r="W884" t="s">
        <v>7</v>
      </c>
      <c r="X884" t="s">
        <v>7</v>
      </c>
      <c r="Y884" t="s">
        <v>7</v>
      </c>
      <c r="Z884" t="s">
        <v>7</v>
      </c>
      <c r="AA884" t="s">
        <v>7</v>
      </c>
      <c r="AB884">
        <v>1</v>
      </c>
      <c r="AC884">
        <v>0</v>
      </c>
      <c r="AD884">
        <v>1</v>
      </c>
      <c r="AE884">
        <v>0</v>
      </c>
      <c r="AF884" t="s">
        <v>10</v>
      </c>
    </row>
    <row r="885" spans="1:32" x14ac:dyDescent="0.25">
      <c r="A885">
        <v>6963490163171</v>
      </c>
      <c r="C885">
        <v>987</v>
      </c>
      <c r="D885">
        <v>987</v>
      </c>
      <c r="E885" t="s">
        <v>2358</v>
      </c>
      <c r="G885" s="1">
        <v>440000</v>
      </c>
      <c r="H885">
        <v>21</v>
      </c>
      <c r="I885" t="s">
        <v>1354</v>
      </c>
      <c r="J885" t="s">
        <v>3</v>
      </c>
      <c r="K885" t="s">
        <v>454</v>
      </c>
      <c r="L885" t="s">
        <v>5</v>
      </c>
      <c r="M885" t="s">
        <v>123</v>
      </c>
      <c r="N885" t="s">
        <v>7</v>
      </c>
      <c r="O885" t="s">
        <v>1355</v>
      </c>
      <c r="P885" t="s">
        <v>7</v>
      </c>
      <c r="Q885" t="s">
        <v>1354</v>
      </c>
      <c r="R885" t="s">
        <v>1356</v>
      </c>
      <c r="T885" t="s">
        <v>9</v>
      </c>
      <c r="V885">
        <v>0</v>
      </c>
      <c r="W885" t="s">
        <v>7</v>
      </c>
      <c r="X885" t="s">
        <v>7</v>
      </c>
      <c r="Y885" t="s">
        <v>7</v>
      </c>
      <c r="Z885" t="s">
        <v>7</v>
      </c>
      <c r="AA885" t="s">
        <v>7</v>
      </c>
      <c r="AB885">
        <v>1</v>
      </c>
      <c r="AC885">
        <v>0</v>
      </c>
      <c r="AD885">
        <v>1</v>
      </c>
      <c r="AE885">
        <v>0</v>
      </c>
      <c r="AF885" t="s">
        <v>10</v>
      </c>
    </row>
    <row r="886" spans="1:32" x14ac:dyDescent="0.25">
      <c r="A886">
        <v>7453105002630</v>
      </c>
      <c r="C886">
        <v>988</v>
      </c>
      <c r="D886">
        <v>988</v>
      </c>
      <c r="E886" t="s">
        <v>2359</v>
      </c>
      <c r="G886" s="1">
        <v>260000</v>
      </c>
      <c r="H886">
        <v>21</v>
      </c>
      <c r="I886" t="s">
        <v>1241</v>
      </c>
      <c r="J886" t="s">
        <v>3</v>
      </c>
      <c r="K886" t="s">
        <v>173</v>
      </c>
      <c r="L886" t="s">
        <v>5</v>
      </c>
      <c r="M886" t="s">
        <v>96</v>
      </c>
      <c r="N886" t="s">
        <v>7</v>
      </c>
      <c r="O886" t="s">
        <v>171</v>
      </c>
      <c r="P886" t="s">
        <v>7</v>
      </c>
      <c r="Q886" t="s">
        <v>1241</v>
      </c>
      <c r="R886" t="s">
        <v>1172</v>
      </c>
      <c r="T886" t="s">
        <v>9</v>
      </c>
      <c r="V886">
        <v>0</v>
      </c>
      <c r="W886" t="s">
        <v>7</v>
      </c>
      <c r="X886" t="s">
        <v>7</v>
      </c>
      <c r="Y886" t="s">
        <v>7</v>
      </c>
      <c r="Z886" t="s">
        <v>7</v>
      </c>
      <c r="AA886" t="s">
        <v>7</v>
      </c>
      <c r="AB886">
        <v>1</v>
      </c>
      <c r="AC886">
        <v>0</v>
      </c>
      <c r="AD886">
        <v>1</v>
      </c>
      <c r="AE886">
        <v>0</v>
      </c>
      <c r="AF886" t="s">
        <v>10</v>
      </c>
    </row>
    <row r="887" spans="1:32" x14ac:dyDescent="0.25">
      <c r="A887">
        <v>8809335770792</v>
      </c>
      <c r="C887">
        <v>989</v>
      </c>
      <c r="D887">
        <v>989</v>
      </c>
      <c r="E887" t="s">
        <v>2360</v>
      </c>
      <c r="G887" s="1">
        <v>60000</v>
      </c>
      <c r="H887">
        <v>21</v>
      </c>
      <c r="I887" t="s">
        <v>1594</v>
      </c>
      <c r="J887" t="s">
        <v>3</v>
      </c>
      <c r="K887" t="s">
        <v>162</v>
      </c>
      <c r="L887" t="s">
        <v>5</v>
      </c>
      <c r="M887" t="s">
        <v>63</v>
      </c>
      <c r="N887" t="s">
        <v>7</v>
      </c>
      <c r="O887" t="s">
        <v>1518</v>
      </c>
      <c r="P887" t="s">
        <v>7</v>
      </c>
      <c r="Q887" t="s">
        <v>1594</v>
      </c>
      <c r="R887" t="s">
        <v>1356</v>
      </c>
      <c r="T887" t="s">
        <v>9</v>
      </c>
      <c r="V887">
        <v>0</v>
      </c>
      <c r="W887" t="s">
        <v>7</v>
      </c>
      <c r="X887" t="s">
        <v>7</v>
      </c>
      <c r="Y887" t="s">
        <v>7</v>
      </c>
      <c r="Z887" t="s">
        <v>7</v>
      </c>
      <c r="AA887" t="s">
        <v>7</v>
      </c>
      <c r="AB887">
        <v>1</v>
      </c>
      <c r="AC887">
        <v>0</v>
      </c>
      <c r="AD887">
        <v>1</v>
      </c>
      <c r="AE887">
        <v>0</v>
      </c>
      <c r="AF887" t="s">
        <v>10</v>
      </c>
    </row>
    <row r="888" spans="1:32" x14ac:dyDescent="0.25">
      <c r="A888">
        <v>7450077082981</v>
      </c>
      <c r="C888">
        <v>990</v>
      </c>
      <c r="D888">
        <v>990</v>
      </c>
      <c r="E888" t="s">
        <v>2361</v>
      </c>
      <c r="G888" s="1">
        <v>20000</v>
      </c>
      <c r="H888">
        <v>21</v>
      </c>
      <c r="I888" t="s">
        <v>39</v>
      </c>
      <c r="J888" t="s">
        <v>3</v>
      </c>
      <c r="K888" t="s">
        <v>40</v>
      </c>
      <c r="L888" t="s">
        <v>5</v>
      </c>
      <c r="M888" t="s">
        <v>41</v>
      </c>
      <c r="N888" t="s">
        <v>7</v>
      </c>
      <c r="O888" t="s">
        <v>1131</v>
      </c>
      <c r="P888" t="s">
        <v>7</v>
      </c>
      <c r="Q888" t="s">
        <v>39</v>
      </c>
      <c r="R888" t="s">
        <v>1172</v>
      </c>
      <c r="T888" t="s">
        <v>9</v>
      </c>
      <c r="V888">
        <v>0</v>
      </c>
      <c r="W888" t="s">
        <v>7</v>
      </c>
      <c r="X888" t="s">
        <v>7</v>
      </c>
      <c r="Y888" t="s">
        <v>7</v>
      </c>
      <c r="Z888" t="s">
        <v>7</v>
      </c>
      <c r="AA888" t="s">
        <v>7</v>
      </c>
      <c r="AB888">
        <v>1</v>
      </c>
      <c r="AC888">
        <v>0</v>
      </c>
      <c r="AD888">
        <v>1</v>
      </c>
      <c r="AE888">
        <v>0</v>
      </c>
      <c r="AF888" t="s">
        <v>10</v>
      </c>
    </row>
    <row r="889" spans="1:32" x14ac:dyDescent="0.25">
      <c r="A889">
        <v>7450077129310</v>
      </c>
      <c r="C889">
        <v>991</v>
      </c>
      <c r="D889">
        <v>991</v>
      </c>
      <c r="E889" t="s">
        <v>2362</v>
      </c>
      <c r="G889" s="1">
        <v>30000</v>
      </c>
      <c r="H889">
        <v>21</v>
      </c>
      <c r="I889" t="s">
        <v>39</v>
      </c>
      <c r="J889" t="s">
        <v>3</v>
      </c>
      <c r="K889" t="s">
        <v>40</v>
      </c>
      <c r="L889" t="s">
        <v>5</v>
      </c>
      <c r="M889" t="s">
        <v>41</v>
      </c>
      <c r="N889" t="s">
        <v>7</v>
      </c>
      <c r="O889" t="s">
        <v>1131</v>
      </c>
      <c r="P889" t="s">
        <v>7</v>
      </c>
      <c r="Q889" t="s">
        <v>39</v>
      </c>
      <c r="R889" t="s">
        <v>1172</v>
      </c>
      <c r="T889" t="s">
        <v>9</v>
      </c>
      <c r="V889">
        <v>0</v>
      </c>
      <c r="W889" t="s">
        <v>7</v>
      </c>
      <c r="X889" t="s">
        <v>7</v>
      </c>
      <c r="Y889" t="s">
        <v>7</v>
      </c>
      <c r="Z889" t="s">
        <v>7</v>
      </c>
      <c r="AA889" t="s">
        <v>7</v>
      </c>
      <c r="AB889">
        <v>1</v>
      </c>
      <c r="AC889">
        <v>0</v>
      </c>
      <c r="AD889">
        <v>1</v>
      </c>
      <c r="AE889">
        <v>0</v>
      </c>
      <c r="AF889" t="s">
        <v>10</v>
      </c>
    </row>
    <row r="890" spans="1:32" x14ac:dyDescent="0.25">
      <c r="A890">
        <v>7453077210880</v>
      </c>
      <c r="C890">
        <v>993</v>
      </c>
      <c r="D890">
        <v>993</v>
      </c>
      <c r="E890" t="s">
        <v>2363</v>
      </c>
      <c r="G890" s="1">
        <v>160000</v>
      </c>
      <c r="H890">
        <v>21</v>
      </c>
      <c r="I890" t="s">
        <v>1145</v>
      </c>
      <c r="J890" t="s">
        <v>3</v>
      </c>
      <c r="K890" t="s">
        <v>210</v>
      </c>
      <c r="L890" t="s">
        <v>5</v>
      </c>
      <c r="M890" t="s">
        <v>60</v>
      </c>
      <c r="N890" t="s">
        <v>7</v>
      </c>
      <c r="O890" t="s">
        <v>287</v>
      </c>
      <c r="P890" t="s">
        <v>7</v>
      </c>
      <c r="Q890" t="s">
        <v>1145</v>
      </c>
      <c r="R890" t="s">
        <v>1172</v>
      </c>
      <c r="T890" t="s">
        <v>9</v>
      </c>
      <c r="V890">
        <v>0</v>
      </c>
      <c r="W890" t="s">
        <v>7</v>
      </c>
      <c r="X890" t="s">
        <v>7</v>
      </c>
      <c r="Y890" t="s">
        <v>7</v>
      </c>
      <c r="Z890" t="s">
        <v>7</v>
      </c>
      <c r="AA890" t="s">
        <v>7</v>
      </c>
      <c r="AB890">
        <v>1</v>
      </c>
      <c r="AC890">
        <v>0</v>
      </c>
      <c r="AD890">
        <v>1</v>
      </c>
      <c r="AE890">
        <v>0</v>
      </c>
      <c r="AF890" t="s">
        <v>10</v>
      </c>
    </row>
    <row r="891" spans="1:32" x14ac:dyDescent="0.25">
      <c r="A891">
        <v>7791231899008</v>
      </c>
      <c r="C891">
        <v>994</v>
      </c>
      <c r="D891">
        <v>994</v>
      </c>
      <c r="E891" t="s">
        <v>2364</v>
      </c>
      <c r="G891" t="s">
        <v>13</v>
      </c>
      <c r="H891">
        <v>21</v>
      </c>
      <c r="I891" t="s">
        <v>1449</v>
      </c>
      <c r="J891" t="s">
        <v>3</v>
      </c>
      <c r="K891" t="s">
        <v>337</v>
      </c>
      <c r="L891" t="s">
        <v>5</v>
      </c>
      <c r="M891" t="s">
        <v>537</v>
      </c>
      <c r="N891" t="s">
        <v>7</v>
      </c>
      <c r="O891" t="s">
        <v>1450</v>
      </c>
      <c r="P891" t="s">
        <v>7</v>
      </c>
      <c r="Q891" t="s">
        <v>1449</v>
      </c>
      <c r="R891" t="s">
        <v>1492</v>
      </c>
      <c r="T891" t="s">
        <v>9</v>
      </c>
      <c r="V891">
        <v>0</v>
      </c>
      <c r="W891" t="s">
        <v>7</v>
      </c>
      <c r="X891" t="s">
        <v>7</v>
      </c>
      <c r="Y891" t="s">
        <v>7</v>
      </c>
      <c r="Z891" t="s">
        <v>7</v>
      </c>
      <c r="AA891" t="s">
        <v>7</v>
      </c>
      <c r="AB891">
        <v>1</v>
      </c>
      <c r="AC891">
        <v>0</v>
      </c>
      <c r="AD891">
        <v>1</v>
      </c>
      <c r="AE891">
        <v>0</v>
      </c>
      <c r="AF891" t="s">
        <v>10</v>
      </c>
    </row>
    <row r="892" spans="1:32" x14ac:dyDescent="0.25">
      <c r="A892">
        <v>6925749701015</v>
      </c>
      <c r="C892">
        <v>995</v>
      </c>
      <c r="D892">
        <v>995</v>
      </c>
      <c r="E892" t="s">
        <v>2365</v>
      </c>
      <c r="G892" s="1">
        <v>110000</v>
      </c>
      <c r="H892">
        <v>21</v>
      </c>
      <c r="I892" t="s">
        <v>1141</v>
      </c>
      <c r="J892" t="s">
        <v>3</v>
      </c>
      <c r="K892" t="s">
        <v>69</v>
      </c>
      <c r="L892" t="s">
        <v>5</v>
      </c>
      <c r="M892" t="s">
        <v>536</v>
      </c>
      <c r="N892" t="s">
        <v>7</v>
      </c>
      <c r="O892" t="s">
        <v>1142</v>
      </c>
      <c r="P892" t="s">
        <v>7</v>
      </c>
      <c r="Q892" t="s">
        <v>1141</v>
      </c>
      <c r="R892" t="s">
        <v>1172</v>
      </c>
      <c r="T892" t="s">
        <v>9</v>
      </c>
      <c r="V892">
        <v>0</v>
      </c>
      <c r="W892" t="s">
        <v>7</v>
      </c>
      <c r="X892" t="s">
        <v>7</v>
      </c>
      <c r="Y892" t="s">
        <v>7</v>
      </c>
      <c r="Z892" t="s">
        <v>7</v>
      </c>
      <c r="AA892" t="s">
        <v>7</v>
      </c>
      <c r="AB892">
        <v>1</v>
      </c>
      <c r="AC892">
        <v>0</v>
      </c>
      <c r="AD892">
        <v>1</v>
      </c>
      <c r="AE892">
        <v>0</v>
      </c>
      <c r="AF892" t="s">
        <v>10</v>
      </c>
    </row>
    <row r="893" spans="1:32" x14ac:dyDescent="0.25">
      <c r="A893">
        <v>7450077066066</v>
      </c>
      <c r="C893">
        <v>996</v>
      </c>
      <c r="D893">
        <v>996</v>
      </c>
      <c r="E893" t="s">
        <v>2366</v>
      </c>
      <c r="G893" s="1">
        <v>20000</v>
      </c>
      <c r="H893">
        <v>21</v>
      </c>
      <c r="I893" t="s">
        <v>1145</v>
      </c>
      <c r="J893" t="s">
        <v>3</v>
      </c>
      <c r="K893" t="s">
        <v>210</v>
      </c>
      <c r="L893" t="s">
        <v>5</v>
      </c>
      <c r="M893" t="s">
        <v>60</v>
      </c>
      <c r="N893" t="s">
        <v>7</v>
      </c>
      <c r="O893" t="s">
        <v>287</v>
      </c>
      <c r="P893" t="s">
        <v>7</v>
      </c>
      <c r="Q893" t="s">
        <v>1145</v>
      </c>
      <c r="R893" t="s">
        <v>1172</v>
      </c>
      <c r="T893" t="s">
        <v>9</v>
      </c>
      <c r="V893">
        <v>0</v>
      </c>
      <c r="W893" t="s">
        <v>7</v>
      </c>
      <c r="X893" t="s">
        <v>7</v>
      </c>
      <c r="Y893" t="s">
        <v>7</v>
      </c>
      <c r="Z893" t="s">
        <v>7</v>
      </c>
      <c r="AA893" t="s">
        <v>7</v>
      </c>
      <c r="AB893">
        <v>1</v>
      </c>
      <c r="AC893">
        <v>0</v>
      </c>
      <c r="AD893">
        <v>1</v>
      </c>
      <c r="AE893">
        <v>0</v>
      </c>
      <c r="AF893" t="s">
        <v>10</v>
      </c>
    </row>
    <row r="894" spans="1:32" x14ac:dyDescent="0.25">
      <c r="A894">
        <v>7450077128221</v>
      </c>
      <c r="C894">
        <v>997</v>
      </c>
      <c r="D894">
        <v>997</v>
      </c>
      <c r="E894" t="s">
        <v>2367</v>
      </c>
      <c r="G894" s="1">
        <v>20000</v>
      </c>
      <c r="H894">
        <v>21</v>
      </c>
      <c r="I894" t="s">
        <v>1211</v>
      </c>
      <c r="J894" t="s">
        <v>3</v>
      </c>
      <c r="K894" t="s">
        <v>296</v>
      </c>
      <c r="L894" t="s">
        <v>5</v>
      </c>
      <c r="M894" t="s">
        <v>72</v>
      </c>
      <c r="N894" t="s">
        <v>7</v>
      </c>
      <c r="O894" t="s">
        <v>1212</v>
      </c>
      <c r="P894" t="s">
        <v>7</v>
      </c>
      <c r="Q894" t="s">
        <v>1211</v>
      </c>
      <c r="R894" t="s">
        <v>1172</v>
      </c>
      <c r="T894" t="s">
        <v>9</v>
      </c>
      <c r="V894">
        <v>0</v>
      </c>
      <c r="W894" t="s">
        <v>7</v>
      </c>
      <c r="X894" t="s">
        <v>7</v>
      </c>
      <c r="Y894" t="s">
        <v>7</v>
      </c>
      <c r="Z894" t="s">
        <v>7</v>
      </c>
      <c r="AA894" t="s">
        <v>7</v>
      </c>
      <c r="AB894">
        <v>1</v>
      </c>
      <c r="AC894">
        <v>0</v>
      </c>
      <c r="AD894">
        <v>1</v>
      </c>
      <c r="AE894">
        <v>0</v>
      </c>
      <c r="AF894" t="s">
        <v>10</v>
      </c>
    </row>
    <row r="895" spans="1:32" x14ac:dyDescent="0.25">
      <c r="A895">
        <v>2400000245810</v>
      </c>
      <c r="C895">
        <v>998</v>
      </c>
      <c r="D895">
        <v>998</v>
      </c>
      <c r="E895" t="s">
        <v>2368</v>
      </c>
      <c r="G895" s="1">
        <v>70000</v>
      </c>
      <c r="H895">
        <v>21</v>
      </c>
      <c r="I895" t="s">
        <v>171</v>
      </c>
      <c r="J895" t="s">
        <v>3</v>
      </c>
      <c r="K895" t="s">
        <v>172</v>
      </c>
      <c r="L895" t="s">
        <v>5</v>
      </c>
      <c r="M895" t="s">
        <v>173</v>
      </c>
      <c r="N895" t="s">
        <v>7</v>
      </c>
      <c r="O895" t="s">
        <v>1236</v>
      </c>
      <c r="P895" t="s">
        <v>7</v>
      </c>
      <c r="Q895" t="s">
        <v>171</v>
      </c>
      <c r="R895" t="s">
        <v>1356</v>
      </c>
      <c r="T895" t="s">
        <v>9</v>
      </c>
      <c r="V895">
        <v>0</v>
      </c>
      <c r="W895" t="s">
        <v>7</v>
      </c>
      <c r="X895" t="s">
        <v>7</v>
      </c>
      <c r="Y895" t="s">
        <v>7</v>
      </c>
      <c r="Z895" t="s">
        <v>7</v>
      </c>
      <c r="AA895" t="s">
        <v>7</v>
      </c>
      <c r="AB895">
        <v>1</v>
      </c>
      <c r="AC895">
        <v>0</v>
      </c>
      <c r="AD895">
        <v>1</v>
      </c>
      <c r="AE895">
        <v>0</v>
      </c>
      <c r="AF895" t="s">
        <v>10</v>
      </c>
    </row>
    <row r="896" spans="1:32" x14ac:dyDescent="0.25">
      <c r="A896">
        <v>0</v>
      </c>
      <c r="C896">
        <v>999</v>
      </c>
      <c r="D896">
        <v>999</v>
      </c>
      <c r="E896" t="s">
        <v>2369</v>
      </c>
      <c r="G896" s="1">
        <v>20000</v>
      </c>
      <c r="H896">
        <v>21</v>
      </c>
      <c r="I896" t="s">
        <v>361</v>
      </c>
      <c r="J896" t="s">
        <v>3</v>
      </c>
      <c r="K896" t="s">
        <v>362</v>
      </c>
      <c r="L896" t="s">
        <v>5</v>
      </c>
      <c r="M896" t="s">
        <v>363</v>
      </c>
      <c r="N896" t="s">
        <v>7</v>
      </c>
      <c r="O896" t="s">
        <v>2290</v>
      </c>
      <c r="P896" t="s">
        <v>7</v>
      </c>
      <c r="Q896" t="s">
        <v>361</v>
      </c>
      <c r="R896" t="s">
        <v>1132</v>
      </c>
      <c r="T896" t="s">
        <v>9</v>
      </c>
      <c r="V896">
        <v>0</v>
      </c>
      <c r="W896" t="s">
        <v>7</v>
      </c>
      <c r="X896" t="s">
        <v>7</v>
      </c>
      <c r="Y896" t="s">
        <v>7</v>
      </c>
      <c r="Z896" t="s">
        <v>7</v>
      </c>
      <c r="AA896" t="s">
        <v>7</v>
      </c>
      <c r="AB896">
        <v>1</v>
      </c>
      <c r="AC896">
        <v>0</v>
      </c>
      <c r="AD896">
        <v>1</v>
      </c>
      <c r="AE896">
        <v>0</v>
      </c>
      <c r="AF896" t="s">
        <v>10</v>
      </c>
    </row>
    <row r="897" spans="1:32" x14ac:dyDescent="0.25">
      <c r="A897">
        <v>0</v>
      </c>
      <c r="C897">
        <v>1000</v>
      </c>
      <c r="D897">
        <v>1000</v>
      </c>
      <c r="E897" t="s">
        <v>2370</v>
      </c>
      <c r="G897" s="1">
        <v>50000</v>
      </c>
      <c r="H897">
        <v>21</v>
      </c>
      <c r="I897" t="s">
        <v>1348</v>
      </c>
      <c r="J897" t="s">
        <v>3</v>
      </c>
      <c r="K897" t="s">
        <v>375</v>
      </c>
      <c r="L897" t="s">
        <v>5</v>
      </c>
      <c r="M897" t="s">
        <v>107</v>
      </c>
      <c r="N897" t="s">
        <v>7</v>
      </c>
      <c r="O897" t="s">
        <v>1349</v>
      </c>
      <c r="P897" t="s">
        <v>7</v>
      </c>
      <c r="Q897" t="s">
        <v>1348</v>
      </c>
      <c r="R897" t="s">
        <v>1132</v>
      </c>
      <c r="T897" t="s">
        <v>9</v>
      </c>
      <c r="V897">
        <v>0</v>
      </c>
      <c r="W897" t="s">
        <v>7</v>
      </c>
      <c r="X897" t="s">
        <v>7</v>
      </c>
      <c r="Y897" t="s">
        <v>7</v>
      </c>
      <c r="Z897" t="s">
        <v>7</v>
      </c>
      <c r="AA897" t="s">
        <v>7</v>
      </c>
      <c r="AB897">
        <v>1</v>
      </c>
      <c r="AC897">
        <v>0</v>
      </c>
      <c r="AD897">
        <v>1</v>
      </c>
      <c r="AE897">
        <v>0</v>
      </c>
      <c r="AF897" t="s">
        <v>10</v>
      </c>
    </row>
    <row r="898" spans="1:32" x14ac:dyDescent="0.25">
      <c r="A898">
        <v>102201800400</v>
      </c>
      <c r="C898">
        <v>1001</v>
      </c>
      <c r="D898">
        <v>1001</v>
      </c>
      <c r="E898" t="s">
        <v>2371</v>
      </c>
      <c r="G898" s="1">
        <v>50000</v>
      </c>
      <c r="H898">
        <v>21</v>
      </c>
      <c r="I898" t="s">
        <v>1471</v>
      </c>
      <c r="J898" t="s">
        <v>3</v>
      </c>
      <c r="K898" t="s">
        <v>284</v>
      </c>
      <c r="L898" t="s">
        <v>5</v>
      </c>
      <c r="M898" t="s">
        <v>179</v>
      </c>
      <c r="N898" t="s">
        <v>7</v>
      </c>
      <c r="O898" t="s">
        <v>1472</v>
      </c>
      <c r="P898" t="s">
        <v>7</v>
      </c>
      <c r="Q898" t="s">
        <v>1471</v>
      </c>
      <c r="R898" t="s">
        <v>1132</v>
      </c>
      <c r="T898" t="s">
        <v>9</v>
      </c>
      <c r="V898">
        <v>0</v>
      </c>
      <c r="W898" t="s">
        <v>7</v>
      </c>
      <c r="X898" t="s">
        <v>7</v>
      </c>
      <c r="Y898" t="s">
        <v>7</v>
      </c>
      <c r="Z898" t="s">
        <v>7</v>
      </c>
      <c r="AA898" t="s">
        <v>7</v>
      </c>
      <c r="AB898">
        <v>1</v>
      </c>
      <c r="AC898">
        <v>0</v>
      </c>
      <c r="AD898">
        <v>1</v>
      </c>
      <c r="AE898">
        <v>0</v>
      </c>
      <c r="AF898" t="s">
        <v>10</v>
      </c>
    </row>
    <row r="899" spans="1:32" x14ac:dyDescent="0.25">
      <c r="A899">
        <v>102201800332</v>
      </c>
      <c r="C899">
        <v>1002</v>
      </c>
      <c r="D899">
        <v>1002</v>
      </c>
      <c r="E899" t="s">
        <v>2372</v>
      </c>
      <c r="G899" s="1">
        <v>30000</v>
      </c>
      <c r="H899">
        <v>21</v>
      </c>
      <c r="I899" t="s">
        <v>1325</v>
      </c>
      <c r="J899" t="s">
        <v>3</v>
      </c>
      <c r="K899" t="s">
        <v>943</v>
      </c>
      <c r="L899" t="s">
        <v>5</v>
      </c>
      <c r="M899" t="s">
        <v>1326</v>
      </c>
      <c r="N899" t="s">
        <v>7</v>
      </c>
      <c r="O899" t="s">
        <v>1327</v>
      </c>
      <c r="P899" t="s">
        <v>7</v>
      </c>
      <c r="Q899" t="s">
        <v>1325</v>
      </c>
      <c r="R899" t="s">
        <v>1132</v>
      </c>
      <c r="T899" t="s">
        <v>9</v>
      </c>
      <c r="V899">
        <v>0</v>
      </c>
      <c r="W899" t="s">
        <v>7</v>
      </c>
      <c r="X899" t="s">
        <v>7</v>
      </c>
      <c r="Y899" t="s">
        <v>7</v>
      </c>
      <c r="Z899" t="s">
        <v>7</v>
      </c>
      <c r="AA899" t="s">
        <v>7</v>
      </c>
      <c r="AB899">
        <v>1</v>
      </c>
      <c r="AC899">
        <v>0</v>
      </c>
      <c r="AD899">
        <v>1</v>
      </c>
      <c r="AE899">
        <v>0</v>
      </c>
      <c r="AF899" t="s">
        <v>10</v>
      </c>
    </row>
    <row r="900" spans="1:32" x14ac:dyDescent="0.25">
      <c r="A900">
        <v>8809335777869</v>
      </c>
      <c r="C900">
        <v>1003</v>
      </c>
      <c r="D900">
        <v>1003</v>
      </c>
      <c r="E900" t="s">
        <v>2373</v>
      </c>
      <c r="G900" s="1">
        <v>130000</v>
      </c>
      <c r="H900">
        <v>21</v>
      </c>
      <c r="I900" t="s">
        <v>1594</v>
      </c>
      <c r="J900" t="s">
        <v>3</v>
      </c>
      <c r="K900" t="s">
        <v>162</v>
      </c>
      <c r="L900" t="s">
        <v>5</v>
      </c>
      <c r="M900" t="s">
        <v>63</v>
      </c>
      <c r="N900" t="s">
        <v>7</v>
      </c>
      <c r="O900" t="s">
        <v>1518</v>
      </c>
      <c r="P900" t="s">
        <v>7</v>
      </c>
      <c r="Q900" t="s">
        <v>1594</v>
      </c>
      <c r="R900" t="s">
        <v>1356</v>
      </c>
      <c r="T900" t="s">
        <v>9</v>
      </c>
      <c r="V900">
        <v>0</v>
      </c>
      <c r="W900" t="s">
        <v>7</v>
      </c>
      <c r="X900" t="s">
        <v>7</v>
      </c>
      <c r="Y900" t="s">
        <v>7</v>
      </c>
      <c r="Z900" t="s">
        <v>7</v>
      </c>
      <c r="AA900" t="s">
        <v>7</v>
      </c>
      <c r="AB900">
        <v>1</v>
      </c>
      <c r="AC900">
        <v>0</v>
      </c>
      <c r="AD900">
        <v>1</v>
      </c>
      <c r="AE900">
        <v>0</v>
      </c>
      <c r="AF900" t="s">
        <v>10</v>
      </c>
    </row>
    <row r="901" spans="1:32" x14ac:dyDescent="0.25">
      <c r="A901">
        <v>5878945448073</v>
      </c>
      <c r="C901">
        <v>1004</v>
      </c>
      <c r="D901">
        <v>1004</v>
      </c>
      <c r="E901" t="s">
        <v>2374</v>
      </c>
      <c r="G901" s="1">
        <v>100000</v>
      </c>
      <c r="H901">
        <v>21</v>
      </c>
      <c r="I901" t="s">
        <v>1203</v>
      </c>
      <c r="J901" t="s">
        <v>3</v>
      </c>
      <c r="K901" t="s">
        <v>292</v>
      </c>
      <c r="L901" t="s">
        <v>5</v>
      </c>
      <c r="M901" t="s">
        <v>94</v>
      </c>
      <c r="N901" t="s">
        <v>7</v>
      </c>
      <c r="O901" t="s">
        <v>533</v>
      </c>
      <c r="P901" t="s">
        <v>7</v>
      </c>
      <c r="Q901" t="s">
        <v>1203</v>
      </c>
      <c r="R901" t="s">
        <v>1172</v>
      </c>
      <c r="T901" t="s">
        <v>9</v>
      </c>
      <c r="V901">
        <v>0</v>
      </c>
      <c r="W901" t="s">
        <v>7</v>
      </c>
      <c r="X901" t="s">
        <v>7</v>
      </c>
      <c r="Y901" t="s">
        <v>7</v>
      </c>
      <c r="Z901" t="s">
        <v>7</v>
      </c>
      <c r="AA901" t="s">
        <v>7</v>
      </c>
      <c r="AB901">
        <v>1</v>
      </c>
      <c r="AC901">
        <v>0</v>
      </c>
      <c r="AD901">
        <v>1</v>
      </c>
      <c r="AE901">
        <v>0</v>
      </c>
      <c r="AF901" t="s">
        <v>10</v>
      </c>
    </row>
    <row r="902" spans="1:32" x14ac:dyDescent="0.25">
      <c r="A902">
        <v>6927056688348</v>
      </c>
      <c r="C902">
        <v>1005</v>
      </c>
      <c r="D902">
        <v>1005</v>
      </c>
      <c r="E902" t="s">
        <v>2375</v>
      </c>
      <c r="G902" s="1">
        <v>100000</v>
      </c>
      <c r="H902">
        <v>21</v>
      </c>
      <c r="I902" t="s">
        <v>1471</v>
      </c>
      <c r="J902" t="s">
        <v>3</v>
      </c>
      <c r="K902" t="s">
        <v>284</v>
      </c>
      <c r="L902" t="s">
        <v>5</v>
      </c>
      <c r="M902" t="s">
        <v>179</v>
      </c>
      <c r="N902" t="s">
        <v>7</v>
      </c>
      <c r="O902" t="s">
        <v>1472</v>
      </c>
      <c r="P902" t="s">
        <v>7</v>
      </c>
      <c r="Q902" t="s">
        <v>1471</v>
      </c>
      <c r="R902" t="s">
        <v>1132</v>
      </c>
      <c r="T902" t="s">
        <v>9</v>
      </c>
      <c r="V902">
        <v>0</v>
      </c>
      <c r="W902" t="s">
        <v>7</v>
      </c>
      <c r="X902" t="s">
        <v>7</v>
      </c>
      <c r="Y902" t="s">
        <v>7</v>
      </c>
      <c r="Z902" t="s">
        <v>7</v>
      </c>
      <c r="AA902" t="s">
        <v>7</v>
      </c>
      <c r="AB902">
        <v>1</v>
      </c>
      <c r="AC902">
        <v>0</v>
      </c>
      <c r="AD902">
        <v>1</v>
      </c>
      <c r="AE902">
        <v>0</v>
      </c>
      <c r="AF902" t="s">
        <v>10</v>
      </c>
    </row>
    <row r="903" spans="1:32" x14ac:dyDescent="0.25">
      <c r="A903">
        <v>6949301600066</v>
      </c>
      <c r="C903">
        <v>1006</v>
      </c>
      <c r="D903">
        <v>1006</v>
      </c>
      <c r="E903" t="s">
        <v>2376</v>
      </c>
      <c r="G903" s="1">
        <v>50000</v>
      </c>
      <c r="H903">
        <v>21</v>
      </c>
      <c r="I903" t="s">
        <v>1348</v>
      </c>
      <c r="J903" t="s">
        <v>3</v>
      </c>
      <c r="K903" t="s">
        <v>375</v>
      </c>
      <c r="L903" t="s">
        <v>5</v>
      </c>
      <c r="M903" t="s">
        <v>107</v>
      </c>
      <c r="N903" t="s">
        <v>7</v>
      </c>
      <c r="O903" t="s">
        <v>1349</v>
      </c>
      <c r="P903" t="s">
        <v>7</v>
      </c>
      <c r="Q903" t="s">
        <v>1348</v>
      </c>
      <c r="R903" t="s">
        <v>1132</v>
      </c>
      <c r="T903" t="s">
        <v>9</v>
      </c>
      <c r="V903">
        <v>0</v>
      </c>
      <c r="W903" t="s">
        <v>7</v>
      </c>
      <c r="X903" t="s">
        <v>7</v>
      </c>
      <c r="Y903" t="s">
        <v>7</v>
      </c>
      <c r="Z903" t="s">
        <v>7</v>
      </c>
      <c r="AA903" t="s">
        <v>7</v>
      </c>
      <c r="AB903">
        <v>1</v>
      </c>
      <c r="AC903">
        <v>0</v>
      </c>
      <c r="AD903">
        <v>1</v>
      </c>
      <c r="AE903">
        <v>0</v>
      </c>
      <c r="AF903" t="s">
        <v>10</v>
      </c>
    </row>
    <row r="904" spans="1:32" x14ac:dyDescent="0.25">
      <c r="A904">
        <v>0</v>
      </c>
      <c r="C904">
        <v>1009</v>
      </c>
      <c r="D904">
        <v>1009</v>
      </c>
      <c r="E904" t="s">
        <v>2377</v>
      </c>
      <c r="G904" s="1">
        <v>110000</v>
      </c>
      <c r="H904">
        <v>21</v>
      </c>
      <c r="I904" t="s">
        <v>1421</v>
      </c>
      <c r="J904" t="s">
        <v>3</v>
      </c>
      <c r="K904" t="s">
        <v>582</v>
      </c>
      <c r="L904" t="s">
        <v>5</v>
      </c>
      <c r="M904" t="s">
        <v>573</v>
      </c>
      <c r="N904" t="s">
        <v>7</v>
      </c>
      <c r="O904" t="s">
        <v>512</v>
      </c>
      <c r="P904" t="s">
        <v>7</v>
      </c>
      <c r="Q904" t="s">
        <v>1421</v>
      </c>
      <c r="R904" t="s">
        <v>1132</v>
      </c>
      <c r="T904" t="s">
        <v>9</v>
      </c>
      <c r="V904">
        <v>0</v>
      </c>
      <c r="W904" t="s">
        <v>7</v>
      </c>
      <c r="X904" t="s">
        <v>7</v>
      </c>
      <c r="Y904" t="s">
        <v>7</v>
      </c>
      <c r="Z904" t="s">
        <v>7</v>
      </c>
      <c r="AA904" t="s">
        <v>7</v>
      </c>
      <c r="AB904">
        <v>1</v>
      </c>
      <c r="AC904">
        <v>0</v>
      </c>
      <c r="AD904">
        <v>1</v>
      </c>
      <c r="AE904">
        <v>0</v>
      </c>
      <c r="AF904" t="s">
        <v>10</v>
      </c>
    </row>
    <row r="905" spans="1:32" x14ac:dyDescent="0.25">
      <c r="A905">
        <v>7791822688462</v>
      </c>
      <c r="C905">
        <v>1010</v>
      </c>
      <c r="D905">
        <v>1010</v>
      </c>
      <c r="E905" t="s">
        <v>2378</v>
      </c>
      <c r="G905" s="1">
        <v>900000</v>
      </c>
      <c r="H905">
        <v>21</v>
      </c>
      <c r="I905" t="s">
        <v>1396</v>
      </c>
      <c r="J905" t="s">
        <v>3</v>
      </c>
      <c r="K905" t="s">
        <v>101</v>
      </c>
      <c r="L905" t="s">
        <v>5</v>
      </c>
      <c r="M905" t="s">
        <v>454</v>
      </c>
      <c r="N905" t="s">
        <v>7</v>
      </c>
      <c r="O905" t="s">
        <v>1397</v>
      </c>
      <c r="P905" t="s">
        <v>7</v>
      </c>
      <c r="Q905" t="s">
        <v>1396</v>
      </c>
      <c r="R905" t="s">
        <v>1132</v>
      </c>
      <c r="T905" t="s">
        <v>9</v>
      </c>
      <c r="V905">
        <v>0</v>
      </c>
      <c r="W905" t="s">
        <v>7</v>
      </c>
      <c r="X905" t="s">
        <v>7</v>
      </c>
      <c r="Y905" t="s">
        <v>7</v>
      </c>
      <c r="Z905" t="s">
        <v>7</v>
      </c>
      <c r="AA905" t="s">
        <v>7</v>
      </c>
      <c r="AB905">
        <v>1</v>
      </c>
      <c r="AC905">
        <v>0</v>
      </c>
      <c r="AD905">
        <v>1</v>
      </c>
      <c r="AE905">
        <v>0</v>
      </c>
      <c r="AF905" t="s">
        <v>10</v>
      </c>
    </row>
    <row r="906" spans="1:32" x14ac:dyDescent="0.25">
      <c r="A906">
        <v>7798002587409</v>
      </c>
      <c r="C906">
        <v>1011</v>
      </c>
      <c r="D906">
        <v>1011</v>
      </c>
      <c r="E906" t="s">
        <v>2379</v>
      </c>
      <c r="G906" s="1">
        <v>610000</v>
      </c>
      <c r="H906">
        <v>21</v>
      </c>
      <c r="I906" t="s">
        <v>582</v>
      </c>
      <c r="J906" t="s">
        <v>3</v>
      </c>
      <c r="K906" t="s">
        <v>564</v>
      </c>
      <c r="L906" t="s">
        <v>5</v>
      </c>
      <c r="M906" t="s">
        <v>583</v>
      </c>
      <c r="N906" t="s">
        <v>7</v>
      </c>
      <c r="O906" t="s">
        <v>2380</v>
      </c>
      <c r="P906" t="s">
        <v>7</v>
      </c>
      <c r="Q906" t="s">
        <v>582</v>
      </c>
      <c r="R906" t="s">
        <v>1172</v>
      </c>
      <c r="T906" t="s">
        <v>9</v>
      </c>
      <c r="V906">
        <v>0</v>
      </c>
      <c r="W906" t="s">
        <v>7</v>
      </c>
      <c r="X906" t="s">
        <v>7</v>
      </c>
      <c r="Y906" t="s">
        <v>7</v>
      </c>
      <c r="Z906" t="s">
        <v>7</v>
      </c>
      <c r="AA906" t="s">
        <v>7</v>
      </c>
      <c r="AB906">
        <v>1</v>
      </c>
      <c r="AC906">
        <v>0</v>
      </c>
      <c r="AD906">
        <v>1</v>
      </c>
      <c r="AE906">
        <v>0</v>
      </c>
      <c r="AF906" t="s">
        <v>10</v>
      </c>
    </row>
    <row r="907" spans="1:32" x14ac:dyDescent="0.25">
      <c r="A907">
        <v>7797245644528</v>
      </c>
      <c r="C907">
        <v>1013</v>
      </c>
      <c r="D907">
        <v>1013</v>
      </c>
      <c r="E907" t="s">
        <v>2381</v>
      </c>
      <c r="G907" s="1">
        <v>20000</v>
      </c>
      <c r="H907">
        <v>21</v>
      </c>
      <c r="I907" t="s">
        <v>2219</v>
      </c>
      <c r="J907" t="s">
        <v>3</v>
      </c>
      <c r="K907" t="s">
        <v>1245</v>
      </c>
      <c r="L907" t="s">
        <v>5</v>
      </c>
      <c r="M907" t="s">
        <v>1246</v>
      </c>
      <c r="N907" t="s">
        <v>7</v>
      </c>
      <c r="O907" t="s">
        <v>185</v>
      </c>
      <c r="P907" t="s">
        <v>7</v>
      </c>
      <c r="Q907" t="s">
        <v>2219</v>
      </c>
      <c r="R907" t="s">
        <v>1132</v>
      </c>
      <c r="T907" t="s">
        <v>9</v>
      </c>
      <c r="V907">
        <v>0</v>
      </c>
      <c r="W907" t="s">
        <v>7</v>
      </c>
      <c r="X907" t="s">
        <v>7</v>
      </c>
      <c r="Y907" t="s">
        <v>7</v>
      </c>
      <c r="Z907" t="s">
        <v>7</v>
      </c>
      <c r="AA907" t="s">
        <v>7</v>
      </c>
      <c r="AB907">
        <v>1</v>
      </c>
      <c r="AC907">
        <v>0</v>
      </c>
      <c r="AD907">
        <v>1</v>
      </c>
      <c r="AE907">
        <v>0</v>
      </c>
      <c r="AF907" t="s">
        <v>10</v>
      </c>
    </row>
    <row r="908" spans="1:32" x14ac:dyDescent="0.25">
      <c r="A908">
        <v>7450077119168</v>
      </c>
      <c r="C908">
        <v>1016</v>
      </c>
      <c r="D908">
        <v>1016</v>
      </c>
      <c r="E908" t="s">
        <v>2382</v>
      </c>
      <c r="G908" s="1">
        <v>110000</v>
      </c>
      <c r="H908">
        <v>21</v>
      </c>
      <c r="I908" t="s">
        <v>183</v>
      </c>
      <c r="J908" t="s">
        <v>3</v>
      </c>
      <c r="K908" t="s">
        <v>47</v>
      </c>
      <c r="L908" t="s">
        <v>5</v>
      </c>
      <c r="M908" t="s">
        <v>362</v>
      </c>
      <c r="N908" t="s">
        <v>7</v>
      </c>
      <c r="O908" t="s">
        <v>2083</v>
      </c>
      <c r="P908" t="s">
        <v>7</v>
      </c>
      <c r="Q908" t="s">
        <v>183</v>
      </c>
      <c r="R908" t="s">
        <v>1172</v>
      </c>
      <c r="T908" t="s">
        <v>9</v>
      </c>
      <c r="V908">
        <v>0</v>
      </c>
      <c r="W908" t="s">
        <v>7</v>
      </c>
      <c r="X908" t="s">
        <v>7</v>
      </c>
      <c r="Y908" t="s">
        <v>7</v>
      </c>
      <c r="Z908" t="s">
        <v>7</v>
      </c>
      <c r="AA908" t="s">
        <v>7</v>
      </c>
      <c r="AB908">
        <v>1</v>
      </c>
      <c r="AC908">
        <v>0</v>
      </c>
      <c r="AD908">
        <v>1</v>
      </c>
      <c r="AE908">
        <v>0</v>
      </c>
      <c r="AF908" t="s">
        <v>10</v>
      </c>
    </row>
    <row r="909" spans="1:32" x14ac:dyDescent="0.25">
      <c r="A909">
        <v>992400817404</v>
      </c>
      <c r="C909">
        <v>1017</v>
      </c>
      <c r="D909">
        <v>1017</v>
      </c>
      <c r="E909" t="s">
        <v>2383</v>
      </c>
      <c r="G909" s="1">
        <v>20000</v>
      </c>
      <c r="H909">
        <v>21</v>
      </c>
      <c r="I909" t="s">
        <v>2086</v>
      </c>
      <c r="J909" t="s">
        <v>3</v>
      </c>
      <c r="K909" t="s">
        <v>934</v>
      </c>
      <c r="L909" t="s">
        <v>5</v>
      </c>
      <c r="M909" t="s">
        <v>2087</v>
      </c>
      <c r="N909" t="s">
        <v>7</v>
      </c>
      <c r="O909" t="s">
        <v>2088</v>
      </c>
      <c r="P909" t="s">
        <v>7</v>
      </c>
      <c r="Q909" t="s">
        <v>2086</v>
      </c>
      <c r="R909" t="s">
        <v>1132</v>
      </c>
      <c r="T909" t="s">
        <v>9</v>
      </c>
      <c r="V909">
        <v>0</v>
      </c>
      <c r="W909" t="s">
        <v>7</v>
      </c>
      <c r="X909" t="s">
        <v>7</v>
      </c>
      <c r="Y909" t="s">
        <v>7</v>
      </c>
      <c r="Z909" t="s">
        <v>7</v>
      </c>
      <c r="AA909" t="s">
        <v>7</v>
      </c>
      <c r="AB909">
        <v>1</v>
      </c>
      <c r="AC909">
        <v>0</v>
      </c>
      <c r="AD909">
        <v>1</v>
      </c>
      <c r="AE909">
        <v>0</v>
      </c>
      <c r="AF909" t="s">
        <v>10</v>
      </c>
    </row>
    <row r="910" spans="1:32" x14ac:dyDescent="0.25">
      <c r="A910">
        <v>7912103001446</v>
      </c>
      <c r="C910">
        <v>1018</v>
      </c>
      <c r="D910">
        <v>1018</v>
      </c>
      <c r="E910" t="s">
        <v>2384</v>
      </c>
      <c r="G910" s="1">
        <v>20000</v>
      </c>
      <c r="H910">
        <v>21</v>
      </c>
      <c r="I910" t="s">
        <v>1396</v>
      </c>
      <c r="J910" t="s">
        <v>3</v>
      </c>
      <c r="K910" t="s">
        <v>101</v>
      </c>
      <c r="L910" t="s">
        <v>5</v>
      </c>
      <c r="M910" t="s">
        <v>454</v>
      </c>
      <c r="N910" t="s">
        <v>7</v>
      </c>
      <c r="O910" t="s">
        <v>1397</v>
      </c>
      <c r="P910" t="s">
        <v>7</v>
      </c>
      <c r="Q910" t="s">
        <v>1396</v>
      </c>
      <c r="R910" t="s">
        <v>1132</v>
      </c>
      <c r="T910" t="s">
        <v>9</v>
      </c>
      <c r="V910">
        <v>0</v>
      </c>
      <c r="W910" t="s">
        <v>7</v>
      </c>
      <c r="X910" t="s">
        <v>7</v>
      </c>
      <c r="Y910" t="s">
        <v>7</v>
      </c>
      <c r="Z910" t="s">
        <v>7</v>
      </c>
      <c r="AA910" t="s">
        <v>7</v>
      </c>
      <c r="AB910">
        <v>1</v>
      </c>
      <c r="AC910">
        <v>0</v>
      </c>
      <c r="AD910">
        <v>1</v>
      </c>
      <c r="AE910">
        <v>0</v>
      </c>
      <c r="AF910" t="s">
        <v>10</v>
      </c>
    </row>
    <row r="911" spans="1:32" x14ac:dyDescent="0.25">
      <c r="A911">
        <v>6914661011630</v>
      </c>
      <c r="C911">
        <v>1020</v>
      </c>
      <c r="D911">
        <v>1020</v>
      </c>
      <c r="E911" t="s">
        <v>2385</v>
      </c>
      <c r="G911" s="1">
        <v>10000</v>
      </c>
      <c r="H911">
        <v>21</v>
      </c>
      <c r="I911" t="s">
        <v>1348</v>
      </c>
      <c r="J911" t="s">
        <v>3</v>
      </c>
      <c r="K911" t="s">
        <v>375</v>
      </c>
      <c r="L911" t="s">
        <v>5</v>
      </c>
      <c r="M911" t="s">
        <v>107</v>
      </c>
      <c r="N911" t="s">
        <v>7</v>
      </c>
      <c r="O911" t="s">
        <v>1349</v>
      </c>
      <c r="P911" t="s">
        <v>7</v>
      </c>
      <c r="Q911" t="s">
        <v>1348</v>
      </c>
      <c r="R911" t="s">
        <v>1132</v>
      </c>
      <c r="T911" t="s">
        <v>9</v>
      </c>
      <c r="V911">
        <v>0</v>
      </c>
      <c r="W911" t="s">
        <v>7</v>
      </c>
      <c r="X911" t="s">
        <v>7</v>
      </c>
      <c r="Y911" t="s">
        <v>7</v>
      </c>
      <c r="Z911" t="s">
        <v>7</v>
      </c>
      <c r="AA911" t="s">
        <v>7</v>
      </c>
      <c r="AB911">
        <v>1</v>
      </c>
      <c r="AC911">
        <v>0</v>
      </c>
      <c r="AD911">
        <v>1</v>
      </c>
      <c r="AE911">
        <v>0</v>
      </c>
      <c r="AF911" t="s">
        <v>10</v>
      </c>
    </row>
    <row r="912" spans="1:32" x14ac:dyDescent="0.25">
      <c r="A912">
        <v>101900839568</v>
      </c>
      <c r="C912">
        <v>1021</v>
      </c>
      <c r="D912">
        <v>1021</v>
      </c>
      <c r="E912" t="s">
        <v>2386</v>
      </c>
      <c r="G912" t="s">
        <v>13</v>
      </c>
      <c r="H912">
        <v>21</v>
      </c>
      <c r="I912" t="s">
        <v>1348</v>
      </c>
      <c r="J912" t="s">
        <v>3</v>
      </c>
      <c r="K912" t="s">
        <v>375</v>
      </c>
      <c r="L912" t="s">
        <v>5</v>
      </c>
      <c r="M912" t="s">
        <v>107</v>
      </c>
      <c r="N912" t="s">
        <v>7</v>
      </c>
      <c r="O912" t="s">
        <v>1349</v>
      </c>
      <c r="P912" t="s">
        <v>7</v>
      </c>
      <c r="Q912" t="s">
        <v>1348</v>
      </c>
      <c r="R912" t="s">
        <v>2574</v>
      </c>
      <c r="T912" t="s">
        <v>9</v>
      </c>
      <c r="V912">
        <v>0</v>
      </c>
      <c r="W912" t="s">
        <v>7</v>
      </c>
      <c r="X912" t="s">
        <v>7</v>
      </c>
      <c r="Y912" t="s">
        <v>7</v>
      </c>
      <c r="Z912" t="s">
        <v>7</v>
      </c>
      <c r="AA912" t="s">
        <v>7</v>
      </c>
      <c r="AB912">
        <v>1</v>
      </c>
      <c r="AC912">
        <v>0</v>
      </c>
      <c r="AD912">
        <v>1</v>
      </c>
      <c r="AE912">
        <v>0</v>
      </c>
      <c r="AF912" t="s">
        <v>10</v>
      </c>
    </row>
    <row r="913" spans="1:32" x14ac:dyDescent="0.25">
      <c r="A913">
        <v>0</v>
      </c>
      <c r="C913">
        <v>1027</v>
      </c>
      <c r="D913">
        <v>1027</v>
      </c>
      <c r="E913" t="s">
        <v>2387</v>
      </c>
      <c r="G913" t="s">
        <v>13</v>
      </c>
      <c r="H913">
        <v>21</v>
      </c>
      <c r="I913" t="s">
        <v>52</v>
      </c>
      <c r="J913" t="s">
        <v>3</v>
      </c>
      <c r="K913" t="s">
        <v>59</v>
      </c>
      <c r="L913" t="s">
        <v>5</v>
      </c>
      <c r="M913" t="s">
        <v>490</v>
      </c>
      <c r="N913" t="s">
        <v>7</v>
      </c>
      <c r="O913" t="s">
        <v>2388</v>
      </c>
      <c r="P913" t="s">
        <v>7</v>
      </c>
      <c r="Q913" t="s">
        <v>52</v>
      </c>
      <c r="R913" t="s">
        <v>1172</v>
      </c>
      <c r="T913" t="s">
        <v>9</v>
      </c>
      <c r="V913">
        <v>0</v>
      </c>
      <c r="W913" t="s">
        <v>7</v>
      </c>
      <c r="X913" t="s">
        <v>7</v>
      </c>
      <c r="Y913" t="s">
        <v>7</v>
      </c>
      <c r="Z913" t="s">
        <v>7</v>
      </c>
      <c r="AA913" t="s">
        <v>7</v>
      </c>
      <c r="AB913">
        <v>1</v>
      </c>
      <c r="AC913">
        <v>0</v>
      </c>
      <c r="AD913">
        <v>1</v>
      </c>
      <c r="AE913">
        <v>0</v>
      </c>
      <c r="AF913" t="s">
        <v>10</v>
      </c>
    </row>
    <row r="914" spans="1:32" x14ac:dyDescent="0.25">
      <c r="A914">
        <v>7797245644160</v>
      </c>
      <c r="C914">
        <v>1042</v>
      </c>
      <c r="D914">
        <v>1042</v>
      </c>
      <c r="E914" t="s">
        <v>2389</v>
      </c>
      <c r="G914" s="1">
        <v>180000</v>
      </c>
      <c r="H914">
        <v>21</v>
      </c>
      <c r="I914" t="s">
        <v>1354</v>
      </c>
      <c r="J914" t="s">
        <v>3</v>
      </c>
      <c r="K914" t="s">
        <v>454</v>
      </c>
      <c r="L914" t="s">
        <v>5</v>
      </c>
      <c r="M914" t="s">
        <v>123</v>
      </c>
      <c r="N914" t="s">
        <v>7</v>
      </c>
      <c r="O914" t="s">
        <v>1355</v>
      </c>
      <c r="P914" t="s">
        <v>7</v>
      </c>
      <c r="Q914" t="s">
        <v>1354</v>
      </c>
      <c r="R914" t="s">
        <v>1132</v>
      </c>
      <c r="T914" t="s">
        <v>9</v>
      </c>
      <c r="V914">
        <v>0</v>
      </c>
      <c r="W914" t="s">
        <v>7</v>
      </c>
      <c r="X914" t="s">
        <v>7</v>
      </c>
      <c r="Y914" t="s">
        <v>7</v>
      </c>
      <c r="Z914" t="s">
        <v>7</v>
      </c>
      <c r="AA914" t="s">
        <v>7</v>
      </c>
      <c r="AB914">
        <v>1</v>
      </c>
      <c r="AC914">
        <v>0</v>
      </c>
      <c r="AD914">
        <v>1</v>
      </c>
      <c r="AE914">
        <v>0</v>
      </c>
      <c r="AF914" t="s">
        <v>10</v>
      </c>
    </row>
    <row r="915" spans="1:32" x14ac:dyDescent="0.25">
      <c r="A915">
        <v>0</v>
      </c>
      <c r="C915">
        <v>1046</v>
      </c>
      <c r="D915">
        <v>1046</v>
      </c>
      <c r="E915" t="s">
        <v>2390</v>
      </c>
      <c r="G915" t="s">
        <v>13</v>
      </c>
      <c r="H915">
        <v>21</v>
      </c>
      <c r="I915" t="s">
        <v>1465</v>
      </c>
      <c r="J915" t="s">
        <v>3</v>
      </c>
      <c r="K915" t="s">
        <v>74</v>
      </c>
      <c r="L915" t="s">
        <v>5</v>
      </c>
      <c r="M915" t="s">
        <v>507</v>
      </c>
      <c r="N915" t="s">
        <v>7</v>
      </c>
      <c r="O915" t="s">
        <v>1466</v>
      </c>
      <c r="P915" t="s">
        <v>7</v>
      </c>
      <c r="Q915" t="s">
        <v>1465</v>
      </c>
      <c r="R915" t="s">
        <v>1172</v>
      </c>
      <c r="T915" t="s">
        <v>9</v>
      </c>
      <c r="V915">
        <v>0</v>
      </c>
      <c r="W915" t="s">
        <v>7</v>
      </c>
      <c r="X915" t="s">
        <v>7</v>
      </c>
      <c r="Y915" t="s">
        <v>7</v>
      </c>
      <c r="Z915" t="s">
        <v>7</v>
      </c>
      <c r="AA915" t="s">
        <v>7</v>
      </c>
      <c r="AB915">
        <v>1</v>
      </c>
      <c r="AC915">
        <v>0</v>
      </c>
      <c r="AD915">
        <v>1</v>
      </c>
      <c r="AE915">
        <v>0</v>
      </c>
      <c r="AF915" t="s">
        <v>10</v>
      </c>
    </row>
    <row r="916" spans="1:32" x14ac:dyDescent="0.25">
      <c r="A916">
        <v>0</v>
      </c>
      <c r="C916">
        <v>1048</v>
      </c>
      <c r="D916">
        <v>1048</v>
      </c>
      <c r="E916" t="s">
        <v>2391</v>
      </c>
      <c r="G916" t="s">
        <v>13</v>
      </c>
      <c r="H916">
        <v>21</v>
      </c>
      <c r="I916" t="s">
        <v>1465</v>
      </c>
      <c r="J916" t="s">
        <v>3</v>
      </c>
      <c r="K916" t="s">
        <v>74</v>
      </c>
      <c r="L916" t="s">
        <v>5</v>
      </c>
      <c r="M916" t="s">
        <v>507</v>
      </c>
      <c r="N916" t="s">
        <v>7</v>
      </c>
      <c r="O916" t="s">
        <v>1466</v>
      </c>
      <c r="P916" t="s">
        <v>7</v>
      </c>
      <c r="Q916" t="s">
        <v>1465</v>
      </c>
      <c r="R916" t="s">
        <v>1172</v>
      </c>
      <c r="T916" t="s">
        <v>9</v>
      </c>
      <c r="V916">
        <v>0</v>
      </c>
      <c r="W916" t="s">
        <v>7</v>
      </c>
      <c r="X916" t="s">
        <v>7</v>
      </c>
      <c r="Y916" t="s">
        <v>7</v>
      </c>
      <c r="Z916" t="s">
        <v>7</v>
      </c>
      <c r="AA916" t="s">
        <v>7</v>
      </c>
      <c r="AB916">
        <v>1</v>
      </c>
      <c r="AC916">
        <v>0</v>
      </c>
      <c r="AD916">
        <v>1</v>
      </c>
      <c r="AE916">
        <v>0</v>
      </c>
      <c r="AF916" t="s">
        <v>10</v>
      </c>
    </row>
    <row r="917" spans="1:32" x14ac:dyDescent="0.25">
      <c r="A917">
        <v>7798135260637</v>
      </c>
      <c r="C917">
        <v>1049</v>
      </c>
      <c r="D917">
        <v>1049</v>
      </c>
      <c r="E917" t="s">
        <v>2392</v>
      </c>
      <c r="G917" t="s">
        <v>13</v>
      </c>
      <c r="H917">
        <v>21</v>
      </c>
      <c r="I917" t="s">
        <v>1439</v>
      </c>
      <c r="J917" t="s">
        <v>3</v>
      </c>
      <c r="K917" t="s">
        <v>54</v>
      </c>
      <c r="L917" t="s">
        <v>5</v>
      </c>
      <c r="M917" t="s">
        <v>96</v>
      </c>
      <c r="N917" t="s">
        <v>7</v>
      </c>
      <c r="O917" t="s">
        <v>1440</v>
      </c>
      <c r="P917" t="s">
        <v>7</v>
      </c>
      <c r="Q917" t="s">
        <v>1439</v>
      </c>
      <c r="R917" t="s">
        <v>1132</v>
      </c>
      <c r="T917" t="s">
        <v>9</v>
      </c>
      <c r="V917">
        <v>0</v>
      </c>
      <c r="W917" t="s">
        <v>7</v>
      </c>
      <c r="X917" t="s">
        <v>7</v>
      </c>
      <c r="Y917" t="s">
        <v>7</v>
      </c>
      <c r="Z917" t="s">
        <v>7</v>
      </c>
      <c r="AA917" t="s">
        <v>7</v>
      </c>
      <c r="AB917">
        <v>1</v>
      </c>
      <c r="AC917">
        <v>0</v>
      </c>
      <c r="AD917">
        <v>1</v>
      </c>
      <c r="AE917">
        <v>0</v>
      </c>
      <c r="AF917" t="s">
        <v>10</v>
      </c>
    </row>
    <row r="918" spans="1:32" x14ac:dyDescent="0.25">
      <c r="A918">
        <v>0</v>
      </c>
      <c r="C918">
        <v>1053</v>
      </c>
      <c r="D918">
        <v>1053</v>
      </c>
      <c r="E918" t="s">
        <v>2393</v>
      </c>
      <c r="G918" t="s">
        <v>13</v>
      </c>
      <c r="H918">
        <v>21</v>
      </c>
      <c r="I918" t="s">
        <v>1366</v>
      </c>
      <c r="J918" t="s">
        <v>3</v>
      </c>
      <c r="K918" t="s">
        <v>578</v>
      </c>
      <c r="L918" t="s">
        <v>5</v>
      </c>
      <c r="M918" t="s">
        <v>512</v>
      </c>
      <c r="N918" t="s">
        <v>7</v>
      </c>
      <c r="O918" t="s">
        <v>598</v>
      </c>
      <c r="P918" t="s">
        <v>7</v>
      </c>
      <c r="Q918" t="s">
        <v>1366</v>
      </c>
      <c r="R918" t="s">
        <v>1132</v>
      </c>
      <c r="T918" t="s">
        <v>9</v>
      </c>
      <c r="V918">
        <v>0</v>
      </c>
      <c r="W918" t="s">
        <v>7</v>
      </c>
      <c r="X918" t="s">
        <v>7</v>
      </c>
      <c r="Y918" t="s">
        <v>7</v>
      </c>
      <c r="Z918" t="s">
        <v>7</v>
      </c>
      <c r="AA918" t="s">
        <v>7</v>
      </c>
      <c r="AB918">
        <v>1</v>
      </c>
      <c r="AC918">
        <v>0</v>
      </c>
      <c r="AD918">
        <v>1</v>
      </c>
      <c r="AE918">
        <v>0</v>
      </c>
      <c r="AF918" t="s">
        <v>10</v>
      </c>
    </row>
    <row r="919" spans="1:32" x14ac:dyDescent="0.25">
      <c r="A919">
        <v>442912100018</v>
      </c>
      <c r="C919">
        <v>1056</v>
      </c>
      <c r="D919">
        <v>1056</v>
      </c>
      <c r="E919" t="s">
        <v>2394</v>
      </c>
      <c r="G919" s="1">
        <v>20000</v>
      </c>
      <c r="H919">
        <v>21</v>
      </c>
      <c r="I919" t="s">
        <v>454</v>
      </c>
      <c r="J919" t="s">
        <v>3</v>
      </c>
      <c r="K919" t="s">
        <v>6</v>
      </c>
      <c r="L919" t="s">
        <v>5</v>
      </c>
      <c r="M919" t="s">
        <v>129</v>
      </c>
      <c r="N919" t="s">
        <v>7</v>
      </c>
      <c r="O919" t="s">
        <v>1215</v>
      </c>
      <c r="P919" t="s">
        <v>7</v>
      </c>
      <c r="Q919" t="s">
        <v>454</v>
      </c>
      <c r="R919" t="s">
        <v>1492</v>
      </c>
      <c r="T919" t="s">
        <v>9</v>
      </c>
      <c r="V919">
        <v>0</v>
      </c>
      <c r="W919" t="s">
        <v>7</v>
      </c>
      <c r="X919" t="s">
        <v>7</v>
      </c>
      <c r="Y919" t="s">
        <v>7</v>
      </c>
      <c r="Z919" t="s">
        <v>7</v>
      </c>
      <c r="AA919" t="s">
        <v>7</v>
      </c>
      <c r="AB919">
        <v>1</v>
      </c>
      <c r="AC919">
        <v>1</v>
      </c>
      <c r="AD919">
        <v>1</v>
      </c>
      <c r="AE919">
        <v>0</v>
      </c>
      <c r="AF919" t="s">
        <v>10</v>
      </c>
    </row>
    <row r="920" spans="1:32" x14ac:dyDescent="0.25">
      <c r="A920">
        <v>0</v>
      </c>
      <c r="C920">
        <v>1057</v>
      </c>
      <c r="D920">
        <v>1057</v>
      </c>
      <c r="E920" t="s">
        <v>2395</v>
      </c>
      <c r="G920" t="s">
        <v>13</v>
      </c>
      <c r="H920">
        <v>21</v>
      </c>
      <c r="I920" t="s">
        <v>1969</v>
      </c>
      <c r="J920" t="s">
        <v>3</v>
      </c>
      <c r="K920" t="s">
        <v>313</v>
      </c>
      <c r="L920" t="s">
        <v>5</v>
      </c>
      <c r="M920" t="s">
        <v>171</v>
      </c>
      <c r="N920" t="s">
        <v>7</v>
      </c>
      <c r="O920" t="s">
        <v>1970</v>
      </c>
      <c r="P920" t="s">
        <v>7</v>
      </c>
      <c r="Q920" t="s">
        <v>1969</v>
      </c>
      <c r="R920" t="s">
        <v>1172</v>
      </c>
      <c r="T920" t="s">
        <v>9</v>
      </c>
      <c r="V920">
        <v>0</v>
      </c>
      <c r="W920" t="s">
        <v>7</v>
      </c>
      <c r="X920" t="s">
        <v>7</v>
      </c>
      <c r="Y920" t="s">
        <v>7</v>
      </c>
      <c r="Z920" t="s">
        <v>7</v>
      </c>
      <c r="AA920" t="s">
        <v>7</v>
      </c>
      <c r="AB920">
        <v>1</v>
      </c>
      <c r="AC920">
        <v>0</v>
      </c>
      <c r="AD920">
        <v>1</v>
      </c>
      <c r="AE920">
        <v>0</v>
      </c>
      <c r="AF920" t="s">
        <v>10</v>
      </c>
    </row>
    <row r="921" spans="1:32" x14ac:dyDescent="0.25">
      <c r="A921">
        <v>7453105004863</v>
      </c>
      <c r="C921">
        <v>1058</v>
      </c>
      <c r="D921">
        <v>1058</v>
      </c>
      <c r="E921" t="s">
        <v>2396</v>
      </c>
      <c r="G921" s="1">
        <v>380000</v>
      </c>
      <c r="H921">
        <v>21</v>
      </c>
      <c r="I921" t="s">
        <v>173</v>
      </c>
      <c r="J921" t="s">
        <v>3</v>
      </c>
      <c r="K921" t="s">
        <v>2008</v>
      </c>
      <c r="L921" t="s">
        <v>5</v>
      </c>
      <c r="M921" t="s">
        <v>341</v>
      </c>
      <c r="N921" t="s">
        <v>7</v>
      </c>
      <c r="O921" t="s">
        <v>172</v>
      </c>
      <c r="P921" t="s">
        <v>7</v>
      </c>
      <c r="Q921" t="s">
        <v>173</v>
      </c>
      <c r="R921" t="s">
        <v>1172</v>
      </c>
      <c r="T921" t="s">
        <v>9</v>
      </c>
      <c r="V921">
        <v>0</v>
      </c>
      <c r="W921" t="s">
        <v>7</v>
      </c>
      <c r="X921" t="s">
        <v>7</v>
      </c>
      <c r="Y921" t="s">
        <v>7</v>
      </c>
      <c r="Z921" t="s">
        <v>7</v>
      </c>
      <c r="AA921" t="s">
        <v>7</v>
      </c>
      <c r="AB921">
        <v>1</v>
      </c>
      <c r="AC921">
        <v>0</v>
      </c>
      <c r="AD921">
        <v>1</v>
      </c>
      <c r="AE921">
        <v>0</v>
      </c>
      <c r="AF921" t="s">
        <v>10</v>
      </c>
    </row>
    <row r="922" spans="1:32" x14ac:dyDescent="0.25">
      <c r="A922">
        <v>0</v>
      </c>
      <c r="C922">
        <v>1059</v>
      </c>
      <c r="D922">
        <v>1059</v>
      </c>
      <c r="E922" t="s">
        <v>2397</v>
      </c>
      <c r="G922" s="1">
        <v>320000</v>
      </c>
      <c r="H922">
        <v>21</v>
      </c>
      <c r="I922" t="s">
        <v>1620</v>
      </c>
      <c r="J922" t="s">
        <v>3</v>
      </c>
      <c r="K922" t="s">
        <v>14</v>
      </c>
      <c r="L922" t="s">
        <v>5</v>
      </c>
      <c r="M922" t="s">
        <v>273</v>
      </c>
      <c r="N922" t="s">
        <v>7</v>
      </c>
      <c r="O922" t="s">
        <v>1621</v>
      </c>
      <c r="P922" t="s">
        <v>7</v>
      </c>
      <c r="Q922" t="s">
        <v>1620</v>
      </c>
      <c r="R922" t="s">
        <v>1172</v>
      </c>
      <c r="T922" t="s">
        <v>9</v>
      </c>
      <c r="V922">
        <v>0</v>
      </c>
      <c r="W922" t="s">
        <v>7</v>
      </c>
      <c r="X922" t="s">
        <v>7</v>
      </c>
      <c r="Y922" t="s">
        <v>7</v>
      </c>
      <c r="Z922" t="s">
        <v>7</v>
      </c>
      <c r="AA922" t="s">
        <v>7</v>
      </c>
      <c r="AB922">
        <v>1</v>
      </c>
      <c r="AC922">
        <v>0</v>
      </c>
      <c r="AD922">
        <v>1</v>
      </c>
      <c r="AE922">
        <v>0</v>
      </c>
      <c r="AF922" t="s">
        <v>10</v>
      </c>
    </row>
    <row r="923" spans="1:32" x14ac:dyDescent="0.25">
      <c r="A923">
        <v>0</v>
      </c>
      <c r="C923">
        <v>1060</v>
      </c>
      <c r="D923">
        <v>1060</v>
      </c>
      <c r="E923" t="s">
        <v>2398</v>
      </c>
      <c r="G923" s="1">
        <v>320000</v>
      </c>
      <c r="H923">
        <v>21</v>
      </c>
      <c r="I923" t="s">
        <v>1457</v>
      </c>
      <c r="J923" t="s">
        <v>3</v>
      </c>
      <c r="K923" t="s">
        <v>358</v>
      </c>
      <c r="L923" t="s">
        <v>5</v>
      </c>
      <c r="M923" t="s">
        <v>460</v>
      </c>
      <c r="N923" t="s">
        <v>7</v>
      </c>
      <c r="O923" t="s">
        <v>1458</v>
      </c>
      <c r="P923" t="s">
        <v>7</v>
      </c>
      <c r="Q923" t="s">
        <v>1457</v>
      </c>
      <c r="R923" t="s">
        <v>1172</v>
      </c>
      <c r="T923" t="s">
        <v>9</v>
      </c>
      <c r="V923">
        <v>0</v>
      </c>
      <c r="W923" t="s">
        <v>7</v>
      </c>
      <c r="X923" t="s">
        <v>7</v>
      </c>
      <c r="Y923" t="s">
        <v>7</v>
      </c>
      <c r="Z923" t="s">
        <v>7</v>
      </c>
      <c r="AA923" t="s">
        <v>7</v>
      </c>
      <c r="AB923">
        <v>1</v>
      </c>
      <c r="AC923">
        <v>0</v>
      </c>
      <c r="AD923">
        <v>1</v>
      </c>
      <c r="AE923">
        <v>0</v>
      </c>
      <c r="AF923" t="s">
        <v>10</v>
      </c>
    </row>
    <row r="924" spans="1:32" x14ac:dyDescent="0.25">
      <c r="A924">
        <v>0</v>
      </c>
      <c r="C924">
        <v>1061</v>
      </c>
      <c r="D924">
        <v>1061</v>
      </c>
      <c r="E924" t="s">
        <v>2399</v>
      </c>
      <c r="G924" s="1">
        <v>320000</v>
      </c>
      <c r="H924">
        <v>21</v>
      </c>
      <c r="I924" t="s">
        <v>1457</v>
      </c>
      <c r="J924" t="s">
        <v>3</v>
      </c>
      <c r="K924" t="s">
        <v>358</v>
      </c>
      <c r="L924" t="s">
        <v>5</v>
      </c>
      <c r="M924" t="s">
        <v>460</v>
      </c>
      <c r="N924" t="s">
        <v>7</v>
      </c>
      <c r="O924" t="s">
        <v>1458</v>
      </c>
      <c r="P924" t="s">
        <v>7</v>
      </c>
      <c r="Q924" t="s">
        <v>1457</v>
      </c>
      <c r="R924" t="s">
        <v>1275</v>
      </c>
      <c r="T924" t="s">
        <v>9</v>
      </c>
      <c r="V924">
        <v>0</v>
      </c>
      <c r="W924" t="s">
        <v>7</v>
      </c>
      <c r="X924" t="s">
        <v>7</v>
      </c>
      <c r="Y924" t="s">
        <v>7</v>
      </c>
      <c r="Z924" t="s">
        <v>7</v>
      </c>
      <c r="AA924" t="s">
        <v>7</v>
      </c>
      <c r="AB924">
        <v>1</v>
      </c>
      <c r="AC924">
        <v>0</v>
      </c>
      <c r="AD924">
        <v>1</v>
      </c>
      <c r="AE924">
        <v>0</v>
      </c>
      <c r="AF924" t="s">
        <v>10</v>
      </c>
    </row>
    <row r="925" spans="1:32" x14ac:dyDescent="0.25">
      <c r="A925">
        <v>0</v>
      </c>
      <c r="C925">
        <v>1062</v>
      </c>
      <c r="D925">
        <v>1062</v>
      </c>
      <c r="E925" t="s">
        <v>2400</v>
      </c>
      <c r="G925" s="1">
        <v>310000</v>
      </c>
      <c r="H925">
        <v>21</v>
      </c>
      <c r="I925" t="s">
        <v>1278</v>
      </c>
      <c r="J925" t="s">
        <v>3</v>
      </c>
      <c r="K925" t="s">
        <v>66</v>
      </c>
      <c r="L925" t="s">
        <v>5</v>
      </c>
      <c r="M925" t="s">
        <v>162</v>
      </c>
      <c r="N925" t="s">
        <v>7</v>
      </c>
      <c r="O925" t="s">
        <v>1279</v>
      </c>
      <c r="P925" t="s">
        <v>7</v>
      </c>
      <c r="Q925" t="s">
        <v>1278</v>
      </c>
      <c r="R925" t="s">
        <v>1275</v>
      </c>
      <c r="T925" t="s">
        <v>9</v>
      </c>
      <c r="V925">
        <v>0</v>
      </c>
      <c r="W925" t="s">
        <v>7</v>
      </c>
      <c r="X925" t="s">
        <v>7</v>
      </c>
      <c r="Y925" t="s">
        <v>7</v>
      </c>
      <c r="Z925" t="s">
        <v>7</v>
      </c>
      <c r="AA925" t="s">
        <v>7</v>
      </c>
      <c r="AB925">
        <v>1</v>
      </c>
      <c r="AC925">
        <v>0</v>
      </c>
      <c r="AD925">
        <v>1</v>
      </c>
      <c r="AE925">
        <v>0</v>
      </c>
      <c r="AF925" t="s">
        <v>10</v>
      </c>
    </row>
    <row r="926" spans="1:32" x14ac:dyDescent="0.25">
      <c r="A926">
        <v>0</v>
      </c>
      <c r="C926">
        <v>1063</v>
      </c>
      <c r="D926">
        <v>1063</v>
      </c>
      <c r="E926" t="s">
        <v>2401</v>
      </c>
      <c r="G926" s="1">
        <v>510000</v>
      </c>
      <c r="H926">
        <v>21</v>
      </c>
      <c r="I926" t="s">
        <v>1396</v>
      </c>
      <c r="J926" t="s">
        <v>3</v>
      </c>
      <c r="K926" t="s">
        <v>101</v>
      </c>
      <c r="L926" t="s">
        <v>5</v>
      </c>
      <c r="M926" t="s">
        <v>454</v>
      </c>
      <c r="N926" t="s">
        <v>7</v>
      </c>
      <c r="O926" t="s">
        <v>1397</v>
      </c>
      <c r="P926" t="s">
        <v>7</v>
      </c>
      <c r="Q926" t="s">
        <v>1396</v>
      </c>
      <c r="R926" t="s">
        <v>1275</v>
      </c>
      <c r="T926" t="s">
        <v>9</v>
      </c>
      <c r="V926">
        <v>0</v>
      </c>
      <c r="W926" t="s">
        <v>7</v>
      </c>
      <c r="X926" t="s">
        <v>7</v>
      </c>
      <c r="Y926" t="s">
        <v>7</v>
      </c>
      <c r="Z926" t="s">
        <v>7</v>
      </c>
      <c r="AA926" t="s">
        <v>7</v>
      </c>
      <c r="AB926">
        <v>1</v>
      </c>
      <c r="AC926">
        <v>0</v>
      </c>
      <c r="AD926">
        <v>1</v>
      </c>
      <c r="AE926">
        <v>0</v>
      </c>
      <c r="AF926" t="s">
        <v>10</v>
      </c>
    </row>
    <row r="927" spans="1:32" x14ac:dyDescent="0.25">
      <c r="A927">
        <v>102400856420</v>
      </c>
      <c r="C927">
        <v>1064</v>
      </c>
      <c r="D927">
        <v>1064</v>
      </c>
      <c r="E927" t="s">
        <v>2402</v>
      </c>
      <c r="G927" s="1">
        <v>90000</v>
      </c>
      <c r="H927">
        <v>21</v>
      </c>
      <c r="I927" t="s">
        <v>1465</v>
      </c>
      <c r="J927" t="s">
        <v>3</v>
      </c>
      <c r="K927" t="s">
        <v>74</v>
      </c>
      <c r="L927" t="s">
        <v>5</v>
      </c>
      <c r="M927" t="s">
        <v>507</v>
      </c>
      <c r="N927" t="s">
        <v>7</v>
      </c>
      <c r="O927" t="s">
        <v>1466</v>
      </c>
      <c r="P927" t="s">
        <v>7</v>
      </c>
      <c r="Q927" t="s">
        <v>1465</v>
      </c>
      <c r="R927" t="s">
        <v>1132</v>
      </c>
      <c r="T927" t="s">
        <v>9</v>
      </c>
      <c r="V927">
        <v>0</v>
      </c>
      <c r="W927" t="s">
        <v>7</v>
      </c>
      <c r="X927" t="s">
        <v>7</v>
      </c>
      <c r="Y927" t="s">
        <v>7</v>
      </c>
      <c r="Z927" t="s">
        <v>7</v>
      </c>
      <c r="AA927" t="s">
        <v>7</v>
      </c>
      <c r="AB927">
        <v>1</v>
      </c>
      <c r="AC927">
        <v>0</v>
      </c>
      <c r="AD927">
        <v>1</v>
      </c>
      <c r="AE927">
        <v>0</v>
      </c>
      <c r="AF927" t="s">
        <v>10</v>
      </c>
    </row>
    <row r="928" spans="1:32" x14ac:dyDescent="0.25">
      <c r="A928">
        <v>7792435006988</v>
      </c>
      <c r="C928">
        <v>1065</v>
      </c>
      <c r="D928">
        <v>1065</v>
      </c>
      <c r="E928" t="s">
        <v>2403</v>
      </c>
      <c r="G928" s="1">
        <v>40000</v>
      </c>
      <c r="H928">
        <v>21</v>
      </c>
      <c r="I928" t="s">
        <v>1325</v>
      </c>
      <c r="J928" t="s">
        <v>3</v>
      </c>
      <c r="K928" t="s">
        <v>943</v>
      </c>
      <c r="L928" t="s">
        <v>5</v>
      </c>
      <c r="M928" t="s">
        <v>1326</v>
      </c>
      <c r="N928" t="s">
        <v>7</v>
      </c>
      <c r="O928" t="s">
        <v>1327</v>
      </c>
      <c r="P928" t="s">
        <v>7</v>
      </c>
      <c r="Q928" t="s">
        <v>1325</v>
      </c>
      <c r="R928" t="s">
        <v>1172</v>
      </c>
      <c r="T928" t="s">
        <v>9</v>
      </c>
      <c r="V928">
        <v>0</v>
      </c>
      <c r="W928" t="s">
        <v>7</v>
      </c>
      <c r="X928" t="s">
        <v>7</v>
      </c>
      <c r="Y928" t="s">
        <v>7</v>
      </c>
      <c r="Z928" t="s">
        <v>7</v>
      </c>
      <c r="AA928" t="s">
        <v>7</v>
      </c>
      <c r="AB928">
        <v>1</v>
      </c>
      <c r="AC928">
        <v>0</v>
      </c>
      <c r="AD928">
        <v>1</v>
      </c>
      <c r="AE928">
        <v>0</v>
      </c>
      <c r="AF928" t="s">
        <v>10</v>
      </c>
    </row>
    <row r="929" spans="1:32" x14ac:dyDescent="0.25">
      <c r="A929">
        <v>7792435007183</v>
      </c>
      <c r="C929">
        <v>1066</v>
      </c>
      <c r="D929">
        <v>1066</v>
      </c>
      <c r="E929" t="s">
        <v>2404</v>
      </c>
      <c r="G929" s="1">
        <v>80000</v>
      </c>
      <c r="H929">
        <v>21</v>
      </c>
      <c r="I929" t="s">
        <v>1497</v>
      </c>
      <c r="J929" t="s">
        <v>3</v>
      </c>
      <c r="K929" t="s">
        <v>368</v>
      </c>
      <c r="L929" t="s">
        <v>5</v>
      </c>
      <c r="M929" t="s">
        <v>178</v>
      </c>
      <c r="N929" t="s">
        <v>7</v>
      </c>
      <c r="O929" t="s">
        <v>1498</v>
      </c>
      <c r="P929" t="s">
        <v>7</v>
      </c>
      <c r="Q929" t="s">
        <v>1497</v>
      </c>
      <c r="R929" t="s">
        <v>1172</v>
      </c>
      <c r="T929" t="s">
        <v>9</v>
      </c>
      <c r="V929">
        <v>0</v>
      </c>
      <c r="W929" t="s">
        <v>7</v>
      </c>
      <c r="X929" t="s">
        <v>7</v>
      </c>
      <c r="Y929" t="s">
        <v>7</v>
      </c>
      <c r="Z929" t="s">
        <v>7</v>
      </c>
      <c r="AA929" t="s">
        <v>7</v>
      </c>
      <c r="AB929">
        <v>1</v>
      </c>
      <c r="AC929">
        <v>0</v>
      </c>
      <c r="AD929">
        <v>1</v>
      </c>
      <c r="AE929">
        <v>0</v>
      </c>
      <c r="AF929" t="s">
        <v>10</v>
      </c>
    </row>
    <row r="930" spans="1:32" x14ac:dyDescent="0.25">
      <c r="A930">
        <v>7792435007251</v>
      </c>
      <c r="C930">
        <v>1067</v>
      </c>
      <c r="D930">
        <v>1067</v>
      </c>
      <c r="E930" t="s">
        <v>2405</v>
      </c>
      <c r="G930" s="1">
        <v>40000</v>
      </c>
      <c r="H930">
        <v>21</v>
      </c>
      <c r="I930" t="s">
        <v>1325</v>
      </c>
      <c r="J930" t="s">
        <v>3</v>
      </c>
      <c r="K930" t="s">
        <v>943</v>
      </c>
      <c r="L930" t="s">
        <v>5</v>
      </c>
      <c r="M930" t="s">
        <v>1326</v>
      </c>
      <c r="N930" t="s">
        <v>7</v>
      </c>
      <c r="O930" t="s">
        <v>1327</v>
      </c>
      <c r="P930" t="s">
        <v>7</v>
      </c>
      <c r="Q930" t="s">
        <v>1325</v>
      </c>
      <c r="R930" t="s">
        <v>1172</v>
      </c>
      <c r="T930" t="s">
        <v>9</v>
      </c>
      <c r="V930">
        <v>0</v>
      </c>
      <c r="W930" t="s">
        <v>7</v>
      </c>
      <c r="X930" t="s">
        <v>7</v>
      </c>
      <c r="Y930" t="s">
        <v>7</v>
      </c>
      <c r="Z930" t="s">
        <v>7</v>
      </c>
      <c r="AA930" t="s">
        <v>7</v>
      </c>
      <c r="AB930">
        <v>1</v>
      </c>
      <c r="AC930">
        <v>0</v>
      </c>
      <c r="AD930">
        <v>1</v>
      </c>
      <c r="AE930">
        <v>0</v>
      </c>
      <c r="AF930" t="s">
        <v>10</v>
      </c>
    </row>
    <row r="931" spans="1:32" x14ac:dyDescent="0.25">
      <c r="A931">
        <v>7792435007039</v>
      </c>
      <c r="C931">
        <v>1068</v>
      </c>
      <c r="D931">
        <v>1068</v>
      </c>
      <c r="E931" t="s">
        <v>2406</v>
      </c>
      <c r="G931" s="1">
        <v>1800000</v>
      </c>
      <c r="H931">
        <v>21</v>
      </c>
      <c r="I931" t="s">
        <v>2407</v>
      </c>
      <c r="J931" t="s">
        <v>3</v>
      </c>
      <c r="K931" t="s">
        <v>512</v>
      </c>
      <c r="L931" t="s">
        <v>5</v>
      </c>
      <c r="M931" t="s">
        <v>579</v>
      </c>
      <c r="N931" t="s">
        <v>7</v>
      </c>
      <c r="O931" t="s">
        <v>1385</v>
      </c>
      <c r="P931" t="s">
        <v>7</v>
      </c>
      <c r="Q931" t="s">
        <v>2407</v>
      </c>
      <c r="R931" t="s">
        <v>1172</v>
      </c>
      <c r="T931" t="s">
        <v>9</v>
      </c>
      <c r="V931">
        <v>0</v>
      </c>
      <c r="W931" t="s">
        <v>7</v>
      </c>
      <c r="X931" t="s">
        <v>7</v>
      </c>
      <c r="Y931" t="s">
        <v>7</v>
      </c>
      <c r="Z931" t="s">
        <v>7</v>
      </c>
      <c r="AA931" t="s">
        <v>7</v>
      </c>
      <c r="AB931">
        <v>1</v>
      </c>
      <c r="AC931">
        <v>0</v>
      </c>
      <c r="AD931">
        <v>1</v>
      </c>
      <c r="AE931">
        <v>0</v>
      </c>
      <c r="AF931" t="s">
        <v>10</v>
      </c>
    </row>
    <row r="932" spans="1:32" x14ac:dyDescent="0.25">
      <c r="A932">
        <v>7792435007091</v>
      </c>
      <c r="C932">
        <v>1069</v>
      </c>
      <c r="D932">
        <v>1069</v>
      </c>
      <c r="E932" t="s">
        <v>2408</v>
      </c>
      <c r="G932" s="1">
        <v>100000</v>
      </c>
      <c r="H932">
        <v>21</v>
      </c>
      <c r="I932" t="s">
        <v>1449</v>
      </c>
      <c r="J932" t="s">
        <v>3</v>
      </c>
      <c r="K932" t="s">
        <v>337</v>
      </c>
      <c r="L932" t="s">
        <v>5</v>
      </c>
      <c r="M932" t="s">
        <v>537</v>
      </c>
      <c r="N932" t="s">
        <v>7</v>
      </c>
      <c r="O932" t="s">
        <v>1450</v>
      </c>
      <c r="P932" t="s">
        <v>7</v>
      </c>
      <c r="Q932" t="s">
        <v>1449</v>
      </c>
      <c r="R932" t="s">
        <v>1172</v>
      </c>
      <c r="T932" t="s">
        <v>9</v>
      </c>
      <c r="V932">
        <v>0</v>
      </c>
      <c r="W932" t="s">
        <v>7</v>
      </c>
      <c r="X932" t="s">
        <v>7</v>
      </c>
      <c r="Y932" t="s">
        <v>7</v>
      </c>
      <c r="Z932" t="s">
        <v>7</v>
      </c>
      <c r="AA932" t="s">
        <v>7</v>
      </c>
      <c r="AB932">
        <v>1</v>
      </c>
      <c r="AC932">
        <v>0</v>
      </c>
      <c r="AD932">
        <v>1</v>
      </c>
      <c r="AE932">
        <v>0</v>
      </c>
      <c r="AF932" t="s">
        <v>10</v>
      </c>
    </row>
    <row r="933" spans="1:32" x14ac:dyDescent="0.25">
      <c r="A933">
        <v>7792435007053</v>
      </c>
      <c r="C933">
        <v>1070</v>
      </c>
      <c r="D933">
        <v>1070</v>
      </c>
      <c r="E933" t="s">
        <v>2409</v>
      </c>
      <c r="G933" s="1">
        <v>190000</v>
      </c>
      <c r="H933">
        <v>21</v>
      </c>
      <c r="I933" t="s">
        <v>1594</v>
      </c>
      <c r="J933" t="s">
        <v>3</v>
      </c>
      <c r="K933" t="s">
        <v>162</v>
      </c>
      <c r="L933" t="s">
        <v>5</v>
      </c>
      <c r="M933" t="s">
        <v>63</v>
      </c>
      <c r="N933" t="s">
        <v>7</v>
      </c>
      <c r="O933" t="s">
        <v>1518</v>
      </c>
      <c r="P933" t="s">
        <v>7</v>
      </c>
      <c r="Q933" t="s">
        <v>1594</v>
      </c>
      <c r="R933" t="s">
        <v>1172</v>
      </c>
      <c r="T933" t="s">
        <v>9</v>
      </c>
      <c r="V933">
        <v>0</v>
      </c>
      <c r="W933" t="s">
        <v>7</v>
      </c>
      <c r="X933" t="s">
        <v>7</v>
      </c>
      <c r="Y933" t="s">
        <v>7</v>
      </c>
      <c r="Z933" t="s">
        <v>7</v>
      </c>
      <c r="AA933" t="s">
        <v>7</v>
      </c>
      <c r="AB933">
        <v>1</v>
      </c>
      <c r="AC933">
        <v>0</v>
      </c>
      <c r="AD933">
        <v>1</v>
      </c>
      <c r="AE933">
        <v>0</v>
      </c>
      <c r="AF933" t="s">
        <v>10</v>
      </c>
    </row>
    <row r="934" spans="1:32" x14ac:dyDescent="0.25">
      <c r="A934">
        <v>7792435007060</v>
      </c>
      <c r="C934">
        <v>1071</v>
      </c>
      <c r="D934">
        <v>1071</v>
      </c>
      <c r="E934" t="s">
        <v>2410</v>
      </c>
      <c r="G934" s="1">
        <v>100000</v>
      </c>
      <c r="H934">
        <v>21</v>
      </c>
      <c r="I934" t="s">
        <v>1620</v>
      </c>
      <c r="J934" t="s">
        <v>3</v>
      </c>
      <c r="K934" t="s">
        <v>14</v>
      </c>
      <c r="L934" t="s">
        <v>5</v>
      </c>
      <c r="M934" t="s">
        <v>273</v>
      </c>
      <c r="N934" t="s">
        <v>7</v>
      </c>
      <c r="O934" t="s">
        <v>1621</v>
      </c>
      <c r="P934" t="s">
        <v>7</v>
      </c>
      <c r="Q934" t="s">
        <v>1620</v>
      </c>
      <c r="R934" t="s">
        <v>1172</v>
      </c>
      <c r="T934" t="s">
        <v>9</v>
      </c>
      <c r="V934">
        <v>0</v>
      </c>
      <c r="W934" t="s">
        <v>7</v>
      </c>
      <c r="X934" t="s">
        <v>7</v>
      </c>
      <c r="Y934" t="s">
        <v>7</v>
      </c>
      <c r="Z934" t="s">
        <v>7</v>
      </c>
      <c r="AA934" t="s">
        <v>7</v>
      </c>
      <c r="AB934">
        <v>1</v>
      </c>
      <c r="AC934">
        <v>0</v>
      </c>
      <c r="AD934">
        <v>1</v>
      </c>
      <c r="AE934">
        <v>0</v>
      </c>
      <c r="AF934" t="s">
        <v>10</v>
      </c>
    </row>
    <row r="935" spans="1:32" x14ac:dyDescent="0.25">
      <c r="A935">
        <v>7792435007220</v>
      </c>
      <c r="C935">
        <v>1072</v>
      </c>
      <c r="D935">
        <v>1072</v>
      </c>
      <c r="E935" t="s">
        <v>2411</v>
      </c>
      <c r="G935" s="1">
        <v>90000</v>
      </c>
      <c r="H935">
        <v>21</v>
      </c>
      <c r="I935" t="s">
        <v>1449</v>
      </c>
      <c r="J935" t="s">
        <v>3</v>
      </c>
      <c r="K935" t="s">
        <v>337</v>
      </c>
      <c r="L935" t="s">
        <v>5</v>
      </c>
      <c r="M935" t="s">
        <v>537</v>
      </c>
      <c r="N935" t="s">
        <v>7</v>
      </c>
      <c r="O935" t="s">
        <v>1450</v>
      </c>
      <c r="P935" t="s">
        <v>7</v>
      </c>
      <c r="Q935" t="s">
        <v>1449</v>
      </c>
      <c r="R935" t="s">
        <v>1172</v>
      </c>
      <c r="T935" t="s">
        <v>9</v>
      </c>
      <c r="V935">
        <v>0</v>
      </c>
      <c r="W935" t="s">
        <v>7</v>
      </c>
      <c r="X935" t="s">
        <v>7</v>
      </c>
      <c r="Y935" t="s">
        <v>7</v>
      </c>
      <c r="Z935" t="s">
        <v>7</v>
      </c>
      <c r="AA935" t="s">
        <v>7</v>
      </c>
      <c r="AB935">
        <v>1</v>
      </c>
      <c r="AC935">
        <v>0</v>
      </c>
      <c r="AD935">
        <v>1</v>
      </c>
      <c r="AE935">
        <v>0</v>
      </c>
      <c r="AF935" t="s">
        <v>10</v>
      </c>
    </row>
    <row r="936" spans="1:32" x14ac:dyDescent="0.25">
      <c r="A936">
        <v>0</v>
      </c>
      <c r="C936">
        <v>1073</v>
      </c>
      <c r="D936">
        <v>1073</v>
      </c>
      <c r="E936" t="s">
        <v>2412</v>
      </c>
      <c r="G936" s="1">
        <v>100000</v>
      </c>
      <c r="H936">
        <v>21</v>
      </c>
      <c r="I936" t="s">
        <v>1449</v>
      </c>
      <c r="J936" t="s">
        <v>3</v>
      </c>
      <c r="K936" t="s">
        <v>337</v>
      </c>
      <c r="L936" t="s">
        <v>5</v>
      </c>
      <c r="M936" t="s">
        <v>537</v>
      </c>
      <c r="N936" t="s">
        <v>7</v>
      </c>
      <c r="O936" t="s">
        <v>1450</v>
      </c>
      <c r="P936" t="s">
        <v>7</v>
      </c>
      <c r="Q936" t="s">
        <v>1449</v>
      </c>
      <c r="R936" t="s">
        <v>1172</v>
      </c>
      <c r="T936" t="s">
        <v>9</v>
      </c>
      <c r="V936">
        <v>0</v>
      </c>
      <c r="W936" t="s">
        <v>7</v>
      </c>
      <c r="X936" t="s">
        <v>7</v>
      </c>
      <c r="Y936" t="s">
        <v>7</v>
      </c>
      <c r="Z936" t="s">
        <v>7</v>
      </c>
      <c r="AA936" t="s">
        <v>7</v>
      </c>
      <c r="AB936">
        <v>1</v>
      </c>
      <c r="AC936">
        <v>0</v>
      </c>
      <c r="AD936">
        <v>1</v>
      </c>
      <c r="AE936">
        <v>0</v>
      </c>
      <c r="AF936" t="s">
        <v>10</v>
      </c>
    </row>
    <row r="937" spans="1:32" x14ac:dyDescent="0.25">
      <c r="A937">
        <v>7792435007312</v>
      </c>
      <c r="C937">
        <v>1074</v>
      </c>
      <c r="D937">
        <v>1074</v>
      </c>
      <c r="E937" t="s">
        <v>2413</v>
      </c>
      <c r="G937" s="1">
        <v>120000</v>
      </c>
      <c r="H937">
        <v>21</v>
      </c>
      <c r="I937" t="s">
        <v>1885</v>
      </c>
      <c r="J937" t="s">
        <v>3</v>
      </c>
      <c r="K937" t="s">
        <v>536</v>
      </c>
      <c r="L937" t="s">
        <v>5</v>
      </c>
      <c r="M937" t="s">
        <v>272</v>
      </c>
      <c r="N937" t="s">
        <v>7</v>
      </c>
      <c r="O937" t="s">
        <v>1886</v>
      </c>
      <c r="P937" t="s">
        <v>7</v>
      </c>
      <c r="Q937" t="s">
        <v>1885</v>
      </c>
      <c r="R937" t="s">
        <v>1172</v>
      </c>
      <c r="T937" t="s">
        <v>9</v>
      </c>
      <c r="V937">
        <v>0</v>
      </c>
      <c r="W937" t="s">
        <v>7</v>
      </c>
      <c r="X937" t="s">
        <v>7</v>
      </c>
      <c r="Y937" t="s">
        <v>7</v>
      </c>
      <c r="Z937" t="s">
        <v>7</v>
      </c>
      <c r="AA937" t="s">
        <v>7</v>
      </c>
      <c r="AB937">
        <v>1</v>
      </c>
      <c r="AC937">
        <v>0</v>
      </c>
      <c r="AD937">
        <v>1</v>
      </c>
      <c r="AE937">
        <v>0</v>
      </c>
      <c r="AF937" t="s">
        <v>10</v>
      </c>
    </row>
    <row r="938" spans="1:32" x14ac:dyDescent="0.25">
      <c r="A938">
        <v>7792435007046</v>
      </c>
      <c r="C938">
        <v>1075</v>
      </c>
      <c r="D938">
        <v>1075</v>
      </c>
      <c r="E938" t="s">
        <v>2414</v>
      </c>
      <c r="G938" s="1">
        <v>470000</v>
      </c>
      <c r="H938">
        <v>21</v>
      </c>
      <c r="I938" t="s">
        <v>1354</v>
      </c>
      <c r="J938" t="s">
        <v>3</v>
      </c>
      <c r="K938" t="s">
        <v>454</v>
      </c>
      <c r="L938" t="s">
        <v>5</v>
      </c>
      <c r="M938" t="s">
        <v>123</v>
      </c>
      <c r="N938" t="s">
        <v>7</v>
      </c>
      <c r="O938" t="s">
        <v>1355</v>
      </c>
      <c r="P938" t="s">
        <v>7</v>
      </c>
      <c r="Q938" t="s">
        <v>1354</v>
      </c>
      <c r="R938" t="s">
        <v>1172</v>
      </c>
      <c r="T938" t="s">
        <v>9</v>
      </c>
      <c r="V938">
        <v>0</v>
      </c>
      <c r="W938" t="s">
        <v>7</v>
      </c>
      <c r="X938" t="s">
        <v>7</v>
      </c>
      <c r="Y938" t="s">
        <v>7</v>
      </c>
      <c r="Z938" t="s">
        <v>7</v>
      </c>
      <c r="AA938" t="s">
        <v>7</v>
      </c>
      <c r="AB938">
        <v>1</v>
      </c>
      <c r="AC938">
        <v>0</v>
      </c>
      <c r="AD938">
        <v>1</v>
      </c>
      <c r="AE938">
        <v>0</v>
      </c>
      <c r="AF938" t="s">
        <v>10</v>
      </c>
    </row>
    <row r="939" spans="1:32" x14ac:dyDescent="0.25">
      <c r="A939">
        <v>7792435007329</v>
      </c>
      <c r="C939">
        <v>1076</v>
      </c>
      <c r="D939">
        <v>1076</v>
      </c>
      <c r="E939" t="s">
        <v>2415</v>
      </c>
      <c r="G939" s="1">
        <v>220000</v>
      </c>
      <c r="H939">
        <v>21</v>
      </c>
      <c r="I939" t="s">
        <v>1620</v>
      </c>
      <c r="J939" t="s">
        <v>3</v>
      </c>
      <c r="K939" t="s">
        <v>14</v>
      </c>
      <c r="L939" t="s">
        <v>5</v>
      </c>
      <c r="M939" t="s">
        <v>273</v>
      </c>
      <c r="N939" t="s">
        <v>7</v>
      </c>
      <c r="O939" t="s">
        <v>1621</v>
      </c>
      <c r="P939" t="s">
        <v>7</v>
      </c>
      <c r="Q939" t="s">
        <v>1620</v>
      </c>
      <c r="R939" t="s">
        <v>1172</v>
      </c>
      <c r="T939" t="s">
        <v>9</v>
      </c>
      <c r="V939">
        <v>0</v>
      </c>
      <c r="W939" t="s">
        <v>7</v>
      </c>
      <c r="X939" t="s">
        <v>7</v>
      </c>
      <c r="Y939" t="s">
        <v>7</v>
      </c>
      <c r="Z939" t="s">
        <v>7</v>
      </c>
      <c r="AA939" t="s">
        <v>7</v>
      </c>
      <c r="AB939">
        <v>1</v>
      </c>
      <c r="AC939">
        <v>0</v>
      </c>
      <c r="AD939">
        <v>1</v>
      </c>
      <c r="AE939">
        <v>0</v>
      </c>
      <c r="AF939" t="s">
        <v>10</v>
      </c>
    </row>
    <row r="940" spans="1:32" x14ac:dyDescent="0.25">
      <c r="A940">
        <v>7792435007176</v>
      </c>
      <c r="C940">
        <v>1077</v>
      </c>
      <c r="D940">
        <v>1077</v>
      </c>
      <c r="E940" t="s">
        <v>2416</v>
      </c>
      <c r="G940" s="1">
        <v>640000</v>
      </c>
      <c r="H940">
        <v>21</v>
      </c>
      <c r="I940" t="s">
        <v>1497</v>
      </c>
      <c r="J940" t="s">
        <v>3</v>
      </c>
      <c r="K940" t="s">
        <v>368</v>
      </c>
      <c r="L940" t="s">
        <v>5</v>
      </c>
      <c r="M940" t="s">
        <v>178</v>
      </c>
      <c r="N940" t="s">
        <v>7</v>
      </c>
      <c r="O940" t="s">
        <v>1498</v>
      </c>
      <c r="P940" t="s">
        <v>7</v>
      </c>
      <c r="Q940" t="s">
        <v>1497</v>
      </c>
      <c r="R940" t="s">
        <v>1172</v>
      </c>
      <c r="T940" t="s">
        <v>9</v>
      </c>
      <c r="V940">
        <v>0</v>
      </c>
      <c r="W940" t="s">
        <v>7</v>
      </c>
      <c r="X940" t="s">
        <v>7</v>
      </c>
      <c r="Y940" t="s">
        <v>7</v>
      </c>
      <c r="Z940" t="s">
        <v>7</v>
      </c>
      <c r="AA940" t="s">
        <v>7</v>
      </c>
      <c r="AB940">
        <v>1</v>
      </c>
      <c r="AC940">
        <v>0</v>
      </c>
      <c r="AD940">
        <v>1</v>
      </c>
      <c r="AE940">
        <v>0</v>
      </c>
      <c r="AF940" t="s">
        <v>10</v>
      </c>
    </row>
    <row r="941" spans="1:32" x14ac:dyDescent="0.25">
      <c r="A941">
        <v>0</v>
      </c>
      <c r="C941">
        <v>1078</v>
      </c>
      <c r="D941">
        <v>1078</v>
      </c>
      <c r="E941" t="s">
        <v>2417</v>
      </c>
      <c r="G941" t="s">
        <v>13</v>
      </c>
      <c r="H941">
        <v>21</v>
      </c>
      <c r="I941" t="s">
        <v>1369</v>
      </c>
      <c r="J941" t="s">
        <v>3</v>
      </c>
      <c r="K941" t="s">
        <v>100</v>
      </c>
      <c r="L941" t="s">
        <v>5</v>
      </c>
      <c r="M941" t="s">
        <v>312</v>
      </c>
      <c r="N941" t="s">
        <v>7</v>
      </c>
      <c r="O941" t="s">
        <v>1370</v>
      </c>
      <c r="P941" t="s">
        <v>7</v>
      </c>
      <c r="Q941" t="s">
        <v>1369</v>
      </c>
      <c r="R941" t="s">
        <v>1132</v>
      </c>
      <c r="T941" t="s">
        <v>9</v>
      </c>
      <c r="V941">
        <v>0</v>
      </c>
      <c r="W941" t="s">
        <v>7</v>
      </c>
      <c r="X941" t="s">
        <v>7</v>
      </c>
      <c r="Y941" t="s">
        <v>7</v>
      </c>
      <c r="Z941" t="s">
        <v>7</v>
      </c>
      <c r="AA941" t="s">
        <v>7</v>
      </c>
      <c r="AB941">
        <v>1</v>
      </c>
      <c r="AC941">
        <v>0</v>
      </c>
      <c r="AD941">
        <v>1</v>
      </c>
      <c r="AE941">
        <v>0</v>
      </c>
      <c r="AF941" t="s">
        <v>10</v>
      </c>
    </row>
    <row r="942" spans="1:32" x14ac:dyDescent="0.25">
      <c r="A942">
        <v>7798125593912</v>
      </c>
      <c r="C942">
        <v>1079</v>
      </c>
      <c r="D942">
        <v>1079</v>
      </c>
      <c r="E942" t="s">
        <v>2418</v>
      </c>
      <c r="G942" s="1">
        <v>70000</v>
      </c>
      <c r="H942">
        <v>21</v>
      </c>
      <c r="I942" t="s">
        <v>1325</v>
      </c>
      <c r="J942" t="s">
        <v>3</v>
      </c>
      <c r="K942" t="s">
        <v>943</v>
      </c>
      <c r="L942" t="s">
        <v>5</v>
      </c>
      <c r="M942" t="s">
        <v>1326</v>
      </c>
      <c r="N942" t="s">
        <v>7</v>
      </c>
      <c r="O942" t="s">
        <v>1327</v>
      </c>
      <c r="P942" t="s">
        <v>7</v>
      </c>
      <c r="Q942" t="s">
        <v>1325</v>
      </c>
      <c r="R942" t="s">
        <v>1132</v>
      </c>
      <c r="T942" t="s">
        <v>9</v>
      </c>
      <c r="V942">
        <v>0</v>
      </c>
      <c r="W942" t="s">
        <v>7</v>
      </c>
      <c r="X942" t="s">
        <v>7</v>
      </c>
      <c r="Y942" t="s">
        <v>7</v>
      </c>
      <c r="Z942" t="s">
        <v>7</v>
      </c>
      <c r="AA942" t="s">
        <v>7</v>
      </c>
      <c r="AB942">
        <v>1</v>
      </c>
      <c r="AC942">
        <v>0</v>
      </c>
      <c r="AD942">
        <v>1</v>
      </c>
      <c r="AE942">
        <v>0</v>
      </c>
      <c r="AF942" t="s">
        <v>10</v>
      </c>
    </row>
    <row r="943" spans="1:32" x14ac:dyDescent="0.25">
      <c r="A943">
        <v>0</v>
      </c>
      <c r="C943">
        <v>1080</v>
      </c>
      <c r="D943">
        <v>1080</v>
      </c>
      <c r="E943" t="s">
        <v>2419</v>
      </c>
      <c r="G943" s="1">
        <v>130000</v>
      </c>
      <c r="H943">
        <v>21</v>
      </c>
      <c r="I943" t="s">
        <v>1471</v>
      </c>
      <c r="J943" t="s">
        <v>3</v>
      </c>
      <c r="K943" t="s">
        <v>284</v>
      </c>
      <c r="L943" t="s">
        <v>5</v>
      </c>
      <c r="M943" t="s">
        <v>179</v>
      </c>
      <c r="N943" t="s">
        <v>7</v>
      </c>
      <c r="O943" t="s">
        <v>1472</v>
      </c>
      <c r="P943" t="s">
        <v>7</v>
      </c>
      <c r="Q943" t="s">
        <v>1471</v>
      </c>
      <c r="R943" t="s">
        <v>1132</v>
      </c>
      <c r="T943" t="s">
        <v>9</v>
      </c>
      <c r="V943">
        <v>0</v>
      </c>
      <c r="W943" t="s">
        <v>7</v>
      </c>
      <c r="X943" t="s">
        <v>7</v>
      </c>
      <c r="Y943" t="s">
        <v>7</v>
      </c>
      <c r="Z943" t="s">
        <v>7</v>
      </c>
      <c r="AA943" t="s">
        <v>7</v>
      </c>
      <c r="AB943">
        <v>1</v>
      </c>
      <c r="AC943">
        <v>0</v>
      </c>
      <c r="AD943">
        <v>1</v>
      </c>
      <c r="AE943">
        <v>0</v>
      </c>
      <c r="AF943" t="s">
        <v>10</v>
      </c>
    </row>
    <row r="944" spans="1:32" x14ac:dyDescent="0.25">
      <c r="A944">
        <v>101900842513</v>
      </c>
      <c r="C944">
        <v>1081</v>
      </c>
      <c r="D944">
        <v>1081</v>
      </c>
      <c r="E944" t="s">
        <v>2420</v>
      </c>
      <c r="G944" s="1">
        <v>1430000</v>
      </c>
      <c r="H944">
        <v>21</v>
      </c>
      <c r="I944" t="s">
        <v>637</v>
      </c>
      <c r="J944" t="s">
        <v>3</v>
      </c>
      <c r="K944" t="s">
        <v>101</v>
      </c>
      <c r="L944" t="s">
        <v>5</v>
      </c>
      <c r="M944" t="s">
        <v>454</v>
      </c>
      <c r="N944" t="s">
        <v>7</v>
      </c>
      <c r="O944" t="s">
        <v>2101</v>
      </c>
      <c r="P944" t="s">
        <v>7</v>
      </c>
      <c r="Q944" t="s">
        <v>637</v>
      </c>
      <c r="R944" t="s">
        <v>1172</v>
      </c>
      <c r="T944" t="s">
        <v>9</v>
      </c>
      <c r="V944">
        <v>0</v>
      </c>
      <c r="W944" t="s">
        <v>7</v>
      </c>
      <c r="X944" t="s">
        <v>7</v>
      </c>
      <c r="Y944" t="s">
        <v>7</v>
      </c>
      <c r="Z944" t="s">
        <v>7</v>
      </c>
      <c r="AA944" t="s">
        <v>7</v>
      </c>
      <c r="AB944">
        <v>1</v>
      </c>
      <c r="AC944">
        <v>0</v>
      </c>
      <c r="AD944">
        <v>1</v>
      </c>
      <c r="AE944">
        <v>0</v>
      </c>
      <c r="AF944" t="s">
        <v>10</v>
      </c>
    </row>
    <row r="945" spans="1:32" x14ac:dyDescent="0.25">
      <c r="A945">
        <v>991900813367</v>
      </c>
      <c r="C945">
        <v>1082</v>
      </c>
      <c r="D945">
        <v>1082</v>
      </c>
      <c r="E945" t="s">
        <v>2421</v>
      </c>
      <c r="G945" s="1">
        <v>2030000</v>
      </c>
      <c r="H945">
        <v>21</v>
      </c>
      <c r="I945" t="s">
        <v>1366</v>
      </c>
      <c r="J945" t="s">
        <v>3</v>
      </c>
      <c r="K945" t="s">
        <v>578</v>
      </c>
      <c r="L945" t="s">
        <v>5</v>
      </c>
      <c r="M945" t="s">
        <v>512</v>
      </c>
      <c r="N945" t="s">
        <v>7</v>
      </c>
      <c r="O945" t="s">
        <v>598</v>
      </c>
      <c r="P945" t="s">
        <v>7</v>
      </c>
      <c r="Q945" t="s">
        <v>1366</v>
      </c>
      <c r="R945" t="s">
        <v>1172</v>
      </c>
      <c r="T945" t="s">
        <v>9</v>
      </c>
      <c r="V945">
        <v>0</v>
      </c>
      <c r="W945" t="s">
        <v>7</v>
      </c>
      <c r="X945" t="s">
        <v>7</v>
      </c>
      <c r="Y945" t="s">
        <v>7</v>
      </c>
      <c r="Z945" t="s">
        <v>7</v>
      </c>
      <c r="AA945" t="s">
        <v>7</v>
      </c>
      <c r="AB945">
        <v>1</v>
      </c>
      <c r="AC945">
        <v>0</v>
      </c>
      <c r="AD945">
        <v>1</v>
      </c>
      <c r="AE945">
        <v>0</v>
      </c>
      <c r="AF945" t="s">
        <v>10</v>
      </c>
    </row>
    <row r="946" spans="1:32" x14ac:dyDescent="0.25">
      <c r="A946">
        <v>8697828866486</v>
      </c>
      <c r="C946">
        <v>1083</v>
      </c>
      <c r="D946">
        <v>1083</v>
      </c>
      <c r="E946" t="s">
        <v>2422</v>
      </c>
      <c r="G946" s="1">
        <v>140000</v>
      </c>
      <c r="H946">
        <v>21</v>
      </c>
      <c r="I946" t="s">
        <v>454</v>
      </c>
      <c r="J946" t="s">
        <v>3</v>
      </c>
      <c r="K946" t="s">
        <v>6</v>
      </c>
      <c r="L946" t="s">
        <v>5</v>
      </c>
      <c r="M946" t="s">
        <v>129</v>
      </c>
      <c r="N946" t="s">
        <v>7</v>
      </c>
      <c r="O946" t="s">
        <v>1215</v>
      </c>
      <c r="P946" t="s">
        <v>7</v>
      </c>
      <c r="Q946" t="s">
        <v>454</v>
      </c>
      <c r="R946" t="s">
        <v>1132</v>
      </c>
      <c r="T946" t="s">
        <v>9</v>
      </c>
      <c r="V946">
        <v>0</v>
      </c>
      <c r="W946" t="s">
        <v>7</v>
      </c>
      <c r="X946" t="s">
        <v>7</v>
      </c>
      <c r="Y946" t="s">
        <v>7</v>
      </c>
      <c r="Z946" t="s">
        <v>7</v>
      </c>
      <c r="AA946" t="s">
        <v>7</v>
      </c>
      <c r="AB946">
        <v>1</v>
      </c>
      <c r="AC946">
        <v>0</v>
      </c>
      <c r="AD946">
        <v>1</v>
      </c>
      <c r="AE946">
        <v>0</v>
      </c>
      <c r="AF946" t="s">
        <v>10</v>
      </c>
    </row>
    <row r="947" spans="1:32" x14ac:dyDescent="0.25">
      <c r="A947">
        <v>992400818791</v>
      </c>
      <c r="C947">
        <v>1084</v>
      </c>
      <c r="D947">
        <v>1084</v>
      </c>
      <c r="E947" t="s">
        <v>2423</v>
      </c>
      <c r="G947" s="1">
        <v>2370000</v>
      </c>
      <c r="H947">
        <v>21</v>
      </c>
      <c r="I947" t="s">
        <v>637</v>
      </c>
      <c r="J947" t="s">
        <v>3</v>
      </c>
      <c r="K947" t="s">
        <v>101</v>
      </c>
      <c r="L947" t="s">
        <v>5</v>
      </c>
      <c r="M947" t="s">
        <v>454</v>
      </c>
      <c r="N947" t="s">
        <v>7</v>
      </c>
      <c r="O947" t="s">
        <v>2101</v>
      </c>
      <c r="P947" t="s">
        <v>7</v>
      </c>
      <c r="Q947" t="s">
        <v>637</v>
      </c>
      <c r="R947" t="s">
        <v>1172</v>
      </c>
      <c r="T947" t="s">
        <v>9</v>
      </c>
      <c r="V947">
        <v>0</v>
      </c>
      <c r="W947" t="s">
        <v>7</v>
      </c>
      <c r="X947" t="s">
        <v>7</v>
      </c>
      <c r="Y947" t="s">
        <v>7</v>
      </c>
      <c r="Z947" t="s">
        <v>7</v>
      </c>
      <c r="AA947" t="s">
        <v>7</v>
      </c>
      <c r="AB947">
        <v>1</v>
      </c>
      <c r="AC947">
        <v>0</v>
      </c>
      <c r="AD947">
        <v>1</v>
      </c>
      <c r="AE947">
        <v>0</v>
      </c>
      <c r="AF947" t="s">
        <v>10</v>
      </c>
    </row>
    <row r="948" spans="1:32" x14ac:dyDescent="0.25">
      <c r="A948">
        <v>102015000881</v>
      </c>
      <c r="C948">
        <v>1085</v>
      </c>
      <c r="D948">
        <v>1085</v>
      </c>
      <c r="E948" t="s">
        <v>2424</v>
      </c>
      <c r="G948" s="1">
        <v>1450000</v>
      </c>
      <c r="H948">
        <v>21</v>
      </c>
      <c r="I948" t="s">
        <v>586</v>
      </c>
      <c r="J948" t="s">
        <v>3</v>
      </c>
      <c r="K948" t="s">
        <v>454</v>
      </c>
      <c r="L948" t="s">
        <v>5</v>
      </c>
      <c r="M948" t="s">
        <v>124</v>
      </c>
      <c r="N948" t="s">
        <v>7</v>
      </c>
      <c r="O948" t="s">
        <v>2425</v>
      </c>
      <c r="P948" t="s">
        <v>7</v>
      </c>
      <c r="Q948" t="s">
        <v>586</v>
      </c>
      <c r="R948" t="s">
        <v>1275</v>
      </c>
      <c r="T948" t="s">
        <v>9</v>
      </c>
      <c r="V948">
        <v>0</v>
      </c>
      <c r="W948" t="s">
        <v>7</v>
      </c>
      <c r="X948" t="s">
        <v>7</v>
      </c>
      <c r="Y948" t="s">
        <v>7</v>
      </c>
      <c r="Z948" t="s">
        <v>7</v>
      </c>
      <c r="AA948" t="s">
        <v>7</v>
      </c>
      <c r="AB948">
        <v>1</v>
      </c>
      <c r="AC948">
        <v>0</v>
      </c>
      <c r="AD948">
        <v>1</v>
      </c>
      <c r="AE948">
        <v>0</v>
      </c>
      <c r="AF948" t="s">
        <v>10</v>
      </c>
    </row>
    <row r="949" spans="1:32" x14ac:dyDescent="0.25">
      <c r="A949">
        <v>7453077204896</v>
      </c>
      <c r="C949">
        <v>1086</v>
      </c>
      <c r="D949">
        <v>1086</v>
      </c>
      <c r="E949" t="s">
        <v>2426</v>
      </c>
      <c r="G949" s="1">
        <v>120000</v>
      </c>
      <c r="H949">
        <v>21</v>
      </c>
      <c r="I949" t="s">
        <v>309</v>
      </c>
      <c r="J949" t="s">
        <v>3</v>
      </c>
      <c r="K949" t="s">
        <v>511</v>
      </c>
      <c r="L949" t="s">
        <v>5</v>
      </c>
      <c r="M949" t="s">
        <v>917</v>
      </c>
      <c r="N949" t="s">
        <v>7</v>
      </c>
      <c r="O949" t="s">
        <v>2427</v>
      </c>
      <c r="P949" t="s">
        <v>7</v>
      </c>
      <c r="Q949" t="s">
        <v>309</v>
      </c>
      <c r="R949" t="s">
        <v>1172</v>
      </c>
      <c r="T949" t="s">
        <v>9</v>
      </c>
      <c r="V949">
        <v>0</v>
      </c>
      <c r="W949" t="s">
        <v>7</v>
      </c>
      <c r="X949" t="s">
        <v>7</v>
      </c>
      <c r="Y949" t="s">
        <v>7</v>
      </c>
      <c r="Z949" t="s">
        <v>7</v>
      </c>
      <c r="AA949" t="s">
        <v>7</v>
      </c>
      <c r="AB949">
        <v>1</v>
      </c>
      <c r="AC949">
        <v>0</v>
      </c>
      <c r="AD949">
        <v>1</v>
      </c>
      <c r="AE949">
        <v>0</v>
      </c>
      <c r="AF949" t="s">
        <v>10</v>
      </c>
    </row>
    <row r="950" spans="1:32" x14ac:dyDescent="0.25">
      <c r="A950">
        <v>7453105004450</v>
      </c>
      <c r="C950">
        <v>1087</v>
      </c>
      <c r="D950">
        <v>1087</v>
      </c>
      <c r="E950" t="s">
        <v>2428</v>
      </c>
      <c r="G950" s="1">
        <v>100000</v>
      </c>
      <c r="H950">
        <v>21</v>
      </c>
      <c r="I950" t="s">
        <v>271</v>
      </c>
      <c r="J950" t="s">
        <v>3</v>
      </c>
      <c r="K950" t="s">
        <v>917</v>
      </c>
      <c r="L950" t="s">
        <v>5</v>
      </c>
      <c r="M950" t="s">
        <v>118</v>
      </c>
      <c r="N950" t="s">
        <v>7</v>
      </c>
      <c r="O950" t="s">
        <v>72</v>
      </c>
      <c r="P950" t="s">
        <v>7</v>
      </c>
      <c r="Q950" t="s">
        <v>271</v>
      </c>
      <c r="R950" t="s">
        <v>1172</v>
      </c>
      <c r="T950" t="s">
        <v>9</v>
      </c>
      <c r="V950">
        <v>0</v>
      </c>
      <c r="W950" t="s">
        <v>7</v>
      </c>
      <c r="X950" t="s">
        <v>7</v>
      </c>
      <c r="Y950" t="s">
        <v>7</v>
      </c>
      <c r="Z950" t="s">
        <v>7</v>
      </c>
      <c r="AA950" t="s">
        <v>7</v>
      </c>
      <c r="AB950">
        <v>1</v>
      </c>
      <c r="AC950">
        <v>0</v>
      </c>
      <c r="AD950">
        <v>1</v>
      </c>
      <c r="AE950">
        <v>0</v>
      </c>
      <c r="AF950" t="s">
        <v>10</v>
      </c>
    </row>
    <row r="951" spans="1:32" x14ac:dyDescent="0.25">
      <c r="A951">
        <v>992400818531</v>
      </c>
      <c r="C951">
        <v>1088</v>
      </c>
      <c r="D951">
        <v>1088</v>
      </c>
      <c r="E951" t="s">
        <v>2429</v>
      </c>
      <c r="G951" s="1">
        <v>130000</v>
      </c>
      <c r="H951">
        <v>21</v>
      </c>
      <c r="I951" t="s">
        <v>1318</v>
      </c>
      <c r="J951" t="s">
        <v>3</v>
      </c>
      <c r="K951" t="s">
        <v>179</v>
      </c>
      <c r="L951" t="s">
        <v>5</v>
      </c>
      <c r="M951" t="s">
        <v>305</v>
      </c>
      <c r="N951" t="s">
        <v>7</v>
      </c>
      <c r="O951" t="s">
        <v>1319</v>
      </c>
      <c r="P951" t="s">
        <v>7</v>
      </c>
      <c r="Q951" t="s">
        <v>1318</v>
      </c>
      <c r="R951" t="s">
        <v>1275</v>
      </c>
      <c r="T951" t="s">
        <v>9</v>
      </c>
      <c r="V951">
        <v>0</v>
      </c>
      <c r="W951" t="s">
        <v>7</v>
      </c>
      <c r="X951" t="s">
        <v>7</v>
      </c>
      <c r="Y951" t="s">
        <v>7</v>
      </c>
      <c r="Z951" t="s">
        <v>7</v>
      </c>
      <c r="AA951" t="s">
        <v>7</v>
      </c>
      <c r="AB951">
        <v>1</v>
      </c>
      <c r="AC951">
        <v>0</v>
      </c>
      <c r="AD951">
        <v>1</v>
      </c>
      <c r="AE951">
        <v>0</v>
      </c>
      <c r="AF951" t="s">
        <v>10</v>
      </c>
    </row>
    <row r="952" spans="1:32" x14ac:dyDescent="0.25">
      <c r="A952">
        <v>992400818524</v>
      </c>
      <c r="C952">
        <v>1089</v>
      </c>
      <c r="D952">
        <v>1089</v>
      </c>
      <c r="E952" t="s">
        <v>2430</v>
      </c>
      <c r="G952" s="1">
        <v>150000</v>
      </c>
      <c r="H952">
        <v>21</v>
      </c>
      <c r="I952" t="s">
        <v>1318</v>
      </c>
      <c r="J952" t="s">
        <v>3</v>
      </c>
      <c r="K952" t="s">
        <v>179</v>
      </c>
      <c r="L952" t="s">
        <v>5</v>
      </c>
      <c r="M952" t="s">
        <v>305</v>
      </c>
      <c r="N952" t="s">
        <v>7</v>
      </c>
      <c r="O952" t="s">
        <v>1319</v>
      </c>
      <c r="P952" t="s">
        <v>7</v>
      </c>
      <c r="Q952" t="s">
        <v>1318</v>
      </c>
      <c r="R952" t="s">
        <v>1275</v>
      </c>
      <c r="T952" t="s">
        <v>9</v>
      </c>
      <c r="V952">
        <v>0</v>
      </c>
      <c r="W952" t="s">
        <v>7</v>
      </c>
      <c r="X952" t="s">
        <v>7</v>
      </c>
      <c r="Y952" t="s">
        <v>7</v>
      </c>
      <c r="Z952" t="s">
        <v>7</v>
      </c>
      <c r="AA952" t="s">
        <v>7</v>
      </c>
      <c r="AB952">
        <v>1</v>
      </c>
      <c r="AC952">
        <v>0</v>
      </c>
      <c r="AD952">
        <v>1</v>
      </c>
      <c r="AE952">
        <v>0</v>
      </c>
      <c r="AF952" t="s">
        <v>10</v>
      </c>
    </row>
    <row r="953" spans="1:32" x14ac:dyDescent="0.25">
      <c r="A953">
        <v>992400818630</v>
      </c>
      <c r="C953">
        <v>1090</v>
      </c>
      <c r="D953">
        <v>1090</v>
      </c>
      <c r="E953" t="s">
        <v>2431</v>
      </c>
      <c r="G953" s="1">
        <v>340000</v>
      </c>
      <c r="H953">
        <v>21</v>
      </c>
      <c r="I953" t="s">
        <v>1457</v>
      </c>
      <c r="J953" t="s">
        <v>3</v>
      </c>
      <c r="K953" t="s">
        <v>358</v>
      </c>
      <c r="L953" t="s">
        <v>5</v>
      </c>
      <c r="M953" t="s">
        <v>460</v>
      </c>
      <c r="N953" t="s">
        <v>7</v>
      </c>
      <c r="O953" t="s">
        <v>1458</v>
      </c>
      <c r="P953" t="s">
        <v>7</v>
      </c>
      <c r="Q953" t="s">
        <v>1457</v>
      </c>
      <c r="R953" t="s">
        <v>1275</v>
      </c>
      <c r="T953" t="s">
        <v>9</v>
      </c>
      <c r="V953">
        <v>0</v>
      </c>
      <c r="W953" t="s">
        <v>7</v>
      </c>
      <c r="X953" t="s">
        <v>7</v>
      </c>
      <c r="Y953" t="s">
        <v>7</v>
      </c>
      <c r="Z953" t="s">
        <v>7</v>
      </c>
      <c r="AA953" t="s">
        <v>7</v>
      </c>
      <c r="AB953">
        <v>1</v>
      </c>
      <c r="AC953">
        <v>0</v>
      </c>
      <c r="AD953">
        <v>1</v>
      </c>
      <c r="AE953">
        <v>0</v>
      </c>
      <c r="AF953" t="s">
        <v>10</v>
      </c>
    </row>
    <row r="954" spans="1:32" x14ac:dyDescent="0.25">
      <c r="A954">
        <v>992400818241</v>
      </c>
      <c r="C954">
        <v>1091</v>
      </c>
      <c r="D954">
        <v>1091</v>
      </c>
      <c r="E954" t="s">
        <v>2432</v>
      </c>
      <c r="G954" s="1">
        <v>70000</v>
      </c>
      <c r="H954">
        <v>21</v>
      </c>
      <c r="I954" t="s">
        <v>1457</v>
      </c>
      <c r="J954" t="s">
        <v>3</v>
      </c>
      <c r="K954" t="s">
        <v>358</v>
      </c>
      <c r="L954" t="s">
        <v>5</v>
      </c>
      <c r="M954" t="s">
        <v>460</v>
      </c>
      <c r="N954" t="s">
        <v>7</v>
      </c>
      <c r="O954" t="s">
        <v>1458</v>
      </c>
      <c r="P954" t="s">
        <v>7</v>
      </c>
      <c r="Q954" t="s">
        <v>1457</v>
      </c>
      <c r="R954" t="s">
        <v>1275</v>
      </c>
      <c r="T954" t="s">
        <v>9</v>
      </c>
      <c r="V954">
        <v>0</v>
      </c>
      <c r="W954" t="s">
        <v>7</v>
      </c>
      <c r="X954" t="s">
        <v>7</v>
      </c>
      <c r="Y954" t="s">
        <v>7</v>
      </c>
      <c r="Z954" t="s">
        <v>7</v>
      </c>
      <c r="AA954" t="s">
        <v>7</v>
      </c>
      <c r="AB954">
        <v>1</v>
      </c>
      <c r="AC954">
        <v>0</v>
      </c>
      <c r="AD954">
        <v>1</v>
      </c>
      <c r="AE954">
        <v>0</v>
      </c>
      <c r="AF954" t="s">
        <v>10</v>
      </c>
    </row>
    <row r="955" spans="1:32" x14ac:dyDescent="0.25">
      <c r="A955">
        <v>7450077097114</v>
      </c>
      <c r="C955">
        <v>1092</v>
      </c>
      <c r="D955">
        <v>1092</v>
      </c>
      <c r="E955" t="s">
        <v>2433</v>
      </c>
      <c r="G955" s="1">
        <v>630000</v>
      </c>
      <c r="H955">
        <v>21</v>
      </c>
      <c r="I955" t="s">
        <v>1969</v>
      </c>
      <c r="J955" t="s">
        <v>3</v>
      </c>
      <c r="K955" t="s">
        <v>313</v>
      </c>
      <c r="L955" t="s">
        <v>5</v>
      </c>
      <c r="M955" t="s">
        <v>171</v>
      </c>
      <c r="N955" t="s">
        <v>7</v>
      </c>
      <c r="O955" t="s">
        <v>1970</v>
      </c>
      <c r="P955" t="s">
        <v>7</v>
      </c>
      <c r="Q955" t="s">
        <v>1969</v>
      </c>
      <c r="R955" t="s">
        <v>1172</v>
      </c>
      <c r="T955" t="s">
        <v>9</v>
      </c>
      <c r="V955">
        <v>0</v>
      </c>
      <c r="W955" t="s">
        <v>7</v>
      </c>
      <c r="X955" t="s">
        <v>7</v>
      </c>
      <c r="Y955" t="s">
        <v>7</v>
      </c>
      <c r="Z955" t="s">
        <v>7</v>
      </c>
      <c r="AA955" t="s">
        <v>7</v>
      </c>
      <c r="AB955">
        <v>1</v>
      </c>
      <c r="AC955">
        <v>0</v>
      </c>
      <c r="AD955">
        <v>1</v>
      </c>
      <c r="AE955">
        <v>0</v>
      </c>
      <c r="AF955" t="s">
        <v>10</v>
      </c>
    </row>
    <row r="956" spans="1:32" x14ac:dyDescent="0.25">
      <c r="A956">
        <v>5520100427057</v>
      </c>
      <c r="C956">
        <v>1093</v>
      </c>
      <c r="D956">
        <v>1093</v>
      </c>
      <c r="E956" t="s">
        <v>2434</v>
      </c>
      <c r="G956" s="1">
        <v>460000</v>
      </c>
      <c r="H956">
        <v>21</v>
      </c>
      <c r="I956" t="s">
        <v>1943</v>
      </c>
      <c r="J956" t="s">
        <v>3</v>
      </c>
      <c r="K956" t="s">
        <v>447</v>
      </c>
      <c r="L956" t="s">
        <v>5</v>
      </c>
      <c r="M956" t="s">
        <v>101</v>
      </c>
      <c r="N956" t="s">
        <v>7</v>
      </c>
      <c r="O956" t="s">
        <v>1944</v>
      </c>
      <c r="P956" t="s">
        <v>7</v>
      </c>
      <c r="Q956" t="s">
        <v>1943</v>
      </c>
      <c r="R956" t="s">
        <v>1172</v>
      </c>
      <c r="T956" t="s">
        <v>9</v>
      </c>
      <c r="V956">
        <v>0</v>
      </c>
      <c r="W956" t="s">
        <v>7</v>
      </c>
      <c r="X956" t="s">
        <v>7</v>
      </c>
      <c r="Y956" t="s">
        <v>7</v>
      </c>
      <c r="Z956" t="s">
        <v>7</v>
      </c>
      <c r="AA956" t="s">
        <v>7</v>
      </c>
      <c r="AB956">
        <v>1</v>
      </c>
      <c r="AC956">
        <v>0</v>
      </c>
      <c r="AD956">
        <v>1</v>
      </c>
      <c r="AE956">
        <v>0</v>
      </c>
      <c r="AF956" t="s">
        <v>10</v>
      </c>
    </row>
    <row r="957" spans="1:32" x14ac:dyDescent="0.25">
      <c r="A957">
        <v>7453077242744</v>
      </c>
      <c r="C957">
        <v>1094</v>
      </c>
      <c r="D957">
        <v>1094</v>
      </c>
      <c r="E957" t="s">
        <v>2435</v>
      </c>
      <c r="G957" s="1">
        <v>360000</v>
      </c>
      <c r="H957">
        <v>21</v>
      </c>
      <c r="I957" t="s">
        <v>1439</v>
      </c>
      <c r="J957" t="s">
        <v>3</v>
      </c>
      <c r="K957" t="s">
        <v>54</v>
      </c>
      <c r="L957" t="s">
        <v>5</v>
      </c>
      <c r="M957" t="s">
        <v>96</v>
      </c>
      <c r="N957" t="s">
        <v>7</v>
      </c>
      <c r="O957" t="s">
        <v>1440</v>
      </c>
      <c r="P957" t="s">
        <v>7</v>
      </c>
      <c r="Q957" t="s">
        <v>1439</v>
      </c>
      <c r="R957" t="s">
        <v>1172</v>
      </c>
      <c r="T957" t="s">
        <v>9</v>
      </c>
      <c r="V957">
        <v>0</v>
      </c>
      <c r="W957" t="s">
        <v>7</v>
      </c>
      <c r="X957" t="s">
        <v>7</v>
      </c>
      <c r="Y957" t="s">
        <v>7</v>
      </c>
      <c r="Z957" t="s">
        <v>7</v>
      </c>
      <c r="AA957" t="s">
        <v>7</v>
      </c>
      <c r="AB957">
        <v>1</v>
      </c>
      <c r="AC957">
        <v>0</v>
      </c>
      <c r="AD957">
        <v>1</v>
      </c>
      <c r="AE957">
        <v>0</v>
      </c>
      <c r="AF957" t="s">
        <v>10</v>
      </c>
    </row>
    <row r="958" spans="1:32" x14ac:dyDescent="0.25">
      <c r="A958">
        <v>7450077081304</v>
      </c>
      <c r="C958">
        <v>1095</v>
      </c>
      <c r="D958">
        <v>1095</v>
      </c>
      <c r="E958" t="s">
        <v>2436</v>
      </c>
      <c r="G958" s="1">
        <v>180000</v>
      </c>
      <c r="H958">
        <v>21</v>
      </c>
      <c r="I958" t="s">
        <v>1135</v>
      </c>
      <c r="J958" t="s">
        <v>3</v>
      </c>
      <c r="K958" t="s">
        <v>1136</v>
      </c>
      <c r="L958" t="s">
        <v>5</v>
      </c>
      <c r="M958" t="s">
        <v>1137</v>
      </c>
      <c r="N958" t="s">
        <v>7</v>
      </c>
      <c r="O958" t="s">
        <v>1138</v>
      </c>
      <c r="P958" t="s">
        <v>7</v>
      </c>
      <c r="Q958" t="s">
        <v>1135</v>
      </c>
      <c r="R958" t="s">
        <v>1172</v>
      </c>
      <c r="T958" t="s">
        <v>9</v>
      </c>
      <c r="V958">
        <v>0</v>
      </c>
      <c r="W958" t="s">
        <v>7</v>
      </c>
      <c r="X958" t="s">
        <v>7</v>
      </c>
      <c r="Y958" t="s">
        <v>7</v>
      </c>
      <c r="Z958" t="s">
        <v>7</v>
      </c>
      <c r="AA958" t="s">
        <v>7</v>
      </c>
      <c r="AB958">
        <v>1</v>
      </c>
      <c r="AC958">
        <v>0</v>
      </c>
      <c r="AD958">
        <v>1</v>
      </c>
      <c r="AE958">
        <v>0</v>
      </c>
      <c r="AF958" t="s">
        <v>10</v>
      </c>
    </row>
    <row r="959" spans="1:32" x14ac:dyDescent="0.25">
      <c r="A959">
        <v>102022050299</v>
      </c>
      <c r="C959">
        <v>1096</v>
      </c>
      <c r="D959">
        <v>1096</v>
      </c>
      <c r="E959" t="s">
        <v>2437</v>
      </c>
      <c r="G959" s="1">
        <v>450000</v>
      </c>
      <c r="H959">
        <v>21</v>
      </c>
      <c r="I959" t="s">
        <v>101</v>
      </c>
      <c r="J959" t="s">
        <v>3</v>
      </c>
      <c r="K959" t="s">
        <v>107</v>
      </c>
      <c r="L959" t="s">
        <v>5</v>
      </c>
      <c r="M959" t="s">
        <v>163</v>
      </c>
      <c r="N959" t="s">
        <v>7</v>
      </c>
      <c r="O959" t="s">
        <v>2438</v>
      </c>
      <c r="P959" t="s">
        <v>7</v>
      </c>
      <c r="Q959" t="s">
        <v>101</v>
      </c>
      <c r="R959" t="s">
        <v>1132</v>
      </c>
      <c r="T959" t="s">
        <v>9</v>
      </c>
      <c r="V959">
        <v>0</v>
      </c>
      <c r="W959" t="s">
        <v>7</v>
      </c>
      <c r="X959" t="s">
        <v>7</v>
      </c>
      <c r="Y959" t="s">
        <v>7</v>
      </c>
      <c r="Z959" t="s">
        <v>7</v>
      </c>
      <c r="AA959" t="s">
        <v>7</v>
      </c>
      <c r="AB959">
        <v>1</v>
      </c>
      <c r="AC959">
        <v>0</v>
      </c>
      <c r="AD959">
        <v>1</v>
      </c>
      <c r="AE959">
        <v>0</v>
      </c>
      <c r="AF959" t="s">
        <v>10</v>
      </c>
    </row>
    <row r="960" spans="1:32" x14ac:dyDescent="0.25">
      <c r="A960">
        <v>0</v>
      </c>
      <c r="C960">
        <v>1097</v>
      </c>
      <c r="D960">
        <v>1097</v>
      </c>
      <c r="E960" t="s">
        <v>2439</v>
      </c>
      <c r="G960" s="1">
        <v>70000</v>
      </c>
      <c r="H960">
        <v>21</v>
      </c>
      <c r="I960" t="s">
        <v>1396</v>
      </c>
      <c r="J960" t="s">
        <v>3</v>
      </c>
      <c r="K960" t="s">
        <v>101</v>
      </c>
      <c r="L960" t="s">
        <v>5</v>
      </c>
      <c r="M960" t="s">
        <v>454</v>
      </c>
      <c r="N960" t="s">
        <v>7</v>
      </c>
      <c r="O960" t="s">
        <v>1397</v>
      </c>
      <c r="P960" t="s">
        <v>7</v>
      </c>
      <c r="Q960" t="s">
        <v>1396</v>
      </c>
      <c r="R960" t="s">
        <v>1132</v>
      </c>
      <c r="T960" t="s">
        <v>9</v>
      </c>
      <c r="V960">
        <v>0</v>
      </c>
      <c r="W960" t="s">
        <v>7</v>
      </c>
      <c r="X960" t="s">
        <v>7</v>
      </c>
      <c r="Y960" t="s">
        <v>7</v>
      </c>
      <c r="Z960" t="s">
        <v>7</v>
      </c>
      <c r="AA960" t="s">
        <v>7</v>
      </c>
      <c r="AB960">
        <v>1</v>
      </c>
      <c r="AC960">
        <v>0</v>
      </c>
      <c r="AD960">
        <v>1</v>
      </c>
      <c r="AE960">
        <v>0</v>
      </c>
      <c r="AF960" t="s">
        <v>10</v>
      </c>
    </row>
    <row r="961" spans="1:32" x14ac:dyDescent="0.25">
      <c r="A961">
        <v>7795722060007</v>
      </c>
      <c r="C961">
        <v>1098</v>
      </c>
      <c r="D961">
        <v>1098</v>
      </c>
      <c r="E961" t="s">
        <v>2440</v>
      </c>
      <c r="G961" s="1">
        <v>70000</v>
      </c>
      <c r="H961">
        <v>21</v>
      </c>
      <c r="I961" t="s">
        <v>1369</v>
      </c>
      <c r="J961" t="s">
        <v>3</v>
      </c>
      <c r="K961" t="s">
        <v>129</v>
      </c>
      <c r="L961" t="s">
        <v>5</v>
      </c>
      <c r="M961" t="s">
        <v>447</v>
      </c>
      <c r="N961" t="s">
        <v>7</v>
      </c>
      <c r="O961" t="s">
        <v>1370</v>
      </c>
      <c r="P961" t="s">
        <v>7</v>
      </c>
      <c r="Q961" t="s">
        <v>1369</v>
      </c>
      <c r="R961" t="s">
        <v>1132</v>
      </c>
      <c r="T961" t="s">
        <v>9</v>
      </c>
      <c r="V961">
        <v>0</v>
      </c>
      <c r="W961" t="s">
        <v>7</v>
      </c>
      <c r="X961" t="s">
        <v>7</v>
      </c>
      <c r="Y961" t="s">
        <v>7</v>
      </c>
      <c r="Z961" t="s">
        <v>7</v>
      </c>
      <c r="AA961" t="s">
        <v>7</v>
      </c>
      <c r="AB961">
        <v>1</v>
      </c>
      <c r="AC961">
        <v>0</v>
      </c>
      <c r="AD961">
        <v>1</v>
      </c>
      <c r="AE961">
        <v>0</v>
      </c>
      <c r="AF961" t="s">
        <v>10</v>
      </c>
    </row>
    <row r="962" spans="1:32" x14ac:dyDescent="0.25">
      <c r="A962">
        <v>4894130972902</v>
      </c>
      <c r="C962">
        <v>1099</v>
      </c>
      <c r="D962">
        <v>1099</v>
      </c>
      <c r="E962" t="s">
        <v>2441</v>
      </c>
      <c r="G962" s="1">
        <v>50000</v>
      </c>
      <c r="H962">
        <v>21</v>
      </c>
      <c r="I962" t="s">
        <v>1594</v>
      </c>
      <c r="J962" t="s">
        <v>3</v>
      </c>
      <c r="K962" t="s">
        <v>162</v>
      </c>
      <c r="L962" t="s">
        <v>5</v>
      </c>
      <c r="M962" t="s">
        <v>63</v>
      </c>
      <c r="N962" t="s">
        <v>7</v>
      </c>
      <c r="O962" t="s">
        <v>1518</v>
      </c>
      <c r="P962" t="s">
        <v>7</v>
      </c>
      <c r="Q962" t="s">
        <v>1594</v>
      </c>
      <c r="R962" t="s">
        <v>1132</v>
      </c>
      <c r="T962" t="s">
        <v>9</v>
      </c>
      <c r="V962">
        <v>0</v>
      </c>
      <c r="W962" t="s">
        <v>7</v>
      </c>
      <c r="X962" t="s">
        <v>7</v>
      </c>
      <c r="Y962" t="s">
        <v>7</v>
      </c>
      <c r="Z962" t="s">
        <v>7</v>
      </c>
      <c r="AA962" t="s">
        <v>7</v>
      </c>
      <c r="AB962">
        <v>1</v>
      </c>
      <c r="AC962">
        <v>0</v>
      </c>
      <c r="AD962">
        <v>1</v>
      </c>
      <c r="AE962">
        <v>0</v>
      </c>
      <c r="AF962" t="s">
        <v>10</v>
      </c>
    </row>
    <row r="963" spans="1:32" x14ac:dyDescent="0.25">
      <c r="A963">
        <v>991900814104</v>
      </c>
      <c r="C963">
        <v>1100</v>
      </c>
      <c r="D963">
        <v>1100</v>
      </c>
      <c r="E963" t="s">
        <v>2442</v>
      </c>
      <c r="G963" s="1">
        <v>20000</v>
      </c>
      <c r="H963">
        <v>21</v>
      </c>
      <c r="I963" t="s">
        <v>1278</v>
      </c>
      <c r="J963" t="s">
        <v>3</v>
      </c>
      <c r="K963" t="s">
        <v>66</v>
      </c>
      <c r="L963" t="s">
        <v>5</v>
      </c>
      <c r="M963" t="s">
        <v>162</v>
      </c>
      <c r="N963" t="s">
        <v>7</v>
      </c>
      <c r="O963" t="s">
        <v>1279</v>
      </c>
      <c r="P963" t="s">
        <v>7</v>
      </c>
      <c r="Q963" t="s">
        <v>1278</v>
      </c>
      <c r="R963" t="s">
        <v>1132</v>
      </c>
      <c r="T963" t="s">
        <v>9</v>
      </c>
      <c r="V963">
        <v>0</v>
      </c>
      <c r="W963" t="s">
        <v>7</v>
      </c>
      <c r="X963" t="s">
        <v>7</v>
      </c>
      <c r="Y963" t="s">
        <v>7</v>
      </c>
      <c r="Z963" t="s">
        <v>7</v>
      </c>
      <c r="AA963" t="s">
        <v>7</v>
      </c>
      <c r="AB963">
        <v>1</v>
      </c>
      <c r="AC963">
        <v>0</v>
      </c>
      <c r="AD963">
        <v>1</v>
      </c>
      <c r="AE963">
        <v>0</v>
      </c>
      <c r="AF963" t="s">
        <v>10</v>
      </c>
    </row>
    <row r="964" spans="1:32" x14ac:dyDescent="0.25">
      <c r="A964">
        <v>0</v>
      </c>
      <c r="C964">
        <v>1101</v>
      </c>
      <c r="D964">
        <v>1101</v>
      </c>
      <c r="E964" t="s">
        <v>2443</v>
      </c>
      <c r="G964" s="1">
        <v>40000</v>
      </c>
      <c r="H964">
        <v>21</v>
      </c>
      <c r="I964" t="s">
        <v>1620</v>
      </c>
      <c r="J964" t="s">
        <v>3</v>
      </c>
      <c r="K964" t="s">
        <v>14</v>
      </c>
      <c r="L964" t="s">
        <v>5</v>
      </c>
      <c r="M964" t="s">
        <v>273</v>
      </c>
      <c r="N964" t="s">
        <v>7</v>
      </c>
      <c r="O964" t="s">
        <v>1621</v>
      </c>
      <c r="P964" t="s">
        <v>7</v>
      </c>
      <c r="Q964" t="s">
        <v>1620</v>
      </c>
      <c r="R964" t="s">
        <v>1132</v>
      </c>
      <c r="T964" t="s">
        <v>9</v>
      </c>
      <c r="V964">
        <v>0</v>
      </c>
      <c r="W964" t="s">
        <v>7</v>
      </c>
      <c r="X964" t="s">
        <v>7</v>
      </c>
      <c r="Y964" t="s">
        <v>7</v>
      </c>
      <c r="Z964" t="s">
        <v>7</v>
      </c>
      <c r="AA964" t="s">
        <v>7</v>
      </c>
      <c r="AB964">
        <v>1</v>
      </c>
      <c r="AC964">
        <v>0</v>
      </c>
      <c r="AD964">
        <v>1</v>
      </c>
      <c r="AE964">
        <v>0</v>
      </c>
      <c r="AF964" t="s">
        <v>10</v>
      </c>
    </row>
    <row r="965" spans="1:32" x14ac:dyDescent="0.25">
      <c r="A965">
        <v>0</v>
      </c>
      <c r="C965">
        <v>1102</v>
      </c>
      <c r="D965">
        <v>1102</v>
      </c>
      <c r="E965" t="s">
        <v>2444</v>
      </c>
      <c r="G965" s="1">
        <v>30000</v>
      </c>
      <c r="H965">
        <v>21</v>
      </c>
      <c r="I965" t="s">
        <v>856</v>
      </c>
      <c r="J965" t="s">
        <v>3</v>
      </c>
      <c r="K965" t="s">
        <v>53</v>
      </c>
      <c r="L965" t="s">
        <v>5</v>
      </c>
      <c r="M965" t="s">
        <v>106</v>
      </c>
      <c r="N965" t="s">
        <v>7</v>
      </c>
      <c r="O965" t="s">
        <v>2264</v>
      </c>
      <c r="P965" t="s">
        <v>7</v>
      </c>
      <c r="Q965" t="s">
        <v>856</v>
      </c>
      <c r="R965" t="s">
        <v>1132</v>
      </c>
      <c r="T965" t="s">
        <v>9</v>
      </c>
      <c r="V965">
        <v>0</v>
      </c>
      <c r="W965" t="s">
        <v>7</v>
      </c>
      <c r="X965" t="s">
        <v>7</v>
      </c>
      <c r="Y965" t="s">
        <v>7</v>
      </c>
      <c r="Z965" t="s">
        <v>7</v>
      </c>
      <c r="AA965" t="s">
        <v>7</v>
      </c>
      <c r="AB965">
        <v>1</v>
      </c>
      <c r="AC965">
        <v>0</v>
      </c>
      <c r="AD965">
        <v>1</v>
      </c>
      <c r="AE965">
        <v>0</v>
      </c>
      <c r="AF965" t="s">
        <v>10</v>
      </c>
    </row>
    <row r="966" spans="1:32" x14ac:dyDescent="0.25">
      <c r="A966">
        <v>0</v>
      </c>
      <c r="C966">
        <v>1103</v>
      </c>
      <c r="D966">
        <v>1103</v>
      </c>
      <c r="E966" t="s">
        <v>2445</v>
      </c>
      <c r="G966" s="1">
        <v>30000</v>
      </c>
      <c r="H966">
        <v>21</v>
      </c>
      <c r="I966" t="s">
        <v>1457</v>
      </c>
      <c r="J966" t="s">
        <v>3</v>
      </c>
      <c r="K966" t="s">
        <v>358</v>
      </c>
      <c r="L966" t="s">
        <v>5</v>
      </c>
      <c r="M966" t="s">
        <v>460</v>
      </c>
      <c r="N966" t="s">
        <v>7</v>
      </c>
      <c r="O966" t="s">
        <v>1458</v>
      </c>
      <c r="P966" t="s">
        <v>7</v>
      </c>
      <c r="Q966" t="s">
        <v>1457</v>
      </c>
      <c r="R966" t="s">
        <v>1132</v>
      </c>
      <c r="T966" t="s">
        <v>9</v>
      </c>
      <c r="V966">
        <v>0</v>
      </c>
      <c r="W966" t="s">
        <v>7</v>
      </c>
      <c r="X966" t="s">
        <v>7</v>
      </c>
      <c r="Y966" t="s">
        <v>7</v>
      </c>
      <c r="Z966" t="s">
        <v>7</v>
      </c>
      <c r="AA966" t="s">
        <v>7</v>
      </c>
      <c r="AB966">
        <v>1</v>
      </c>
      <c r="AC966">
        <v>0</v>
      </c>
      <c r="AD966">
        <v>1</v>
      </c>
      <c r="AE966">
        <v>0</v>
      </c>
      <c r="AF966" t="s">
        <v>10</v>
      </c>
    </row>
    <row r="967" spans="1:32" x14ac:dyDescent="0.25">
      <c r="A967">
        <v>7798039416918</v>
      </c>
      <c r="C967">
        <v>1104</v>
      </c>
      <c r="D967">
        <v>1104</v>
      </c>
      <c r="E967" t="s">
        <v>2446</v>
      </c>
      <c r="G967" s="1">
        <v>60000</v>
      </c>
      <c r="H967">
        <v>21</v>
      </c>
      <c r="I967" t="s">
        <v>856</v>
      </c>
      <c r="J967" t="s">
        <v>3</v>
      </c>
      <c r="K967" t="s">
        <v>53</v>
      </c>
      <c r="L967" t="s">
        <v>5</v>
      </c>
      <c r="M967" t="s">
        <v>106</v>
      </c>
      <c r="N967" t="s">
        <v>7</v>
      </c>
      <c r="O967" t="s">
        <v>2264</v>
      </c>
      <c r="P967" t="s">
        <v>7</v>
      </c>
      <c r="Q967" t="s">
        <v>856</v>
      </c>
      <c r="R967" t="s">
        <v>1132</v>
      </c>
      <c r="T967" t="s">
        <v>9</v>
      </c>
      <c r="V967">
        <v>0</v>
      </c>
      <c r="W967" t="s">
        <v>7</v>
      </c>
      <c r="X967" t="s">
        <v>7</v>
      </c>
      <c r="Y967" t="s">
        <v>7</v>
      </c>
      <c r="Z967" t="s">
        <v>7</v>
      </c>
      <c r="AA967" t="s">
        <v>7</v>
      </c>
      <c r="AB967">
        <v>1</v>
      </c>
      <c r="AC967">
        <v>0</v>
      </c>
      <c r="AD967">
        <v>1</v>
      </c>
      <c r="AE967">
        <v>0</v>
      </c>
      <c r="AF967" t="s">
        <v>10</v>
      </c>
    </row>
    <row r="968" spans="1:32" x14ac:dyDescent="0.25">
      <c r="A968">
        <v>0</v>
      </c>
      <c r="C968">
        <v>1105</v>
      </c>
      <c r="D968">
        <v>1105</v>
      </c>
      <c r="E968" t="s">
        <v>2447</v>
      </c>
      <c r="G968" s="1">
        <v>80000</v>
      </c>
      <c r="H968">
        <v>21</v>
      </c>
      <c r="I968" t="s">
        <v>1245</v>
      </c>
      <c r="J968" t="s">
        <v>3</v>
      </c>
      <c r="K968" t="s">
        <v>2315</v>
      </c>
      <c r="L968" t="s">
        <v>5</v>
      </c>
      <c r="M968" t="s">
        <v>2316</v>
      </c>
      <c r="N968" t="s">
        <v>7</v>
      </c>
      <c r="O968" t="s">
        <v>2317</v>
      </c>
      <c r="P968" t="s">
        <v>7</v>
      </c>
      <c r="Q968" t="s">
        <v>1245</v>
      </c>
      <c r="R968" t="s">
        <v>1132</v>
      </c>
      <c r="T968" t="s">
        <v>9</v>
      </c>
      <c r="V968">
        <v>0</v>
      </c>
      <c r="W968" t="s">
        <v>7</v>
      </c>
      <c r="X968" t="s">
        <v>7</v>
      </c>
      <c r="Y968" t="s">
        <v>7</v>
      </c>
      <c r="Z968" t="s">
        <v>7</v>
      </c>
      <c r="AA968" t="s">
        <v>7</v>
      </c>
      <c r="AB968">
        <v>1</v>
      </c>
      <c r="AC968">
        <v>0</v>
      </c>
      <c r="AD968">
        <v>1</v>
      </c>
      <c r="AE968">
        <v>0</v>
      </c>
      <c r="AF968" t="s">
        <v>10</v>
      </c>
    </row>
    <row r="969" spans="1:32" x14ac:dyDescent="0.25">
      <c r="A969">
        <v>0</v>
      </c>
      <c r="C969">
        <v>1106</v>
      </c>
      <c r="D969">
        <v>1106</v>
      </c>
      <c r="E969" t="s">
        <v>2448</v>
      </c>
      <c r="G969" s="1">
        <v>270000</v>
      </c>
      <c r="H969">
        <v>21</v>
      </c>
      <c r="I969" t="s">
        <v>1627</v>
      </c>
      <c r="J969" t="s">
        <v>3</v>
      </c>
      <c r="K969" t="s">
        <v>119</v>
      </c>
      <c r="L969" t="s">
        <v>5</v>
      </c>
      <c r="M969" t="s">
        <v>179</v>
      </c>
      <c r="N969" t="s">
        <v>7</v>
      </c>
      <c r="O969" t="s">
        <v>1628</v>
      </c>
      <c r="P969" t="s">
        <v>7</v>
      </c>
      <c r="Q969" t="s">
        <v>1627</v>
      </c>
      <c r="R969" t="s">
        <v>1132</v>
      </c>
      <c r="T969" t="s">
        <v>9</v>
      </c>
      <c r="V969">
        <v>0</v>
      </c>
      <c r="W969" t="s">
        <v>7</v>
      </c>
      <c r="X969" t="s">
        <v>7</v>
      </c>
      <c r="Y969" t="s">
        <v>7</v>
      </c>
      <c r="Z969" t="s">
        <v>7</v>
      </c>
      <c r="AA969" t="s">
        <v>7</v>
      </c>
      <c r="AB969">
        <v>1</v>
      </c>
      <c r="AC969">
        <v>0</v>
      </c>
      <c r="AD969">
        <v>1</v>
      </c>
      <c r="AE969">
        <v>0</v>
      </c>
      <c r="AF969" t="s">
        <v>10</v>
      </c>
    </row>
    <row r="970" spans="1:32" x14ac:dyDescent="0.25">
      <c r="A970">
        <v>991900814180</v>
      </c>
      <c r="C970">
        <v>1107</v>
      </c>
      <c r="D970">
        <v>1107</v>
      </c>
      <c r="E970" t="s">
        <v>2449</v>
      </c>
      <c r="G970" s="1">
        <v>80000</v>
      </c>
      <c r="H970">
        <v>21</v>
      </c>
      <c r="I970" t="s">
        <v>856</v>
      </c>
      <c r="J970" t="s">
        <v>3</v>
      </c>
      <c r="K970" t="s">
        <v>53</v>
      </c>
      <c r="L970" t="s">
        <v>5</v>
      </c>
      <c r="M970" t="s">
        <v>106</v>
      </c>
      <c r="N970" t="s">
        <v>7</v>
      </c>
      <c r="O970" t="s">
        <v>2264</v>
      </c>
      <c r="P970" t="s">
        <v>7</v>
      </c>
      <c r="Q970" t="s">
        <v>856</v>
      </c>
      <c r="R970" t="s">
        <v>1132</v>
      </c>
      <c r="T970" t="s">
        <v>9</v>
      </c>
      <c r="V970">
        <v>0</v>
      </c>
      <c r="W970" t="s">
        <v>7</v>
      </c>
      <c r="X970" t="s">
        <v>7</v>
      </c>
      <c r="Y970" t="s">
        <v>7</v>
      </c>
      <c r="Z970" t="s">
        <v>7</v>
      </c>
      <c r="AA970" t="s">
        <v>7</v>
      </c>
      <c r="AB970">
        <v>1</v>
      </c>
      <c r="AC970">
        <v>0</v>
      </c>
      <c r="AD970">
        <v>1</v>
      </c>
      <c r="AE970">
        <v>0</v>
      </c>
      <c r="AF970" t="s">
        <v>10</v>
      </c>
    </row>
    <row r="971" spans="1:32" x14ac:dyDescent="0.25">
      <c r="A971">
        <v>991900814128</v>
      </c>
      <c r="C971">
        <v>1108</v>
      </c>
      <c r="D971">
        <v>1108</v>
      </c>
      <c r="E971" t="s">
        <v>2450</v>
      </c>
      <c r="G971" s="1">
        <v>80000</v>
      </c>
      <c r="H971">
        <v>21</v>
      </c>
      <c r="I971" t="s">
        <v>1396</v>
      </c>
      <c r="J971" t="s">
        <v>3</v>
      </c>
      <c r="K971" t="s">
        <v>101</v>
      </c>
      <c r="L971" t="s">
        <v>5</v>
      </c>
      <c r="M971" t="s">
        <v>454</v>
      </c>
      <c r="N971" t="s">
        <v>7</v>
      </c>
      <c r="O971" t="s">
        <v>1397</v>
      </c>
      <c r="P971" t="s">
        <v>7</v>
      </c>
      <c r="Q971" t="s">
        <v>1396</v>
      </c>
      <c r="R971" t="s">
        <v>1132</v>
      </c>
      <c r="T971" t="s">
        <v>9</v>
      </c>
      <c r="V971">
        <v>0</v>
      </c>
      <c r="W971" t="s">
        <v>7</v>
      </c>
      <c r="X971" t="s">
        <v>7</v>
      </c>
      <c r="Y971" t="s">
        <v>7</v>
      </c>
      <c r="Z971" t="s">
        <v>7</v>
      </c>
      <c r="AA971" t="s">
        <v>7</v>
      </c>
      <c r="AB971">
        <v>1</v>
      </c>
      <c r="AC971">
        <v>0</v>
      </c>
      <c r="AD971">
        <v>1</v>
      </c>
      <c r="AE971">
        <v>0</v>
      </c>
      <c r="AF971" t="s">
        <v>10</v>
      </c>
    </row>
    <row r="972" spans="1:32" x14ac:dyDescent="0.25">
      <c r="A972">
        <v>0</v>
      </c>
      <c r="C972">
        <v>1109</v>
      </c>
      <c r="D972">
        <v>1109</v>
      </c>
      <c r="E972" t="s">
        <v>2451</v>
      </c>
      <c r="G972" s="1">
        <v>90000</v>
      </c>
      <c r="H972">
        <v>21</v>
      </c>
      <c r="I972" t="s">
        <v>52</v>
      </c>
      <c r="J972" t="s">
        <v>3</v>
      </c>
      <c r="K972" t="s">
        <v>59</v>
      </c>
      <c r="L972" t="s">
        <v>5</v>
      </c>
      <c r="M972" t="s">
        <v>490</v>
      </c>
      <c r="N972" t="s">
        <v>7</v>
      </c>
      <c r="O972" t="s">
        <v>2388</v>
      </c>
      <c r="P972" t="s">
        <v>7</v>
      </c>
      <c r="Q972" t="s">
        <v>52</v>
      </c>
      <c r="R972" t="s">
        <v>1172</v>
      </c>
      <c r="T972" t="s">
        <v>9</v>
      </c>
      <c r="V972">
        <v>0</v>
      </c>
      <c r="W972" t="s">
        <v>7</v>
      </c>
      <c r="X972" t="s">
        <v>7</v>
      </c>
      <c r="Y972" t="s">
        <v>7</v>
      </c>
      <c r="Z972" t="s">
        <v>7</v>
      </c>
      <c r="AA972" t="s">
        <v>7</v>
      </c>
      <c r="AB972">
        <v>1</v>
      </c>
      <c r="AC972">
        <v>0</v>
      </c>
      <c r="AD972">
        <v>1</v>
      </c>
      <c r="AE972">
        <v>0</v>
      </c>
      <c r="AF972" t="s">
        <v>10</v>
      </c>
    </row>
    <row r="973" spans="1:32" x14ac:dyDescent="0.25">
      <c r="A973">
        <v>7450077143088</v>
      </c>
      <c r="C973">
        <v>1110</v>
      </c>
      <c r="D973">
        <v>1110</v>
      </c>
      <c r="E973" t="s">
        <v>2452</v>
      </c>
      <c r="G973" s="1">
        <v>490000</v>
      </c>
      <c r="H973">
        <v>21</v>
      </c>
      <c r="I973" t="s">
        <v>173</v>
      </c>
      <c r="J973" t="s">
        <v>3</v>
      </c>
      <c r="K973" t="s">
        <v>2008</v>
      </c>
      <c r="L973" t="s">
        <v>5</v>
      </c>
      <c r="M973" t="s">
        <v>341</v>
      </c>
      <c r="N973" t="s">
        <v>7</v>
      </c>
      <c r="O973" t="s">
        <v>172</v>
      </c>
      <c r="P973" t="s">
        <v>7</v>
      </c>
      <c r="Q973" t="s">
        <v>173</v>
      </c>
      <c r="R973" t="s">
        <v>1172</v>
      </c>
      <c r="T973" t="s">
        <v>9</v>
      </c>
      <c r="V973">
        <v>0</v>
      </c>
      <c r="W973" t="s">
        <v>7</v>
      </c>
      <c r="X973" t="s">
        <v>7</v>
      </c>
      <c r="Y973" t="s">
        <v>7</v>
      </c>
      <c r="Z973" t="s">
        <v>7</v>
      </c>
      <c r="AA973" t="s">
        <v>7</v>
      </c>
      <c r="AB973">
        <v>1</v>
      </c>
      <c r="AC973">
        <v>0</v>
      </c>
      <c r="AD973">
        <v>1</v>
      </c>
      <c r="AE973">
        <v>0</v>
      </c>
      <c r="AF973" t="s">
        <v>10</v>
      </c>
    </row>
    <row r="974" spans="1:32" x14ac:dyDescent="0.25">
      <c r="A974">
        <v>0</v>
      </c>
      <c r="C974">
        <v>1111</v>
      </c>
      <c r="D974">
        <v>1111</v>
      </c>
      <c r="E974" t="s">
        <v>2453</v>
      </c>
      <c r="G974" t="s">
        <v>13</v>
      </c>
      <c r="H974">
        <v>21</v>
      </c>
      <c r="I974" t="s">
        <v>1482</v>
      </c>
      <c r="J974" t="s">
        <v>3</v>
      </c>
      <c r="K974" t="s">
        <v>204</v>
      </c>
      <c r="L974" t="s">
        <v>5</v>
      </c>
      <c r="M974" t="s">
        <v>84</v>
      </c>
      <c r="N974" t="s">
        <v>7</v>
      </c>
      <c r="O974" t="s">
        <v>1483</v>
      </c>
      <c r="P974" t="s">
        <v>7</v>
      </c>
      <c r="Q974" t="s">
        <v>1482</v>
      </c>
      <c r="R974" t="s">
        <v>1172</v>
      </c>
      <c r="T974" t="s">
        <v>9</v>
      </c>
      <c r="V974">
        <v>0</v>
      </c>
      <c r="W974" t="s">
        <v>7</v>
      </c>
      <c r="X974" t="s">
        <v>7</v>
      </c>
      <c r="Y974" t="s">
        <v>7</v>
      </c>
      <c r="Z974" t="s">
        <v>7</v>
      </c>
      <c r="AA974" t="s">
        <v>7</v>
      </c>
      <c r="AB974">
        <v>1</v>
      </c>
      <c r="AC974">
        <v>0</v>
      </c>
      <c r="AD974">
        <v>1</v>
      </c>
      <c r="AE974">
        <v>0</v>
      </c>
      <c r="AF974" t="s">
        <v>10</v>
      </c>
    </row>
    <row r="975" spans="1:32" x14ac:dyDescent="0.25">
      <c r="A975">
        <v>7792435007183</v>
      </c>
      <c r="C975">
        <v>1112</v>
      </c>
      <c r="D975">
        <v>1112</v>
      </c>
      <c r="E975" t="s">
        <v>2454</v>
      </c>
      <c r="G975" s="1">
        <v>90000</v>
      </c>
      <c r="H975">
        <v>21</v>
      </c>
      <c r="I975" t="s">
        <v>1497</v>
      </c>
      <c r="J975" t="s">
        <v>3</v>
      </c>
      <c r="K975" t="s">
        <v>368</v>
      </c>
      <c r="L975" t="s">
        <v>5</v>
      </c>
      <c r="M975" t="s">
        <v>178</v>
      </c>
      <c r="N975" t="s">
        <v>7</v>
      </c>
      <c r="O975" t="s">
        <v>1498</v>
      </c>
      <c r="P975" t="s">
        <v>7</v>
      </c>
      <c r="Q975" t="s">
        <v>1497</v>
      </c>
      <c r="R975" t="s">
        <v>1172</v>
      </c>
      <c r="T975" t="s">
        <v>9</v>
      </c>
      <c r="V975">
        <v>0</v>
      </c>
      <c r="W975" t="s">
        <v>7</v>
      </c>
      <c r="X975" t="s">
        <v>7</v>
      </c>
      <c r="Y975" t="s">
        <v>7</v>
      </c>
      <c r="Z975" t="s">
        <v>7</v>
      </c>
      <c r="AA975" t="s">
        <v>7</v>
      </c>
      <c r="AB975">
        <v>1</v>
      </c>
      <c r="AC975">
        <v>0</v>
      </c>
      <c r="AD975">
        <v>1</v>
      </c>
      <c r="AE975">
        <v>0</v>
      </c>
      <c r="AF975" t="s">
        <v>10</v>
      </c>
    </row>
    <row r="976" spans="1:32" x14ac:dyDescent="0.25">
      <c r="A976">
        <v>7792435007299</v>
      </c>
      <c r="C976">
        <v>1113</v>
      </c>
      <c r="D976">
        <v>1113</v>
      </c>
      <c r="E976" t="s">
        <v>2455</v>
      </c>
      <c r="G976" s="1">
        <v>100000</v>
      </c>
      <c r="H976">
        <v>21</v>
      </c>
      <c r="I976" t="s">
        <v>1449</v>
      </c>
      <c r="J976" t="s">
        <v>3</v>
      </c>
      <c r="K976" t="s">
        <v>337</v>
      </c>
      <c r="L976" t="s">
        <v>5</v>
      </c>
      <c r="M976" t="s">
        <v>537</v>
      </c>
      <c r="N976" t="s">
        <v>7</v>
      </c>
      <c r="O976" t="s">
        <v>1450</v>
      </c>
      <c r="P976" t="s">
        <v>7</v>
      </c>
      <c r="Q976" t="s">
        <v>1449</v>
      </c>
      <c r="R976" t="s">
        <v>1172</v>
      </c>
      <c r="T976" t="s">
        <v>9</v>
      </c>
      <c r="V976">
        <v>0</v>
      </c>
      <c r="W976" t="s">
        <v>7</v>
      </c>
      <c r="X976" t="s">
        <v>7</v>
      </c>
      <c r="Y976" t="s">
        <v>7</v>
      </c>
      <c r="Z976" t="s">
        <v>7</v>
      </c>
      <c r="AA976" t="s">
        <v>7</v>
      </c>
      <c r="AB976">
        <v>1</v>
      </c>
      <c r="AC976">
        <v>0</v>
      </c>
      <c r="AD976">
        <v>1</v>
      </c>
      <c r="AE976">
        <v>0</v>
      </c>
      <c r="AF976" t="s">
        <v>10</v>
      </c>
    </row>
    <row r="977" spans="1:32" x14ac:dyDescent="0.25">
      <c r="A977">
        <v>7792435007169</v>
      </c>
      <c r="C977">
        <v>1114</v>
      </c>
      <c r="D977">
        <v>1114</v>
      </c>
      <c r="E977" t="s">
        <v>2456</v>
      </c>
      <c r="G977" s="1">
        <v>40000</v>
      </c>
      <c r="H977">
        <v>21</v>
      </c>
      <c r="I977" t="s">
        <v>1325</v>
      </c>
      <c r="J977" t="s">
        <v>3</v>
      </c>
      <c r="K977" t="s">
        <v>943</v>
      </c>
      <c r="L977" t="s">
        <v>5</v>
      </c>
      <c r="M977" t="s">
        <v>1326</v>
      </c>
      <c r="N977" t="s">
        <v>7</v>
      </c>
      <c r="O977" t="s">
        <v>1327</v>
      </c>
      <c r="P977" t="s">
        <v>7</v>
      </c>
      <c r="Q977" t="s">
        <v>1325</v>
      </c>
      <c r="R977" t="s">
        <v>1172</v>
      </c>
      <c r="T977" t="s">
        <v>9</v>
      </c>
      <c r="V977">
        <v>0</v>
      </c>
      <c r="W977" t="s">
        <v>7</v>
      </c>
      <c r="X977" t="s">
        <v>7</v>
      </c>
      <c r="Y977" t="s">
        <v>7</v>
      </c>
      <c r="Z977" t="s">
        <v>7</v>
      </c>
      <c r="AA977" t="s">
        <v>7</v>
      </c>
      <c r="AB977">
        <v>1</v>
      </c>
      <c r="AC977">
        <v>0</v>
      </c>
      <c r="AD977">
        <v>1</v>
      </c>
      <c r="AE977">
        <v>0</v>
      </c>
      <c r="AF977" t="s">
        <v>10</v>
      </c>
    </row>
    <row r="978" spans="1:32" x14ac:dyDescent="0.25">
      <c r="A978">
        <v>992400818234</v>
      </c>
      <c r="C978">
        <v>1115</v>
      </c>
      <c r="D978">
        <v>1115</v>
      </c>
      <c r="E978" t="s">
        <v>2457</v>
      </c>
      <c r="G978" s="1">
        <v>200000</v>
      </c>
      <c r="H978">
        <v>21</v>
      </c>
      <c r="I978" t="s">
        <v>1457</v>
      </c>
      <c r="J978" t="s">
        <v>3</v>
      </c>
      <c r="K978" t="s">
        <v>358</v>
      </c>
      <c r="L978" t="s">
        <v>5</v>
      </c>
      <c r="M978" t="s">
        <v>460</v>
      </c>
      <c r="N978" t="s">
        <v>2142</v>
      </c>
      <c r="O978" t="s">
        <v>2458</v>
      </c>
      <c r="P978" t="s">
        <v>7</v>
      </c>
      <c r="Q978" t="s">
        <v>1457</v>
      </c>
      <c r="R978" t="s">
        <v>1356</v>
      </c>
      <c r="T978" t="s">
        <v>9</v>
      </c>
      <c r="V978">
        <v>0</v>
      </c>
      <c r="W978" t="s">
        <v>7</v>
      </c>
      <c r="X978" t="s">
        <v>7</v>
      </c>
      <c r="Y978" t="s">
        <v>7</v>
      </c>
      <c r="Z978" t="s">
        <v>7</v>
      </c>
      <c r="AA978" t="s">
        <v>7</v>
      </c>
      <c r="AB978">
        <v>1</v>
      </c>
      <c r="AC978">
        <v>1</v>
      </c>
      <c r="AD978">
        <v>1</v>
      </c>
      <c r="AE978">
        <v>0</v>
      </c>
      <c r="AF978" t="s">
        <v>10</v>
      </c>
    </row>
    <row r="979" spans="1:32" x14ac:dyDescent="0.25">
      <c r="A979">
        <v>7891112071902</v>
      </c>
      <c r="C979">
        <v>1116</v>
      </c>
      <c r="D979">
        <v>1116</v>
      </c>
      <c r="E979" t="s">
        <v>2459</v>
      </c>
      <c r="G979" s="1">
        <v>30000</v>
      </c>
      <c r="H979">
        <v>21</v>
      </c>
      <c r="I979" t="s">
        <v>1245</v>
      </c>
      <c r="J979" t="s">
        <v>3</v>
      </c>
      <c r="K979" t="s">
        <v>1537</v>
      </c>
      <c r="L979" t="s">
        <v>5</v>
      </c>
      <c r="M979" t="s">
        <v>1506</v>
      </c>
      <c r="N979" t="s">
        <v>7</v>
      </c>
      <c r="O979" t="s">
        <v>2317</v>
      </c>
      <c r="P979" t="s">
        <v>7</v>
      </c>
      <c r="Q979" t="s">
        <v>1245</v>
      </c>
      <c r="R979" t="s">
        <v>1132</v>
      </c>
      <c r="T979" t="s">
        <v>9</v>
      </c>
      <c r="V979">
        <v>0</v>
      </c>
      <c r="W979" t="s">
        <v>7</v>
      </c>
      <c r="X979" t="s">
        <v>7</v>
      </c>
      <c r="Y979" t="s">
        <v>7</v>
      </c>
      <c r="Z979" t="s">
        <v>7</v>
      </c>
      <c r="AA979" t="s">
        <v>7</v>
      </c>
      <c r="AB979">
        <v>1</v>
      </c>
      <c r="AC979">
        <v>0</v>
      </c>
      <c r="AD979">
        <v>1</v>
      </c>
      <c r="AE979">
        <v>0</v>
      </c>
      <c r="AF979" t="s">
        <v>10</v>
      </c>
    </row>
    <row r="980" spans="1:32" x14ac:dyDescent="0.25">
      <c r="A980">
        <v>7891112071940</v>
      </c>
      <c r="C980">
        <v>1117</v>
      </c>
      <c r="D980">
        <v>1117</v>
      </c>
      <c r="E980" t="s">
        <v>2460</v>
      </c>
      <c r="G980" s="1">
        <v>20000</v>
      </c>
      <c r="H980">
        <v>21</v>
      </c>
      <c r="I980" t="s">
        <v>1465</v>
      </c>
      <c r="J980" t="s">
        <v>3</v>
      </c>
      <c r="K980" t="s">
        <v>943</v>
      </c>
      <c r="L980" t="s">
        <v>5</v>
      </c>
      <c r="M980" t="s">
        <v>1326</v>
      </c>
      <c r="N980" t="s">
        <v>7</v>
      </c>
      <c r="O980" t="s">
        <v>1327</v>
      </c>
      <c r="P980" t="s">
        <v>7</v>
      </c>
      <c r="Q980" t="s">
        <v>1465</v>
      </c>
      <c r="R980" t="s">
        <v>1132</v>
      </c>
      <c r="T980" t="s">
        <v>9</v>
      </c>
      <c r="V980">
        <v>0</v>
      </c>
      <c r="W980" t="s">
        <v>7</v>
      </c>
      <c r="X980" t="s">
        <v>7</v>
      </c>
      <c r="Y980" t="s">
        <v>7</v>
      </c>
      <c r="Z980" t="s">
        <v>7</v>
      </c>
      <c r="AA980" t="s">
        <v>7</v>
      </c>
      <c r="AB980">
        <v>1</v>
      </c>
      <c r="AC980">
        <v>0</v>
      </c>
      <c r="AD980">
        <v>1</v>
      </c>
      <c r="AE980">
        <v>0</v>
      </c>
      <c r="AF980" t="s">
        <v>10</v>
      </c>
    </row>
    <row r="981" spans="1:32" x14ac:dyDescent="0.25">
      <c r="A981">
        <v>7891112071964</v>
      </c>
      <c r="C981">
        <v>1118</v>
      </c>
      <c r="D981">
        <v>1118</v>
      </c>
      <c r="E981" t="s">
        <v>2461</v>
      </c>
      <c r="G981" s="1">
        <v>50000</v>
      </c>
      <c r="H981">
        <v>21</v>
      </c>
      <c r="I981" t="s">
        <v>1465</v>
      </c>
      <c r="J981" t="s">
        <v>3</v>
      </c>
      <c r="K981" t="s">
        <v>943</v>
      </c>
      <c r="L981" t="s">
        <v>5</v>
      </c>
      <c r="M981" t="s">
        <v>1326</v>
      </c>
      <c r="N981" t="s">
        <v>7</v>
      </c>
      <c r="O981" t="s">
        <v>1327</v>
      </c>
      <c r="P981" t="s">
        <v>7</v>
      </c>
      <c r="Q981" t="s">
        <v>1465</v>
      </c>
      <c r="R981" t="s">
        <v>1132</v>
      </c>
      <c r="T981" t="s">
        <v>9</v>
      </c>
      <c r="V981">
        <v>0</v>
      </c>
      <c r="W981" t="s">
        <v>7</v>
      </c>
      <c r="X981" t="s">
        <v>7</v>
      </c>
      <c r="Y981" t="s">
        <v>7</v>
      </c>
      <c r="Z981" t="s">
        <v>7</v>
      </c>
      <c r="AA981" t="s">
        <v>7</v>
      </c>
      <c r="AB981">
        <v>1</v>
      </c>
      <c r="AC981">
        <v>0</v>
      </c>
      <c r="AD981">
        <v>1</v>
      </c>
      <c r="AE981">
        <v>0</v>
      </c>
      <c r="AF981" t="s">
        <v>10</v>
      </c>
    </row>
    <row r="982" spans="1:32" x14ac:dyDescent="0.25">
      <c r="A982">
        <v>17799035024531</v>
      </c>
      <c r="C982">
        <v>1119</v>
      </c>
      <c r="D982">
        <v>1119</v>
      </c>
      <c r="E982" t="s">
        <v>2462</v>
      </c>
      <c r="G982" t="s">
        <v>13</v>
      </c>
      <c r="H982">
        <v>21</v>
      </c>
      <c r="I982" t="s">
        <v>934</v>
      </c>
      <c r="J982" t="s">
        <v>7</v>
      </c>
      <c r="K982" t="s">
        <v>2079</v>
      </c>
      <c r="L982" t="s">
        <v>5</v>
      </c>
      <c r="M982" t="s">
        <v>263</v>
      </c>
      <c r="N982" t="s">
        <v>7</v>
      </c>
      <c r="O982" t="s">
        <v>328</v>
      </c>
      <c r="P982" t="s">
        <v>7</v>
      </c>
      <c r="Q982" t="s">
        <v>934</v>
      </c>
      <c r="R982" t="s">
        <v>1339</v>
      </c>
      <c r="T982" t="s">
        <v>9</v>
      </c>
      <c r="V982">
        <v>0</v>
      </c>
      <c r="W982" t="s">
        <v>7</v>
      </c>
      <c r="X982" t="s">
        <v>7</v>
      </c>
      <c r="Y982" t="s">
        <v>7</v>
      </c>
      <c r="Z982" t="s">
        <v>7</v>
      </c>
      <c r="AA982" t="s">
        <v>7</v>
      </c>
      <c r="AB982">
        <v>1</v>
      </c>
      <c r="AC982">
        <v>0</v>
      </c>
      <c r="AD982">
        <v>1</v>
      </c>
      <c r="AE982">
        <v>0</v>
      </c>
      <c r="AF982" t="s">
        <v>10</v>
      </c>
    </row>
    <row r="983" spans="1:32" x14ac:dyDescent="0.25">
      <c r="A983">
        <v>0</v>
      </c>
      <c r="C983">
        <v>1120</v>
      </c>
      <c r="D983">
        <v>1120</v>
      </c>
      <c r="E983" t="s">
        <v>2463</v>
      </c>
      <c r="G983" s="1">
        <v>80000</v>
      </c>
      <c r="H983">
        <v>21</v>
      </c>
      <c r="I983" t="s">
        <v>917</v>
      </c>
      <c r="J983" t="s">
        <v>3</v>
      </c>
      <c r="K983" t="s">
        <v>1257</v>
      </c>
      <c r="L983" t="s">
        <v>5</v>
      </c>
      <c r="M983" t="s">
        <v>1258</v>
      </c>
      <c r="N983" t="s">
        <v>7</v>
      </c>
      <c r="O983" t="s">
        <v>1259</v>
      </c>
      <c r="P983" t="s">
        <v>7</v>
      </c>
      <c r="Q983" t="s">
        <v>917</v>
      </c>
      <c r="R983" t="s">
        <v>2464</v>
      </c>
      <c r="T983" t="s">
        <v>9</v>
      </c>
      <c r="V983">
        <v>0</v>
      </c>
      <c r="W983" t="s">
        <v>7</v>
      </c>
      <c r="X983" t="s">
        <v>7</v>
      </c>
      <c r="Y983" t="s">
        <v>7</v>
      </c>
      <c r="Z983" t="s">
        <v>7</v>
      </c>
      <c r="AA983" t="s">
        <v>7</v>
      </c>
      <c r="AB983">
        <v>1</v>
      </c>
      <c r="AC983">
        <v>0</v>
      </c>
      <c r="AD983">
        <v>1</v>
      </c>
      <c r="AE983">
        <v>0</v>
      </c>
      <c r="AF983" t="s">
        <v>10</v>
      </c>
    </row>
    <row r="984" spans="1:32" x14ac:dyDescent="0.25">
      <c r="A984">
        <v>6953567503908</v>
      </c>
      <c r="C984">
        <v>1121</v>
      </c>
      <c r="D984">
        <v>1121</v>
      </c>
      <c r="E984" t="s">
        <v>2465</v>
      </c>
      <c r="G984" s="1">
        <v>60000</v>
      </c>
      <c r="H984">
        <v>21</v>
      </c>
      <c r="I984" t="s">
        <v>2329</v>
      </c>
      <c r="J984" t="s">
        <v>3</v>
      </c>
      <c r="K984" t="s">
        <v>1777</v>
      </c>
      <c r="L984" t="s">
        <v>5</v>
      </c>
      <c r="M984" t="s">
        <v>2330</v>
      </c>
      <c r="N984" t="s">
        <v>7</v>
      </c>
      <c r="O984" t="s">
        <v>1852</v>
      </c>
      <c r="P984" t="s">
        <v>7</v>
      </c>
      <c r="Q984" t="s">
        <v>2329</v>
      </c>
      <c r="R984" t="s">
        <v>2464</v>
      </c>
      <c r="T984" t="s">
        <v>9</v>
      </c>
      <c r="V984">
        <v>0</v>
      </c>
      <c r="W984" t="s">
        <v>7</v>
      </c>
      <c r="X984" t="s">
        <v>7</v>
      </c>
      <c r="Y984" t="s">
        <v>7</v>
      </c>
      <c r="Z984" t="s">
        <v>7</v>
      </c>
      <c r="AA984" t="s">
        <v>7</v>
      </c>
      <c r="AB984">
        <v>1</v>
      </c>
      <c r="AC984">
        <v>0</v>
      </c>
      <c r="AD984">
        <v>1</v>
      </c>
      <c r="AE984">
        <v>0</v>
      </c>
      <c r="AF984" t="s">
        <v>10</v>
      </c>
    </row>
    <row r="985" spans="1:32" x14ac:dyDescent="0.25">
      <c r="A985">
        <v>0</v>
      </c>
      <c r="C985">
        <v>1122</v>
      </c>
      <c r="D985">
        <v>1122</v>
      </c>
      <c r="E985" t="s">
        <v>2466</v>
      </c>
      <c r="G985" t="s">
        <v>13</v>
      </c>
      <c r="H985">
        <v>21</v>
      </c>
      <c r="I985" t="s">
        <v>65</v>
      </c>
      <c r="J985" t="s">
        <v>3</v>
      </c>
      <c r="K985" t="s">
        <v>271</v>
      </c>
      <c r="L985" t="s">
        <v>5</v>
      </c>
      <c r="M985" t="s">
        <v>292</v>
      </c>
      <c r="N985" t="s">
        <v>7</v>
      </c>
      <c r="O985" t="s">
        <v>114</v>
      </c>
      <c r="P985" t="s">
        <v>7</v>
      </c>
      <c r="Q985" t="s">
        <v>65</v>
      </c>
      <c r="R985" t="s">
        <v>1356</v>
      </c>
      <c r="T985" t="s">
        <v>9</v>
      </c>
      <c r="V985">
        <v>0</v>
      </c>
      <c r="W985" t="s">
        <v>7</v>
      </c>
      <c r="X985" t="s">
        <v>7</v>
      </c>
      <c r="Y985" t="s">
        <v>7</v>
      </c>
      <c r="Z985" t="s">
        <v>7</v>
      </c>
      <c r="AA985" t="s">
        <v>7</v>
      </c>
      <c r="AB985">
        <v>1</v>
      </c>
      <c r="AC985">
        <v>0</v>
      </c>
      <c r="AD985">
        <v>1</v>
      </c>
      <c r="AE985">
        <v>0</v>
      </c>
      <c r="AF985" t="s">
        <v>10</v>
      </c>
    </row>
    <row r="986" spans="1:32" x14ac:dyDescent="0.25">
      <c r="A986">
        <v>0</v>
      </c>
      <c r="C986">
        <v>1123</v>
      </c>
      <c r="D986">
        <v>1123</v>
      </c>
      <c r="E986" t="s">
        <v>2467</v>
      </c>
      <c r="G986" s="1">
        <v>370000</v>
      </c>
      <c r="H986">
        <v>21</v>
      </c>
      <c r="I986" t="s">
        <v>572</v>
      </c>
      <c r="J986" t="s">
        <v>3</v>
      </c>
      <c r="K986" t="s">
        <v>4</v>
      </c>
      <c r="L986" t="s">
        <v>5</v>
      </c>
      <c r="M986" t="s">
        <v>163</v>
      </c>
      <c r="N986" t="s">
        <v>7</v>
      </c>
      <c r="O986" t="s">
        <v>100</v>
      </c>
      <c r="P986" t="s">
        <v>7</v>
      </c>
      <c r="Q986" t="s">
        <v>572</v>
      </c>
      <c r="R986" t="s">
        <v>1339</v>
      </c>
      <c r="T986" t="s">
        <v>9</v>
      </c>
      <c r="V986">
        <v>0</v>
      </c>
      <c r="W986" t="s">
        <v>7</v>
      </c>
      <c r="X986" t="s">
        <v>7</v>
      </c>
      <c r="Y986" t="s">
        <v>7</v>
      </c>
      <c r="Z986" t="s">
        <v>7</v>
      </c>
      <c r="AA986" t="s">
        <v>7</v>
      </c>
      <c r="AB986">
        <v>1</v>
      </c>
      <c r="AC986">
        <v>0</v>
      </c>
      <c r="AD986">
        <v>1</v>
      </c>
      <c r="AE986">
        <v>0</v>
      </c>
      <c r="AF986" t="s">
        <v>10</v>
      </c>
    </row>
    <row r="987" spans="1:32" x14ac:dyDescent="0.25">
      <c r="A987">
        <v>7797456043660</v>
      </c>
      <c r="C987">
        <v>1124</v>
      </c>
      <c r="D987">
        <v>1124</v>
      </c>
      <c r="E987" t="s">
        <v>2468</v>
      </c>
      <c r="G987" s="1">
        <v>200000</v>
      </c>
      <c r="H987">
        <v>21</v>
      </c>
      <c r="I987" t="s">
        <v>59</v>
      </c>
      <c r="J987" t="s">
        <v>3</v>
      </c>
      <c r="K987" t="s">
        <v>1542</v>
      </c>
      <c r="L987" t="s">
        <v>5</v>
      </c>
      <c r="M987" t="s">
        <v>279</v>
      </c>
      <c r="N987" t="s">
        <v>7</v>
      </c>
      <c r="O987" t="s">
        <v>58</v>
      </c>
      <c r="P987" t="s">
        <v>7</v>
      </c>
      <c r="Q987" t="s">
        <v>59</v>
      </c>
      <c r="R987" t="s">
        <v>1339</v>
      </c>
      <c r="T987" t="s">
        <v>9</v>
      </c>
      <c r="V987">
        <v>0</v>
      </c>
      <c r="W987" t="s">
        <v>7</v>
      </c>
      <c r="X987" t="s">
        <v>7</v>
      </c>
      <c r="Y987" t="s">
        <v>7</v>
      </c>
      <c r="Z987" t="s">
        <v>7</v>
      </c>
      <c r="AA987" t="s">
        <v>7</v>
      </c>
      <c r="AB987">
        <v>1</v>
      </c>
      <c r="AC987">
        <v>0</v>
      </c>
      <c r="AD987">
        <v>1</v>
      </c>
      <c r="AE987">
        <v>0</v>
      </c>
      <c r="AF987" t="s">
        <v>10</v>
      </c>
    </row>
    <row r="988" spans="1:32" x14ac:dyDescent="0.25">
      <c r="A988">
        <v>17799035016635</v>
      </c>
      <c r="C988">
        <v>1125</v>
      </c>
      <c r="D988">
        <v>1125</v>
      </c>
      <c r="E988" t="s">
        <v>2469</v>
      </c>
      <c r="G988" s="1">
        <v>160000</v>
      </c>
      <c r="H988">
        <v>21</v>
      </c>
      <c r="I988" t="s">
        <v>1182</v>
      </c>
      <c r="J988" t="s">
        <v>3</v>
      </c>
      <c r="K988" t="s">
        <v>1183</v>
      </c>
      <c r="L988" t="s">
        <v>5</v>
      </c>
      <c r="M988" t="s">
        <v>364</v>
      </c>
      <c r="N988" t="s">
        <v>7</v>
      </c>
      <c r="O988" t="s">
        <v>1184</v>
      </c>
      <c r="P988" t="s">
        <v>7</v>
      </c>
      <c r="Q988" t="s">
        <v>1182</v>
      </c>
      <c r="R988" t="s">
        <v>1631</v>
      </c>
      <c r="T988" t="s">
        <v>9</v>
      </c>
      <c r="V988">
        <v>0</v>
      </c>
      <c r="W988" t="s">
        <v>7</v>
      </c>
      <c r="X988" t="s">
        <v>7</v>
      </c>
      <c r="Y988" t="s">
        <v>7</v>
      </c>
      <c r="Z988" t="s">
        <v>7</v>
      </c>
      <c r="AA988" t="s">
        <v>7</v>
      </c>
      <c r="AB988">
        <v>1</v>
      </c>
      <c r="AC988">
        <v>0</v>
      </c>
      <c r="AD988">
        <v>1</v>
      </c>
      <c r="AE988">
        <v>0</v>
      </c>
      <c r="AF988" t="s">
        <v>10</v>
      </c>
    </row>
    <row r="989" spans="1:32" x14ac:dyDescent="0.25">
      <c r="A989">
        <v>813293026646</v>
      </c>
      <c r="C989">
        <v>1126</v>
      </c>
      <c r="D989">
        <v>1126</v>
      </c>
      <c r="E989" t="s">
        <v>2470</v>
      </c>
      <c r="G989" s="1">
        <v>580000</v>
      </c>
      <c r="H989">
        <v>21</v>
      </c>
      <c r="I989" t="s">
        <v>1274</v>
      </c>
      <c r="J989" t="s">
        <v>3</v>
      </c>
      <c r="K989" t="s">
        <v>443</v>
      </c>
      <c r="L989" t="s">
        <v>5</v>
      </c>
      <c r="M989" t="s">
        <v>312</v>
      </c>
      <c r="N989" t="s">
        <v>7</v>
      </c>
      <c r="O989" t="s">
        <v>1286</v>
      </c>
      <c r="P989" t="s">
        <v>7</v>
      </c>
      <c r="Q989" t="s">
        <v>1274</v>
      </c>
      <c r="R989" t="s">
        <v>1132</v>
      </c>
      <c r="T989" t="s">
        <v>9</v>
      </c>
      <c r="V989">
        <v>0</v>
      </c>
      <c r="W989" t="s">
        <v>7</v>
      </c>
      <c r="X989" t="s">
        <v>7</v>
      </c>
      <c r="Y989" t="s">
        <v>7</v>
      </c>
      <c r="Z989" t="s">
        <v>7</v>
      </c>
      <c r="AA989" t="s">
        <v>7</v>
      </c>
      <c r="AB989">
        <v>1</v>
      </c>
      <c r="AC989">
        <v>0</v>
      </c>
      <c r="AD989">
        <v>1</v>
      </c>
      <c r="AE989">
        <v>0</v>
      </c>
      <c r="AF989" t="s">
        <v>10</v>
      </c>
    </row>
    <row r="990" spans="1:32" x14ac:dyDescent="0.25">
      <c r="A990">
        <v>7798215285680</v>
      </c>
      <c r="C990">
        <v>1127</v>
      </c>
      <c r="D990">
        <v>1127</v>
      </c>
      <c r="E990" t="s">
        <v>2471</v>
      </c>
      <c r="G990" s="1">
        <v>270000</v>
      </c>
      <c r="H990">
        <v>21</v>
      </c>
      <c r="I990" t="s">
        <v>1969</v>
      </c>
      <c r="J990" t="s">
        <v>3</v>
      </c>
      <c r="K990" t="s">
        <v>313</v>
      </c>
      <c r="L990" t="s">
        <v>5</v>
      </c>
      <c r="M990" t="s">
        <v>171</v>
      </c>
      <c r="N990" t="s">
        <v>7</v>
      </c>
      <c r="O990" t="s">
        <v>1970</v>
      </c>
      <c r="P990" t="s">
        <v>7</v>
      </c>
      <c r="Q990" t="s">
        <v>1969</v>
      </c>
      <c r="R990" t="s">
        <v>1132</v>
      </c>
      <c r="T990" t="s">
        <v>9</v>
      </c>
      <c r="V990">
        <v>0</v>
      </c>
      <c r="W990" t="s">
        <v>7</v>
      </c>
      <c r="X990" t="s">
        <v>7</v>
      </c>
      <c r="Y990" t="s">
        <v>7</v>
      </c>
      <c r="Z990" t="s">
        <v>7</v>
      </c>
      <c r="AA990" t="s">
        <v>7</v>
      </c>
      <c r="AB990">
        <v>1</v>
      </c>
      <c r="AC990">
        <v>0</v>
      </c>
      <c r="AD990">
        <v>1</v>
      </c>
      <c r="AE990">
        <v>0</v>
      </c>
      <c r="AF990" t="s">
        <v>10</v>
      </c>
    </row>
    <row r="991" spans="1:32" x14ac:dyDescent="0.25">
      <c r="A991">
        <v>7798135266479</v>
      </c>
      <c r="C991">
        <v>1128</v>
      </c>
      <c r="D991">
        <v>1128</v>
      </c>
      <c r="E991" t="s">
        <v>2472</v>
      </c>
      <c r="G991" s="1">
        <v>40000</v>
      </c>
      <c r="H991">
        <v>21</v>
      </c>
      <c r="I991" t="s">
        <v>1124</v>
      </c>
      <c r="J991" t="s">
        <v>3</v>
      </c>
      <c r="K991" t="s">
        <v>289</v>
      </c>
      <c r="L991" t="s">
        <v>5</v>
      </c>
      <c r="M991" t="s">
        <v>309</v>
      </c>
      <c r="N991" t="s">
        <v>7</v>
      </c>
      <c r="O991" t="s">
        <v>1125</v>
      </c>
      <c r="P991" t="s">
        <v>7</v>
      </c>
      <c r="Q991" t="s">
        <v>1124</v>
      </c>
      <c r="R991" t="s">
        <v>811</v>
      </c>
      <c r="T991" t="s">
        <v>9</v>
      </c>
      <c r="V991">
        <v>0</v>
      </c>
      <c r="W991" t="s">
        <v>7</v>
      </c>
      <c r="X991" t="s">
        <v>7</v>
      </c>
      <c r="Y991" t="s">
        <v>7</v>
      </c>
      <c r="Z991" t="s">
        <v>7</v>
      </c>
      <c r="AA991" t="s">
        <v>7</v>
      </c>
      <c r="AB991">
        <v>1</v>
      </c>
      <c r="AC991">
        <v>0</v>
      </c>
      <c r="AD991">
        <v>1</v>
      </c>
      <c r="AE991">
        <v>0</v>
      </c>
      <c r="AF991" t="s">
        <v>10</v>
      </c>
    </row>
    <row r="992" spans="1:32" x14ac:dyDescent="0.25">
      <c r="A992">
        <v>7962720100015</v>
      </c>
      <c r="C992">
        <v>1129</v>
      </c>
      <c r="D992">
        <v>1129</v>
      </c>
      <c r="E992" t="s">
        <v>2473</v>
      </c>
      <c r="G992" s="1">
        <v>850000</v>
      </c>
      <c r="H992">
        <v>21</v>
      </c>
      <c r="I992" t="s">
        <v>1187</v>
      </c>
      <c r="J992" t="s">
        <v>3</v>
      </c>
      <c r="K992" t="s">
        <v>173</v>
      </c>
      <c r="L992" t="s">
        <v>5</v>
      </c>
      <c r="M992" t="s">
        <v>65</v>
      </c>
      <c r="N992" t="s">
        <v>7</v>
      </c>
      <c r="O992" t="s">
        <v>1188</v>
      </c>
      <c r="P992" t="s">
        <v>7</v>
      </c>
      <c r="Q992" t="s">
        <v>1187</v>
      </c>
      <c r="R992" t="s">
        <v>1132</v>
      </c>
      <c r="T992" t="s">
        <v>9</v>
      </c>
      <c r="V992">
        <v>0</v>
      </c>
      <c r="W992" t="s">
        <v>7</v>
      </c>
      <c r="X992" t="s">
        <v>7</v>
      </c>
      <c r="Y992" t="s">
        <v>7</v>
      </c>
      <c r="Z992" t="s">
        <v>7</v>
      </c>
      <c r="AA992" t="s">
        <v>7</v>
      </c>
      <c r="AB992">
        <v>1</v>
      </c>
      <c r="AC992">
        <v>0</v>
      </c>
      <c r="AD992">
        <v>1</v>
      </c>
      <c r="AE992">
        <v>0</v>
      </c>
      <c r="AF992" t="s">
        <v>10</v>
      </c>
    </row>
    <row r="993" spans="1:32" x14ac:dyDescent="0.25">
      <c r="A993">
        <v>7792216047629</v>
      </c>
      <c r="C993">
        <v>1130</v>
      </c>
      <c r="D993">
        <v>1130</v>
      </c>
      <c r="E993" t="s">
        <v>2474</v>
      </c>
      <c r="G993" s="1">
        <v>500000</v>
      </c>
      <c r="H993">
        <v>21</v>
      </c>
      <c r="I993" t="s">
        <v>2475</v>
      </c>
      <c r="J993" t="s">
        <v>3</v>
      </c>
      <c r="K993" t="s">
        <v>454</v>
      </c>
      <c r="L993" t="s">
        <v>5</v>
      </c>
      <c r="M993" t="s">
        <v>123</v>
      </c>
      <c r="N993" t="s">
        <v>7</v>
      </c>
      <c r="O993" t="s">
        <v>1355</v>
      </c>
      <c r="P993" t="s">
        <v>7</v>
      </c>
      <c r="Q993" t="s">
        <v>2475</v>
      </c>
      <c r="R993" t="s">
        <v>1356</v>
      </c>
      <c r="T993" t="s">
        <v>9</v>
      </c>
      <c r="V993">
        <v>0</v>
      </c>
      <c r="W993" t="s">
        <v>7</v>
      </c>
      <c r="X993" t="s">
        <v>7</v>
      </c>
      <c r="Y993" t="s">
        <v>7</v>
      </c>
      <c r="Z993" t="s">
        <v>7</v>
      </c>
      <c r="AA993" t="s">
        <v>7</v>
      </c>
      <c r="AB993">
        <v>1</v>
      </c>
      <c r="AC993">
        <v>0</v>
      </c>
      <c r="AD993">
        <v>1</v>
      </c>
      <c r="AE993">
        <v>0</v>
      </c>
      <c r="AF993" t="s">
        <v>10</v>
      </c>
    </row>
    <row r="994" spans="1:32" x14ac:dyDescent="0.25">
      <c r="A994">
        <v>7791762110030</v>
      </c>
      <c r="C994">
        <v>1131</v>
      </c>
      <c r="D994">
        <v>1131</v>
      </c>
      <c r="E994" t="s">
        <v>2476</v>
      </c>
      <c r="G994" s="1">
        <v>420000</v>
      </c>
      <c r="H994">
        <v>21</v>
      </c>
      <c r="I994" t="s">
        <v>2477</v>
      </c>
      <c r="J994" t="s">
        <v>3</v>
      </c>
      <c r="K994" t="s">
        <v>572</v>
      </c>
      <c r="L994" t="s">
        <v>5</v>
      </c>
      <c r="M994" t="s">
        <v>582</v>
      </c>
      <c r="N994" t="s">
        <v>7</v>
      </c>
      <c r="O994" t="s">
        <v>665</v>
      </c>
      <c r="P994" t="s">
        <v>7</v>
      </c>
      <c r="Q994" t="s">
        <v>2477</v>
      </c>
      <c r="R994" t="s">
        <v>1356</v>
      </c>
      <c r="T994" t="s">
        <v>9</v>
      </c>
      <c r="V994">
        <v>0</v>
      </c>
      <c r="W994" t="s">
        <v>7</v>
      </c>
      <c r="X994" t="s">
        <v>7</v>
      </c>
      <c r="Y994" t="s">
        <v>7</v>
      </c>
      <c r="Z994" t="s">
        <v>7</v>
      </c>
      <c r="AA994" t="s">
        <v>7</v>
      </c>
      <c r="AB994">
        <v>1</v>
      </c>
      <c r="AC994">
        <v>0</v>
      </c>
      <c r="AD994">
        <v>1</v>
      </c>
      <c r="AE994">
        <v>0</v>
      </c>
      <c r="AF994" t="s">
        <v>10</v>
      </c>
    </row>
    <row r="995" spans="1:32" x14ac:dyDescent="0.25">
      <c r="A995">
        <v>2400050910218</v>
      </c>
      <c r="C995">
        <v>1132</v>
      </c>
      <c r="D995">
        <v>1132</v>
      </c>
      <c r="E995" t="s">
        <v>2478</v>
      </c>
      <c r="G995" s="1">
        <v>120000</v>
      </c>
      <c r="H995">
        <v>21</v>
      </c>
      <c r="I995" t="s">
        <v>1270</v>
      </c>
      <c r="J995" t="s">
        <v>3</v>
      </c>
      <c r="K995" t="s">
        <v>124</v>
      </c>
      <c r="L995" t="s">
        <v>5</v>
      </c>
      <c r="M995" t="s">
        <v>572</v>
      </c>
      <c r="N995" t="s">
        <v>7</v>
      </c>
      <c r="O995" t="s">
        <v>586</v>
      </c>
      <c r="P995" t="s">
        <v>7</v>
      </c>
      <c r="Q995" t="s">
        <v>1270</v>
      </c>
      <c r="R995" t="s">
        <v>1356</v>
      </c>
      <c r="T995" t="s">
        <v>9</v>
      </c>
      <c r="V995">
        <v>0</v>
      </c>
      <c r="W995" t="s">
        <v>7</v>
      </c>
      <c r="X995" t="s">
        <v>7</v>
      </c>
      <c r="Y995" t="s">
        <v>7</v>
      </c>
      <c r="Z995" t="s">
        <v>7</v>
      </c>
      <c r="AA995" t="s">
        <v>7</v>
      </c>
      <c r="AB995">
        <v>1</v>
      </c>
      <c r="AC995">
        <v>0</v>
      </c>
      <c r="AD995">
        <v>1</v>
      </c>
      <c r="AE995">
        <v>0</v>
      </c>
      <c r="AF995" t="s">
        <v>10</v>
      </c>
    </row>
    <row r="996" spans="1:32" x14ac:dyDescent="0.25">
      <c r="A996">
        <v>2400001720668</v>
      </c>
      <c r="C996">
        <v>1133</v>
      </c>
      <c r="D996">
        <v>1133</v>
      </c>
      <c r="E996" t="s">
        <v>2479</v>
      </c>
      <c r="G996" s="1">
        <v>240000</v>
      </c>
      <c r="H996">
        <v>21</v>
      </c>
      <c r="I996" t="s">
        <v>1666</v>
      </c>
      <c r="J996" t="s">
        <v>3</v>
      </c>
      <c r="K996" t="s">
        <v>578</v>
      </c>
      <c r="L996" t="s">
        <v>5</v>
      </c>
      <c r="M996" t="s">
        <v>512</v>
      </c>
      <c r="N996" t="s">
        <v>7</v>
      </c>
      <c r="O996" t="s">
        <v>598</v>
      </c>
      <c r="P996" t="s">
        <v>7</v>
      </c>
      <c r="Q996" t="s">
        <v>1666</v>
      </c>
      <c r="R996" t="s">
        <v>1356</v>
      </c>
      <c r="T996" t="s">
        <v>9</v>
      </c>
      <c r="V996">
        <v>0</v>
      </c>
      <c r="W996" t="s">
        <v>7</v>
      </c>
      <c r="X996" t="s">
        <v>7</v>
      </c>
      <c r="Y996" t="s">
        <v>7</v>
      </c>
      <c r="Z996" t="s">
        <v>7</v>
      </c>
      <c r="AA996" t="s">
        <v>7</v>
      </c>
      <c r="AB996">
        <v>1</v>
      </c>
      <c r="AC996">
        <v>0</v>
      </c>
      <c r="AD996">
        <v>1</v>
      </c>
      <c r="AE996">
        <v>0</v>
      </c>
      <c r="AF996" t="s">
        <v>10</v>
      </c>
    </row>
    <row r="997" spans="1:32" x14ac:dyDescent="0.25">
      <c r="A997">
        <v>7798385070963</v>
      </c>
      <c r="C997">
        <v>1134</v>
      </c>
      <c r="D997">
        <v>1134</v>
      </c>
      <c r="E997" t="s">
        <v>2480</v>
      </c>
      <c r="G997" s="1">
        <v>60000</v>
      </c>
      <c r="H997">
        <v>21</v>
      </c>
      <c r="I997" t="s">
        <v>917</v>
      </c>
      <c r="J997" t="s">
        <v>3</v>
      </c>
      <c r="K997" t="s">
        <v>1257</v>
      </c>
      <c r="L997" t="s">
        <v>5</v>
      </c>
      <c r="M997" t="s">
        <v>1258</v>
      </c>
      <c r="N997" t="s">
        <v>7</v>
      </c>
      <c r="O997" t="s">
        <v>1259</v>
      </c>
      <c r="P997" t="s">
        <v>7</v>
      </c>
      <c r="Q997" t="s">
        <v>917</v>
      </c>
      <c r="R997" t="s">
        <v>2464</v>
      </c>
      <c r="T997" t="s">
        <v>9</v>
      </c>
      <c r="V997">
        <v>0</v>
      </c>
      <c r="W997" t="s">
        <v>7</v>
      </c>
      <c r="X997" t="s">
        <v>7</v>
      </c>
      <c r="Y997" t="s">
        <v>7</v>
      </c>
      <c r="Z997" t="s">
        <v>7</v>
      </c>
      <c r="AA997" t="s">
        <v>7</v>
      </c>
      <c r="AB997">
        <v>1</v>
      </c>
      <c r="AC997">
        <v>0</v>
      </c>
      <c r="AD997">
        <v>1</v>
      </c>
      <c r="AE997">
        <v>0</v>
      </c>
      <c r="AF997" t="s">
        <v>10</v>
      </c>
    </row>
    <row r="998" spans="1:32" x14ac:dyDescent="0.25">
      <c r="A998">
        <v>7798385070956</v>
      </c>
      <c r="C998">
        <v>1135</v>
      </c>
      <c r="D998">
        <v>1135</v>
      </c>
      <c r="E998" t="s">
        <v>2481</v>
      </c>
      <c r="G998" s="1">
        <v>140000</v>
      </c>
      <c r="H998">
        <v>21</v>
      </c>
      <c r="I998" t="s">
        <v>1135</v>
      </c>
      <c r="J998" t="s">
        <v>3</v>
      </c>
      <c r="K998" t="s">
        <v>1136</v>
      </c>
      <c r="L998" t="s">
        <v>5</v>
      </c>
      <c r="M998" t="s">
        <v>1137</v>
      </c>
      <c r="N998" t="s">
        <v>7</v>
      </c>
      <c r="O998" t="s">
        <v>1138</v>
      </c>
      <c r="P998" t="s">
        <v>7</v>
      </c>
      <c r="Q998" t="s">
        <v>1135</v>
      </c>
      <c r="R998" t="s">
        <v>2464</v>
      </c>
      <c r="T998" t="s">
        <v>9</v>
      </c>
      <c r="V998">
        <v>0</v>
      </c>
      <c r="W998" t="s">
        <v>7</v>
      </c>
      <c r="X998" t="s">
        <v>7</v>
      </c>
      <c r="Y998" t="s">
        <v>7</v>
      </c>
      <c r="Z998" t="s">
        <v>7</v>
      </c>
      <c r="AA998" t="s">
        <v>7</v>
      </c>
      <c r="AB998">
        <v>1</v>
      </c>
      <c r="AC998">
        <v>0</v>
      </c>
      <c r="AD998">
        <v>1</v>
      </c>
      <c r="AE998">
        <v>0</v>
      </c>
      <c r="AF998" t="s">
        <v>10</v>
      </c>
    </row>
    <row r="999" spans="1:32" x14ac:dyDescent="0.25">
      <c r="A999">
        <v>0</v>
      </c>
      <c r="C999">
        <v>1136</v>
      </c>
      <c r="D999">
        <v>1136</v>
      </c>
      <c r="E999" t="s">
        <v>2482</v>
      </c>
      <c r="G999" s="1">
        <v>500000</v>
      </c>
      <c r="H999">
        <v>21</v>
      </c>
      <c r="I999" t="s">
        <v>39</v>
      </c>
      <c r="J999" t="s">
        <v>3</v>
      </c>
      <c r="K999" t="s">
        <v>40</v>
      </c>
      <c r="L999" t="s">
        <v>5</v>
      </c>
      <c r="M999" t="s">
        <v>41</v>
      </c>
      <c r="N999" t="s">
        <v>7</v>
      </c>
      <c r="O999" t="s">
        <v>1131</v>
      </c>
      <c r="P999" t="s">
        <v>7</v>
      </c>
      <c r="Q999" t="s">
        <v>39</v>
      </c>
      <c r="R999" t="s">
        <v>2464</v>
      </c>
      <c r="T999" t="s">
        <v>9</v>
      </c>
      <c r="V999">
        <v>0</v>
      </c>
      <c r="W999" t="s">
        <v>7</v>
      </c>
      <c r="X999" t="s">
        <v>7</v>
      </c>
      <c r="Y999" t="s">
        <v>7</v>
      </c>
      <c r="Z999" t="s">
        <v>7</v>
      </c>
      <c r="AA999" t="s">
        <v>7</v>
      </c>
      <c r="AB999">
        <v>1</v>
      </c>
      <c r="AC999">
        <v>0</v>
      </c>
      <c r="AD999">
        <v>1</v>
      </c>
      <c r="AE999">
        <v>0</v>
      </c>
      <c r="AF999" t="s">
        <v>10</v>
      </c>
    </row>
    <row r="1000" spans="1:32" x14ac:dyDescent="0.25">
      <c r="A1000">
        <v>7798326061340</v>
      </c>
      <c r="C1000">
        <v>1137</v>
      </c>
      <c r="D1000">
        <v>1137</v>
      </c>
      <c r="E1000" t="s">
        <v>2483</v>
      </c>
      <c r="G1000" s="1">
        <v>30000</v>
      </c>
      <c r="H1000">
        <v>21</v>
      </c>
      <c r="I1000" t="s">
        <v>65</v>
      </c>
      <c r="J1000" t="s">
        <v>3</v>
      </c>
      <c r="K1000" t="s">
        <v>2484</v>
      </c>
      <c r="L1000" t="s">
        <v>5</v>
      </c>
      <c r="M1000" t="s">
        <v>271</v>
      </c>
      <c r="N1000" t="s">
        <v>7</v>
      </c>
      <c r="O1000" t="s">
        <v>52</v>
      </c>
      <c r="P1000" t="s">
        <v>7</v>
      </c>
      <c r="Q1000" t="s">
        <v>65</v>
      </c>
      <c r="R1000" t="s">
        <v>1339</v>
      </c>
      <c r="T1000" t="s">
        <v>9</v>
      </c>
      <c r="V1000">
        <v>0</v>
      </c>
      <c r="W1000" t="s">
        <v>7</v>
      </c>
      <c r="X1000" t="s">
        <v>7</v>
      </c>
      <c r="Y1000" t="s">
        <v>7</v>
      </c>
      <c r="Z1000" t="s">
        <v>7</v>
      </c>
      <c r="AA1000" t="s">
        <v>7</v>
      </c>
      <c r="AB1000">
        <v>1</v>
      </c>
      <c r="AC1000">
        <v>0</v>
      </c>
      <c r="AD1000">
        <v>1</v>
      </c>
      <c r="AE1000">
        <v>0</v>
      </c>
      <c r="AF1000" t="s">
        <v>10</v>
      </c>
    </row>
    <row r="1001" spans="1:32" x14ac:dyDescent="0.25">
      <c r="A1001">
        <v>0</v>
      </c>
      <c r="C1001">
        <v>1138</v>
      </c>
      <c r="D1001">
        <v>1138</v>
      </c>
      <c r="E1001" t="s">
        <v>2485</v>
      </c>
      <c r="G1001" s="1">
        <v>30000</v>
      </c>
      <c r="H1001">
        <v>21</v>
      </c>
      <c r="I1001" t="s">
        <v>1182</v>
      </c>
      <c r="J1001" t="s">
        <v>3</v>
      </c>
      <c r="K1001" t="s">
        <v>1183</v>
      </c>
      <c r="L1001" t="s">
        <v>5</v>
      </c>
      <c r="M1001" t="s">
        <v>364</v>
      </c>
      <c r="N1001" t="s">
        <v>7</v>
      </c>
      <c r="O1001" t="s">
        <v>1184</v>
      </c>
      <c r="P1001" t="s">
        <v>7</v>
      </c>
      <c r="Q1001" t="s">
        <v>1182</v>
      </c>
      <c r="R1001" t="s">
        <v>2464</v>
      </c>
      <c r="T1001" t="s">
        <v>9</v>
      </c>
      <c r="V1001">
        <v>0</v>
      </c>
      <c r="W1001" t="s">
        <v>7</v>
      </c>
      <c r="X1001" t="s">
        <v>7</v>
      </c>
      <c r="Y1001" t="s">
        <v>7</v>
      </c>
      <c r="Z1001" t="s">
        <v>7</v>
      </c>
      <c r="AA1001" t="s">
        <v>7</v>
      </c>
      <c r="AB1001">
        <v>1</v>
      </c>
      <c r="AC1001">
        <v>0</v>
      </c>
      <c r="AD1001">
        <v>1</v>
      </c>
      <c r="AE1001">
        <v>0</v>
      </c>
      <c r="AF1001" t="s">
        <v>10</v>
      </c>
    </row>
    <row r="1002" spans="1:32" x14ac:dyDescent="0.25">
      <c r="A1002">
        <v>0</v>
      </c>
      <c r="C1002">
        <v>1139</v>
      </c>
      <c r="D1002">
        <v>1139</v>
      </c>
      <c r="E1002" t="s">
        <v>2486</v>
      </c>
      <c r="G1002" s="1">
        <v>180000</v>
      </c>
      <c r="H1002">
        <v>21</v>
      </c>
      <c r="I1002" t="s">
        <v>79</v>
      </c>
      <c r="J1002" t="s">
        <v>3</v>
      </c>
      <c r="K1002" t="s">
        <v>430</v>
      </c>
      <c r="L1002" t="s">
        <v>5</v>
      </c>
      <c r="M1002" t="s">
        <v>431</v>
      </c>
      <c r="N1002" t="s">
        <v>7</v>
      </c>
      <c r="O1002" t="s">
        <v>87</v>
      </c>
      <c r="P1002" t="s">
        <v>7</v>
      </c>
      <c r="Q1002" t="s">
        <v>79</v>
      </c>
      <c r="R1002" t="s">
        <v>2464</v>
      </c>
      <c r="T1002" t="s">
        <v>9</v>
      </c>
      <c r="V1002">
        <v>0</v>
      </c>
      <c r="W1002" t="s">
        <v>7</v>
      </c>
      <c r="X1002" t="s">
        <v>7</v>
      </c>
      <c r="Y1002" t="s">
        <v>7</v>
      </c>
      <c r="Z1002" t="s">
        <v>7</v>
      </c>
      <c r="AA1002" t="s">
        <v>7</v>
      </c>
      <c r="AB1002">
        <v>1</v>
      </c>
      <c r="AC1002">
        <v>0</v>
      </c>
      <c r="AD1002">
        <v>1</v>
      </c>
      <c r="AE1002">
        <v>0</v>
      </c>
      <c r="AF1002" t="s">
        <v>10</v>
      </c>
    </row>
    <row r="1003" spans="1:32" x14ac:dyDescent="0.25">
      <c r="A1003">
        <v>0</v>
      </c>
      <c r="C1003">
        <v>1140</v>
      </c>
      <c r="D1003">
        <v>1140</v>
      </c>
      <c r="E1003" t="s">
        <v>2487</v>
      </c>
      <c r="G1003" s="1">
        <v>190000</v>
      </c>
      <c r="H1003">
        <v>21</v>
      </c>
      <c r="I1003" t="s">
        <v>79</v>
      </c>
      <c r="J1003" t="s">
        <v>3</v>
      </c>
      <c r="K1003" t="s">
        <v>430</v>
      </c>
      <c r="L1003" t="s">
        <v>5</v>
      </c>
      <c r="M1003" t="s">
        <v>431</v>
      </c>
      <c r="N1003" t="s">
        <v>7</v>
      </c>
      <c r="O1003" t="s">
        <v>87</v>
      </c>
      <c r="P1003" t="s">
        <v>7</v>
      </c>
      <c r="Q1003" t="s">
        <v>79</v>
      </c>
      <c r="R1003" t="s">
        <v>2464</v>
      </c>
      <c r="T1003" t="s">
        <v>9</v>
      </c>
      <c r="V1003">
        <v>0</v>
      </c>
      <c r="W1003" t="s">
        <v>7</v>
      </c>
      <c r="X1003" t="s">
        <v>7</v>
      </c>
      <c r="Y1003" t="s">
        <v>7</v>
      </c>
      <c r="Z1003" t="s">
        <v>7</v>
      </c>
      <c r="AA1003" t="s">
        <v>7</v>
      </c>
      <c r="AB1003">
        <v>1</v>
      </c>
      <c r="AC1003">
        <v>0</v>
      </c>
      <c r="AD1003">
        <v>1</v>
      </c>
      <c r="AE1003">
        <v>0</v>
      </c>
      <c r="AF1003" t="s">
        <v>10</v>
      </c>
    </row>
    <row r="1004" spans="1:32" x14ac:dyDescent="0.25">
      <c r="A1004">
        <v>0</v>
      </c>
      <c r="C1004">
        <v>1141</v>
      </c>
      <c r="D1004">
        <v>1141</v>
      </c>
      <c r="E1004" t="s">
        <v>2488</v>
      </c>
      <c r="G1004" s="1">
        <v>480000</v>
      </c>
      <c r="H1004">
        <v>21</v>
      </c>
      <c r="I1004" t="s">
        <v>79</v>
      </c>
      <c r="J1004" t="s">
        <v>3</v>
      </c>
      <c r="K1004" t="s">
        <v>430</v>
      </c>
      <c r="L1004" t="s">
        <v>5</v>
      </c>
      <c r="M1004" t="s">
        <v>431</v>
      </c>
      <c r="N1004" t="s">
        <v>7</v>
      </c>
      <c r="O1004" t="s">
        <v>87</v>
      </c>
      <c r="P1004" t="s">
        <v>7</v>
      </c>
      <c r="Q1004" t="s">
        <v>79</v>
      </c>
      <c r="R1004" t="s">
        <v>2464</v>
      </c>
      <c r="T1004" t="s">
        <v>9</v>
      </c>
      <c r="V1004">
        <v>0</v>
      </c>
      <c r="W1004" t="s">
        <v>7</v>
      </c>
      <c r="X1004" t="s">
        <v>7</v>
      </c>
      <c r="Y1004" t="s">
        <v>7</v>
      </c>
      <c r="Z1004" t="s">
        <v>7</v>
      </c>
      <c r="AA1004" t="s">
        <v>7</v>
      </c>
      <c r="AB1004">
        <v>1</v>
      </c>
      <c r="AC1004">
        <v>0</v>
      </c>
      <c r="AD1004">
        <v>1</v>
      </c>
      <c r="AE1004">
        <v>0</v>
      </c>
      <c r="AF1004" t="s">
        <v>10</v>
      </c>
    </row>
    <row r="1005" spans="1:32" x14ac:dyDescent="0.25">
      <c r="A1005">
        <v>0</v>
      </c>
      <c r="C1005">
        <v>1142</v>
      </c>
      <c r="D1005">
        <v>1142</v>
      </c>
      <c r="E1005" t="s">
        <v>2489</v>
      </c>
      <c r="G1005" s="1">
        <v>190000</v>
      </c>
      <c r="H1005">
        <v>21</v>
      </c>
      <c r="I1005" t="s">
        <v>79</v>
      </c>
      <c r="J1005" t="s">
        <v>3</v>
      </c>
      <c r="K1005" t="s">
        <v>430</v>
      </c>
      <c r="L1005" t="s">
        <v>5</v>
      </c>
      <c r="M1005" t="s">
        <v>431</v>
      </c>
      <c r="N1005" t="s">
        <v>7</v>
      </c>
      <c r="O1005" t="s">
        <v>87</v>
      </c>
      <c r="P1005" t="s">
        <v>7</v>
      </c>
      <c r="Q1005" t="s">
        <v>79</v>
      </c>
      <c r="R1005" t="s">
        <v>2464</v>
      </c>
      <c r="T1005" t="s">
        <v>9</v>
      </c>
      <c r="V1005">
        <v>0</v>
      </c>
      <c r="W1005" t="s">
        <v>7</v>
      </c>
      <c r="X1005" t="s">
        <v>7</v>
      </c>
      <c r="Y1005" t="s">
        <v>7</v>
      </c>
      <c r="Z1005" t="s">
        <v>7</v>
      </c>
      <c r="AA1005" t="s">
        <v>7</v>
      </c>
      <c r="AB1005">
        <v>1</v>
      </c>
      <c r="AC1005">
        <v>0</v>
      </c>
      <c r="AD1005">
        <v>1</v>
      </c>
      <c r="AE1005">
        <v>0</v>
      </c>
      <c r="AF1005" t="s">
        <v>10</v>
      </c>
    </row>
    <row r="1006" spans="1:32" x14ac:dyDescent="0.25">
      <c r="A1006">
        <v>0</v>
      </c>
      <c r="C1006">
        <v>1143</v>
      </c>
      <c r="D1006">
        <v>1143</v>
      </c>
      <c r="E1006" t="s">
        <v>2490</v>
      </c>
      <c r="G1006" s="1">
        <v>120000</v>
      </c>
      <c r="H1006">
        <v>21</v>
      </c>
      <c r="I1006" t="s">
        <v>2329</v>
      </c>
      <c r="J1006" t="s">
        <v>3</v>
      </c>
      <c r="K1006" t="s">
        <v>1777</v>
      </c>
      <c r="L1006" t="s">
        <v>5</v>
      </c>
      <c r="M1006" t="s">
        <v>2330</v>
      </c>
      <c r="N1006" t="s">
        <v>7</v>
      </c>
      <c r="O1006" t="s">
        <v>1852</v>
      </c>
      <c r="P1006" t="s">
        <v>7</v>
      </c>
      <c r="Q1006" t="s">
        <v>2329</v>
      </c>
      <c r="R1006" t="s">
        <v>1132</v>
      </c>
      <c r="T1006" t="s">
        <v>9</v>
      </c>
      <c r="V1006">
        <v>0</v>
      </c>
      <c r="W1006" t="s">
        <v>7</v>
      </c>
      <c r="X1006" t="s">
        <v>7</v>
      </c>
      <c r="Y1006" t="s">
        <v>7</v>
      </c>
      <c r="Z1006" t="s">
        <v>7</v>
      </c>
      <c r="AA1006" t="s">
        <v>7</v>
      </c>
      <c r="AB1006">
        <v>1</v>
      </c>
      <c r="AC1006">
        <v>0</v>
      </c>
      <c r="AD1006">
        <v>1</v>
      </c>
      <c r="AE1006">
        <v>0</v>
      </c>
      <c r="AF1006" t="s">
        <v>10</v>
      </c>
    </row>
    <row r="1007" spans="1:32" x14ac:dyDescent="0.25">
      <c r="A1007">
        <v>0</v>
      </c>
      <c r="C1007">
        <v>1144</v>
      </c>
      <c r="D1007">
        <v>1144</v>
      </c>
      <c r="E1007" t="s">
        <v>2491</v>
      </c>
      <c r="G1007" s="1">
        <v>210000</v>
      </c>
      <c r="H1007">
        <v>21</v>
      </c>
      <c r="I1007" t="s">
        <v>1187</v>
      </c>
      <c r="J1007" t="s">
        <v>3</v>
      </c>
      <c r="K1007" t="s">
        <v>64</v>
      </c>
      <c r="L1007" t="s">
        <v>5</v>
      </c>
      <c r="M1007" t="s">
        <v>65</v>
      </c>
      <c r="N1007" t="s">
        <v>7</v>
      </c>
      <c r="O1007" t="s">
        <v>1188</v>
      </c>
      <c r="P1007" t="s">
        <v>7</v>
      </c>
      <c r="Q1007" t="s">
        <v>1187</v>
      </c>
      <c r="R1007" t="s">
        <v>1132</v>
      </c>
      <c r="T1007" t="s">
        <v>9</v>
      </c>
      <c r="V1007">
        <v>0</v>
      </c>
      <c r="W1007" t="s">
        <v>7</v>
      </c>
      <c r="X1007" t="s">
        <v>7</v>
      </c>
      <c r="Y1007" t="s">
        <v>7</v>
      </c>
      <c r="Z1007" t="s">
        <v>7</v>
      </c>
      <c r="AA1007" t="s">
        <v>7</v>
      </c>
      <c r="AB1007">
        <v>1</v>
      </c>
      <c r="AC1007">
        <v>0</v>
      </c>
      <c r="AD1007">
        <v>1</v>
      </c>
      <c r="AE1007">
        <v>0</v>
      </c>
      <c r="AF1007" t="s">
        <v>10</v>
      </c>
    </row>
    <row r="1008" spans="1:32" x14ac:dyDescent="0.25">
      <c r="A1008">
        <v>0</v>
      </c>
      <c r="C1008">
        <v>1145</v>
      </c>
      <c r="D1008">
        <v>1145</v>
      </c>
      <c r="E1008" t="s">
        <v>2492</v>
      </c>
      <c r="G1008" s="1">
        <v>320000</v>
      </c>
      <c r="H1008">
        <v>21</v>
      </c>
      <c r="I1008" t="s">
        <v>586</v>
      </c>
      <c r="J1008" t="s">
        <v>3</v>
      </c>
      <c r="K1008" t="s">
        <v>123</v>
      </c>
      <c r="L1008" t="s">
        <v>5</v>
      </c>
      <c r="M1008" t="s">
        <v>124</v>
      </c>
      <c r="N1008" t="s">
        <v>7</v>
      </c>
      <c r="O1008" t="s">
        <v>2425</v>
      </c>
      <c r="P1008" t="s">
        <v>7</v>
      </c>
      <c r="Q1008" t="s">
        <v>586</v>
      </c>
      <c r="R1008" t="s">
        <v>1132</v>
      </c>
      <c r="T1008" t="s">
        <v>9</v>
      </c>
      <c r="V1008">
        <v>0</v>
      </c>
      <c r="W1008" t="s">
        <v>7</v>
      </c>
      <c r="X1008" t="s">
        <v>7</v>
      </c>
      <c r="Y1008" t="s">
        <v>7</v>
      </c>
      <c r="Z1008" t="s">
        <v>7</v>
      </c>
      <c r="AA1008" t="s">
        <v>7</v>
      </c>
      <c r="AB1008">
        <v>1</v>
      </c>
      <c r="AC1008">
        <v>0</v>
      </c>
      <c r="AD1008">
        <v>1</v>
      </c>
      <c r="AE1008">
        <v>0</v>
      </c>
      <c r="AF1008" t="s">
        <v>10</v>
      </c>
    </row>
    <row r="1009" spans="1:32" x14ac:dyDescent="0.25">
      <c r="A1009">
        <v>7798094910673</v>
      </c>
      <c r="C1009">
        <v>1146</v>
      </c>
      <c r="D1009">
        <v>1146</v>
      </c>
      <c r="E1009" t="s">
        <v>2493</v>
      </c>
      <c r="G1009" t="s">
        <v>13</v>
      </c>
      <c r="H1009">
        <v>21</v>
      </c>
      <c r="I1009" t="s">
        <v>171</v>
      </c>
      <c r="J1009" t="s">
        <v>3</v>
      </c>
      <c r="K1009" t="s">
        <v>172</v>
      </c>
      <c r="L1009" t="s">
        <v>5</v>
      </c>
      <c r="M1009" t="s">
        <v>173</v>
      </c>
      <c r="N1009" t="s">
        <v>7</v>
      </c>
      <c r="O1009" t="s">
        <v>1236</v>
      </c>
      <c r="P1009" t="s">
        <v>7</v>
      </c>
      <c r="Q1009" t="s">
        <v>171</v>
      </c>
      <c r="R1009" t="s">
        <v>1132</v>
      </c>
      <c r="T1009" t="s">
        <v>9</v>
      </c>
      <c r="V1009">
        <v>0</v>
      </c>
      <c r="W1009" t="s">
        <v>7</v>
      </c>
      <c r="X1009" t="s">
        <v>7</v>
      </c>
      <c r="Y1009" t="s">
        <v>7</v>
      </c>
      <c r="Z1009" t="s">
        <v>7</v>
      </c>
      <c r="AA1009" t="s">
        <v>7</v>
      </c>
      <c r="AB1009">
        <v>1</v>
      </c>
      <c r="AC1009">
        <v>0</v>
      </c>
      <c r="AD1009">
        <v>1</v>
      </c>
      <c r="AE1009">
        <v>0</v>
      </c>
      <c r="AF1009" t="s">
        <v>10</v>
      </c>
    </row>
    <row r="1010" spans="1:32" x14ac:dyDescent="0.25">
      <c r="A1010">
        <v>2400000000600</v>
      </c>
      <c r="C1010">
        <v>1147</v>
      </c>
      <c r="D1010">
        <v>1147</v>
      </c>
      <c r="E1010" t="s">
        <v>2494</v>
      </c>
      <c r="G1010" s="1">
        <v>370000</v>
      </c>
      <c r="H1010">
        <v>21</v>
      </c>
      <c r="I1010" t="s">
        <v>2063</v>
      </c>
      <c r="J1010" t="s">
        <v>3</v>
      </c>
      <c r="K1010" t="s">
        <v>536</v>
      </c>
      <c r="L1010" t="s">
        <v>5</v>
      </c>
      <c r="M1010" t="s">
        <v>701</v>
      </c>
      <c r="N1010" t="s">
        <v>7</v>
      </c>
      <c r="O1010" t="s">
        <v>2064</v>
      </c>
      <c r="P1010" t="s">
        <v>7</v>
      </c>
      <c r="Q1010" t="s">
        <v>2063</v>
      </c>
      <c r="R1010" t="s">
        <v>1339</v>
      </c>
      <c r="T1010" t="s">
        <v>9</v>
      </c>
      <c r="V1010">
        <v>0</v>
      </c>
      <c r="W1010" t="s">
        <v>7</v>
      </c>
      <c r="X1010" t="s">
        <v>7</v>
      </c>
      <c r="Y1010" t="s">
        <v>7</v>
      </c>
      <c r="Z1010" t="s">
        <v>7</v>
      </c>
      <c r="AA1010" t="s">
        <v>7</v>
      </c>
      <c r="AB1010">
        <v>1</v>
      </c>
      <c r="AC1010">
        <v>0</v>
      </c>
      <c r="AD1010">
        <v>1</v>
      </c>
      <c r="AE1010">
        <v>0</v>
      </c>
      <c r="AF1010" t="s">
        <v>10</v>
      </c>
    </row>
    <row r="1011" spans="1:32" x14ac:dyDescent="0.25">
      <c r="A1011">
        <v>7798385070932</v>
      </c>
      <c r="C1011">
        <v>1148</v>
      </c>
      <c r="D1011">
        <v>1148</v>
      </c>
      <c r="E1011" t="s">
        <v>2495</v>
      </c>
      <c r="G1011" t="s">
        <v>13</v>
      </c>
      <c r="H1011">
        <v>21</v>
      </c>
      <c r="I1011" t="s">
        <v>52</v>
      </c>
      <c r="J1011" t="s">
        <v>3</v>
      </c>
      <c r="K1011" t="s">
        <v>59</v>
      </c>
      <c r="L1011" t="s">
        <v>5</v>
      </c>
      <c r="M1011" t="s">
        <v>490</v>
      </c>
      <c r="N1011" t="s">
        <v>2142</v>
      </c>
      <c r="O1011" t="s">
        <v>167</v>
      </c>
      <c r="P1011" t="s">
        <v>7</v>
      </c>
      <c r="Q1011" t="s">
        <v>52</v>
      </c>
      <c r="R1011" t="s">
        <v>2464</v>
      </c>
      <c r="T1011" t="s">
        <v>9</v>
      </c>
      <c r="V1011">
        <v>0</v>
      </c>
      <c r="W1011" t="s">
        <v>7</v>
      </c>
      <c r="X1011" t="s">
        <v>7</v>
      </c>
      <c r="Y1011" t="s">
        <v>7</v>
      </c>
      <c r="Z1011" t="s">
        <v>7</v>
      </c>
      <c r="AA1011" t="s">
        <v>7</v>
      </c>
      <c r="AB1011">
        <v>1</v>
      </c>
      <c r="AC1011">
        <v>1</v>
      </c>
      <c r="AD1011">
        <v>1</v>
      </c>
      <c r="AE1011">
        <v>0</v>
      </c>
      <c r="AF1011" t="s">
        <v>10</v>
      </c>
    </row>
    <row r="1012" spans="1:32" x14ac:dyDescent="0.25">
      <c r="A1012">
        <v>7798016018012</v>
      </c>
      <c r="C1012">
        <v>1149</v>
      </c>
      <c r="D1012">
        <v>1149</v>
      </c>
      <c r="E1012" t="s">
        <v>2496</v>
      </c>
      <c r="G1012" s="1">
        <v>200000</v>
      </c>
      <c r="H1012">
        <v>21</v>
      </c>
      <c r="I1012" t="s">
        <v>1465</v>
      </c>
      <c r="J1012" t="s">
        <v>3</v>
      </c>
      <c r="K1012" t="s">
        <v>74</v>
      </c>
      <c r="L1012" t="s">
        <v>5</v>
      </c>
      <c r="M1012" t="s">
        <v>507</v>
      </c>
      <c r="N1012" t="s">
        <v>7</v>
      </c>
      <c r="O1012" t="s">
        <v>1466</v>
      </c>
      <c r="P1012" t="s">
        <v>7</v>
      </c>
      <c r="Q1012" t="s">
        <v>1465</v>
      </c>
      <c r="R1012" t="s">
        <v>1158</v>
      </c>
      <c r="T1012" t="s">
        <v>9</v>
      </c>
      <c r="V1012">
        <v>0</v>
      </c>
      <c r="W1012" t="s">
        <v>7</v>
      </c>
      <c r="X1012" t="s">
        <v>7</v>
      </c>
      <c r="Y1012" t="s">
        <v>7</v>
      </c>
      <c r="Z1012" t="s">
        <v>7</v>
      </c>
      <c r="AA1012" t="s">
        <v>7</v>
      </c>
      <c r="AB1012">
        <v>1</v>
      </c>
      <c r="AC1012">
        <v>0</v>
      </c>
      <c r="AD1012">
        <v>1</v>
      </c>
      <c r="AE1012">
        <v>0</v>
      </c>
      <c r="AF1012" t="s">
        <v>10</v>
      </c>
    </row>
    <row r="1013" spans="1:32" x14ac:dyDescent="0.25">
      <c r="A1013">
        <v>7790000160097</v>
      </c>
      <c r="C1013">
        <v>1150</v>
      </c>
      <c r="D1013">
        <v>1150</v>
      </c>
      <c r="E1013" t="s">
        <v>2497</v>
      </c>
      <c r="G1013" s="1">
        <v>160000</v>
      </c>
      <c r="H1013">
        <v>21</v>
      </c>
      <c r="I1013" t="s">
        <v>1124</v>
      </c>
      <c r="J1013" t="s">
        <v>3</v>
      </c>
      <c r="K1013" t="s">
        <v>289</v>
      </c>
      <c r="L1013" t="s">
        <v>5</v>
      </c>
      <c r="M1013" t="s">
        <v>309</v>
      </c>
      <c r="N1013" t="s">
        <v>7</v>
      </c>
      <c r="O1013" t="s">
        <v>1125</v>
      </c>
      <c r="P1013" t="s">
        <v>7</v>
      </c>
      <c r="Q1013" t="s">
        <v>1124</v>
      </c>
      <c r="R1013" t="s">
        <v>1132</v>
      </c>
      <c r="T1013" t="s">
        <v>9</v>
      </c>
      <c r="V1013">
        <v>0</v>
      </c>
      <c r="W1013" t="s">
        <v>7</v>
      </c>
      <c r="X1013" t="s">
        <v>7</v>
      </c>
      <c r="Y1013" t="s">
        <v>7</v>
      </c>
      <c r="Z1013" t="s">
        <v>7</v>
      </c>
      <c r="AA1013" t="s">
        <v>7</v>
      </c>
      <c r="AB1013">
        <v>1</v>
      </c>
      <c r="AC1013">
        <v>0</v>
      </c>
      <c r="AD1013">
        <v>1</v>
      </c>
      <c r="AE1013">
        <v>0</v>
      </c>
      <c r="AF1013" t="s">
        <v>10</v>
      </c>
    </row>
    <row r="1014" spans="1:32" x14ac:dyDescent="0.25">
      <c r="A1014">
        <v>6938025251128</v>
      </c>
      <c r="C1014">
        <v>1151</v>
      </c>
      <c r="D1014">
        <v>1151</v>
      </c>
      <c r="E1014" t="s">
        <v>2498</v>
      </c>
      <c r="G1014" s="1">
        <v>950000</v>
      </c>
      <c r="H1014">
        <v>21</v>
      </c>
      <c r="I1014" t="s">
        <v>2499</v>
      </c>
      <c r="J1014" t="s">
        <v>3</v>
      </c>
      <c r="K1014" t="s">
        <v>63</v>
      </c>
      <c r="L1014" t="s">
        <v>5</v>
      </c>
      <c r="M1014" t="s">
        <v>443</v>
      </c>
      <c r="N1014" t="s">
        <v>7</v>
      </c>
      <c r="O1014" t="s">
        <v>564</v>
      </c>
      <c r="P1014" t="s">
        <v>7</v>
      </c>
      <c r="Q1014" t="s">
        <v>2499</v>
      </c>
      <c r="R1014" t="s">
        <v>2500</v>
      </c>
      <c r="T1014" t="s">
        <v>9</v>
      </c>
      <c r="V1014">
        <v>0</v>
      </c>
      <c r="W1014" t="s">
        <v>7</v>
      </c>
      <c r="X1014" t="s">
        <v>7</v>
      </c>
      <c r="Y1014" t="s">
        <v>7</v>
      </c>
      <c r="Z1014" t="s">
        <v>7</v>
      </c>
      <c r="AA1014" t="s">
        <v>7</v>
      </c>
      <c r="AB1014">
        <v>1</v>
      </c>
      <c r="AC1014">
        <v>0</v>
      </c>
      <c r="AD1014">
        <v>1</v>
      </c>
      <c r="AE1014">
        <v>0</v>
      </c>
      <c r="AF1014" t="s">
        <v>10</v>
      </c>
    </row>
    <row r="1015" spans="1:32" x14ac:dyDescent="0.25">
      <c r="A1015">
        <v>2400000002024</v>
      </c>
      <c r="C1015">
        <v>1152</v>
      </c>
      <c r="D1015">
        <v>1152</v>
      </c>
      <c r="E1015" t="s">
        <v>2501</v>
      </c>
      <c r="G1015" s="1">
        <v>950000</v>
      </c>
      <c r="H1015">
        <v>21</v>
      </c>
      <c r="I1015" t="s">
        <v>2502</v>
      </c>
      <c r="J1015" t="s">
        <v>3</v>
      </c>
      <c r="K1015" t="s">
        <v>107</v>
      </c>
      <c r="L1015" t="s">
        <v>5</v>
      </c>
      <c r="M1015" t="s">
        <v>163</v>
      </c>
      <c r="N1015" t="s">
        <v>7</v>
      </c>
      <c r="O1015" t="s">
        <v>415</v>
      </c>
      <c r="P1015" t="s">
        <v>7</v>
      </c>
      <c r="Q1015" t="s">
        <v>2502</v>
      </c>
      <c r="R1015" t="s">
        <v>2500</v>
      </c>
      <c r="T1015" t="s">
        <v>9</v>
      </c>
      <c r="V1015">
        <v>0</v>
      </c>
      <c r="W1015" t="s">
        <v>7</v>
      </c>
      <c r="X1015" t="s">
        <v>7</v>
      </c>
      <c r="Y1015" t="s">
        <v>7</v>
      </c>
      <c r="Z1015" t="s">
        <v>7</v>
      </c>
      <c r="AA1015" t="s">
        <v>7</v>
      </c>
      <c r="AB1015">
        <v>1</v>
      </c>
      <c r="AC1015">
        <v>0</v>
      </c>
      <c r="AD1015">
        <v>1</v>
      </c>
      <c r="AE1015">
        <v>0</v>
      </c>
      <c r="AF1015" t="s">
        <v>10</v>
      </c>
    </row>
    <row r="1016" spans="1:32" x14ac:dyDescent="0.25">
      <c r="A1016">
        <v>2400000002215</v>
      </c>
      <c r="C1016">
        <v>1153</v>
      </c>
      <c r="D1016">
        <v>1153</v>
      </c>
      <c r="E1016" t="s">
        <v>2503</v>
      </c>
      <c r="G1016" s="1">
        <v>1930000</v>
      </c>
      <c r="H1016">
        <v>21</v>
      </c>
      <c r="I1016" t="s">
        <v>1462</v>
      </c>
      <c r="J1016" t="s">
        <v>3</v>
      </c>
      <c r="K1016" t="s">
        <v>292</v>
      </c>
      <c r="L1016" t="s">
        <v>5</v>
      </c>
      <c r="M1016" t="s">
        <v>94</v>
      </c>
      <c r="N1016" t="s">
        <v>7</v>
      </c>
      <c r="O1016" t="s">
        <v>2504</v>
      </c>
      <c r="P1016" t="s">
        <v>7</v>
      </c>
      <c r="Q1016" t="s">
        <v>1462</v>
      </c>
      <c r="R1016" t="s">
        <v>2500</v>
      </c>
      <c r="T1016" t="s">
        <v>9</v>
      </c>
      <c r="V1016">
        <v>0</v>
      </c>
      <c r="W1016" t="s">
        <v>7</v>
      </c>
      <c r="X1016" t="s">
        <v>7</v>
      </c>
      <c r="Y1016" t="s">
        <v>7</v>
      </c>
      <c r="Z1016" t="s">
        <v>7</v>
      </c>
      <c r="AA1016" t="s">
        <v>7</v>
      </c>
      <c r="AB1016">
        <v>1</v>
      </c>
      <c r="AC1016">
        <v>0</v>
      </c>
      <c r="AD1016">
        <v>1</v>
      </c>
      <c r="AE1016">
        <v>0</v>
      </c>
      <c r="AF1016" t="s">
        <v>10</v>
      </c>
    </row>
    <row r="1017" spans="1:32" x14ac:dyDescent="0.25">
      <c r="A1017">
        <v>2400000002116</v>
      </c>
      <c r="C1017">
        <v>1154</v>
      </c>
      <c r="D1017">
        <v>1154</v>
      </c>
      <c r="E1017" t="s">
        <v>2505</v>
      </c>
      <c r="G1017" s="1">
        <v>950000</v>
      </c>
      <c r="H1017">
        <v>21</v>
      </c>
      <c r="I1017" t="s">
        <v>586</v>
      </c>
      <c r="J1017" t="s">
        <v>3</v>
      </c>
      <c r="K1017" t="s">
        <v>123</v>
      </c>
      <c r="L1017" t="s">
        <v>5</v>
      </c>
      <c r="M1017" t="s">
        <v>124</v>
      </c>
      <c r="N1017" t="s">
        <v>7</v>
      </c>
      <c r="O1017" t="s">
        <v>2425</v>
      </c>
      <c r="P1017" t="s">
        <v>7</v>
      </c>
      <c r="Q1017" t="s">
        <v>586</v>
      </c>
      <c r="R1017" t="s">
        <v>2500</v>
      </c>
      <c r="T1017" t="s">
        <v>9</v>
      </c>
      <c r="V1017">
        <v>0</v>
      </c>
      <c r="W1017" t="s">
        <v>7</v>
      </c>
      <c r="X1017" t="s">
        <v>7</v>
      </c>
      <c r="Y1017" t="s">
        <v>7</v>
      </c>
      <c r="Z1017" t="s">
        <v>7</v>
      </c>
      <c r="AA1017" t="s">
        <v>7</v>
      </c>
      <c r="AB1017">
        <v>1</v>
      </c>
      <c r="AC1017">
        <v>0</v>
      </c>
      <c r="AD1017">
        <v>1</v>
      </c>
      <c r="AE1017">
        <v>0</v>
      </c>
      <c r="AF1017" t="s">
        <v>10</v>
      </c>
    </row>
    <row r="1018" spans="1:32" x14ac:dyDescent="0.25">
      <c r="A1018">
        <v>7790774352711</v>
      </c>
      <c r="C1018">
        <v>1155</v>
      </c>
      <c r="D1018">
        <v>1155</v>
      </c>
      <c r="E1018" t="s">
        <v>2506</v>
      </c>
      <c r="G1018" s="1">
        <v>180000</v>
      </c>
      <c r="H1018">
        <v>21</v>
      </c>
      <c r="I1018" t="s">
        <v>454</v>
      </c>
      <c r="J1018" t="s">
        <v>3</v>
      </c>
      <c r="K1018" t="s">
        <v>65</v>
      </c>
      <c r="L1018" t="s">
        <v>5</v>
      </c>
      <c r="M1018" t="s">
        <v>4</v>
      </c>
      <c r="N1018" t="s">
        <v>7</v>
      </c>
      <c r="O1018" t="s">
        <v>163</v>
      </c>
      <c r="P1018" t="s">
        <v>7</v>
      </c>
      <c r="Q1018" t="s">
        <v>454</v>
      </c>
      <c r="R1018" t="s">
        <v>1356</v>
      </c>
      <c r="T1018" t="s">
        <v>9</v>
      </c>
      <c r="V1018">
        <v>0</v>
      </c>
      <c r="W1018" t="s">
        <v>7</v>
      </c>
      <c r="X1018" t="s">
        <v>7</v>
      </c>
      <c r="Y1018" t="s">
        <v>7</v>
      </c>
      <c r="Z1018" t="s">
        <v>7</v>
      </c>
      <c r="AA1018" t="s">
        <v>7</v>
      </c>
      <c r="AB1018">
        <v>1</v>
      </c>
      <c r="AC1018">
        <v>0</v>
      </c>
      <c r="AD1018">
        <v>1</v>
      </c>
      <c r="AE1018">
        <v>0</v>
      </c>
      <c r="AF1018" t="s">
        <v>10</v>
      </c>
    </row>
    <row r="1019" spans="1:32" x14ac:dyDescent="0.25">
      <c r="A1019">
        <v>6978606610036</v>
      </c>
      <c r="C1019">
        <v>1156</v>
      </c>
      <c r="D1019">
        <v>1156</v>
      </c>
      <c r="E1019" t="s">
        <v>2507</v>
      </c>
      <c r="G1019" s="1">
        <v>950000</v>
      </c>
      <c r="H1019">
        <v>21</v>
      </c>
      <c r="I1019" t="s">
        <v>173</v>
      </c>
      <c r="J1019" t="s">
        <v>3</v>
      </c>
      <c r="K1019" t="s">
        <v>2008</v>
      </c>
      <c r="L1019" t="s">
        <v>5</v>
      </c>
      <c r="M1019" t="s">
        <v>341</v>
      </c>
      <c r="N1019" t="s">
        <v>7</v>
      </c>
      <c r="O1019" t="s">
        <v>172</v>
      </c>
      <c r="P1019" t="s">
        <v>7</v>
      </c>
      <c r="Q1019" t="s">
        <v>173</v>
      </c>
      <c r="R1019" t="s">
        <v>2500</v>
      </c>
      <c r="T1019" t="s">
        <v>9</v>
      </c>
      <c r="V1019">
        <v>0</v>
      </c>
      <c r="W1019" t="s">
        <v>7</v>
      </c>
      <c r="X1019" t="s">
        <v>7</v>
      </c>
      <c r="Y1019" t="s">
        <v>7</v>
      </c>
      <c r="Z1019" t="s">
        <v>7</v>
      </c>
      <c r="AA1019" t="s">
        <v>7</v>
      </c>
      <c r="AB1019">
        <v>1</v>
      </c>
      <c r="AC1019">
        <v>0</v>
      </c>
      <c r="AD1019">
        <v>1</v>
      </c>
      <c r="AE1019">
        <v>0</v>
      </c>
      <c r="AF1019" t="s">
        <v>10</v>
      </c>
    </row>
    <row r="1020" spans="1:32" x14ac:dyDescent="0.25">
      <c r="A1020">
        <v>7790000145711</v>
      </c>
      <c r="C1020">
        <v>1157</v>
      </c>
      <c r="D1020">
        <v>1157</v>
      </c>
      <c r="E1020" t="s">
        <v>2508</v>
      </c>
      <c r="G1020" s="1">
        <v>200000</v>
      </c>
      <c r="H1020">
        <v>21</v>
      </c>
      <c r="I1020" t="s">
        <v>2509</v>
      </c>
      <c r="J1020" t="s">
        <v>3</v>
      </c>
      <c r="K1020" t="s">
        <v>6</v>
      </c>
      <c r="L1020" t="s">
        <v>5</v>
      </c>
      <c r="M1020" t="s">
        <v>129</v>
      </c>
      <c r="N1020" t="s">
        <v>7</v>
      </c>
      <c r="O1020" t="s">
        <v>2014</v>
      </c>
      <c r="P1020" t="s">
        <v>7</v>
      </c>
      <c r="Q1020" t="s">
        <v>2509</v>
      </c>
      <c r="R1020" t="s">
        <v>1132</v>
      </c>
      <c r="T1020" t="s">
        <v>9</v>
      </c>
      <c r="V1020">
        <v>0</v>
      </c>
      <c r="W1020" t="s">
        <v>7</v>
      </c>
      <c r="X1020" t="s">
        <v>7</v>
      </c>
      <c r="Y1020" t="s">
        <v>7</v>
      </c>
      <c r="Z1020" t="s">
        <v>7</v>
      </c>
      <c r="AA1020" t="s">
        <v>7</v>
      </c>
      <c r="AB1020">
        <v>1</v>
      </c>
      <c r="AC1020">
        <v>0</v>
      </c>
      <c r="AD1020">
        <v>1</v>
      </c>
      <c r="AE1020">
        <v>0</v>
      </c>
      <c r="AF1020" t="s">
        <v>10</v>
      </c>
    </row>
    <row r="1021" spans="1:32" x14ac:dyDescent="0.25">
      <c r="A1021">
        <v>7790000146039</v>
      </c>
      <c r="C1021">
        <v>1158</v>
      </c>
      <c r="D1021">
        <v>1158</v>
      </c>
      <c r="E1021" t="s">
        <v>2510</v>
      </c>
      <c r="G1021" s="1">
        <v>200000</v>
      </c>
      <c r="H1021">
        <v>21</v>
      </c>
      <c r="I1021" t="s">
        <v>1972</v>
      </c>
      <c r="J1021" t="s">
        <v>3</v>
      </c>
      <c r="K1021" t="s">
        <v>564</v>
      </c>
      <c r="L1021" t="s">
        <v>5</v>
      </c>
      <c r="M1021" t="s">
        <v>123</v>
      </c>
      <c r="N1021" t="s">
        <v>7</v>
      </c>
      <c r="O1021" t="s">
        <v>1973</v>
      </c>
      <c r="P1021" t="s">
        <v>7</v>
      </c>
      <c r="Q1021" t="s">
        <v>1972</v>
      </c>
      <c r="R1021" t="s">
        <v>1132</v>
      </c>
      <c r="T1021" t="s">
        <v>9</v>
      </c>
      <c r="V1021">
        <v>0</v>
      </c>
      <c r="W1021" t="s">
        <v>7</v>
      </c>
      <c r="X1021" t="s">
        <v>7</v>
      </c>
      <c r="Y1021" t="s">
        <v>7</v>
      </c>
      <c r="Z1021" t="s">
        <v>7</v>
      </c>
      <c r="AA1021" t="s">
        <v>7</v>
      </c>
      <c r="AB1021">
        <v>1</v>
      </c>
      <c r="AC1021">
        <v>0</v>
      </c>
      <c r="AD1021">
        <v>1</v>
      </c>
      <c r="AE1021">
        <v>0</v>
      </c>
      <c r="AF1021" t="s">
        <v>10</v>
      </c>
    </row>
    <row r="1022" spans="1:32" x14ac:dyDescent="0.25">
      <c r="A1022">
        <v>7790774355439</v>
      </c>
      <c r="C1022">
        <v>1159</v>
      </c>
      <c r="D1022">
        <v>1159</v>
      </c>
      <c r="E1022" t="s">
        <v>2511</v>
      </c>
      <c r="G1022" s="1">
        <v>1200000</v>
      </c>
      <c r="H1022">
        <v>21</v>
      </c>
      <c r="I1022" t="s">
        <v>2236</v>
      </c>
      <c r="J1022" t="s">
        <v>3</v>
      </c>
      <c r="K1022" t="s">
        <v>583</v>
      </c>
      <c r="L1022" t="s">
        <v>5</v>
      </c>
      <c r="M1022" t="s">
        <v>563</v>
      </c>
      <c r="N1022" t="s">
        <v>7</v>
      </c>
      <c r="O1022" t="s">
        <v>582</v>
      </c>
      <c r="P1022" t="s">
        <v>7</v>
      </c>
      <c r="Q1022" t="s">
        <v>2236</v>
      </c>
      <c r="R1022" t="s">
        <v>1356</v>
      </c>
      <c r="T1022" t="s">
        <v>9</v>
      </c>
      <c r="V1022">
        <v>0</v>
      </c>
      <c r="W1022" t="s">
        <v>7</v>
      </c>
      <c r="X1022" t="s">
        <v>7</v>
      </c>
      <c r="Y1022" t="s">
        <v>7</v>
      </c>
      <c r="Z1022" t="s">
        <v>7</v>
      </c>
      <c r="AA1022" t="s">
        <v>7</v>
      </c>
      <c r="AB1022">
        <v>1</v>
      </c>
      <c r="AC1022">
        <v>0</v>
      </c>
      <c r="AD1022">
        <v>1</v>
      </c>
      <c r="AE1022">
        <v>0</v>
      </c>
      <c r="AF1022" t="s">
        <v>10</v>
      </c>
    </row>
    <row r="1023" spans="1:32" x14ac:dyDescent="0.25">
      <c r="A1023">
        <v>6942138946420</v>
      </c>
      <c r="C1023">
        <v>1160</v>
      </c>
      <c r="D1023">
        <v>1160</v>
      </c>
      <c r="E1023" t="s">
        <v>2512</v>
      </c>
      <c r="G1023" s="1">
        <v>240000</v>
      </c>
      <c r="H1023">
        <v>21</v>
      </c>
      <c r="I1023" t="s">
        <v>2063</v>
      </c>
      <c r="J1023" t="s">
        <v>3</v>
      </c>
      <c r="K1023" t="s">
        <v>536</v>
      </c>
      <c r="L1023" t="s">
        <v>5</v>
      </c>
      <c r="M1023" t="s">
        <v>701</v>
      </c>
      <c r="N1023" t="s">
        <v>7</v>
      </c>
      <c r="O1023" t="s">
        <v>2064</v>
      </c>
      <c r="P1023" t="s">
        <v>7</v>
      </c>
      <c r="Q1023" t="s">
        <v>2063</v>
      </c>
      <c r="R1023" t="s">
        <v>2541</v>
      </c>
      <c r="T1023" t="s">
        <v>9</v>
      </c>
      <c r="V1023">
        <v>0</v>
      </c>
      <c r="W1023" t="s">
        <v>7</v>
      </c>
      <c r="X1023" t="s">
        <v>7</v>
      </c>
      <c r="Y1023" t="s">
        <v>7</v>
      </c>
      <c r="Z1023" t="s">
        <v>7</v>
      </c>
      <c r="AA1023" t="s">
        <v>7</v>
      </c>
      <c r="AB1023">
        <v>1</v>
      </c>
      <c r="AC1023">
        <v>0</v>
      </c>
      <c r="AD1023">
        <v>1</v>
      </c>
      <c r="AE1023">
        <v>0</v>
      </c>
      <c r="AF1023" t="s">
        <v>10</v>
      </c>
    </row>
    <row r="1024" spans="1:32" x14ac:dyDescent="0.25">
      <c r="A1024">
        <v>6942138919059</v>
      </c>
      <c r="C1024">
        <v>1161</v>
      </c>
      <c r="D1024">
        <v>1161</v>
      </c>
      <c r="E1024" t="s">
        <v>2513</v>
      </c>
      <c r="G1024" s="1">
        <v>240000</v>
      </c>
      <c r="H1024">
        <v>21</v>
      </c>
      <c r="I1024" t="s">
        <v>2</v>
      </c>
      <c r="J1024" t="s">
        <v>3</v>
      </c>
      <c r="K1024" t="s">
        <v>4</v>
      </c>
      <c r="L1024" t="s">
        <v>5</v>
      </c>
      <c r="M1024" t="s">
        <v>6</v>
      </c>
      <c r="N1024" t="s">
        <v>7</v>
      </c>
      <c r="O1024" t="s">
        <v>8</v>
      </c>
      <c r="P1024" t="s">
        <v>7</v>
      </c>
      <c r="Q1024" t="s">
        <v>2</v>
      </c>
      <c r="R1024" t="s">
        <v>2541</v>
      </c>
      <c r="T1024" t="s">
        <v>9</v>
      </c>
      <c r="V1024">
        <v>0</v>
      </c>
      <c r="W1024" t="s">
        <v>7</v>
      </c>
      <c r="X1024" t="s">
        <v>7</v>
      </c>
      <c r="Y1024" t="s">
        <v>7</v>
      </c>
      <c r="Z1024" t="s">
        <v>7</v>
      </c>
      <c r="AA1024" t="s">
        <v>7</v>
      </c>
      <c r="AB1024">
        <v>1</v>
      </c>
      <c r="AC1024">
        <v>0</v>
      </c>
      <c r="AD1024">
        <v>1</v>
      </c>
      <c r="AE1024">
        <v>0</v>
      </c>
      <c r="AF1024" t="s">
        <v>10</v>
      </c>
    </row>
    <row r="1025" spans="1:32" x14ac:dyDescent="0.25">
      <c r="A1025">
        <v>6942138915839</v>
      </c>
      <c r="C1025">
        <v>1162</v>
      </c>
      <c r="D1025">
        <v>1162</v>
      </c>
      <c r="E1025" t="s">
        <v>2514</v>
      </c>
      <c r="G1025" s="1">
        <v>240000</v>
      </c>
      <c r="H1025">
        <v>21</v>
      </c>
      <c r="I1025" t="s">
        <v>1244</v>
      </c>
      <c r="J1025" t="s">
        <v>3</v>
      </c>
      <c r="K1025" t="s">
        <v>1245</v>
      </c>
      <c r="L1025" t="s">
        <v>5</v>
      </c>
      <c r="M1025" t="s">
        <v>1246</v>
      </c>
      <c r="N1025" t="s">
        <v>7</v>
      </c>
      <c r="O1025" t="s">
        <v>1247</v>
      </c>
      <c r="P1025" t="s">
        <v>7</v>
      </c>
      <c r="Q1025" t="s">
        <v>1244</v>
      </c>
      <c r="R1025" t="s">
        <v>2541</v>
      </c>
      <c r="T1025" t="s">
        <v>9</v>
      </c>
      <c r="V1025">
        <v>0</v>
      </c>
      <c r="W1025" t="s">
        <v>7</v>
      </c>
      <c r="X1025" t="s">
        <v>7</v>
      </c>
      <c r="Y1025" t="s">
        <v>7</v>
      </c>
      <c r="Z1025" t="s">
        <v>7</v>
      </c>
      <c r="AA1025" t="s">
        <v>7</v>
      </c>
      <c r="AB1025">
        <v>1</v>
      </c>
      <c r="AC1025">
        <v>0</v>
      </c>
      <c r="AD1025">
        <v>1</v>
      </c>
      <c r="AE1025">
        <v>0</v>
      </c>
      <c r="AF1025" t="s">
        <v>10</v>
      </c>
    </row>
    <row r="1026" spans="1:32" x14ac:dyDescent="0.25">
      <c r="A1026">
        <v>6942138929713</v>
      </c>
      <c r="C1026">
        <v>1163</v>
      </c>
      <c r="D1026">
        <v>1163</v>
      </c>
      <c r="E1026" t="s">
        <v>2515</v>
      </c>
      <c r="G1026" s="1">
        <v>240000</v>
      </c>
      <c r="H1026">
        <v>21</v>
      </c>
      <c r="I1026" t="s">
        <v>1141</v>
      </c>
      <c r="J1026" t="s">
        <v>3</v>
      </c>
      <c r="K1026" t="s">
        <v>69</v>
      </c>
      <c r="L1026" t="s">
        <v>5</v>
      </c>
      <c r="M1026" t="s">
        <v>536</v>
      </c>
      <c r="N1026" t="s">
        <v>7</v>
      </c>
      <c r="O1026" t="s">
        <v>1142</v>
      </c>
      <c r="P1026" t="s">
        <v>7</v>
      </c>
      <c r="Q1026" t="s">
        <v>1141</v>
      </c>
      <c r="R1026" t="s">
        <v>2541</v>
      </c>
      <c r="T1026" t="s">
        <v>9</v>
      </c>
      <c r="V1026">
        <v>0</v>
      </c>
      <c r="W1026" t="s">
        <v>7</v>
      </c>
      <c r="X1026" t="s">
        <v>7</v>
      </c>
      <c r="Y1026" t="s">
        <v>7</v>
      </c>
      <c r="Z1026" t="s">
        <v>7</v>
      </c>
      <c r="AA1026" t="s">
        <v>7</v>
      </c>
      <c r="AB1026">
        <v>1</v>
      </c>
      <c r="AC1026">
        <v>0</v>
      </c>
      <c r="AD1026">
        <v>1</v>
      </c>
      <c r="AE1026">
        <v>0</v>
      </c>
      <c r="AF1026" t="s">
        <v>10</v>
      </c>
    </row>
    <row r="1027" spans="1:32" x14ac:dyDescent="0.25">
      <c r="A1027">
        <v>6942138967784</v>
      </c>
      <c r="C1027">
        <v>1164</v>
      </c>
      <c r="D1027">
        <v>1164</v>
      </c>
      <c r="E1027" t="s">
        <v>2516</v>
      </c>
      <c r="G1027" s="1">
        <v>240000</v>
      </c>
      <c r="H1027">
        <v>21</v>
      </c>
      <c r="I1027" t="s">
        <v>1135</v>
      </c>
      <c r="J1027" t="s">
        <v>3</v>
      </c>
      <c r="K1027" t="s">
        <v>1136</v>
      </c>
      <c r="L1027" t="s">
        <v>5</v>
      </c>
      <c r="M1027" t="s">
        <v>1137</v>
      </c>
      <c r="N1027" t="s">
        <v>7</v>
      </c>
      <c r="O1027" t="s">
        <v>1138</v>
      </c>
      <c r="P1027" t="s">
        <v>7</v>
      </c>
      <c r="Q1027" t="s">
        <v>1135</v>
      </c>
      <c r="R1027" t="s">
        <v>2541</v>
      </c>
      <c r="T1027" t="s">
        <v>9</v>
      </c>
      <c r="V1027">
        <v>0</v>
      </c>
      <c r="W1027" t="s">
        <v>7</v>
      </c>
      <c r="X1027" t="s">
        <v>7</v>
      </c>
      <c r="Y1027" t="s">
        <v>7</v>
      </c>
      <c r="Z1027" t="s">
        <v>7</v>
      </c>
      <c r="AA1027" t="s">
        <v>7</v>
      </c>
      <c r="AB1027">
        <v>1</v>
      </c>
      <c r="AC1027">
        <v>0</v>
      </c>
      <c r="AD1027">
        <v>1</v>
      </c>
      <c r="AE1027">
        <v>0</v>
      </c>
      <c r="AF1027" t="s">
        <v>10</v>
      </c>
    </row>
    <row r="1028" spans="1:32" x14ac:dyDescent="0.25">
      <c r="A1028">
        <v>6942138940480</v>
      </c>
      <c r="C1028">
        <v>1165</v>
      </c>
      <c r="D1028">
        <v>1165</v>
      </c>
      <c r="E1028" t="s">
        <v>2517</v>
      </c>
      <c r="G1028" s="1">
        <v>480000</v>
      </c>
      <c r="H1028">
        <v>21</v>
      </c>
      <c r="I1028" t="s">
        <v>2063</v>
      </c>
      <c r="J1028" t="s">
        <v>3</v>
      </c>
      <c r="K1028" t="s">
        <v>536</v>
      </c>
      <c r="L1028" t="s">
        <v>5</v>
      </c>
      <c r="M1028" t="s">
        <v>701</v>
      </c>
      <c r="N1028" t="s">
        <v>7</v>
      </c>
      <c r="O1028" t="s">
        <v>2064</v>
      </c>
      <c r="P1028" t="s">
        <v>7</v>
      </c>
      <c r="Q1028" t="s">
        <v>2063</v>
      </c>
      <c r="R1028" t="s">
        <v>2541</v>
      </c>
      <c r="T1028" t="s">
        <v>9</v>
      </c>
      <c r="V1028">
        <v>0</v>
      </c>
      <c r="W1028" t="s">
        <v>7</v>
      </c>
      <c r="X1028" t="s">
        <v>7</v>
      </c>
      <c r="Y1028" t="s">
        <v>7</v>
      </c>
      <c r="Z1028" t="s">
        <v>7</v>
      </c>
      <c r="AA1028" t="s">
        <v>7</v>
      </c>
      <c r="AB1028">
        <v>1</v>
      </c>
      <c r="AC1028">
        <v>0</v>
      </c>
      <c r="AD1028">
        <v>1</v>
      </c>
      <c r="AE1028">
        <v>0</v>
      </c>
      <c r="AF1028" t="s">
        <v>10</v>
      </c>
    </row>
    <row r="1029" spans="1:32" x14ac:dyDescent="0.25">
      <c r="A1029">
        <v>6942138915662</v>
      </c>
      <c r="C1029">
        <v>1166</v>
      </c>
      <c r="D1029">
        <v>1166</v>
      </c>
      <c r="E1029" t="s">
        <v>2518</v>
      </c>
      <c r="G1029" s="1">
        <v>120000</v>
      </c>
      <c r="H1029">
        <v>21</v>
      </c>
      <c r="I1029" t="s">
        <v>79</v>
      </c>
      <c r="J1029" t="s">
        <v>3</v>
      </c>
      <c r="K1029" t="s">
        <v>430</v>
      </c>
      <c r="L1029" t="s">
        <v>5</v>
      </c>
      <c r="M1029" t="s">
        <v>431</v>
      </c>
      <c r="N1029" t="s">
        <v>7</v>
      </c>
      <c r="O1029" t="s">
        <v>87</v>
      </c>
      <c r="P1029" t="s">
        <v>7</v>
      </c>
      <c r="Q1029" t="s">
        <v>79</v>
      </c>
      <c r="R1029" t="s">
        <v>2541</v>
      </c>
      <c r="T1029" t="s">
        <v>9</v>
      </c>
      <c r="V1029">
        <v>0</v>
      </c>
      <c r="W1029" t="s">
        <v>7</v>
      </c>
      <c r="X1029" t="s">
        <v>7</v>
      </c>
      <c r="Y1029" t="s">
        <v>7</v>
      </c>
      <c r="Z1029" t="s">
        <v>7</v>
      </c>
      <c r="AA1029" t="s">
        <v>7</v>
      </c>
      <c r="AB1029">
        <v>1</v>
      </c>
      <c r="AC1029">
        <v>0</v>
      </c>
      <c r="AD1029">
        <v>1</v>
      </c>
      <c r="AE1029">
        <v>0</v>
      </c>
      <c r="AF1029" t="s">
        <v>10</v>
      </c>
    </row>
    <row r="1030" spans="1:32" x14ac:dyDescent="0.25">
      <c r="A1030">
        <v>0</v>
      </c>
      <c r="C1030">
        <v>1167</v>
      </c>
      <c r="D1030">
        <v>1167</v>
      </c>
      <c r="E1030" t="s">
        <v>2519</v>
      </c>
      <c r="G1030" s="1">
        <v>60000</v>
      </c>
      <c r="H1030">
        <v>21</v>
      </c>
      <c r="I1030" t="s">
        <v>1135</v>
      </c>
      <c r="J1030" t="s">
        <v>3</v>
      </c>
      <c r="K1030" t="s">
        <v>1136</v>
      </c>
      <c r="L1030" t="s">
        <v>5</v>
      </c>
      <c r="M1030" t="s">
        <v>1137</v>
      </c>
      <c r="N1030" t="s">
        <v>7</v>
      </c>
      <c r="O1030" t="s">
        <v>1138</v>
      </c>
      <c r="P1030" t="s">
        <v>7</v>
      </c>
      <c r="Q1030" t="s">
        <v>1135</v>
      </c>
      <c r="R1030" t="s">
        <v>1631</v>
      </c>
      <c r="T1030" t="s">
        <v>9</v>
      </c>
      <c r="V1030">
        <v>0</v>
      </c>
      <c r="W1030" t="s">
        <v>7</v>
      </c>
      <c r="X1030" t="s">
        <v>7</v>
      </c>
      <c r="Y1030" t="s">
        <v>7</v>
      </c>
      <c r="Z1030" t="s">
        <v>7</v>
      </c>
      <c r="AA1030" t="s">
        <v>7</v>
      </c>
      <c r="AB1030">
        <v>1</v>
      </c>
      <c r="AC1030">
        <v>0</v>
      </c>
      <c r="AD1030">
        <v>1</v>
      </c>
      <c r="AE1030">
        <v>0</v>
      </c>
      <c r="AF1030" t="s">
        <v>10</v>
      </c>
    </row>
    <row r="1031" spans="1:32" x14ac:dyDescent="0.25">
      <c r="A1031">
        <v>0</v>
      </c>
      <c r="C1031">
        <v>1168</v>
      </c>
      <c r="D1031">
        <v>1168</v>
      </c>
      <c r="E1031" t="s">
        <v>2520</v>
      </c>
      <c r="G1031" s="1">
        <v>60000</v>
      </c>
      <c r="H1031">
        <v>21</v>
      </c>
      <c r="I1031" t="s">
        <v>1135</v>
      </c>
      <c r="J1031" t="s">
        <v>3</v>
      </c>
      <c r="K1031" t="s">
        <v>1136</v>
      </c>
      <c r="L1031" t="s">
        <v>5</v>
      </c>
      <c r="M1031" t="s">
        <v>1137</v>
      </c>
      <c r="N1031" t="s">
        <v>7</v>
      </c>
      <c r="O1031" t="s">
        <v>1138</v>
      </c>
      <c r="P1031" t="s">
        <v>7</v>
      </c>
      <c r="Q1031" t="s">
        <v>1135</v>
      </c>
      <c r="R1031" t="s">
        <v>1631</v>
      </c>
      <c r="T1031" t="s">
        <v>9</v>
      </c>
      <c r="V1031">
        <v>0</v>
      </c>
      <c r="W1031" t="s">
        <v>7</v>
      </c>
      <c r="X1031" t="s">
        <v>7</v>
      </c>
      <c r="Y1031" t="s">
        <v>7</v>
      </c>
      <c r="Z1031" t="s">
        <v>7</v>
      </c>
      <c r="AA1031" t="s">
        <v>7</v>
      </c>
      <c r="AB1031">
        <v>1</v>
      </c>
      <c r="AC1031">
        <v>0</v>
      </c>
      <c r="AD1031">
        <v>1</v>
      </c>
      <c r="AE1031">
        <v>0</v>
      </c>
      <c r="AF1031" t="s">
        <v>10</v>
      </c>
    </row>
    <row r="1032" spans="1:32" x14ac:dyDescent="0.25">
      <c r="A1032">
        <v>0</v>
      </c>
      <c r="C1032">
        <v>1169</v>
      </c>
      <c r="D1032">
        <v>1169</v>
      </c>
      <c r="E1032" t="s">
        <v>2521</v>
      </c>
      <c r="G1032" s="1">
        <v>150000</v>
      </c>
      <c r="H1032">
        <v>21</v>
      </c>
      <c r="I1032" t="s">
        <v>1161</v>
      </c>
      <c r="J1032" t="s">
        <v>3</v>
      </c>
      <c r="K1032" t="s">
        <v>1162</v>
      </c>
      <c r="L1032" t="s">
        <v>5</v>
      </c>
      <c r="M1032" t="s">
        <v>1073</v>
      </c>
      <c r="N1032" t="s">
        <v>7</v>
      </c>
      <c r="O1032" t="s">
        <v>1163</v>
      </c>
      <c r="P1032" t="s">
        <v>7</v>
      </c>
      <c r="Q1032" t="s">
        <v>1161</v>
      </c>
      <c r="R1032" t="s">
        <v>1631</v>
      </c>
      <c r="T1032" t="s">
        <v>9</v>
      </c>
      <c r="V1032">
        <v>0</v>
      </c>
      <c r="W1032" t="s">
        <v>7</v>
      </c>
      <c r="X1032" t="s">
        <v>7</v>
      </c>
      <c r="Y1032" t="s">
        <v>7</v>
      </c>
      <c r="Z1032" t="s">
        <v>7</v>
      </c>
      <c r="AA1032" t="s">
        <v>7</v>
      </c>
      <c r="AB1032">
        <v>1</v>
      </c>
      <c r="AC1032">
        <v>0</v>
      </c>
      <c r="AD1032">
        <v>1</v>
      </c>
      <c r="AE1032">
        <v>0</v>
      </c>
      <c r="AF1032" t="s">
        <v>10</v>
      </c>
    </row>
    <row r="1033" spans="1:32" x14ac:dyDescent="0.25">
      <c r="A1033">
        <v>7794297035007</v>
      </c>
      <c r="C1033">
        <v>1170</v>
      </c>
      <c r="D1033">
        <v>1170</v>
      </c>
      <c r="E1033" t="s">
        <v>2522</v>
      </c>
      <c r="G1033" s="1">
        <v>180000</v>
      </c>
      <c r="H1033">
        <v>21</v>
      </c>
      <c r="I1033" t="s">
        <v>1465</v>
      </c>
      <c r="J1033" t="s">
        <v>3</v>
      </c>
      <c r="K1033" t="s">
        <v>74</v>
      </c>
      <c r="L1033" t="s">
        <v>5</v>
      </c>
      <c r="M1033" t="s">
        <v>507</v>
      </c>
      <c r="N1033" t="s">
        <v>7</v>
      </c>
      <c r="O1033" t="s">
        <v>1466</v>
      </c>
      <c r="P1033" t="s">
        <v>7</v>
      </c>
      <c r="Q1033" t="s">
        <v>1465</v>
      </c>
      <c r="R1033" t="s">
        <v>1132</v>
      </c>
      <c r="T1033" t="s">
        <v>9</v>
      </c>
      <c r="V1033">
        <v>0</v>
      </c>
      <c r="W1033" t="s">
        <v>7</v>
      </c>
      <c r="X1033" t="s">
        <v>7</v>
      </c>
      <c r="Y1033" t="s">
        <v>7</v>
      </c>
      <c r="Z1033" t="s">
        <v>7</v>
      </c>
      <c r="AA1033" t="s">
        <v>7</v>
      </c>
      <c r="AB1033">
        <v>1</v>
      </c>
      <c r="AC1033">
        <v>0</v>
      </c>
      <c r="AD1033">
        <v>1</v>
      </c>
      <c r="AE1033">
        <v>0</v>
      </c>
      <c r="AF1033" t="s">
        <v>10</v>
      </c>
    </row>
    <row r="1034" spans="1:32" x14ac:dyDescent="0.25">
      <c r="A1034">
        <v>7797245644122</v>
      </c>
      <c r="C1034">
        <v>1171</v>
      </c>
      <c r="D1034">
        <v>1171</v>
      </c>
      <c r="E1034" t="s">
        <v>2523</v>
      </c>
      <c r="G1034" s="1">
        <v>360000</v>
      </c>
      <c r="H1034">
        <v>21</v>
      </c>
      <c r="I1034" t="s">
        <v>1187</v>
      </c>
      <c r="J1034" t="s">
        <v>3</v>
      </c>
      <c r="K1034" t="s">
        <v>64</v>
      </c>
      <c r="L1034" t="s">
        <v>5</v>
      </c>
      <c r="M1034" t="s">
        <v>65</v>
      </c>
      <c r="N1034" t="s">
        <v>7</v>
      </c>
      <c r="O1034" t="s">
        <v>1188</v>
      </c>
      <c r="P1034" t="s">
        <v>7</v>
      </c>
      <c r="Q1034" t="s">
        <v>1187</v>
      </c>
      <c r="R1034" t="s">
        <v>1132</v>
      </c>
      <c r="T1034" t="s">
        <v>9</v>
      </c>
      <c r="V1034">
        <v>0</v>
      </c>
      <c r="W1034" t="s">
        <v>7</v>
      </c>
      <c r="X1034" t="s">
        <v>7</v>
      </c>
      <c r="Y1034" t="s">
        <v>7</v>
      </c>
      <c r="Z1034" t="s">
        <v>7</v>
      </c>
      <c r="AA1034" t="s">
        <v>7</v>
      </c>
      <c r="AB1034">
        <v>1</v>
      </c>
      <c r="AC1034">
        <v>0</v>
      </c>
      <c r="AD1034">
        <v>1</v>
      </c>
      <c r="AE1034">
        <v>0</v>
      </c>
      <c r="AF1034" t="s">
        <v>10</v>
      </c>
    </row>
    <row r="1035" spans="1:32" x14ac:dyDescent="0.25">
      <c r="A1035">
        <v>7964290100013</v>
      </c>
      <c r="C1035">
        <v>1172</v>
      </c>
      <c r="D1035">
        <v>1172</v>
      </c>
      <c r="E1035" t="s">
        <v>2524</v>
      </c>
      <c r="G1035" s="1">
        <v>540000</v>
      </c>
      <c r="H1035">
        <v>21</v>
      </c>
      <c r="I1035" t="s">
        <v>551</v>
      </c>
      <c r="J1035" t="s">
        <v>3</v>
      </c>
      <c r="K1035" t="s">
        <v>412</v>
      </c>
      <c r="L1035" t="s">
        <v>5</v>
      </c>
      <c r="M1035" t="s">
        <v>100</v>
      </c>
      <c r="N1035" t="s">
        <v>7</v>
      </c>
      <c r="O1035" t="s">
        <v>1967</v>
      </c>
      <c r="P1035" t="s">
        <v>7</v>
      </c>
      <c r="Q1035" t="s">
        <v>551</v>
      </c>
      <c r="R1035" t="s">
        <v>1132</v>
      </c>
      <c r="T1035" t="s">
        <v>9</v>
      </c>
      <c r="V1035">
        <v>0</v>
      </c>
      <c r="W1035" t="s">
        <v>7</v>
      </c>
      <c r="X1035" t="s">
        <v>7</v>
      </c>
      <c r="Y1035" t="s">
        <v>7</v>
      </c>
      <c r="Z1035" t="s">
        <v>7</v>
      </c>
      <c r="AA1035" t="s">
        <v>7</v>
      </c>
      <c r="AB1035">
        <v>1</v>
      </c>
      <c r="AC1035">
        <v>0</v>
      </c>
      <c r="AD1035">
        <v>1</v>
      </c>
      <c r="AE1035">
        <v>0</v>
      </c>
      <c r="AF1035" t="s">
        <v>10</v>
      </c>
    </row>
    <row r="1036" spans="1:32" x14ac:dyDescent="0.25">
      <c r="A1036">
        <v>7963830100018</v>
      </c>
      <c r="C1036">
        <v>1173</v>
      </c>
      <c r="D1036">
        <v>1173</v>
      </c>
      <c r="E1036" t="s">
        <v>2525</v>
      </c>
      <c r="G1036" s="1">
        <v>340000</v>
      </c>
      <c r="H1036">
        <v>21</v>
      </c>
      <c r="I1036" t="s">
        <v>1969</v>
      </c>
      <c r="J1036" t="s">
        <v>3</v>
      </c>
      <c r="K1036" t="s">
        <v>313</v>
      </c>
      <c r="L1036" t="s">
        <v>5</v>
      </c>
      <c r="M1036" t="s">
        <v>171</v>
      </c>
      <c r="N1036" t="s">
        <v>7</v>
      </c>
      <c r="O1036" t="s">
        <v>1970</v>
      </c>
      <c r="P1036" t="s">
        <v>7</v>
      </c>
      <c r="Q1036" t="s">
        <v>1969</v>
      </c>
      <c r="R1036" t="s">
        <v>1132</v>
      </c>
      <c r="T1036" t="s">
        <v>9</v>
      </c>
      <c r="V1036">
        <v>0</v>
      </c>
      <c r="W1036" t="s">
        <v>7</v>
      </c>
      <c r="X1036" t="s">
        <v>7</v>
      </c>
      <c r="Y1036" t="s">
        <v>7</v>
      </c>
      <c r="Z1036" t="s">
        <v>7</v>
      </c>
      <c r="AA1036" t="s">
        <v>7</v>
      </c>
      <c r="AB1036">
        <v>1</v>
      </c>
      <c r="AC1036">
        <v>0</v>
      </c>
      <c r="AD1036">
        <v>1</v>
      </c>
      <c r="AE1036">
        <v>0</v>
      </c>
      <c r="AF1036" t="s">
        <v>10</v>
      </c>
    </row>
    <row r="1037" spans="1:32" x14ac:dyDescent="0.25">
      <c r="A1037">
        <v>7795224365471</v>
      </c>
      <c r="C1037">
        <v>1174</v>
      </c>
      <c r="D1037">
        <v>1174</v>
      </c>
      <c r="E1037" t="s">
        <v>2526</v>
      </c>
      <c r="G1037" s="1">
        <v>480000</v>
      </c>
      <c r="H1037">
        <v>21</v>
      </c>
      <c r="I1037" t="s">
        <v>1969</v>
      </c>
      <c r="J1037" t="s">
        <v>3</v>
      </c>
      <c r="K1037" t="s">
        <v>313</v>
      </c>
      <c r="L1037" t="s">
        <v>5</v>
      </c>
      <c r="M1037" t="s">
        <v>171</v>
      </c>
      <c r="N1037" t="s">
        <v>7</v>
      </c>
      <c r="O1037" t="s">
        <v>1970</v>
      </c>
      <c r="P1037" t="s">
        <v>7</v>
      </c>
      <c r="Q1037" t="s">
        <v>1969</v>
      </c>
      <c r="R1037" t="s">
        <v>1132</v>
      </c>
      <c r="T1037" t="s">
        <v>9</v>
      </c>
      <c r="V1037">
        <v>0</v>
      </c>
      <c r="W1037" t="s">
        <v>7</v>
      </c>
      <c r="X1037" t="s">
        <v>7</v>
      </c>
      <c r="Y1037" t="s">
        <v>7</v>
      </c>
      <c r="Z1037" t="s">
        <v>7</v>
      </c>
      <c r="AA1037" t="s">
        <v>7</v>
      </c>
      <c r="AB1037">
        <v>1</v>
      </c>
      <c r="AC1037">
        <v>0</v>
      </c>
      <c r="AD1037">
        <v>1</v>
      </c>
      <c r="AE1037">
        <v>0</v>
      </c>
      <c r="AF1037" t="s">
        <v>10</v>
      </c>
    </row>
    <row r="1038" spans="1:32" x14ac:dyDescent="0.25">
      <c r="A1038">
        <v>7798135260507</v>
      </c>
      <c r="C1038">
        <v>1175</v>
      </c>
      <c r="D1038">
        <v>1175</v>
      </c>
      <c r="E1038" t="s">
        <v>2527</v>
      </c>
      <c r="G1038" s="1">
        <v>100000</v>
      </c>
      <c r="H1038">
        <v>21</v>
      </c>
      <c r="I1038" t="s">
        <v>1203</v>
      </c>
      <c r="J1038" t="s">
        <v>3</v>
      </c>
      <c r="K1038" t="s">
        <v>292</v>
      </c>
      <c r="L1038" t="s">
        <v>5</v>
      </c>
      <c r="M1038" t="s">
        <v>94</v>
      </c>
      <c r="N1038" t="s">
        <v>7</v>
      </c>
      <c r="O1038" t="s">
        <v>533</v>
      </c>
      <c r="P1038" t="s">
        <v>7</v>
      </c>
      <c r="Q1038" t="s">
        <v>1203</v>
      </c>
      <c r="R1038" t="s">
        <v>1132</v>
      </c>
      <c r="T1038" t="s">
        <v>9</v>
      </c>
      <c r="V1038">
        <v>0</v>
      </c>
      <c r="W1038" t="s">
        <v>7</v>
      </c>
      <c r="X1038" t="s">
        <v>7</v>
      </c>
      <c r="Y1038" t="s">
        <v>7</v>
      </c>
      <c r="Z1038" t="s">
        <v>7</v>
      </c>
      <c r="AA1038" t="s">
        <v>7</v>
      </c>
      <c r="AB1038">
        <v>1</v>
      </c>
      <c r="AC1038">
        <v>0</v>
      </c>
      <c r="AD1038">
        <v>1</v>
      </c>
      <c r="AE1038">
        <v>0</v>
      </c>
      <c r="AF1038" t="s">
        <v>10</v>
      </c>
    </row>
    <row r="1039" spans="1:32" x14ac:dyDescent="0.25">
      <c r="A1039">
        <v>7798125594889</v>
      </c>
      <c r="C1039">
        <v>1176</v>
      </c>
      <c r="D1039">
        <v>1176</v>
      </c>
      <c r="E1039" t="s">
        <v>2528</v>
      </c>
      <c r="G1039" s="1">
        <v>430000</v>
      </c>
      <c r="H1039">
        <v>21</v>
      </c>
      <c r="I1039" t="s">
        <v>1972</v>
      </c>
      <c r="J1039" t="s">
        <v>3</v>
      </c>
      <c r="K1039" t="s">
        <v>564</v>
      </c>
      <c r="L1039" t="s">
        <v>5</v>
      </c>
      <c r="M1039" t="s">
        <v>123</v>
      </c>
      <c r="N1039" t="s">
        <v>7</v>
      </c>
      <c r="O1039" t="s">
        <v>1973</v>
      </c>
      <c r="P1039" t="s">
        <v>7</v>
      </c>
      <c r="Q1039" t="s">
        <v>1972</v>
      </c>
      <c r="R1039" t="s">
        <v>1492</v>
      </c>
      <c r="T1039" t="s">
        <v>9</v>
      </c>
      <c r="V1039">
        <v>0</v>
      </c>
      <c r="W1039" t="s">
        <v>7</v>
      </c>
      <c r="X1039" t="s">
        <v>7</v>
      </c>
      <c r="Y1039" t="s">
        <v>7</v>
      </c>
      <c r="Z1039" t="s">
        <v>7</v>
      </c>
      <c r="AA1039" t="s">
        <v>7</v>
      </c>
      <c r="AB1039">
        <v>1</v>
      </c>
      <c r="AC1039">
        <v>0</v>
      </c>
      <c r="AD1039">
        <v>1</v>
      </c>
      <c r="AE1039">
        <v>0</v>
      </c>
      <c r="AF1039" t="s">
        <v>10</v>
      </c>
    </row>
    <row r="1040" spans="1:32" x14ac:dyDescent="0.25">
      <c r="A1040">
        <v>0</v>
      </c>
      <c r="C1040">
        <v>1177</v>
      </c>
      <c r="D1040">
        <v>1177</v>
      </c>
      <c r="E1040" t="s">
        <v>2529</v>
      </c>
      <c r="G1040" s="1">
        <v>100000</v>
      </c>
      <c r="H1040">
        <v>21</v>
      </c>
      <c r="I1040" t="s">
        <v>123</v>
      </c>
      <c r="J1040" t="s">
        <v>3</v>
      </c>
      <c r="K1040" t="s">
        <v>412</v>
      </c>
      <c r="L1040" t="s">
        <v>5</v>
      </c>
      <c r="M1040" t="s">
        <v>447</v>
      </c>
      <c r="N1040" t="s">
        <v>7</v>
      </c>
      <c r="O1040" t="s">
        <v>454</v>
      </c>
      <c r="P1040" t="s">
        <v>7</v>
      </c>
      <c r="Q1040" t="s">
        <v>123</v>
      </c>
      <c r="R1040" t="s">
        <v>1158</v>
      </c>
      <c r="V1040">
        <v>0</v>
      </c>
      <c r="W1040" t="s">
        <v>7</v>
      </c>
      <c r="X1040" t="s">
        <v>7</v>
      </c>
      <c r="Y1040" t="s">
        <v>7</v>
      </c>
      <c r="Z1040" t="s">
        <v>7</v>
      </c>
      <c r="AA1040" t="s">
        <v>7</v>
      </c>
      <c r="AB1040">
        <v>1</v>
      </c>
      <c r="AC1040">
        <v>0</v>
      </c>
      <c r="AD1040">
        <v>1</v>
      </c>
      <c r="AE1040">
        <v>0</v>
      </c>
      <c r="AF1040" t="s">
        <v>10</v>
      </c>
    </row>
    <row r="1041" spans="1:32" x14ac:dyDescent="0.25">
      <c r="A1041">
        <v>102300851853</v>
      </c>
      <c r="C1041">
        <v>1178</v>
      </c>
      <c r="D1041">
        <v>1178</v>
      </c>
      <c r="E1041" t="s">
        <v>2530</v>
      </c>
      <c r="G1041" s="1">
        <v>70000</v>
      </c>
      <c r="H1041">
        <v>21</v>
      </c>
      <c r="I1041" t="s">
        <v>2063</v>
      </c>
      <c r="J1041" t="s">
        <v>3</v>
      </c>
      <c r="K1041" t="s">
        <v>536</v>
      </c>
      <c r="L1041" t="s">
        <v>5</v>
      </c>
      <c r="M1041" t="s">
        <v>701</v>
      </c>
      <c r="N1041" t="s">
        <v>7</v>
      </c>
      <c r="O1041" t="s">
        <v>2064</v>
      </c>
      <c r="P1041" t="s">
        <v>7</v>
      </c>
      <c r="Q1041" t="s">
        <v>2063</v>
      </c>
      <c r="R1041" t="s">
        <v>1275</v>
      </c>
      <c r="T1041" t="s">
        <v>9</v>
      </c>
      <c r="V1041">
        <v>0</v>
      </c>
      <c r="W1041" t="s">
        <v>7</v>
      </c>
      <c r="X1041" t="s">
        <v>7</v>
      </c>
      <c r="Y1041" t="s">
        <v>7</v>
      </c>
      <c r="Z1041" t="s">
        <v>7</v>
      </c>
      <c r="AA1041" t="s">
        <v>7</v>
      </c>
      <c r="AB1041">
        <v>1</v>
      </c>
      <c r="AC1041">
        <v>0</v>
      </c>
      <c r="AD1041">
        <v>1</v>
      </c>
      <c r="AE1041">
        <v>0</v>
      </c>
      <c r="AF1041" t="s">
        <v>10</v>
      </c>
    </row>
    <row r="1042" spans="1:32" x14ac:dyDescent="0.25">
      <c r="A1042">
        <v>6820210210686</v>
      </c>
      <c r="C1042">
        <v>1179</v>
      </c>
      <c r="D1042">
        <v>1179</v>
      </c>
      <c r="E1042" t="s">
        <v>2531</v>
      </c>
      <c r="G1042" s="1">
        <v>130000</v>
      </c>
      <c r="H1042">
        <v>21</v>
      </c>
      <c r="I1042" t="s">
        <v>1969</v>
      </c>
      <c r="J1042" t="s">
        <v>3</v>
      </c>
      <c r="K1042" t="s">
        <v>313</v>
      </c>
      <c r="L1042" t="s">
        <v>5</v>
      </c>
      <c r="M1042" t="s">
        <v>171</v>
      </c>
      <c r="N1042" t="s">
        <v>7</v>
      </c>
      <c r="O1042" t="s">
        <v>1970</v>
      </c>
      <c r="P1042" t="s">
        <v>7</v>
      </c>
      <c r="Q1042" t="s">
        <v>1969</v>
      </c>
      <c r="R1042" t="s">
        <v>1275</v>
      </c>
      <c r="T1042" t="s">
        <v>9</v>
      </c>
      <c r="V1042">
        <v>0</v>
      </c>
      <c r="W1042" t="s">
        <v>7</v>
      </c>
      <c r="X1042" t="s">
        <v>7</v>
      </c>
      <c r="Y1042" t="s">
        <v>7</v>
      </c>
      <c r="Z1042" t="s">
        <v>7</v>
      </c>
      <c r="AA1042" t="s">
        <v>7</v>
      </c>
      <c r="AB1042">
        <v>1</v>
      </c>
      <c r="AC1042">
        <v>0</v>
      </c>
      <c r="AD1042">
        <v>1</v>
      </c>
      <c r="AE1042">
        <v>0</v>
      </c>
      <c r="AF1042" t="s">
        <v>10</v>
      </c>
    </row>
    <row r="1043" spans="1:32" x14ac:dyDescent="0.25">
      <c r="A1043">
        <v>6820210210914</v>
      </c>
      <c r="C1043">
        <v>1180</v>
      </c>
      <c r="D1043">
        <v>1180</v>
      </c>
      <c r="E1043" t="s">
        <v>2532</v>
      </c>
      <c r="G1043" s="1">
        <v>130000</v>
      </c>
      <c r="H1043">
        <v>21</v>
      </c>
      <c r="I1043" t="s">
        <v>454</v>
      </c>
      <c r="J1043" t="s">
        <v>3</v>
      </c>
      <c r="K1043" t="s">
        <v>6</v>
      </c>
      <c r="L1043" t="s">
        <v>5</v>
      </c>
      <c r="M1043" t="s">
        <v>129</v>
      </c>
      <c r="N1043" t="s">
        <v>7</v>
      </c>
      <c r="O1043" t="s">
        <v>1215</v>
      </c>
      <c r="P1043" t="s">
        <v>7</v>
      </c>
      <c r="Q1043" t="s">
        <v>454</v>
      </c>
      <c r="R1043" t="s">
        <v>1275</v>
      </c>
      <c r="T1043" t="s">
        <v>9</v>
      </c>
      <c r="V1043">
        <v>0</v>
      </c>
      <c r="W1043" t="s">
        <v>7</v>
      </c>
      <c r="X1043" t="s">
        <v>7</v>
      </c>
      <c r="Y1043" t="s">
        <v>7</v>
      </c>
      <c r="Z1043" t="s">
        <v>7</v>
      </c>
      <c r="AA1043" t="s">
        <v>7</v>
      </c>
      <c r="AB1043">
        <v>1</v>
      </c>
      <c r="AC1043">
        <v>0</v>
      </c>
      <c r="AD1043">
        <v>1</v>
      </c>
      <c r="AE1043">
        <v>0</v>
      </c>
      <c r="AF1043" t="s">
        <v>10</v>
      </c>
    </row>
    <row r="1044" spans="1:32" x14ac:dyDescent="0.25">
      <c r="A1044">
        <v>1780998101406</v>
      </c>
      <c r="C1044">
        <v>1181</v>
      </c>
      <c r="D1044">
        <v>1181</v>
      </c>
      <c r="E1044" t="s">
        <v>2533</v>
      </c>
      <c r="G1044" s="1">
        <v>40000</v>
      </c>
      <c r="H1044">
        <v>21</v>
      </c>
      <c r="I1044" t="s">
        <v>2534</v>
      </c>
      <c r="J1044" t="s">
        <v>3</v>
      </c>
      <c r="K1044" t="s">
        <v>2535</v>
      </c>
      <c r="L1044" t="s">
        <v>5</v>
      </c>
      <c r="M1044" t="s">
        <v>2536</v>
      </c>
      <c r="N1044" t="s">
        <v>7</v>
      </c>
      <c r="O1044" t="s">
        <v>2537</v>
      </c>
      <c r="P1044" t="s">
        <v>7</v>
      </c>
      <c r="Q1044" t="s">
        <v>2534</v>
      </c>
      <c r="R1044" t="s">
        <v>2464</v>
      </c>
      <c r="T1044" t="s">
        <v>9</v>
      </c>
      <c r="V1044">
        <v>0</v>
      </c>
      <c r="W1044" t="s">
        <v>7</v>
      </c>
      <c r="X1044" t="s">
        <v>7</v>
      </c>
      <c r="Y1044" t="s">
        <v>7</v>
      </c>
      <c r="Z1044" t="s">
        <v>7</v>
      </c>
      <c r="AA1044" t="s">
        <v>7</v>
      </c>
      <c r="AB1044">
        <v>1</v>
      </c>
      <c r="AC1044">
        <v>0</v>
      </c>
      <c r="AD1044">
        <v>1</v>
      </c>
      <c r="AE1044">
        <v>0</v>
      </c>
      <c r="AF1044" t="s">
        <v>10</v>
      </c>
    </row>
    <row r="1045" spans="1:32" x14ac:dyDescent="0.25">
      <c r="A1045">
        <v>0</v>
      </c>
      <c r="C1045">
        <v>1182</v>
      </c>
      <c r="D1045">
        <v>1182</v>
      </c>
      <c r="E1045" t="s">
        <v>2538</v>
      </c>
      <c r="G1045" s="1">
        <v>500000</v>
      </c>
      <c r="H1045">
        <v>21</v>
      </c>
      <c r="I1045" t="s">
        <v>586</v>
      </c>
      <c r="J1045" t="s">
        <v>3</v>
      </c>
      <c r="K1045" t="s">
        <v>572</v>
      </c>
      <c r="L1045" t="s">
        <v>5</v>
      </c>
      <c r="M1045" t="s">
        <v>582</v>
      </c>
      <c r="N1045" t="s">
        <v>7</v>
      </c>
      <c r="O1045" t="s">
        <v>573</v>
      </c>
      <c r="P1045" t="s">
        <v>7</v>
      </c>
      <c r="Q1045" t="s">
        <v>586</v>
      </c>
      <c r="R1045" t="s">
        <v>2539</v>
      </c>
      <c r="V1045">
        <v>0</v>
      </c>
      <c r="W1045" t="s">
        <v>7</v>
      </c>
      <c r="X1045" t="s">
        <v>7</v>
      </c>
      <c r="Y1045" t="s">
        <v>7</v>
      </c>
      <c r="Z1045" t="s">
        <v>7</v>
      </c>
      <c r="AA1045" t="s">
        <v>7</v>
      </c>
      <c r="AB1045">
        <v>1</v>
      </c>
      <c r="AC1045">
        <v>0</v>
      </c>
      <c r="AD1045">
        <v>1</v>
      </c>
      <c r="AE1045">
        <v>0</v>
      </c>
      <c r="AF1045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34" workbookViewId="0">
      <selection activeCell="A40" sqref="A40"/>
    </sheetView>
  </sheetViews>
  <sheetFormatPr baseColWidth="10" defaultColWidth="10.7109375" defaultRowHeight="15" x14ac:dyDescent="0.25"/>
  <sheetData>
    <row r="1" spans="1:5" x14ac:dyDescent="0.25">
      <c r="A1" t="s">
        <v>2900</v>
      </c>
      <c r="B1" t="s">
        <v>2901</v>
      </c>
      <c r="C1" t="s">
        <v>2902</v>
      </c>
      <c r="D1" t="s">
        <v>2903</v>
      </c>
      <c r="E1" t="s">
        <v>2903</v>
      </c>
    </row>
    <row r="2" spans="1:5" x14ac:dyDescent="0.25">
      <c r="A2" t="s">
        <v>2587</v>
      </c>
      <c r="B2" t="s">
        <v>2930</v>
      </c>
      <c r="C2">
        <v>1</v>
      </c>
      <c r="E2" s="2">
        <v>120000</v>
      </c>
    </row>
    <row r="3" spans="1:5" x14ac:dyDescent="0.25">
      <c r="A3" t="s">
        <v>2589</v>
      </c>
      <c r="B3" t="s">
        <v>2931</v>
      </c>
      <c r="C3">
        <v>1</v>
      </c>
      <c r="E3" s="2">
        <v>120000</v>
      </c>
    </row>
    <row r="4" spans="1:5" x14ac:dyDescent="0.25">
      <c r="A4" t="s">
        <v>2904</v>
      </c>
      <c r="B4" t="s">
        <v>2932</v>
      </c>
      <c r="C4">
        <v>1</v>
      </c>
      <c r="E4" s="2">
        <v>120000</v>
      </c>
    </row>
    <row r="5" spans="1:5" x14ac:dyDescent="0.25">
      <c r="A5" t="s">
        <v>2593</v>
      </c>
      <c r="B5" t="s">
        <v>2933</v>
      </c>
      <c r="C5">
        <v>1</v>
      </c>
      <c r="E5" s="2">
        <v>120000</v>
      </c>
    </row>
    <row r="6" spans="1:5" x14ac:dyDescent="0.25">
      <c r="A6" t="s">
        <v>2905</v>
      </c>
      <c r="B6" t="s">
        <v>2934</v>
      </c>
      <c r="C6">
        <v>1</v>
      </c>
      <c r="E6" s="2">
        <v>120000</v>
      </c>
    </row>
    <row r="7" spans="1:5" x14ac:dyDescent="0.25">
      <c r="A7" t="s">
        <v>2906</v>
      </c>
      <c r="B7" t="s">
        <v>2935</v>
      </c>
      <c r="C7">
        <v>1</v>
      </c>
      <c r="E7" s="2">
        <v>120000</v>
      </c>
    </row>
    <row r="8" spans="1:5" x14ac:dyDescent="0.25">
      <c r="A8" t="s">
        <v>2596</v>
      </c>
      <c r="B8" t="s">
        <v>2936</v>
      </c>
      <c r="C8">
        <v>1</v>
      </c>
      <c r="E8" s="2">
        <v>120000</v>
      </c>
    </row>
    <row r="9" spans="1:5" x14ac:dyDescent="0.25">
      <c r="A9" t="s">
        <v>2595</v>
      </c>
      <c r="B9" t="s">
        <v>2937</v>
      </c>
      <c r="C9">
        <v>1</v>
      </c>
      <c r="E9" s="2">
        <v>120000</v>
      </c>
    </row>
    <row r="10" spans="1:5" x14ac:dyDescent="0.25">
      <c r="A10" t="s">
        <v>2603</v>
      </c>
      <c r="B10" t="s">
        <v>2938</v>
      </c>
      <c r="C10">
        <v>1</v>
      </c>
      <c r="E10" s="2">
        <v>150000</v>
      </c>
    </row>
    <row r="11" spans="1:5" x14ac:dyDescent="0.25">
      <c r="A11" t="s">
        <v>2604</v>
      </c>
      <c r="B11" t="s">
        <v>2939</v>
      </c>
      <c r="C11">
        <v>1</v>
      </c>
      <c r="E11" s="2">
        <v>150000</v>
      </c>
    </row>
    <row r="12" spans="1:5" x14ac:dyDescent="0.25">
      <c r="A12" t="s">
        <v>2605</v>
      </c>
      <c r="B12" t="s">
        <v>2940</v>
      </c>
      <c r="C12">
        <v>1</v>
      </c>
      <c r="E12" s="2">
        <v>150000</v>
      </c>
    </row>
    <row r="13" spans="1:5" x14ac:dyDescent="0.25">
      <c r="A13" t="s">
        <v>2606</v>
      </c>
      <c r="B13" t="s">
        <v>2941</v>
      </c>
      <c r="C13">
        <v>1</v>
      </c>
      <c r="E13" s="2">
        <v>150000</v>
      </c>
    </row>
    <row r="14" spans="1:5" x14ac:dyDescent="0.25">
      <c r="A14" t="s">
        <v>2907</v>
      </c>
      <c r="B14" t="s">
        <v>2942</v>
      </c>
      <c r="C14">
        <v>1</v>
      </c>
      <c r="E14" s="2">
        <v>150000</v>
      </c>
    </row>
    <row r="15" spans="1:5" x14ac:dyDescent="0.25">
      <c r="A15" t="s">
        <v>2908</v>
      </c>
      <c r="B15" t="s">
        <v>2943</v>
      </c>
      <c r="C15">
        <v>1</v>
      </c>
      <c r="E15" s="2">
        <v>150000</v>
      </c>
    </row>
    <row r="16" spans="1:5" x14ac:dyDescent="0.25">
      <c r="A16" t="s">
        <v>2909</v>
      </c>
      <c r="B16" t="s">
        <v>2944</v>
      </c>
      <c r="C16">
        <v>1</v>
      </c>
      <c r="E16" s="2">
        <v>150000</v>
      </c>
    </row>
    <row r="17" spans="1:5" x14ac:dyDescent="0.25">
      <c r="A17" t="s">
        <v>2588</v>
      </c>
      <c r="B17" t="s">
        <v>2945</v>
      </c>
      <c r="C17">
        <v>1</v>
      </c>
      <c r="E17" s="2">
        <v>130000</v>
      </c>
    </row>
    <row r="18" spans="1:5" x14ac:dyDescent="0.25">
      <c r="A18" t="s">
        <v>2910</v>
      </c>
      <c r="B18" t="s">
        <v>2946</v>
      </c>
      <c r="C18">
        <v>1</v>
      </c>
      <c r="E18" s="2">
        <v>130000</v>
      </c>
    </row>
    <row r="19" spans="1:5" x14ac:dyDescent="0.25">
      <c r="A19" t="s">
        <v>2592</v>
      </c>
      <c r="B19" t="s">
        <v>2947</v>
      </c>
      <c r="C19">
        <v>1</v>
      </c>
      <c r="E19" s="2">
        <v>130000</v>
      </c>
    </row>
    <row r="20" spans="1:5" x14ac:dyDescent="0.25">
      <c r="A20" t="s">
        <v>2594</v>
      </c>
      <c r="B20" t="s">
        <v>2948</v>
      </c>
      <c r="C20">
        <v>1</v>
      </c>
      <c r="E20" s="2">
        <v>130000</v>
      </c>
    </row>
    <row r="21" spans="1:5" x14ac:dyDescent="0.25">
      <c r="A21" t="s">
        <v>2911</v>
      </c>
      <c r="B21" t="s">
        <v>2949</v>
      </c>
      <c r="C21">
        <v>1</v>
      </c>
      <c r="E21" s="2">
        <v>130000</v>
      </c>
    </row>
    <row r="22" spans="1:5" x14ac:dyDescent="0.25">
      <c r="A22" t="s">
        <v>2584</v>
      </c>
      <c r="B22" t="s">
        <v>2950</v>
      </c>
      <c r="C22">
        <v>1</v>
      </c>
      <c r="E22" s="2">
        <v>90000</v>
      </c>
    </row>
    <row r="23" spans="1:5" x14ac:dyDescent="0.25">
      <c r="A23" t="s">
        <v>2585</v>
      </c>
      <c r="B23" t="s">
        <v>2951</v>
      </c>
      <c r="C23">
        <v>1</v>
      </c>
      <c r="E23" s="2">
        <v>90000</v>
      </c>
    </row>
    <row r="24" spans="1:5" x14ac:dyDescent="0.25">
      <c r="A24" t="s">
        <v>2912</v>
      </c>
      <c r="B24" t="s">
        <v>2952</v>
      </c>
      <c r="C24">
        <v>1</v>
      </c>
      <c r="E24" s="2">
        <v>140000</v>
      </c>
    </row>
    <row r="25" spans="1:5" x14ac:dyDescent="0.25">
      <c r="A25" t="s">
        <v>2597</v>
      </c>
      <c r="B25" t="s">
        <v>2953</v>
      </c>
      <c r="C25">
        <v>1</v>
      </c>
      <c r="E25" s="2">
        <v>120000</v>
      </c>
    </row>
    <row r="26" spans="1:5" x14ac:dyDescent="0.25">
      <c r="A26" t="s">
        <v>2599</v>
      </c>
      <c r="B26" t="s">
        <v>2954</v>
      </c>
      <c r="C26">
        <v>1</v>
      </c>
      <c r="E26" s="2">
        <v>120000</v>
      </c>
    </row>
    <row r="27" spans="1:5" x14ac:dyDescent="0.25">
      <c r="A27" t="s">
        <v>2600</v>
      </c>
      <c r="B27" t="s">
        <v>2955</v>
      </c>
      <c r="C27">
        <v>1</v>
      </c>
      <c r="E27" s="2">
        <v>140000</v>
      </c>
    </row>
    <row r="28" spans="1:5" x14ac:dyDescent="0.25">
      <c r="A28" t="s">
        <v>2608</v>
      </c>
      <c r="B28" t="s">
        <v>2956</v>
      </c>
      <c r="C28">
        <v>1</v>
      </c>
      <c r="E28" s="2">
        <v>150000</v>
      </c>
    </row>
    <row r="29" spans="1:5" x14ac:dyDescent="0.25">
      <c r="A29" t="s">
        <v>2609</v>
      </c>
      <c r="B29" t="s">
        <v>2957</v>
      </c>
      <c r="C29">
        <v>1</v>
      </c>
      <c r="E29" s="2">
        <v>150000</v>
      </c>
    </row>
    <row r="30" spans="1:5" x14ac:dyDescent="0.25">
      <c r="A30" t="s">
        <v>2610</v>
      </c>
      <c r="B30" t="s">
        <v>2958</v>
      </c>
      <c r="C30">
        <v>1</v>
      </c>
      <c r="E30" s="2">
        <v>150000</v>
      </c>
    </row>
    <row r="31" spans="1:5" x14ac:dyDescent="0.25">
      <c r="A31" t="s">
        <v>2612</v>
      </c>
      <c r="B31" t="s">
        <v>2959</v>
      </c>
      <c r="C31">
        <v>1</v>
      </c>
      <c r="E31" s="2">
        <v>215000</v>
      </c>
    </row>
    <row r="32" spans="1:5" x14ac:dyDescent="0.25">
      <c r="A32" t="s">
        <v>2616</v>
      </c>
      <c r="B32" t="s">
        <v>2960</v>
      </c>
      <c r="C32">
        <v>1</v>
      </c>
      <c r="E32" s="2">
        <v>200000</v>
      </c>
    </row>
    <row r="33" spans="1:5" x14ac:dyDescent="0.2">
      <c r="A33" t="s">
        <v>2614</v>
      </c>
      <c r="B33" t="s">
        <v>2913</v>
      </c>
      <c r="C33">
        <v>1</v>
      </c>
      <c r="E33" s="2">
        <v>179000</v>
      </c>
    </row>
    <row r="34" spans="1:5" x14ac:dyDescent="0.2">
      <c r="A34" t="s">
        <v>2615</v>
      </c>
      <c r="B34" t="s">
        <v>2914</v>
      </c>
      <c r="C34">
        <v>1</v>
      </c>
      <c r="E34" s="2">
        <v>179000</v>
      </c>
    </row>
    <row r="35" spans="1:5" x14ac:dyDescent="0.2">
      <c r="A35" t="s">
        <v>2618</v>
      </c>
      <c r="B35" t="s">
        <v>2915</v>
      </c>
      <c r="C35">
        <v>1</v>
      </c>
      <c r="E35" s="2">
        <v>210000</v>
      </c>
    </row>
    <row r="36" spans="1:5" x14ac:dyDescent="0.25">
      <c r="A36" t="s">
        <v>2619</v>
      </c>
      <c r="B36" t="s">
        <v>2961</v>
      </c>
      <c r="C36">
        <v>1</v>
      </c>
      <c r="E36" s="2">
        <v>230000</v>
      </c>
    </row>
    <row r="37" spans="1:5" x14ac:dyDescent="0.25">
      <c r="B37" t="s">
        <v>2962</v>
      </c>
      <c r="C37">
        <v>1</v>
      </c>
      <c r="E37" s="2">
        <v>230000</v>
      </c>
    </row>
    <row r="38" spans="1:5" x14ac:dyDescent="0.25">
      <c r="A38" t="s">
        <v>2621</v>
      </c>
      <c r="B38" t="s">
        <v>2963</v>
      </c>
      <c r="C38">
        <v>1</v>
      </c>
      <c r="E38" s="2">
        <v>289000</v>
      </c>
    </row>
    <row r="39" spans="1:5" x14ac:dyDescent="0.25">
      <c r="A39" t="s">
        <v>2916</v>
      </c>
      <c r="B39" t="s">
        <v>2964</v>
      </c>
      <c r="C39">
        <v>1</v>
      </c>
      <c r="E39" s="2">
        <v>260000</v>
      </c>
    </row>
    <row r="40" spans="1:5" x14ac:dyDescent="0.2">
      <c r="A40" t="s">
        <v>1090</v>
      </c>
      <c r="B40" t="s">
        <v>2693</v>
      </c>
      <c r="C40">
        <v>1</v>
      </c>
      <c r="D40">
        <v>13300</v>
      </c>
      <c r="E40" s="2">
        <v>13000</v>
      </c>
    </row>
    <row r="41" spans="1:5" x14ac:dyDescent="0.2">
      <c r="A41" t="s">
        <v>1096</v>
      </c>
      <c r="B41" t="s">
        <v>2694</v>
      </c>
      <c r="C41">
        <v>1</v>
      </c>
      <c r="D41">
        <v>13300</v>
      </c>
      <c r="E41" s="2">
        <v>13000</v>
      </c>
    </row>
    <row r="42" spans="1:5" x14ac:dyDescent="0.2">
      <c r="A42" t="s">
        <v>1086</v>
      </c>
      <c r="B42" t="s">
        <v>2691</v>
      </c>
      <c r="C42">
        <v>1</v>
      </c>
      <c r="D42">
        <v>13800</v>
      </c>
      <c r="E42" s="2">
        <v>12500</v>
      </c>
    </row>
    <row r="43" spans="1:5" x14ac:dyDescent="0.2">
      <c r="A43" t="s">
        <v>1088</v>
      </c>
      <c r="B43" t="s">
        <v>2692</v>
      </c>
      <c r="C43">
        <v>1</v>
      </c>
      <c r="D43">
        <v>13800</v>
      </c>
      <c r="E43" s="2">
        <v>12500</v>
      </c>
    </row>
    <row r="44" spans="1:5" x14ac:dyDescent="0.2">
      <c r="A44" t="s">
        <v>1098</v>
      </c>
      <c r="B44" t="s">
        <v>2695</v>
      </c>
      <c r="C44">
        <v>1</v>
      </c>
      <c r="D44">
        <v>14400</v>
      </c>
      <c r="E44" s="2">
        <v>13500</v>
      </c>
    </row>
    <row r="45" spans="1:5" x14ac:dyDescent="0.2">
      <c r="A45" t="s">
        <v>1103</v>
      </c>
      <c r="B45" t="s">
        <v>2696</v>
      </c>
      <c r="C45">
        <v>1</v>
      </c>
      <c r="D45">
        <v>14400</v>
      </c>
      <c r="E45" s="2">
        <v>13500</v>
      </c>
    </row>
    <row r="46" spans="1:5" x14ac:dyDescent="0.2">
      <c r="A46" t="s">
        <v>1120</v>
      </c>
      <c r="B46" t="s">
        <v>2917</v>
      </c>
      <c r="C46">
        <v>1</v>
      </c>
      <c r="D46">
        <v>6900</v>
      </c>
      <c r="E46" s="2">
        <v>14000</v>
      </c>
    </row>
    <row r="47" spans="1:5" x14ac:dyDescent="0.25">
      <c r="A47" t="s">
        <v>944</v>
      </c>
      <c r="B47" t="s">
        <v>2965</v>
      </c>
      <c r="C47">
        <v>1</v>
      </c>
      <c r="D47">
        <v>32000</v>
      </c>
      <c r="E47" s="2">
        <v>14000</v>
      </c>
    </row>
    <row r="48" spans="1:5" x14ac:dyDescent="0.25">
      <c r="A48" t="s">
        <v>946</v>
      </c>
      <c r="B48" t="s">
        <v>2966</v>
      </c>
      <c r="C48">
        <v>1</v>
      </c>
      <c r="D48">
        <v>32000</v>
      </c>
      <c r="E48" s="2">
        <v>14500</v>
      </c>
    </row>
    <row r="49" spans="1:5" x14ac:dyDescent="0.2">
      <c r="A49" t="s">
        <v>1031</v>
      </c>
      <c r="B49" t="s">
        <v>2967</v>
      </c>
      <c r="C49">
        <v>1</v>
      </c>
      <c r="D49">
        <v>28800</v>
      </c>
      <c r="E49" s="2">
        <v>14500</v>
      </c>
    </row>
    <row r="50" spans="1:5" x14ac:dyDescent="0.2">
      <c r="A50" t="s">
        <v>1037</v>
      </c>
      <c r="B50" t="s">
        <v>2660</v>
      </c>
      <c r="C50">
        <v>1</v>
      </c>
      <c r="D50">
        <v>28800</v>
      </c>
      <c r="E50" s="2">
        <v>14500</v>
      </c>
    </row>
    <row r="51" spans="1:5" x14ac:dyDescent="0.2">
      <c r="A51" t="s">
        <v>1039</v>
      </c>
      <c r="B51" t="s">
        <v>2663</v>
      </c>
      <c r="C51">
        <v>1</v>
      </c>
      <c r="D51">
        <v>28800</v>
      </c>
      <c r="E51" s="2">
        <v>14500</v>
      </c>
    </row>
    <row r="52" spans="1:5" x14ac:dyDescent="0.2">
      <c r="A52" t="s">
        <v>1041</v>
      </c>
      <c r="B52" t="s">
        <v>2664</v>
      </c>
      <c r="C52">
        <v>1</v>
      </c>
      <c r="D52">
        <v>28800</v>
      </c>
      <c r="E52" s="2">
        <v>6500</v>
      </c>
    </row>
    <row r="53" spans="1:5" x14ac:dyDescent="0.2">
      <c r="A53" t="s">
        <v>1043</v>
      </c>
      <c r="B53" t="s">
        <v>2918</v>
      </c>
      <c r="C53">
        <v>1</v>
      </c>
      <c r="D53">
        <v>30000</v>
      </c>
      <c r="E53" s="2">
        <v>30000</v>
      </c>
    </row>
    <row r="54" spans="1:5" x14ac:dyDescent="0.2">
      <c r="A54" t="s">
        <v>1047</v>
      </c>
      <c r="B54" t="s">
        <v>2919</v>
      </c>
      <c r="C54">
        <v>1</v>
      </c>
      <c r="D54">
        <v>30000</v>
      </c>
      <c r="E54" s="2">
        <v>30000</v>
      </c>
    </row>
    <row r="55" spans="1:5" x14ac:dyDescent="0.2">
      <c r="A55" t="s">
        <v>1055</v>
      </c>
      <c r="B55" t="s">
        <v>2668</v>
      </c>
      <c r="C55">
        <v>1</v>
      </c>
      <c r="D55">
        <v>26500</v>
      </c>
      <c r="E55" s="2">
        <v>30000</v>
      </c>
    </row>
    <row r="56" spans="1:5" x14ac:dyDescent="0.25">
      <c r="A56" t="s">
        <v>1063</v>
      </c>
      <c r="B56" t="s">
        <v>2920</v>
      </c>
      <c r="C56">
        <v>1</v>
      </c>
      <c r="D56">
        <v>26500</v>
      </c>
      <c r="E56" s="2">
        <v>30000</v>
      </c>
    </row>
    <row r="57" spans="1:5" x14ac:dyDescent="0.25">
      <c r="A57" t="s">
        <v>1058</v>
      </c>
      <c r="B57" t="s">
        <v>2921</v>
      </c>
      <c r="C57">
        <v>1</v>
      </c>
      <c r="D57">
        <v>27000</v>
      </c>
      <c r="E57" s="2">
        <v>27000</v>
      </c>
    </row>
    <row r="58" spans="1:5" x14ac:dyDescent="0.25">
      <c r="A58" t="s">
        <v>1065</v>
      </c>
      <c r="B58" t="s">
        <v>2922</v>
      </c>
      <c r="C58">
        <v>1</v>
      </c>
      <c r="D58">
        <v>27000</v>
      </c>
      <c r="E58" s="2">
        <v>27000</v>
      </c>
    </row>
    <row r="59" spans="1:5" x14ac:dyDescent="0.25">
      <c r="A59" t="s">
        <v>1049</v>
      </c>
      <c r="B59" t="s">
        <v>2665</v>
      </c>
      <c r="C59">
        <v>1</v>
      </c>
      <c r="D59">
        <v>27800</v>
      </c>
      <c r="E59" s="2">
        <v>27000</v>
      </c>
    </row>
    <row r="60" spans="1:5" x14ac:dyDescent="0.25">
      <c r="A60" t="s">
        <v>1051</v>
      </c>
      <c r="B60" t="s">
        <v>2666</v>
      </c>
      <c r="C60">
        <v>1</v>
      </c>
      <c r="D60">
        <v>27800</v>
      </c>
      <c r="E60" s="2">
        <v>27000</v>
      </c>
    </row>
    <row r="61" spans="1:5" x14ac:dyDescent="0.25">
      <c r="A61" t="s">
        <v>1053</v>
      </c>
      <c r="B61" t="s">
        <v>1054</v>
      </c>
      <c r="C61">
        <v>1</v>
      </c>
      <c r="D61">
        <v>27800</v>
      </c>
      <c r="E61" s="2">
        <v>28000</v>
      </c>
    </row>
    <row r="62" spans="1:5" x14ac:dyDescent="0.25">
      <c r="A62" t="s">
        <v>1067</v>
      </c>
      <c r="B62" t="s">
        <v>2672</v>
      </c>
      <c r="C62">
        <v>1</v>
      </c>
      <c r="D62">
        <v>28800</v>
      </c>
      <c r="E62" s="2">
        <v>28000</v>
      </c>
    </row>
    <row r="63" spans="1:5" x14ac:dyDescent="0.25">
      <c r="A63" t="s">
        <v>2673</v>
      </c>
      <c r="B63" t="s">
        <v>2923</v>
      </c>
      <c r="C63">
        <v>1</v>
      </c>
      <c r="D63">
        <v>28800</v>
      </c>
      <c r="E63" s="2">
        <v>25000</v>
      </c>
    </row>
    <row r="64" spans="1:5" x14ac:dyDescent="0.25">
      <c r="A64" t="s">
        <v>1069</v>
      </c>
      <c r="B64" t="s">
        <v>2968</v>
      </c>
      <c r="C64">
        <v>1</v>
      </c>
      <c r="D64">
        <v>36200</v>
      </c>
      <c r="E64" s="2">
        <v>25000</v>
      </c>
    </row>
    <row r="65" spans="1:5" x14ac:dyDescent="0.25">
      <c r="A65" t="s">
        <v>1074</v>
      </c>
      <c r="B65" t="s">
        <v>2678</v>
      </c>
      <c r="C65">
        <v>1</v>
      </c>
      <c r="D65">
        <v>44500</v>
      </c>
      <c r="E65" s="2">
        <v>25500</v>
      </c>
    </row>
    <row r="66" spans="1:5" x14ac:dyDescent="0.25">
      <c r="A66" t="s">
        <v>1076</v>
      </c>
      <c r="B66" t="s">
        <v>2679</v>
      </c>
      <c r="C66">
        <v>1</v>
      </c>
      <c r="D66">
        <v>44500</v>
      </c>
      <c r="E66" s="2">
        <v>25500</v>
      </c>
    </row>
    <row r="67" spans="1:5" x14ac:dyDescent="0.25">
      <c r="A67" t="s">
        <v>1078</v>
      </c>
      <c r="B67" t="s">
        <v>2680</v>
      </c>
      <c r="C67">
        <v>1</v>
      </c>
      <c r="D67">
        <v>44500</v>
      </c>
      <c r="E67" s="2">
        <v>26000</v>
      </c>
    </row>
    <row r="68" spans="1:5" x14ac:dyDescent="0.25">
      <c r="A68" t="s">
        <v>2924</v>
      </c>
      <c r="B68" t="s">
        <v>2969</v>
      </c>
      <c r="C68">
        <v>1</v>
      </c>
      <c r="D68">
        <v>44500</v>
      </c>
      <c r="E68" s="2">
        <v>26000</v>
      </c>
    </row>
    <row r="69" spans="1:5" x14ac:dyDescent="0.25">
      <c r="A69" t="s">
        <v>1080</v>
      </c>
      <c r="B69" t="s">
        <v>2925</v>
      </c>
      <c r="C69">
        <v>1</v>
      </c>
      <c r="D69">
        <v>44500</v>
      </c>
      <c r="E69" s="2">
        <v>26000</v>
      </c>
    </row>
    <row r="70" spans="1:5" x14ac:dyDescent="0.25">
      <c r="A70" t="s">
        <v>2926</v>
      </c>
      <c r="B70" t="s">
        <v>2927</v>
      </c>
      <c r="C70">
        <v>1</v>
      </c>
      <c r="D70">
        <v>44500</v>
      </c>
      <c r="E70" s="2">
        <v>27000</v>
      </c>
    </row>
    <row r="71" spans="1:5" x14ac:dyDescent="0.25">
      <c r="A71" t="s">
        <v>1082</v>
      </c>
      <c r="B71" t="s">
        <v>2681</v>
      </c>
      <c r="C71">
        <v>1</v>
      </c>
      <c r="D71">
        <v>44500</v>
      </c>
      <c r="E71" s="2">
        <v>27000</v>
      </c>
    </row>
    <row r="72" spans="1:5" x14ac:dyDescent="0.25">
      <c r="A72" t="s">
        <v>964</v>
      </c>
      <c r="B72" t="s">
        <v>2631</v>
      </c>
      <c r="C72">
        <v>1</v>
      </c>
      <c r="D72">
        <v>41000</v>
      </c>
      <c r="E72" s="2">
        <v>34000</v>
      </c>
    </row>
    <row r="73" spans="1:5" x14ac:dyDescent="0.25">
      <c r="A73" t="s">
        <v>973</v>
      </c>
      <c r="B73" t="s">
        <v>2634</v>
      </c>
      <c r="C73">
        <v>1</v>
      </c>
      <c r="D73">
        <v>41000</v>
      </c>
      <c r="E73" s="2">
        <v>42000</v>
      </c>
    </row>
    <row r="74" spans="1:5" x14ac:dyDescent="0.25">
      <c r="A74" t="s">
        <v>2622</v>
      </c>
      <c r="B74" t="s">
        <v>2970</v>
      </c>
      <c r="C74">
        <v>1</v>
      </c>
      <c r="D74">
        <v>45500</v>
      </c>
      <c r="E74" s="2">
        <v>42000</v>
      </c>
    </row>
    <row r="75" spans="1:5" x14ac:dyDescent="0.25">
      <c r="A75" t="s">
        <v>2629</v>
      </c>
      <c r="B75" t="s">
        <v>2630</v>
      </c>
      <c r="C75">
        <v>1</v>
      </c>
      <c r="D75">
        <v>49800</v>
      </c>
      <c r="E75" s="2">
        <v>42000</v>
      </c>
    </row>
    <row r="76" spans="1:5" x14ac:dyDescent="0.25">
      <c r="A76" t="s">
        <v>2632</v>
      </c>
      <c r="B76" t="s">
        <v>2971</v>
      </c>
      <c r="C76">
        <v>1</v>
      </c>
      <c r="D76">
        <v>49800</v>
      </c>
      <c r="E76" s="2">
        <v>42000</v>
      </c>
    </row>
    <row r="77" spans="1:5" x14ac:dyDescent="0.25">
      <c r="A77" t="s">
        <v>958</v>
      </c>
      <c r="B77" t="s">
        <v>2972</v>
      </c>
      <c r="C77">
        <v>1</v>
      </c>
      <c r="D77">
        <v>58000</v>
      </c>
      <c r="E77" s="2">
        <v>42000</v>
      </c>
    </row>
    <row r="78" spans="1:5" x14ac:dyDescent="0.25">
      <c r="A78" t="s">
        <v>971</v>
      </c>
      <c r="B78" t="s">
        <v>2973</v>
      </c>
      <c r="C78">
        <v>1</v>
      </c>
      <c r="D78">
        <v>58000</v>
      </c>
      <c r="E78" s="2">
        <v>42000</v>
      </c>
    </row>
    <row r="79" spans="1:5" x14ac:dyDescent="0.25">
      <c r="A79" t="s">
        <v>975</v>
      </c>
      <c r="B79" t="s">
        <v>2974</v>
      </c>
      <c r="C79">
        <v>1</v>
      </c>
      <c r="D79">
        <v>58000</v>
      </c>
      <c r="E79" s="2">
        <v>42000</v>
      </c>
    </row>
    <row r="80" spans="1:5" x14ac:dyDescent="0.25">
      <c r="A80" t="s">
        <v>979</v>
      </c>
      <c r="B80" t="s">
        <v>2975</v>
      </c>
      <c r="C80">
        <v>1</v>
      </c>
      <c r="D80">
        <v>58000</v>
      </c>
      <c r="E80" s="2">
        <v>38500</v>
      </c>
    </row>
    <row r="81" spans="1:5" x14ac:dyDescent="0.25">
      <c r="A81" t="s">
        <v>993</v>
      </c>
      <c r="B81" t="s">
        <v>2976</v>
      </c>
      <c r="C81">
        <v>1</v>
      </c>
      <c r="D81">
        <v>58000</v>
      </c>
      <c r="E81" s="2">
        <v>38500</v>
      </c>
    </row>
    <row r="82" spans="1:5" x14ac:dyDescent="0.25">
      <c r="A82" t="s">
        <v>1003</v>
      </c>
      <c r="B82" t="s">
        <v>2636</v>
      </c>
      <c r="C82">
        <v>1</v>
      </c>
      <c r="D82">
        <v>58000</v>
      </c>
      <c r="E82" s="2">
        <v>43000</v>
      </c>
    </row>
    <row r="83" spans="1:5" x14ac:dyDescent="0.25">
      <c r="A83" t="s">
        <v>2635</v>
      </c>
      <c r="B83" t="s">
        <v>2977</v>
      </c>
      <c r="C83">
        <v>1</v>
      </c>
      <c r="D83">
        <v>62500</v>
      </c>
      <c r="E83" s="2">
        <v>47000</v>
      </c>
    </row>
    <row r="84" spans="1:5" x14ac:dyDescent="0.25">
      <c r="A84" t="s">
        <v>981</v>
      </c>
      <c r="B84" t="s">
        <v>2978</v>
      </c>
      <c r="C84">
        <v>1</v>
      </c>
      <c r="D84">
        <v>62500</v>
      </c>
      <c r="E84" s="2">
        <v>47000</v>
      </c>
    </row>
    <row r="85" spans="1:5" x14ac:dyDescent="0.25">
      <c r="A85" t="s">
        <v>989</v>
      </c>
      <c r="B85" t="s">
        <v>2979</v>
      </c>
      <c r="C85">
        <v>1</v>
      </c>
      <c r="D85">
        <v>62500</v>
      </c>
      <c r="E85" s="2">
        <v>52000</v>
      </c>
    </row>
    <row r="86" spans="1:5" x14ac:dyDescent="0.25">
      <c r="A86" t="s">
        <v>995</v>
      </c>
      <c r="B86" t="s">
        <v>2980</v>
      </c>
      <c r="C86">
        <v>1</v>
      </c>
      <c r="D86">
        <v>62500</v>
      </c>
      <c r="E86" s="2">
        <v>52000</v>
      </c>
    </row>
    <row r="87" spans="1:5" x14ac:dyDescent="0.25">
      <c r="A87" t="s">
        <v>2638</v>
      </c>
      <c r="B87" t="s">
        <v>2639</v>
      </c>
      <c r="C87">
        <v>1</v>
      </c>
      <c r="D87">
        <v>31800</v>
      </c>
      <c r="E87" s="2">
        <v>32000</v>
      </c>
    </row>
    <row r="88" spans="1:5" x14ac:dyDescent="0.25">
      <c r="A88" t="s">
        <v>1009</v>
      </c>
      <c r="B88" t="s">
        <v>2981</v>
      </c>
      <c r="C88">
        <v>1</v>
      </c>
      <c r="D88">
        <v>40000</v>
      </c>
      <c r="E88" s="2">
        <v>32000</v>
      </c>
    </row>
    <row r="89" spans="1:5" x14ac:dyDescent="0.25">
      <c r="A89" t="s">
        <v>1015</v>
      </c>
      <c r="B89" t="s">
        <v>2982</v>
      </c>
      <c r="C89">
        <v>1</v>
      </c>
      <c r="D89">
        <v>40000</v>
      </c>
      <c r="E89" s="2">
        <v>32000</v>
      </c>
    </row>
    <row r="90" spans="1:5" x14ac:dyDescent="0.25">
      <c r="A90" t="s">
        <v>1017</v>
      </c>
      <c r="B90" t="s">
        <v>2983</v>
      </c>
      <c r="C90">
        <v>1</v>
      </c>
      <c r="D90">
        <v>40000</v>
      </c>
      <c r="E90" s="2">
        <v>50000</v>
      </c>
    </row>
    <row r="91" spans="1:5" x14ac:dyDescent="0.25">
      <c r="A91" t="s">
        <v>1019</v>
      </c>
      <c r="B91" t="s">
        <v>2984</v>
      </c>
      <c r="C91">
        <v>1</v>
      </c>
      <c r="D91">
        <v>40000</v>
      </c>
      <c r="E91" s="2">
        <v>50000</v>
      </c>
    </row>
    <row r="92" spans="1:5" x14ac:dyDescent="0.25">
      <c r="A92" t="s">
        <v>1021</v>
      </c>
      <c r="B92" t="s">
        <v>2985</v>
      </c>
      <c r="C92">
        <v>1</v>
      </c>
      <c r="D92">
        <v>40000</v>
      </c>
      <c r="E92" s="2">
        <v>50000</v>
      </c>
    </row>
    <row r="93" spans="1:5" x14ac:dyDescent="0.25">
      <c r="A93" t="s">
        <v>1023</v>
      </c>
      <c r="B93" t="s">
        <v>2986</v>
      </c>
      <c r="C93">
        <v>1</v>
      </c>
      <c r="D93">
        <v>40000</v>
      </c>
      <c r="E93" s="2">
        <v>50000</v>
      </c>
    </row>
    <row r="94" spans="1:5" x14ac:dyDescent="0.25">
      <c r="A94" t="s">
        <v>1027</v>
      </c>
      <c r="B94" t="s">
        <v>2929</v>
      </c>
      <c r="C94">
        <v>1</v>
      </c>
      <c r="D94">
        <v>40000</v>
      </c>
      <c r="E94" s="2">
        <v>50000</v>
      </c>
    </row>
    <row r="95" spans="1:5" x14ac:dyDescent="0.25">
      <c r="A95" t="s">
        <v>1029</v>
      </c>
      <c r="B95" t="s">
        <v>1030</v>
      </c>
      <c r="C95">
        <v>1</v>
      </c>
      <c r="D95">
        <v>40000</v>
      </c>
      <c r="E95" s="2">
        <v>50000</v>
      </c>
    </row>
    <row r="96" spans="1:5" x14ac:dyDescent="0.25">
      <c r="A96" t="s">
        <v>11</v>
      </c>
      <c r="B96" t="s">
        <v>2987</v>
      </c>
      <c r="C96">
        <v>1</v>
      </c>
      <c r="D96">
        <v>7200</v>
      </c>
      <c r="E96" s="2">
        <v>59000</v>
      </c>
    </row>
    <row r="97" spans="1:5" x14ac:dyDescent="0.25">
      <c r="A97" t="s">
        <v>19</v>
      </c>
      <c r="B97" t="s">
        <v>2988</v>
      </c>
      <c r="C97">
        <v>1</v>
      </c>
      <c r="D97">
        <v>10800</v>
      </c>
      <c r="E97" s="2">
        <v>59000</v>
      </c>
    </row>
    <row r="98" spans="1:5" x14ac:dyDescent="0.25">
      <c r="A98" t="s">
        <v>359</v>
      </c>
      <c r="B98" t="s">
        <v>2989</v>
      </c>
      <c r="C98">
        <v>1</v>
      </c>
      <c r="D98">
        <v>13000</v>
      </c>
      <c r="E98" s="2">
        <v>59000</v>
      </c>
    </row>
    <row r="99" spans="1:5" x14ac:dyDescent="0.25">
      <c r="A99" t="s">
        <v>939</v>
      </c>
      <c r="B99" t="s">
        <v>2990</v>
      </c>
      <c r="C99">
        <v>1</v>
      </c>
      <c r="D99">
        <v>11000</v>
      </c>
      <c r="E99" s="2">
        <v>59000</v>
      </c>
    </row>
    <row r="100" spans="1:5" x14ac:dyDescent="0.25">
      <c r="A100" t="s">
        <v>926</v>
      </c>
      <c r="B100" t="s">
        <v>2991</v>
      </c>
      <c r="C100">
        <v>1</v>
      </c>
      <c r="D100">
        <v>3500</v>
      </c>
      <c r="E100" s="2">
        <v>30000</v>
      </c>
    </row>
    <row r="101" spans="1:5" x14ac:dyDescent="0.25">
      <c r="A101" t="s">
        <v>928</v>
      </c>
      <c r="B101" t="s">
        <v>2992</v>
      </c>
      <c r="C101">
        <v>1</v>
      </c>
      <c r="D101">
        <v>3900</v>
      </c>
      <c r="E101" s="2">
        <v>38000</v>
      </c>
    </row>
    <row r="102" spans="1:5" x14ac:dyDescent="0.25">
      <c r="A102" t="s">
        <v>1015</v>
      </c>
      <c r="C102" t="s">
        <v>1016</v>
      </c>
      <c r="D102">
        <v>1</v>
      </c>
      <c r="E102" s="2">
        <v>38000</v>
      </c>
    </row>
    <row r="103" spans="1:5" x14ac:dyDescent="0.25">
      <c r="A103" t="s">
        <v>1017</v>
      </c>
      <c r="C103" t="s">
        <v>2928</v>
      </c>
      <c r="D103">
        <v>1</v>
      </c>
      <c r="E103" s="2">
        <v>38000</v>
      </c>
    </row>
    <row r="104" spans="1:5" x14ac:dyDescent="0.25">
      <c r="A104" t="s">
        <v>1019</v>
      </c>
      <c r="C104" t="s">
        <v>1020</v>
      </c>
      <c r="D104">
        <v>1</v>
      </c>
      <c r="E104" s="2">
        <v>38000</v>
      </c>
    </row>
    <row r="105" spans="1:5" x14ac:dyDescent="0.25">
      <c r="A105" t="s">
        <v>1021</v>
      </c>
      <c r="C105" t="s">
        <v>1022</v>
      </c>
      <c r="D105">
        <v>1</v>
      </c>
      <c r="E105" s="2">
        <v>38000</v>
      </c>
    </row>
    <row r="106" spans="1:5" x14ac:dyDescent="0.25">
      <c r="A106" t="s">
        <v>1023</v>
      </c>
      <c r="C106" t="s">
        <v>1024</v>
      </c>
      <c r="D106">
        <v>1</v>
      </c>
      <c r="E106" s="2">
        <v>38000</v>
      </c>
    </row>
    <row r="107" spans="1:5" x14ac:dyDescent="0.25">
      <c r="A107" t="s">
        <v>1027</v>
      </c>
      <c r="C107" t="s">
        <v>2929</v>
      </c>
      <c r="D107">
        <v>1</v>
      </c>
      <c r="E107" s="2">
        <v>38000</v>
      </c>
    </row>
    <row r="108" spans="1:5" x14ac:dyDescent="0.25">
      <c r="A108" t="s">
        <v>1029</v>
      </c>
      <c r="C108" t="s">
        <v>1030</v>
      </c>
      <c r="D108">
        <v>1</v>
      </c>
      <c r="E108" s="2">
        <v>38000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Articulos20241104_2016</vt:lpstr>
      <vt:lpstr>stock kmg</vt:lpstr>
      <vt:lpstr>stock mars</vt:lpstr>
      <vt:lpstr>categorias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rivero</dc:creator>
  <cp:lastModifiedBy>Edgar</cp:lastModifiedBy>
  <dcterms:created xsi:type="dcterms:W3CDTF">2024-11-05T00:28:13Z</dcterms:created>
  <dcterms:modified xsi:type="dcterms:W3CDTF">2024-11-05T07:04:02Z</dcterms:modified>
</cp:coreProperties>
</file>