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dia/Desktop/"/>
    </mc:Choice>
  </mc:AlternateContent>
  <xr:revisionPtr revIDLastSave="0" documentId="13_ncr:1_{3FCCB5A1-B492-364B-B56D-6F6320DE3D9C}" xr6:coauthVersionLast="47" xr6:coauthVersionMax="47" xr10:uidLastSave="{00000000-0000-0000-0000-000000000000}"/>
  <bookViews>
    <workbookView xWindow="280" yWindow="500" windowWidth="25040" windowHeight="13880" xr2:uid="{66E7C55D-EBD6-4E41-B267-843851E25A14}"/>
  </bookViews>
  <sheets>
    <sheet name="Assignment-22Nov2021" sheetId="1" r:id="rId1"/>
  </sheets>
  <externalReferences>
    <externalReference r:id="rId2"/>
  </externalReferences>
  <definedNames>
    <definedName name="data">#REF!</definedName>
    <definedName name="Gender">#REF!</definedName>
    <definedName name="Sentiment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9" i="1" l="1"/>
  <c r="K43" i="1" a="1"/>
  <c r="K27" i="1" a="1"/>
  <c r="K27" i="1" s="1"/>
  <c r="O29" i="1" s="1"/>
  <c r="P29" i="1"/>
  <c r="T29" i="1" s="1"/>
  <c r="Q29" i="1"/>
  <c r="U29" i="1" s="1"/>
  <c r="K43" i="1" l="1"/>
  <c r="O44" i="1" s="1"/>
  <c r="S44" i="1" s="1"/>
  <c r="P44" i="1"/>
  <c r="T44" i="1" s="1"/>
  <c r="Q44" i="1"/>
  <c r="U4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<sst xmlns="http://schemas.openxmlformats.org/spreadsheetml/2006/main" count="32" uniqueCount="15">
  <si>
    <t>FORWARD PROPAGATION</t>
  </si>
  <si>
    <t>INPUT LAYER</t>
  </si>
  <si>
    <t>HIDDEN LAYER</t>
  </si>
  <si>
    <t>Neuron</t>
  </si>
  <si>
    <t>xi</t>
  </si>
  <si>
    <t>wi</t>
  </si>
  <si>
    <t>x * w</t>
  </si>
  <si>
    <t>x</t>
  </si>
  <si>
    <t>=</t>
  </si>
  <si>
    <t>Take any values from 0 to 1</t>
  </si>
  <si>
    <t>+</t>
  </si>
  <si>
    <t>Sigma / Summation</t>
  </si>
  <si>
    <t>biases</t>
  </si>
  <si>
    <t>OUTER LAYER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</si>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</sst>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4" x14ac:knownFonts="1">
    <font>
      <sz val="12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6"/>
      <color rgb="FF0432FF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14"/>
      <color rgb="FFFF000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20"/>
      <color rgb="FFC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2" borderId="2" xfId="0" applyFill="1" applyBorder="1"/>
    <xf numFmtId="0" fontId="7" fillId="0" borderId="0" xfId="0" applyFont="1" applyAlignment="1">
      <alignment horizontal="center"/>
    </xf>
    <xf numFmtId="2" fontId="8" fillId="3" borderId="2" xfId="0" applyNumberFormat="1" applyFont="1" applyFill="1" applyBorder="1" applyAlignment="1">
      <alignment horizontal="center"/>
    </xf>
    <xf numFmtId="2" fontId="8" fillId="4" borderId="2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2" fontId="6" fillId="5" borderId="2" xfId="0" applyNumberFormat="1" applyFont="1" applyFill="1" applyBorder="1" applyAlignment="1">
      <alignment horizontal="center"/>
    </xf>
    <xf numFmtId="164" fontId="6" fillId="5" borderId="2" xfId="0" applyNumberFormat="1" applyFont="1" applyFill="1" applyBorder="1" applyAlignment="1">
      <alignment horizontal="center"/>
    </xf>
    <xf numFmtId="165" fontId="8" fillId="6" borderId="2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/>
    <xf numFmtId="0" fontId="10" fillId="0" borderId="0" xfId="0" applyFont="1"/>
    <xf numFmtId="164" fontId="8" fillId="6" borderId="2" xfId="0" applyNumberFormat="1" applyFont="1" applyFill="1" applyBorder="1" applyAlignment="1">
      <alignment horizontal="center"/>
    </xf>
    <xf numFmtId="2" fontId="8" fillId="6" borderId="2" xfId="0" applyNumberFormat="1" applyFont="1" applyFill="1" applyBorder="1" applyAlignment="1">
      <alignment horizontal="center"/>
    </xf>
    <xf numFmtId="0" fontId="11" fillId="0" borderId="0" xfId="0" applyFont="1"/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164" fontId="6" fillId="4" borderId="2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3.tiff"/><Relationship Id="rId21" Type="http://schemas.openxmlformats.org/officeDocument/2006/relationships/image" Target="../media/image44.png"/><Relationship Id="rId76" Type="http://schemas.openxmlformats.org/officeDocument/2006/relationships/customXml" Target="../ink/ink3.xml"/><Relationship Id="rId92" Type="http://schemas.openxmlformats.org/officeDocument/2006/relationships/customXml" Target="../ink/ink5.xml"/><Relationship Id="rId2" Type="http://schemas.openxmlformats.org/officeDocument/2006/relationships/image" Target="../media/image2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7.xml"/><Relationship Id="rId1" Type="http://schemas.openxmlformats.org/officeDocument/2006/relationships/image" Target="../media/image1.tiff"/><Relationship Id="rId95" Type="http://schemas.openxmlformats.org/officeDocument/2006/relationships/image" Target="../media/image33.png"/><Relationship Id="rId78" Type="http://schemas.openxmlformats.org/officeDocument/2006/relationships/customXml" Target="../ink/ink4.xml"/><Relationship Id="rId94" Type="http://schemas.openxmlformats.org/officeDocument/2006/relationships/customXml" Target="../ink/ink6.xml"/><Relationship Id="rId4" Type="http://schemas.openxmlformats.org/officeDocument/2006/relationships/customXml" Target="../ink/ink1.xml"/><Relationship Id="rId22" Type="http://schemas.openxmlformats.org/officeDocument/2006/relationships/customXml" Target="../ink/ink2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AFB30FA4-8E86-EB4A-B453-C95FEBC2A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11100" y="54428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593C5A56-D445-E049-A63C-BB638B449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11100" y="91225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0</xdr:colOff>
      <xdr:row>14</xdr:row>
      <xdr:rowOff>46848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002F72-F089-6C49-A3CA-325B7349E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3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508000</xdr:colOff>
      <xdr:row>19</xdr:row>
      <xdr:rowOff>88899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199C6-89F1-0147-B65E-2FF5A02C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8D24830A-B0D1-E044-BEE7-7F303C67DEE3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125EEAD5-B88E-E845-8DAD-9265A04A6CCE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09D6D8C1-E535-D440-A55A-6672027104F5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6FE41B14-9A02-A340-85F3-C84EC78503D5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EC6E32CD-E739-F547-8343-1740F65BC9D7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1</xdr:col>
      <xdr:colOff>2826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28ABA48A-543D-3045-B492-8A4CEE511F32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C799EBCE-7539-464F-9E2A-86F5A50D4C42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dia/Downloads/NN_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earActivation"/>
      <sheetName val="Sigmoid"/>
      <sheetName val="tanh"/>
      <sheetName val="ReLU"/>
      <sheetName val="NN-Howitworks"/>
      <sheetName val="FP_Ex1"/>
      <sheetName val="FP_Ex2"/>
      <sheetName val="Assignment-22Nov202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3:41:34.84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3:41:34.85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3:41:34.85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3:41:34.85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3:41:34.85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3:41:34.85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3:41:34.85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67664-1822-5049-8403-6EA0C2342AA4}">
  <dimension ref="C2:V47"/>
  <sheetViews>
    <sheetView tabSelected="1" zoomScale="38" workbookViewId="0">
      <selection activeCell="C44" sqref="C44"/>
    </sheetView>
  </sheetViews>
  <sheetFormatPr baseColWidth="10" defaultRowHeight="16" x14ac:dyDescent="0.2"/>
  <cols>
    <col min="2" max="4" width="7.1640625" bestFit="1" customWidth="1"/>
    <col min="5" max="5" width="10.33203125" customWidth="1"/>
    <col min="6" max="6" width="5.1640625" customWidth="1"/>
    <col min="7" max="7" width="8.5" customWidth="1"/>
    <col min="8" max="8" width="9.33203125" customWidth="1"/>
    <col min="9" max="9" width="8.1640625" customWidth="1"/>
    <col min="10" max="10" width="8.33203125" customWidth="1"/>
    <col min="11" max="11" width="12.1640625" customWidth="1"/>
    <col min="12" max="12" width="11.33203125" customWidth="1"/>
    <col min="13" max="13" width="10" customWidth="1"/>
    <col min="14" max="14" width="7" customWidth="1"/>
    <col min="15" max="15" width="8.6640625" customWidth="1"/>
    <col min="16" max="16" width="9" customWidth="1"/>
    <col min="17" max="17" width="10.33203125" customWidth="1"/>
    <col min="18" max="18" width="8.1640625" customWidth="1"/>
    <col min="20" max="20" width="12" customWidth="1"/>
  </cols>
  <sheetData>
    <row r="2" spans="3:12" ht="26" x14ac:dyDescent="0.3">
      <c r="C2" s="1"/>
      <c r="D2" s="1"/>
      <c r="E2" s="2"/>
      <c r="F2" s="2"/>
      <c r="L2" s="3" t="s">
        <v>0</v>
      </c>
    </row>
    <row r="22" spans="3:21" ht="21" x14ac:dyDescent="0.25">
      <c r="G22" s="3" t="s">
        <v>1</v>
      </c>
      <c r="Q22" s="3" t="s">
        <v>2</v>
      </c>
    </row>
    <row r="23" spans="3:21" ht="21" x14ac:dyDescent="0.25">
      <c r="G23" s="3"/>
      <c r="Q23" s="3"/>
    </row>
    <row r="24" spans="3:21" ht="19" x14ac:dyDescent="0.25">
      <c r="G24" s="4" t="s">
        <v>3</v>
      </c>
      <c r="H24" s="4"/>
      <c r="I24" s="4"/>
    </row>
    <row r="25" spans="3:21" x14ac:dyDescent="0.2">
      <c r="G25" s="5">
        <v>1</v>
      </c>
      <c r="H25" s="5">
        <v>2</v>
      </c>
      <c r="I25" s="5">
        <v>3</v>
      </c>
    </row>
    <row r="26" spans="3:21" ht="24" customHeight="1" x14ac:dyDescent="0.3">
      <c r="C26" s="6" t="s">
        <v>4</v>
      </c>
      <c r="D26" s="6"/>
      <c r="E26" s="6"/>
      <c r="F26" s="7"/>
      <c r="G26" s="8" t="s">
        <v>5</v>
      </c>
      <c r="H26" s="8"/>
      <c r="I26" s="8"/>
      <c r="K26" s="8" t="s">
        <v>6</v>
      </c>
      <c r="L26" s="8"/>
      <c r="M26" s="8"/>
      <c r="O26" s="4" t="s">
        <v>3</v>
      </c>
      <c r="P26" s="4"/>
      <c r="Q26" s="4"/>
    </row>
    <row r="27" spans="3:21" ht="26" x14ac:dyDescent="0.3">
      <c r="C27" s="9">
        <v>0.5</v>
      </c>
      <c r="D27" s="9">
        <v>0.3</v>
      </c>
      <c r="E27" s="9">
        <v>0.9</v>
      </c>
      <c r="F27" s="10" t="s">
        <v>7</v>
      </c>
      <c r="G27" s="11">
        <v>0.1</v>
      </c>
      <c r="H27" s="11">
        <v>1.0999999999999999E-2</v>
      </c>
      <c r="I27" s="11">
        <v>0.8</v>
      </c>
      <c r="J27" s="10" t="s">
        <v>8</v>
      </c>
      <c r="K27" s="12" cm="1">
        <f t="array" ref="K27:M27">MMULT(C27:E27,G27:I29)</f>
        <v>0.38</v>
      </c>
      <c r="L27" s="12">
        <v>0.39550000000000002</v>
      </c>
      <c r="M27" s="12">
        <v>0.94300000000000006</v>
      </c>
      <c r="O27" s="5">
        <v>1</v>
      </c>
      <c r="P27" s="5">
        <v>2</v>
      </c>
      <c r="Q27" s="5">
        <v>3</v>
      </c>
    </row>
    <row r="28" spans="3:21" ht="24" customHeight="1" x14ac:dyDescent="0.3">
      <c r="C28" t="s">
        <v>9</v>
      </c>
      <c r="G28" s="11">
        <v>0.2</v>
      </c>
      <c r="H28" s="11">
        <v>0.4</v>
      </c>
      <c r="I28" s="11">
        <v>0.01</v>
      </c>
      <c r="K28" s="8" t="s">
        <v>10</v>
      </c>
      <c r="L28" s="8"/>
      <c r="M28" s="8"/>
      <c r="O28" s="13" t="s">
        <v>11</v>
      </c>
      <c r="P28" s="13"/>
      <c r="Q28" s="13"/>
    </row>
    <row r="29" spans="3:21" ht="26" x14ac:dyDescent="0.3">
      <c r="G29" s="11">
        <v>0.3</v>
      </c>
      <c r="H29" s="11">
        <v>0.3</v>
      </c>
      <c r="I29" s="11">
        <v>0.6</v>
      </c>
      <c r="K29" s="8" t="s">
        <v>12</v>
      </c>
      <c r="L29" s="8"/>
      <c r="M29" s="8"/>
      <c r="N29" s="10" t="s">
        <v>8</v>
      </c>
      <c r="O29" s="14">
        <f>K27+K30</f>
        <v>0.48</v>
      </c>
      <c r="P29" s="14">
        <f>L27+L30</f>
        <v>0.49550000000000005</v>
      </c>
      <c r="Q29" s="14">
        <f>M27+M30</f>
        <v>1.0430000000000001</v>
      </c>
      <c r="S29" s="15">
        <f>(1/(1+EXP(-O29)))</f>
        <v>0.61774787476924897</v>
      </c>
      <c r="T29" s="15">
        <f t="shared" ref="T29:U29" si="0">(1/(1+EXP(-P29)))</f>
        <v>0.6214012331996055</v>
      </c>
      <c r="U29" s="15">
        <f t="shared" si="0"/>
        <v>0.73942844319507961</v>
      </c>
    </row>
    <row r="30" spans="3:21" ht="21" x14ac:dyDescent="0.25">
      <c r="G30" t="s">
        <v>9</v>
      </c>
      <c r="K30" s="16">
        <v>0.1</v>
      </c>
      <c r="L30" s="16">
        <v>0.1</v>
      </c>
      <c r="M30" s="16">
        <v>0.1</v>
      </c>
    </row>
    <row r="31" spans="3:21" ht="21" x14ac:dyDescent="0.25">
      <c r="G31" s="17"/>
      <c r="H31" s="17"/>
      <c r="I31" s="17"/>
      <c r="K31" t="s">
        <v>9</v>
      </c>
    </row>
    <row r="32" spans="3:21" ht="21" x14ac:dyDescent="0.25">
      <c r="G32" s="17"/>
      <c r="H32" s="17"/>
      <c r="I32" s="17"/>
      <c r="K32" s="18"/>
      <c r="L32" s="18"/>
      <c r="M32" s="18"/>
    </row>
    <row r="38" spans="3:22" ht="21" x14ac:dyDescent="0.25">
      <c r="G38" s="3" t="s">
        <v>2</v>
      </c>
      <c r="Q38" s="3" t="s">
        <v>13</v>
      </c>
    </row>
    <row r="39" spans="3:22" ht="21" x14ac:dyDescent="0.25">
      <c r="L39" s="19"/>
      <c r="P39" s="20"/>
    </row>
    <row r="40" spans="3:22" ht="19" x14ac:dyDescent="0.25">
      <c r="G40" s="4" t="s">
        <v>3</v>
      </c>
      <c r="H40" s="4"/>
      <c r="I40" s="4"/>
    </row>
    <row r="41" spans="3:22" ht="19" x14ac:dyDescent="0.25">
      <c r="G41" s="5">
        <v>1</v>
      </c>
      <c r="H41" s="5">
        <v>2</v>
      </c>
      <c r="I41" s="5">
        <v>3</v>
      </c>
      <c r="O41" s="4" t="s">
        <v>3</v>
      </c>
      <c r="P41" s="4"/>
      <c r="Q41" s="4"/>
    </row>
    <row r="42" spans="3:22" ht="26" x14ac:dyDescent="0.3">
      <c r="C42" s="8" t="s">
        <v>4</v>
      </c>
      <c r="D42" s="8"/>
      <c r="E42" s="8"/>
      <c r="F42" s="7"/>
      <c r="G42" s="8" t="s">
        <v>5</v>
      </c>
      <c r="H42" s="8"/>
      <c r="I42" s="8"/>
      <c r="K42" s="8" t="s">
        <v>6</v>
      </c>
      <c r="L42" s="8"/>
      <c r="M42" s="8"/>
      <c r="O42" s="5">
        <v>1</v>
      </c>
      <c r="P42" s="5">
        <v>2</v>
      </c>
      <c r="Q42" s="5">
        <v>3</v>
      </c>
      <c r="T42" s="5"/>
      <c r="U42" s="5"/>
      <c r="V42" s="5"/>
    </row>
    <row r="43" spans="3:22" ht="26" x14ac:dyDescent="0.3">
      <c r="C43" s="21">
        <v>0.61799999999999999</v>
      </c>
      <c r="D43" s="21">
        <v>0.621</v>
      </c>
      <c r="E43" s="21">
        <v>0.73942844319507961</v>
      </c>
      <c r="F43" s="10" t="s">
        <v>7</v>
      </c>
      <c r="G43" s="22">
        <v>0.61799999999999999</v>
      </c>
      <c r="H43" s="22">
        <v>0.7</v>
      </c>
      <c r="I43" s="22">
        <v>0.43</v>
      </c>
      <c r="J43" s="10" t="s">
        <v>8</v>
      </c>
      <c r="K43" s="12" cm="1">
        <f t="array" ref="K43:M43">MMULT(C43:E43,G43:I45)</f>
        <v>1.3075924970531463</v>
      </c>
      <c r="L43" s="12">
        <v>0.72507712875145869</v>
      </c>
      <c r="M43" s="12">
        <v>1.1175255988755717</v>
      </c>
      <c r="T43" s="5"/>
    </row>
    <row r="44" spans="3:22" ht="29" x14ac:dyDescent="0.35">
      <c r="C44" s="23" t="s">
        <v>14</v>
      </c>
      <c r="G44" s="22">
        <v>0.8</v>
      </c>
      <c r="H44" s="22">
        <v>0.34</v>
      </c>
      <c r="I44" s="22">
        <v>0.3</v>
      </c>
      <c r="K44" s="24" t="s">
        <v>10</v>
      </c>
      <c r="L44" s="24"/>
      <c r="M44" s="24"/>
      <c r="N44" s="25" t="s">
        <v>8</v>
      </c>
      <c r="O44" s="26">
        <f>K43+K46</f>
        <v>1.3075924970531463</v>
      </c>
      <c r="P44" s="26">
        <f t="shared" ref="P44:Q44" si="1">L43+L46</f>
        <v>0.72507712875145869</v>
      </c>
      <c r="Q44" s="26">
        <f t="shared" si="1"/>
        <v>1.1175255988755717</v>
      </c>
      <c r="S44" s="26">
        <f>(1/(1+EXP(-O44)))</f>
        <v>0.78711001466338137</v>
      </c>
      <c r="T44" s="26">
        <f t="shared" ref="T44:U44" si="2">(1/(1+EXP(-P44)))</f>
        <v>0.67372405412021275</v>
      </c>
      <c r="U44" s="26">
        <f t="shared" si="2"/>
        <v>0.75352945204816812</v>
      </c>
    </row>
    <row r="45" spans="3:22" ht="24" x14ac:dyDescent="0.3">
      <c r="G45" s="22">
        <v>0.57999999999999996</v>
      </c>
      <c r="H45" s="22">
        <v>0.11</v>
      </c>
      <c r="I45" s="22">
        <v>0.9</v>
      </c>
      <c r="K45" s="8" t="s">
        <v>12</v>
      </c>
      <c r="L45" s="8"/>
      <c r="M45" s="8"/>
    </row>
    <row r="46" spans="3:22" ht="21" x14ac:dyDescent="0.25">
      <c r="G46" t="s">
        <v>9</v>
      </c>
      <c r="K46" s="12">
        <v>0</v>
      </c>
      <c r="L46" s="12">
        <v>0</v>
      </c>
      <c r="M46" s="12">
        <v>0</v>
      </c>
    </row>
    <row r="47" spans="3:22" x14ac:dyDescent="0.2">
      <c r="K47" t="s">
        <v>9</v>
      </c>
    </row>
  </sheetData>
  <mergeCells count="15">
    <mergeCell ref="K44:M44"/>
    <mergeCell ref="K45:M45"/>
    <mergeCell ref="K29:M29"/>
    <mergeCell ref="G40:I40"/>
    <mergeCell ref="O41:Q41"/>
    <mergeCell ref="C42:E42"/>
    <mergeCell ref="G42:I42"/>
    <mergeCell ref="K42:M42"/>
    <mergeCell ref="G24:I24"/>
    <mergeCell ref="C26:E26"/>
    <mergeCell ref="G26:I26"/>
    <mergeCell ref="K26:M26"/>
    <mergeCell ref="O26:Q26"/>
    <mergeCell ref="K28:M28"/>
    <mergeCell ref="O28:Q2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Assignment-22Nov2021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Alghamdi</dc:creator>
  <cp:lastModifiedBy>Nadia Alghamdi</cp:lastModifiedBy>
  <dcterms:created xsi:type="dcterms:W3CDTF">2021-11-22T13:41:34Z</dcterms:created>
  <dcterms:modified xsi:type="dcterms:W3CDTF">2021-11-22T14:22:29Z</dcterms:modified>
</cp:coreProperties>
</file>