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allaalnujaidy/Desktop/SDAIA/"/>
    </mc:Choice>
  </mc:AlternateContent>
  <xr:revisionPtr revIDLastSave="0" documentId="8_{B935A313-3F10-EC4B-9845-C11758B78F38}" xr6:coauthVersionLast="47" xr6:coauthVersionMax="47" xr10:uidLastSave="{00000000-0000-0000-0000-000000000000}"/>
  <bookViews>
    <workbookView xWindow="1160" yWindow="1500" windowWidth="27240" windowHeight="15260" xr2:uid="{84EBF872-6535-C943-831D-DB9981E400FF}"/>
  </bookViews>
  <sheets>
    <sheet name="Abdalla-22Nov2021" sheetId="1" r:id="rId1"/>
  </sheets>
  <externalReferences>
    <externalReference r:id="rId2"/>
  </externalReferences>
  <definedNames>
    <definedName name="data">#REF!</definedName>
    <definedName name="Gender">#REF!</definedName>
    <definedName name="Sentiment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" i="1" l="1"/>
  <c r="D27" i="1"/>
  <c r="E27" i="1"/>
  <c r="G27" i="1"/>
  <c r="H27" i="1"/>
  <c r="I27" i="1"/>
  <c r="G28" i="1"/>
  <c r="H28" i="1"/>
  <c r="I28" i="1"/>
  <c r="G29" i="1"/>
  <c r="H29" i="1"/>
  <c r="I29" i="1"/>
  <c r="K30" i="1"/>
  <c r="L30" i="1"/>
  <c r="M30" i="1"/>
  <c r="G43" i="1"/>
  <c r="H43" i="1"/>
  <c r="I43" i="1"/>
  <c r="G44" i="1"/>
  <c r="H44" i="1"/>
  <c r="I44" i="1"/>
  <c r="G45" i="1"/>
  <c r="H45" i="1"/>
  <c r="I45" i="1"/>
  <c r="K46" i="1"/>
  <c r="L46" i="1"/>
  <c r="M46" i="1"/>
  <c r="K43" i="1" l="1" a="1"/>
  <c r="K43" i="1" s="1"/>
  <c r="O44" i="1" s="1" a="1"/>
  <c r="T44" i="1" s="1"/>
  <c r="K27" i="1" a="1"/>
  <c r="K27" i="1" s="1"/>
  <c r="O29" i="1" s="1" a="1"/>
  <c r="U29" i="1" s="1"/>
  <c r="O44" i="1"/>
  <c r="S44" i="1" s="1"/>
  <c r="T29" i="1"/>
  <c r="O29" i="1"/>
  <c r="S29" i="1" s="1"/>
  <c r="U4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<sst xmlns="http://schemas.openxmlformats.org/spreadsheetml/2006/main" count="32" uniqueCount="15">
  <si>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Take any values from 0 to 1</t>
  </si>
  <si>
    <t>biases</t>
  </si>
  <si>
    <t>=</t>
  </si>
  <si>
    <t>+</t>
  </si>
  <si>
    <t>Do not enter values here</t>
  </si>
  <si>
    <t>x</t>
  </si>
  <si>
    <t>x * w</t>
  </si>
  <si>
    <t>wi</t>
  </si>
  <si>
    <t>xi</t>
  </si>
  <si>
    <t>Neuron</t>
  </si>
  <si>
    <t>OUTER LAYER</t>
  </si>
  <si>
    <t>HIDDEN LAYER</t>
  </si>
  <si>
    <t>Sigma / Summation</t>
  </si>
  <si>
    <t>INPUT LAYER</t>
  </si>
  <si>
    <t>FORWARD PROPAGATION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</si>
</sst>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sz val="2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2" fontId="1" fillId="2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5" fontId="1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2" fontId="1" fillId="5" borderId="1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6" borderId="1" xfId="0" applyNumberFormat="1" applyFill="1" applyBorder="1"/>
    <xf numFmtId="0" fontId="8" fillId="0" borderId="2" xfId="0" applyFont="1" applyBorder="1" applyAlignment="1">
      <alignment horizontal="center"/>
    </xf>
    <xf numFmtId="0" fontId="8" fillId="0" borderId="0" xfId="0" applyFont="1"/>
    <xf numFmtId="0" fontId="1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1E675BF4-B1F2-A94A-82F0-2AA8FC7A4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67000" y="5150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7A702B3B-F2F5-484F-BAEA-6627C9FEC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67000" y="8055711"/>
          <a:ext cx="1333500" cy="701510"/>
        </a:xfrm>
        <a:prstGeom prst="rect">
          <a:avLst/>
        </a:prstGeom>
      </xdr:spPr>
    </xdr:pic>
    <xdr:clientData/>
  </xdr:oneCellAnchor>
  <xdr:oneCellAnchor>
    <xdr:from>
      <xdr:col>12</xdr:col>
      <xdr:colOff>228599</xdr:colOff>
      <xdr:row>5</xdr:row>
      <xdr:rowOff>18745</xdr:rowOff>
    </xdr:from>
    <xdr:ext cx="5562601" cy="1856903"/>
    <xdr:pic>
      <xdr:nvPicPr>
        <xdr:cNvPr id="4" name="Picture 3">
          <a:extLst>
            <a:ext uri="{FF2B5EF4-FFF2-40B4-BE49-F238E27FC236}">
              <a16:creationId xmlns:a16="http://schemas.microsoft.com/office/drawing/2014/main" id="{C105CEAE-6C68-2D41-8839-28D736CF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34599" y="1034745"/>
          <a:ext cx="5562601" cy="1856903"/>
        </a:xfrm>
        <a:prstGeom prst="rect">
          <a:avLst/>
        </a:prstGeom>
      </xdr:spPr>
    </xdr:pic>
    <xdr:clientData/>
  </xdr:oneCellAnchor>
  <xdr:oneCellAnchor>
    <xdr:from>
      <xdr:col>3</xdr:col>
      <xdr:colOff>469900</xdr:colOff>
      <xdr:row>2</xdr:row>
      <xdr:rowOff>135466</xdr:rowOff>
    </xdr:from>
    <xdr:ext cx="4381500" cy="3407833"/>
    <xdr:pic>
      <xdr:nvPicPr>
        <xdr:cNvPr id="5" name="Picture 4">
          <a:extLst>
            <a:ext uri="{FF2B5EF4-FFF2-40B4-BE49-F238E27FC236}">
              <a16:creationId xmlns:a16="http://schemas.microsoft.com/office/drawing/2014/main" id="{19AC98F3-3871-FC40-BDDD-3EDF2F9DF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541866"/>
          <a:ext cx="4381500" cy="3407833"/>
        </a:xfrm>
        <a:prstGeom prst="rect">
          <a:avLst/>
        </a:prstGeom>
      </xdr:spPr>
    </xdr:pic>
    <xdr:clientData/>
  </xdr:oneCellAnchor>
  <xdr:oneCellAnchor>
    <xdr:from>
      <xdr:col>3</xdr:col>
      <xdr:colOff>151580</xdr:colOff>
      <xdr:row>5</xdr:row>
      <xdr:rowOff>153000</xdr:rowOff>
    </xdr:from>
    <xdr:ext cx="10440" cy="169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6B55B813-9257-8F40-BD64-D5D965F48514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79900</xdr:colOff>
      <xdr:row>6</xdr:row>
      <xdr:rowOff>128000</xdr:rowOff>
    </xdr:from>
    <xdr:ext cx="2160" cy="19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B260DA06-F19D-FE4A-AAF3-41DA6079E57E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145060</xdr:colOff>
      <xdr:row>6</xdr:row>
      <xdr:rowOff>14240</xdr:rowOff>
    </xdr:from>
    <xdr:ext cx="11160" cy="5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C81C6DF-1717-714E-BA50-BCB18CB34E8B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228660</xdr:colOff>
      <xdr:row>11</xdr:row>
      <xdr:rowOff>30360</xdr:rowOff>
    </xdr:from>
    <xdr:ext cx="6840" cy="144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00CDB6F-F200-AC45-9CB2-597C42B0B1D4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297480</xdr:colOff>
      <xdr:row>4</xdr:row>
      <xdr:rowOff>139480</xdr:rowOff>
    </xdr:from>
    <xdr:ext cx="4680" cy="36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CFC95895-E5AE-7343-A308-8341677798E2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823320</xdr:colOff>
      <xdr:row>4</xdr:row>
      <xdr:rowOff>143800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C0E63B96-A4C7-354D-ACC6-F21A5958E24D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26620</xdr:colOff>
      <xdr:row>3</xdr:row>
      <xdr:rowOff>21560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4C0D13CB-4831-CF4F-886A-6C1E8A2A76D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N_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rActivation"/>
      <sheetName val="Sigmoid"/>
      <sheetName val="tanh"/>
      <sheetName val="ReLU"/>
      <sheetName val="NN-Howitworks"/>
      <sheetName val="FP_Ex1"/>
      <sheetName val="FP_Ex2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18:30.8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18:30.89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18:30.89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18:30.89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18:30.90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18:30.9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6:18:30.90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F4F3-A6F5-A942-9057-C28505618058}">
  <dimension ref="C2:V47"/>
  <sheetViews>
    <sheetView tabSelected="1" workbookViewId="0">
      <selection activeCell="B10" sqref="B10"/>
    </sheetView>
  </sheetViews>
  <sheetFormatPr baseColWidth="10" defaultRowHeight="16" x14ac:dyDescent="0.2"/>
  <cols>
    <col min="2" max="4" width="7.1640625" bestFit="1" customWidth="1"/>
    <col min="5" max="5" width="7.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25"/>
      <c r="D2" s="25"/>
      <c r="E2" s="24"/>
      <c r="F2" s="24"/>
      <c r="L2" s="14" t="s">
        <v>14</v>
      </c>
    </row>
    <row r="22" spans="3:21" ht="21" x14ac:dyDescent="0.25">
      <c r="G22" s="14" t="s">
        <v>13</v>
      </c>
      <c r="Q22" s="14" t="s">
        <v>11</v>
      </c>
    </row>
    <row r="23" spans="3:21" ht="21" x14ac:dyDescent="0.25">
      <c r="G23" s="14"/>
      <c r="Q23" s="14"/>
    </row>
    <row r="24" spans="3:21" ht="19" x14ac:dyDescent="0.25">
      <c r="G24" s="11" t="s">
        <v>9</v>
      </c>
      <c r="H24" s="11"/>
      <c r="I24" s="11"/>
    </row>
    <row r="25" spans="3:21" x14ac:dyDescent="0.2">
      <c r="G25" s="8">
        <v>1</v>
      </c>
      <c r="H25" s="8">
        <v>2</v>
      </c>
      <c r="I25" s="8">
        <v>3</v>
      </c>
    </row>
    <row r="26" spans="3:21" ht="24" customHeight="1" x14ac:dyDescent="0.3">
      <c r="C26" s="23" t="s">
        <v>8</v>
      </c>
      <c r="D26" s="23"/>
      <c r="E26" s="23"/>
      <c r="F26" s="10"/>
      <c r="G26" s="2" t="s">
        <v>7</v>
      </c>
      <c r="H26" s="2"/>
      <c r="I26" s="2"/>
      <c r="K26" s="2" t="s">
        <v>6</v>
      </c>
      <c r="L26" s="2"/>
      <c r="M26" s="2"/>
      <c r="O26" s="11" t="s">
        <v>9</v>
      </c>
      <c r="P26" s="11"/>
      <c r="Q26" s="11"/>
    </row>
    <row r="27" spans="3:21" ht="26" x14ac:dyDescent="0.3">
      <c r="C27" s="22">
        <f ca="1">RAND()</f>
        <v>0.47914898708859643</v>
      </c>
      <c r="D27" s="22">
        <f ca="1">RAND()</f>
        <v>0.17659284179885493</v>
      </c>
      <c r="E27" s="22">
        <f ca="1">RAND()</f>
        <v>0.90489325711784996</v>
      </c>
      <c r="F27" s="9" t="s">
        <v>5</v>
      </c>
      <c r="G27" s="20">
        <f ca="1">RAND()</f>
        <v>5.0184342324904097E-2</v>
      </c>
      <c r="H27" s="20">
        <f ca="1">RAND()</f>
        <v>0.53128222660350621</v>
      </c>
      <c r="I27" s="20">
        <f ca="1">RAND()</f>
        <v>0.80247149574780152</v>
      </c>
      <c r="J27" s="9" t="s">
        <v>2</v>
      </c>
      <c r="K27" s="1" cm="1">
        <f t="array" aca="1" ref="K27:M27" ca="1">MMULT(C27:E27,G27:I29)</f>
        <v>0.49456934691285431</v>
      </c>
      <c r="L27" s="1">
        <f ca="1"/>
        <v>1.0573638935048022</v>
      </c>
      <c r="M27" s="1">
        <f ca="1"/>
        <v>0.91061078908897475</v>
      </c>
      <c r="O27" s="8">
        <v>1</v>
      </c>
      <c r="P27" s="8">
        <v>2</v>
      </c>
      <c r="Q27" s="8">
        <v>3</v>
      </c>
    </row>
    <row r="28" spans="3:21" ht="24" customHeight="1" x14ac:dyDescent="0.3">
      <c r="C28" t="s">
        <v>0</v>
      </c>
      <c r="G28" s="20">
        <f ca="1">RAND()</f>
        <v>4.8506264451016579E-2</v>
      </c>
      <c r="H28" s="20">
        <f ca="1">RAND()</f>
        <v>4.2109325227346228E-2</v>
      </c>
      <c r="I28" s="20">
        <f ca="1">RAND()</f>
        <v>0.80478479828186822</v>
      </c>
      <c r="K28" s="2" t="s">
        <v>3</v>
      </c>
      <c r="L28" s="2"/>
      <c r="M28" s="2"/>
      <c r="O28" s="21" t="s">
        <v>12</v>
      </c>
      <c r="P28" s="21"/>
      <c r="Q28" s="21"/>
    </row>
    <row r="29" spans="3:21" ht="26" x14ac:dyDescent="0.3">
      <c r="G29" s="20">
        <f ca="1">RAND()</f>
        <v>0.51051072311786905</v>
      </c>
      <c r="H29" s="20">
        <f ca="1">RAND()</f>
        <v>0.87895930387935639</v>
      </c>
      <c r="I29" s="20">
        <f ca="1">RAND()</f>
        <v>0.42434634930517789</v>
      </c>
      <c r="K29" s="2" t="s">
        <v>1</v>
      </c>
      <c r="L29" s="2"/>
      <c r="M29" s="2"/>
      <c r="N29" s="9" t="s">
        <v>2</v>
      </c>
      <c r="O29" s="19" cm="1">
        <f t="array" aca="1" ref="O29:Q29" ca="1">_xlfn.ANCHORARRAY(K27)+K30:M30</f>
        <v>1.0034577245057068</v>
      </c>
      <c r="P29" s="19">
        <f ca="1"/>
        <v>1.8061805197084864</v>
      </c>
      <c r="Q29" s="19">
        <f ca="1"/>
        <v>1.0304579283814439</v>
      </c>
      <c r="S29" s="18">
        <f ca="1">(1/(1+EXP(-O29)))</f>
        <v>0.73173786514583106</v>
      </c>
      <c r="T29" s="18">
        <f ca="1">(1/(1+EXP(-P29)))</f>
        <v>0.85889962161709466</v>
      </c>
      <c r="U29" s="18">
        <f ca="1">(1/(1+EXP(-Q29)))</f>
        <v>0.73700466516958929</v>
      </c>
    </row>
    <row r="30" spans="3:21" ht="21" x14ac:dyDescent="0.25">
      <c r="G30" t="s">
        <v>0</v>
      </c>
      <c r="K30" s="17">
        <f ca="1">RAND()</f>
        <v>0.50888837759285255</v>
      </c>
      <c r="L30" s="17">
        <f ca="1">RAND()</f>
        <v>0.74881662620368428</v>
      </c>
      <c r="M30" s="17">
        <f ca="1">RAND()</f>
        <v>0.11984713929246926</v>
      </c>
    </row>
    <row r="31" spans="3:21" ht="21" x14ac:dyDescent="0.25">
      <c r="G31" s="16"/>
      <c r="H31" s="16"/>
      <c r="I31" s="16"/>
      <c r="K31" t="s">
        <v>0</v>
      </c>
    </row>
    <row r="32" spans="3:21" ht="21" x14ac:dyDescent="0.25">
      <c r="G32" s="16"/>
      <c r="H32" s="16"/>
      <c r="I32" s="16"/>
      <c r="K32" s="15"/>
      <c r="L32" s="15"/>
      <c r="M32" s="15"/>
    </row>
    <row r="38" spans="3:22" ht="21" x14ac:dyDescent="0.25">
      <c r="G38" s="14" t="s">
        <v>11</v>
      </c>
      <c r="Q38" s="14" t="s">
        <v>10</v>
      </c>
    </row>
    <row r="39" spans="3:22" ht="21" x14ac:dyDescent="0.25">
      <c r="L39" s="13"/>
      <c r="P39" s="12"/>
    </row>
    <row r="40" spans="3:22" ht="19" x14ac:dyDescent="0.25">
      <c r="G40" s="11" t="s">
        <v>9</v>
      </c>
      <c r="H40" s="11"/>
      <c r="I40" s="11"/>
    </row>
    <row r="41" spans="3:22" ht="19" x14ac:dyDescent="0.25">
      <c r="G41" s="8">
        <v>1</v>
      </c>
      <c r="H41" s="8">
        <v>2</v>
      </c>
      <c r="I41" s="8">
        <v>3</v>
      </c>
      <c r="O41" s="11" t="s">
        <v>9</v>
      </c>
      <c r="P41" s="11"/>
      <c r="Q41" s="11"/>
    </row>
    <row r="42" spans="3:22" ht="26" x14ac:dyDescent="0.3">
      <c r="C42" s="2" t="s">
        <v>8</v>
      </c>
      <c r="D42" s="2"/>
      <c r="E42" s="2"/>
      <c r="F42" s="10"/>
      <c r="G42" s="2" t="s">
        <v>7</v>
      </c>
      <c r="H42" s="2"/>
      <c r="I42" s="2"/>
      <c r="K42" s="2" t="s">
        <v>6</v>
      </c>
      <c r="L42" s="2"/>
      <c r="M42" s="2"/>
      <c r="O42" s="8">
        <v>1</v>
      </c>
      <c r="P42" s="8">
        <v>2</v>
      </c>
      <c r="Q42" s="8">
        <v>3</v>
      </c>
      <c r="T42" s="8"/>
      <c r="U42" s="8"/>
      <c r="V42" s="8"/>
    </row>
    <row r="43" spans="3:22" ht="26" x14ac:dyDescent="0.3">
      <c r="C43" s="3">
        <v>0.89331104197325373</v>
      </c>
      <c r="D43" s="3">
        <v>0.91235151906659717</v>
      </c>
      <c r="E43" s="3">
        <v>0.85844213536828762</v>
      </c>
      <c r="F43" s="9" t="s">
        <v>5</v>
      </c>
      <c r="G43" s="3">
        <f ca="1">RAND()</f>
        <v>6.4189412995576345E-2</v>
      </c>
      <c r="H43" s="3">
        <f ca="1">RAND()</f>
        <v>0.63174029638883888</v>
      </c>
      <c r="I43" s="3">
        <f ca="1">RAND()</f>
        <v>0.68610134150961466</v>
      </c>
      <c r="J43" s="9" t="s">
        <v>2</v>
      </c>
      <c r="K43" s="1" cm="1">
        <f t="array" aca="1" ref="K43:M43" ca="1">MMULT(C43:E43,G43:I45)</f>
        <v>0.54681365807729798</v>
      </c>
      <c r="L43" s="1">
        <f ca="1"/>
        <v>1.7724749705549736</v>
      </c>
      <c r="M43" s="1">
        <f ca="1"/>
        <v>1.9670714456110185</v>
      </c>
      <c r="T43" s="8"/>
    </row>
    <row r="44" spans="3:22" ht="29" x14ac:dyDescent="0.35">
      <c r="C44" s="7" t="s">
        <v>4</v>
      </c>
      <c r="G44" s="3">
        <f ca="1">RAND()</f>
        <v>0.12270736773153734</v>
      </c>
      <c r="H44" s="3">
        <f ca="1">RAND()</f>
        <v>0.62565195496825443</v>
      </c>
      <c r="I44" s="3">
        <f ca="1">RAND()</f>
        <v>0.85494287834814442</v>
      </c>
      <c r="K44" s="6" t="s">
        <v>3</v>
      </c>
      <c r="L44" s="6"/>
      <c r="M44" s="6"/>
      <c r="N44" s="5" t="s">
        <v>2</v>
      </c>
      <c r="O44" s="4" cm="1">
        <f t="array" aca="1" ref="O44:Q44" ca="1">_xlfn.ANCHORARRAY(K43)+K46:M46</f>
        <v>1.2314254528242001</v>
      </c>
      <c r="P44" s="4">
        <f ca="1"/>
        <v>1.9222002647889271</v>
      </c>
      <c r="Q44" s="4">
        <f ca="1"/>
        <v>2.0130141902959076</v>
      </c>
      <c r="S44" s="4">
        <f ca="1">(1/(1+EXP(-O44)))</f>
        <v>0.77406796446964932</v>
      </c>
      <c r="T44" s="4">
        <f ca="1">(1/(1+EXP(-P44)))</f>
        <v>0.87238359094348461</v>
      </c>
      <c r="U44" s="4">
        <f ca="1">(1/(1+EXP(-Q44)))</f>
        <v>0.88215672718518856</v>
      </c>
    </row>
    <row r="45" spans="3:22" ht="24" x14ac:dyDescent="0.3">
      <c r="G45" s="3">
        <f ca="1">RAND()</f>
        <v>0.43977372238150125</v>
      </c>
      <c r="H45" s="3">
        <f ca="1">RAND()</f>
        <v>0.74241448590553227</v>
      </c>
      <c r="I45" s="3">
        <f ca="1">RAND()</f>
        <v>0.66884078017138904</v>
      </c>
      <c r="K45" s="2" t="s">
        <v>1</v>
      </c>
      <c r="L45" s="2"/>
      <c r="M45" s="2"/>
    </row>
    <row r="46" spans="3:22" ht="21" x14ac:dyDescent="0.25">
      <c r="G46" t="s">
        <v>0</v>
      </c>
      <c r="K46" s="1">
        <f ca="1">RAND()</f>
        <v>0.68461179474690215</v>
      </c>
      <c r="L46" s="1">
        <f ca="1">RAND()</f>
        <v>0.14972529423395353</v>
      </c>
      <c r="M46" s="1">
        <f ca="1">RAND()</f>
        <v>4.5942744684889014E-2</v>
      </c>
    </row>
    <row r="47" spans="3:22" x14ac:dyDescent="0.2">
      <c r="K47" t="s">
        <v>0</v>
      </c>
    </row>
  </sheetData>
  <mergeCells count="15">
    <mergeCell ref="K28:M28"/>
    <mergeCell ref="O28:Q28"/>
    <mergeCell ref="C42:E42"/>
    <mergeCell ref="G42:I42"/>
    <mergeCell ref="K42:M42"/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Abdalla-22Nov2021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2021-11-22T16:18:30Z</dcterms:created>
  <dcterms:modified xsi:type="dcterms:W3CDTF">2021-11-22T16:19:44Z</dcterms:modified>
</cp:coreProperties>
</file>