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wsl.localhost\Ubuntu\home\binod\git\medic\configs\config-nssd\chis\forms\app\"/>
    </mc:Choice>
  </mc:AlternateContent>
  <xr:revisionPtr revIDLastSave="0" documentId="13_ncr:1_{E52060BA-2B84-4EF1-81FA-536EA4AD20C6}" xr6:coauthVersionLast="47" xr6:coauthVersionMax="47" xr10:uidLastSave="{00000000-0000-0000-0000-000000000000}"/>
  <bookViews>
    <workbookView xWindow="-120" yWindow="-120" windowWidth="29040" windowHeight="15720" tabRatio="500" xr2:uid="{00000000-000D-0000-FFFF-FFFF00000000}"/>
  </bookViews>
  <sheets>
    <sheet name="survey" sheetId="1" r:id="rId1"/>
    <sheet name="choices" sheetId="2" r:id="rId2"/>
    <sheet name="settings" sheetId="3" r:id="rId3"/>
    <sheet name="choices-backup" sheetId="4" state="hidden" r:id="rId4"/>
  </sheets>
  <definedNames>
    <definedName name="_xlnm._FilterDatabase" localSheetId="0" hidden="1">survey!$A$1:$R$54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47" i="4" l="1"/>
  <c r="B46" i="4"/>
  <c r="B45" i="4"/>
  <c r="B44" i="4"/>
  <c r="B42" i="4"/>
  <c r="B41" i="4"/>
  <c r="B40" i="4"/>
  <c r="B39" i="4"/>
  <c r="B38" i="4"/>
  <c r="B37" i="4"/>
  <c r="B36" i="4"/>
  <c r="B35" i="4"/>
  <c r="B34" i="4"/>
  <c r="C2" i="3"/>
</calcChain>
</file>

<file path=xl/sharedStrings.xml><?xml version="1.0" encoding="utf-8"?>
<sst xmlns="http://schemas.openxmlformats.org/spreadsheetml/2006/main" count="1245" uniqueCount="646">
  <si>
    <t>type</t>
  </si>
  <si>
    <t>name</t>
  </si>
  <si>
    <t>label::en</t>
  </si>
  <si>
    <t>label::ne</t>
  </si>
  <si>
    <t>required</t>
  </si>
  <si>
    <t>relevant</t>
  </si>
  <si>
    <t>appearance</t>
  </si>
  <si>
    <t>constraint</t>
  </si>
  <si>
    <t>constraint_message::en</t>
  </si>
  <si>
    <t>constraint_message::ne</t>
  </si>
  <si>
    <t>calculation</t>
  </si>
  <si>
    <t>choice_filter</t>
  </si>
  <si>
    <t>hint::en</t>
  </si>
  <si>
    <t>hint::ne</t>
  </si>
  <si>
    <t>default</t>
  </si>
  <si>
    <t>media::image</t>
  </si>
  <si>
    <t>instance::tag</t>
  </si>
  <si>
    <t>repeat_count</t>
  </si>
  <si>
    <t>begin group</t>
  </si>
  <si>
    <t>inputs</t>
  </si>
  <si>
    <t>Patient</t>
  </si>
  <si>
    <t>NO_LABEL</t>
  </si>
  <si>
    <t>./source = 'user'</t>
  </si>
  <si>
    <t>field-list</t>
  </si>
  <si>
    <t>hidden</t>
  </si>
  <si>
    <t>source</t>
  </si>
  <si>
    <t>Source</t>
  </si>
  <si>
    <t>user</t>
  </si>
  <si>
    <t>source_id</t>
  </si>
  <si>
    <t>Source ID</t>
  </si>
  <si>
    <t>contact</t>
  </si>
  <si>
    <t>Contact</t>
  </si>
  <si>
    <t>db:person</t>
  </si>
  <si>
    <t>_id</t>
  </si>
  <si>
    <t>What is the patient's name?</t>
  </si>
  <si>
    <r>
      <rPr>
        <sz val="11"/>
        <color rgb="FF000000"/>
        <rFont val="Arial"/>
        <family val="2"/>
        <charset val="1"/>
      </rPr>
      <t>सेवा लिनेको नाम के हो</t>
    </r>
    <r>
      <rPr>
        <sz val="11"/>
        <color rgb="FF000000"/>
        <rFont val="Cambria"/>
        <family val="1"/>
        <charset val="1"/>
      </rPr>
      <t>?</t>
    </r>
  </si>
  <si>
    <t>db-object</t>
  </si>
  <si>
    <t>Name</t>
  </si>
  <si>
    <t>short_name</t>
  </si>
  <si>
    <t>Short Name</t>
  </si>
  <si>
    <t>patient_id</t>
  </si>
  <si>
    <t>Patient ID</t>
  </si>
  <si>
    <t>date_of_birth</t>
  </si>
  <si>
    <t>Date of Birth</t>
  </si>
  <si>
    <t>sex</t>
  </si>
  <si>
    <t>Sex</t>
  </si>
  <si>
    <t>parent</t>
  </si>
  <si>
    <t>Parent</t>
  </si>
  <si>
    <t>CHN Area</t>
  </si>
  <si>
    <t>chw_name</t>
  </si>
  <si>
    <t>CHW name</t>
  </si>
  <si>
    <t>phone</t>
  </si>
  <si>
    <t>CHW phone</t>
  </si>
  <si>
    <t>end group</t>
  </si>
  <si>
    <t>calculate</t>
  </si>
  <si>
    <t>patient_age_in_years</t>
  </si>
  <si>
    <t>patient_uuid</t>
  </si>
  <si>
    <t>../inputs/contact/_id</t>
  </si>
  <si>
    <t>yes</t>
  </si>
  <si>
    <t>patient_name</t>
  </si>
  <si>
    <t>../inputs/contact/name</t>
  </si>
  <si>
    <t>patient_short_name</t>
  </si>
  <si>
    <t>patient_short_name_start</t>
  </si>
  <si>
    <t>lmp_date_8601</t>
  </si>
  <si>
    <t>../gestational_age/g_lmp_date_8601</t>
  </si>
  <si>
    <t>edd_8601</t>
  </si>
  <si>
    <t xml:space="preserve"> ../gestational_age/g_edd_8601</t>
  </si>
  <si>
    <t>weeks_since_lmp</t>
  </si>
  <si>
    <t>deworming_med_received</t>
  </si>
  <si>
    <t>../safe_pregnancy_practices/deworming/deworming_med</t>
  </si>
  <si>
    <t>tt_received</t>
  </si>
  <si>
    <t>../safe_pregnancy_practices/safe_practices_tips/tetanus/tt_imm_received</t>
  </si>
  <si>
    <t>t_danger_signs_referral_follow_up_date</t>
  </si>
  <si>
    <t>t_danger_signs_referral_follow_up</t>
  </si>
  <si>
    <t>../danger_signs/r_danger_sign_present</t>
  </si>
  <si>
    <t>chn_area_name</t>
  </si>
  <si>
    <t>../inputs/contact/parent/parent/name</t>
  </si>
  <si>
    <t>gestational_age</t>
  </si>
  <si>
    <t>method_lmp</t>
  </si>
  <si>
    <t>date</t>
  </si>
  <si>
    <t>u_lmp_date</t>
  </si>
  <si>
    <t xml:space="preserve">Please enter the start date of the LMP. </t>
  </si>
  <si>
    <r>
      <rPr>
        <sz val="11"/>
        <color rgb="FF000000"/>
        <rFont val="Arial"/>
        <family val="2"/>
        <charset val="1"/>
      </rPr>
      <t>महिनावारी भएको अन्तिम मिति</t>
    </r>
    <r>
      <rPr>
        <sz val="11"/>
        <color rgb="FF000000"/>
        <rFont val="Cambria"/>
        <family val="1"/>
        <charset val="1"/>
      </rPr>
      <t>:</t>
    </r>
  </si>
  <si>
    <t xml:space="preserve">Start date cannot be less than 1 month ago. Start date cannot be more than 9 months in the future. </t>
  </si>
  <si>
    <t>सुरु मिति १ महिना भन्दा कम पहिले हुन सक्दैन। सुरु मिति भविष्य मा ९ महिना भन्दा बढी हुन सक्दैन।</t>
  </si>
  <si>
    <t>method_lmp_summary</t>
  </si>
  <si>
    <t>note</t>
  </si>
  <si>
    <t>lmp_check_note</t>
  </si>
  <si>
    <t>You entered an LMP of ${g_lmp_date}.</t>
  </si>
  <si>
    <r>
      <rPr>
        <sz val="11"/>
        <color rgb="FF000000"/>
        <rFont val="Arial"/>
        <family val="2"/>
        <charset val="1"/>
      </rPr>
      <t>तपाईले दर्ता गर्नु भएको महिनावारीको अन्तिम मिति</t>
    </r>
    <r>
      <rPr>
        <sz val="11"/>
        <color rgb="FF000000"/>
        <rFont val="Cambria"/>
        <family val="1"/>
        <charset val="1"/>
      </rPr>
      <t>: ${g_lmp_date_ne}.</t>
    </r>
  </si>
  <si>
    <t>edd_note</t>
  </si>
  <si>
    <t>&lt;span style="font-family:monospace"&gt;The estimated date of delivery is: ${g_edd}.&lt;/span&gt;</t>
  </si>
  <si>
    <r>
      <rPr>
        <sz val="11"/>
        <color rgb="FF000000"/>
        <rFont val="Cambria"/>
        <family val="1"/>
        <charset val="1"/>
      </rPr>
      <t xml:space="preserve">
&lt;span style="font-family:monospace"&gt;</t>
    </r>
    <r>
      <rPr>
        <sz val="11"/>
        <color rgb="FF000000"/>
        <rFont val="Arial"/>
        <family val="2"/>
        <charset val="1"/>
      </rPr>
      <t>अनुमानित सुत्केरी हुने मिति</t>
    </r>
    <r>
      <rPr>
        <sz val="11"/>
        <color rgb="FF000000"/>
        <rFont val="Cambria"/>
        <family val="1"/>
        <charset val="1"/>
      </rPr>
      <t>: ${g_edd_ne}.&lt;/span&gt;</t>
    </r>
  </si>
  <si>
    <t>edd_check_note</t>
  </si>
  <si>
    <t>_If this seems incorrect, click “&lt; Prev” and update the pregnancy information._</t>
  </si>
  <si>
    <t>एक चोटि महिनावारी भएको अन्तिम मिति हेर्नुहोस् । यदि गलत भए “पछिल्लो”  भन्ने बटन थिच्नुहोस् र सच्याउनु होस् ।</t>
  </si>
  <si>
    <t>g_lmp_date_8601</t>
  </si>
  <si>
    <t>g_lmp_date</t>
  </si>
  <si>
    <t xml:space="preserve">format-date-time(../g_lmp_date_8601, "%e %b, %Y")
</t>
  </si>
  <si>
    <t>g_lmp_date_ne</t>
  </si>
  <si>
    <t>to-bikram-sambat(../g_lmp_date_8601)</t>
  </si>
  <si>
    <t>g_edd_8601</t>
  </si>
  <si>
    <t>g_edd</t>
  </si>
  <si>
    <t>format-date-time(../g_edd_8601,"%e %b, %Y")</t>
  </si>
  <si>
    <t>g_edd_ne</t>
  </si>
  <si>
    <t>to-bikram-sambat(../g_edd_8601)</t>
  </si>
  <si>
    <t>anc_visits_hf</t>
  </si>
  <si>
    <t>anc_visits_hf_past</t>
  </si>
  <si>
    <t>Field-list</t>
  </si>
  <si>
    <t>integer</t>
  </si>
  <si>
    <t>visited_hf_count</t>
  </si>
  <si>
    <t xml:space="preserve">How many times has ${patient_short_name} been to the health facility for ANC? </t>
  </si>
  <si>
    <r>
      <rPr>
        <sz val="11"/>
        <color rgb="FF000000"/>
        <rFont val="Arial"/>
        <family val="2"/>
        <charset val="1"/>
      </rPr>
      <t xml:space="preserve">गर्भवती जाँचको लागि स्वास्थ्य संस्था कति पटक जानु भएको छ </t>
    </r>
    <r>
      <rPr>
        <sz val="11"/>
        <color rgb="FF000000"/>
        <rFont val="Cambria"/>
        <family val="1"/>
        <charset val="1"/>
      </rPr>
      <t>?</t>
    </r>
  </si>
  <si>
    <t>.&gt;= 0 and . &lt;= 9</t>
  </si>
  <si>
    <t>Must be an integer between 0 and 9.</t>
  </si>
  <si>
    <r>
      <rPr>
        <sz val="11"/>
        <color rgb="FF000000"/>
        <rFont val="Cambria"/>
        <family val="1"/>
        <charset val="1"/>
      </rPr>
      <t xml:space="preserve">
</t>
    </r>
    <r>
      <rPr>
        <sz val="11"/>
        <color rgb="FF000000"/>
        <rFont val="Arial"/>
        <family val="2"/>
        <charset val="1"/>
      </rPr>
      <t>० र  ९ को बीचमा एक पूर्णांक हुनु पर्छ।</t>
    </r>
  </si>
  <si>
    <t>Enter 0 if she has not been yet.</t>
  </si>
  <si>
    <t>हालसम्म स्वास्थ्य संस्थामा गर्भवती जाँच नभएको भए ० लेख्नुहोस् ।</t>
  </si>
  <si>
    <t>visit_number_note</t>
  </si>
  <si>
    <t xml:space="preserve">Number of Visit Count </t>
  </si>
  <si>
    <r>
      <rPr>
        <sz val="11"/>
        <color rgb="FF000000"/>
        <rFont val="Arial"/>
        <family val="2"/>
        <charset val="1"/>
      </rPr>
      <t xml:space="preserve">हालसम्म स्वास्थ्य संस्थामा </t>
    </r>
    <r>
      <rPr>
        <sz val="11"/>
        <color rgb="FF000000"/>
        <rFont val="Cambria"/>
        <family val="1"/>
        <charset val="1"/>
      </rPr>
      <t xml:space="preserve">${visited_hf_count} </t>
    </r>
    <r>
      <rPr>
        <sz val="11"/>
        <color rgb="FF000000"/>
        <rFont val="Arial"/>
        <family val="2"/>
        <charset val="1"/>
      </rPr>
      <t>गर्भवती जाँच गर्नुभएको रहेछ।</t>
    </r>
  </si>
  <si>
    <t>visited_dates_group</t>
  </si>
  <si>
    <t>moh_anc_protocol_note</t>
  </si>
  <si>
    <r>
      <rPr>
        <sz val="11"/>
        <color rgb="FF000000"/>
        <rFont val="Cambria"/>
        <family val="1"/>
        <charset val="1"/>
      </rPr>
      <t>Ministry of Health recommends 8 ANC checkups in health facility for pregnant women. First check in 12 weeks, second check in 16 weeks, third check in 20 to 24 weeks, fourth check in 28</t>
    </r>
    <r>
      <rPr>
        <vertAlign val="superscript"/>
        <sz val="11"/>
        <color rgb="FF000000"/>
        <rFont val="Cambria"/>
        <family val="1"/>
        <charset val="1"/>
      </rPr>
      <t>th</t>
    </r>
    <r>
      <rPr>
        <sz val="11"/>
        <color rgb="FF000000"/>
        <rFont val="Cambria"/>
        <family val="1"/>
        <charset val="1"/>
      </rPr>
      <t xml:space="preserve"> week, fifth check in 32</t>
    </r>
    <r>
      <rPr>
        <vertAlign val="superscript"/>
        <sz val="11"/>
        <color rgb="FF000000"/>
        <rFont val="Cambria"/>
        <family val="1"/>
        <charset val="1"/>
      </rPr>
      <t>nd</t>
    </r>
    <r>
      <rPr>
        <sz val="11"/>
        <color rgb="FF000000"/>
        <rFont val="Cambria"/>
        <family val="1"/>
        <charset val="1"/>
      </rPr>
      <t xml:space="preserve">  week, sixth check in 34</t>
    </r>
    <r>
      <rPr>
        <vertAlign val="superscript"/>
        <sz val="11"/>
        <color rgb="FF000000"/>
        <rFont val="Cambria"/>
        <family val="1"/>
        <charset val="1"/>
      </rPr>
      <t>th</t>
    </r>
    <r>
      <rPr>
        <sz val="11"/>
        <color rgb="FF000000"/>
        <rFont val="Cambria"/>
        <family val="1"/>
        <charset val="1"/>
      </rPr>
      <t xml:space="preserve">  week, seventh check in 36</t>
    </r>
    <r>
      <rPr>
        <vertAlign val="superscript"/>
        <sz val="11"/>
        <color rgb="FF000000"/>
        <rFont val="Cambria"/>
        <family val="1"/>
        <charset val="1"/>
      </rPr>
      <t>th</t>
    </r>
    <r>
      <rPr>
        <sz val="11"/>
        <color rgb="FF000000"/>
        <rFont val="Cambria"/>
        <family val="1"/>
        <charset val="1"/>
      </rPr>
      <t xml:space="preserve"> week and 8</t>
    </r>
    <r>
      <rPr>
        <vertAlign val="superscript"/>
        <sz val="11"/>
        <color rgb="FF000000"/>
        <rFont val="Cambria"/>
        <family val="1"/>
        <charset val="1"/>
      </rPr>
      <t>th</t>
    </r>
    <r>
      <rPr>
        <sz val="11"/>
        <color rgb="FF000000"/>
        <rFont val="Cambria"/>
        <family val="1"/>
        <charset val="1"/>
      </rPr>
      <t xml:space="preserve"> check in 38 to 40 weeks.</t>
    </r>
  </si>
  <si>
    <t>select_one is_isnot</t>
  </si>
  <si>
    <t>visit_first</t>
  </si>
  <si>
    <t>Do you have ${patient_short_name}’s First ANC Visit date? If so please input.</t>
  </si>
  <si>
    <r>
      <rPr>
        <sz val="11"/>
        <color rgb="FF000000"/>
        <rFont val="Cambria"/>
        <family val="1"/>
        <charset val="1"/>
      </rPr>
      <t xml:space="preserve">
${patient_short_name} </t>
    </r>
    <r>
      <rPr>
        <sz val="11"/>
        <color rgb="FF000000"/>
        <rFont val="Arial"/>
        <family val="2"/>
        <charset val="1"/>
      </rPr>
      <t xml:space="preserve">को पहिलो जाँच गरेको मिति सम्झना छ </t>
    </r>
    <r>
      <rPr>
        <sz val="11"/>
        <color rgb="FF000000"/>
        <rFont val="Cambria"/>
        <family val="1"/>
        <charset val="1"/>
      </rPr>
      <t>?</t>
    </r>
  </si>
  <si>
    <t>${visited_hf_count} &gt;=1</t>
  </si>
  <si>
    <t>visit_first_date</t>
  </si>
  <si>
    <t>${visit_first}='yes'</t>
  </si>
  <si>
    <t>.&gt; ${u_lmp_date}</t>
  </si>
  <si>
    <t>Date cannot be older or same as LMP</t>
  </si>
  <si>
    <t>मिति अन्तिम महिनावारी को मिति भन्दा पुरानो हुन सक्दैन</t>
  </si>
  <si>
    <t>visit_second</t>
  </si>
  <si>
    <t>Do you have ${patient_short_name}’s Second ANC Visit date? If so please input.</t>
  </si>
  <si>
    <r>
      <rPr>
        <sz val="11"/>
        <color rgb="FF000000"/>
        <rFont val="Cambria"/>
        <family val="1"/>
        <charset val="1"/>
      </rPr>
      <t xml:space="preserve">${patient_short_name} </t>
    </r>
    <r>
      <rPr>
        <sz val="11"/>
        <color rgb="FF000000"/>
        <rFont val="Arial"/>
        <family val="2"/>
        <charset val="1"/>
      </rPr>
      <t xml:space="preserve">को दोस्रो जाँच गरेको मिति सम्झना छ </t>
    </r>
    <r>
      <rPr>
        <sz val="11"/>
        <color rgb="FF000000"/>
        <rFont val="Cambria"/>
        <family val="1"/>
        <charset val="1"/>
      </rPr>
      <t>?</t>
    </r>
  </si>
  <si>
    <t>${visited_hf_count} &gt;=2</t>
  </si>
  <si>
    <t>visit_second_date</t>
  </si>
  <si>
    <t>${visit_second}='yes'</t>
  </si>
  <si>
    <t>.&gt; ${u_lmp_date} and .&gt;${visit_first_date}</t>
  </si>
  <si>
    <t>Date cannot be older or same as LMP or previous visit date.</t>
  </si>
  <si>
    <t xml:space="preserve">मिति अन्तिम महिनावारी को मिति र अघिल्लो जाच को मिति भन्दा पुरानो हुन सक्दैन। </t>
  </si>
  <si>
    <t>visit_first_3</t>
  </si>
  <si>
    <t>Do you have ${patient_short_name}’s Third ANC Visit date? If so please input.</t>
  </si>
  <si>
    <r>
      <rPr>
        <sz val="11"/>
        <color rgb="FF000000"/>
        <rFont val="Cambria"/>
        <family val="1"/>
        <charset val="1"/>
      </rPr>
      <t xml:space="preserve">${patient_short_name} </t>
    </r>
    <r>
      <rPr>
        <sz val="11"/>
        <color rgb="FF000000"/>
        <rFont val="Arial"/>
        <family val="2"/>
        <charset val="1"/>
      </rPr>
      <t xml:space="preserve">को तेस्रो जाँच गरेको मिति सम्झना छ </t>
    </r>
    <r>
      <rPr>
        <sz val="11"/>
        <color rgb="FF000000"/>
        <rFont val="Cambria"/>
        <family val="1"/>
        <charset val="1"/>
      </rPr>
      <t>?</t>
    </r>
  </si>
  <si>
    <t>${visited_hf_count} &gt;=3</t>
  </si>
  <si>
    <t>visit_first_3_date</t>
  </si>
  <si>
    <t>${visit_first_3}='yes'</t>
  </si>
  <si>
    <t>.&gt; ${u_lmp_date} and .&gt;${visit_second_date}</t>
  </si>
  <si>
    <t>visit_first_4</t>
  </si>
  <si>
    <t>Do you have ${patient_short_name}’s Fourth ANC Visit date? If so please input.</t>
  </si>
  <si>
    <r>
      <rPr>
        <sz val="11"/>
        <color rgb="FF000000"/>
        <rFont val="Cambria"/>
        <family val="1"/>
        <charset val="1"/>
      </rPr>
      <t xml:space="preserve">${patient_short_name} </t>
    </r>
    <r>
      <rPr>
        <sz val="11"/>
        <color rgb="FF000000"/>
        <rFont val="Arial"/>
        <family val="2"/>
        <charset val="1"/>
      </rPr>
      <t xml:space="preserve">को चौथो जाँच गरेको मिति सम्झना छ </t>
    </r>
    <r>
      <rPr>
        <sz val="11"/>
        <color rgb="FF000000"/>
        <rFont val="Cambria"/>
        <family val="1"/>
        <charset val="1"/>
      </rPr>
      <t>?</t>
    </r>
  </si>
  <si>
    <t>${visited_hf_count} &gt;=4</t>
  </si>
  <si>
    <t>visit_first_4_date</t>
  </si>
  <si>
    <t>${visit_first_4}='yes'</t>
  </si>
  <si>
    <t>.&gt; ${u_lmp_date} and .&gt;${visit_first_3_date}</t>
  </si>
  <si>
    <t>visit_5</t>
  </si>
  <si>
    <t>Do you have ${patient_short_name}’s Fifth ANC Visit date? If so please input.</t>
  </si>
  <si>
    <r>
      <rPr>
        <sz val="11"/>
        <color rgb="FF000000"/>
        <rFont val="Cambria"/>
        <family val="1"/>
        <charset val="1"/>
      </rPr>
      <t xml:space="preserve">
${patient_short_name} </t>
    </r>
    <r>
      <rPr>
        <sz val="11"/>
        <color rgb="FF000000"/>
        <rFont val="Arial"/>
        <family val="2"/>
        <charset val="1"/>
      </rPr>
      <t xml:space="preserve">को  पाँचौ जाँच गरेको मिति सम्झना छ </t>
    </r>
    <r>
      <rPr>
        <sz val="11"/>
        <color rgb="FF000000"/>
        <rFont val="Cambria"/>
        <family val="1"/>
        <charset val="1"/>
      </rPr>
      <t>?</t>
    </r>
  </si>
  <si>
    <t>${visited_hf_count} &gt;=5</t>
  </si>
  <si>
    <t>visit_fifth_date</t>
  </si>
  <si>
    <t>${visit_5}='yes'</t>
  </si>
  <si>
    <t>.&gt; ${u_lmp_date} and .&gt;${visit_first_4_date}</t>
  </si>
  <si>
    <t>visit_6</t>
  </si>
  <si>
    <t>Do you have ${patient_short_name}’s Sixth ANC Visit date? If so please input.</t>
  </si>
  <si>
    <r>
      <rPr>
        <sz val="11"/>
        <color rgb="FF000000"/>
        <rFont val="Cambria"/>
        <family val="1"/>
        <charset val="1"/>
      </rPr>
      <t xml:space="preserve">${patient_short_name} </t>
    </r>
    <r>
      <rPr>
        <sz val="11"/>
        <color rgb="FF000000"/>
        <rFont val="Arial"/>
        <family val="2"/>
        <charset val="1"/>
      </rPr>
      <t xml:space="preserve">को छैठौँ जाँच गरेको मिति सम्झना छ </t>
    </r>
    <r>
      <rPr>
        <sz val="11"/>
        <color rgb="FF000000"/>
        <rFont val="Cambria"/>
        <family val="1"/>
        <charset val="1"/>
      </rPr>
      <t>?</t>
    </r>
  </si>
  <si>
    <t>${visited_hf_count} &gt;=6</t>
  </si>
  <si>
    <t>visit_sixth_date</t>
  </si>
  <si>
    <t>${visit_6}='yes'</t>
  </si>
  <si>
    <t>.&gt; ${u_lmp_date} and .&gt;${visit_fifth_date}</t>
  </si>
  <si>
    <t>visit_7</t>
  </si>
  <si>
    <t>Do you have ${patient_short_name}’s Seventh ANC Visit date? If so please input.</t>
  </si>
  <si>
    <r>
      <rPr>
        <sz val="11"/>
        <color rgb="FF000000"/>
        <rFont val="Cambria"/>
        <family val="1"/>
        <charset val="1"/>
      </rPr>
      <t xml:space="preserve">${patient_short_name} </t>
    </r>
    <r>
      <rPr>
        <sz val="11"/>
        <color rgb="FF000000"/>
        <rFont val="Arial"/>
        <family val="2"/>
        <charset val="1"/>
      </rPr>
      <t xml:space="preserve">को सातौँ जाँच गरेको मिति सम्झना छ </t>
    </r>
    <r>
      <rPr>
        <sz val="11"/>
        <color rgb="FF000000"/>
        <rFont val="Cambria"/>
        <family val="1"/>
        <charset val="1"/>
      </rPr>
      <t>?</t>
    </r>
  </si>
  <si>
    <t>${visited_hf_count} &gt;=7</t>
  </si>
  <si>
    <t>visit_seventh_date</t>
  </si>
  <si>
    <t>${visit_7}='yes'</t>
  </si>
  <si>
    <t>.&gt; ${u_lmp_date} and .&gt;${visit_sixth_date}</t>
  </si>
  <si>
    <t>visit_8</t>
  </si>
  <si>
    <t>Do you have ${patient_short_name}’s Eighth ANC Visit date? If so please input.</t>
  </si>
  <si>
    <r>
      <rPr>
        <sz val="11"/>
        <color rgb="FF000000"/>
        <rFont val="Cambria"/>
        <family val="1"/>
        <charset val="1"/>
      </rPr>
      <t xml:space="preserve">${patient_short_name} </t>
    </r>
    <r>
      <rPr>
        <sz val="11"/>
        <color rgb="FF000000"/>
        <rFont val="Arial"/>
        <family val="2"/>
        <charset val="1"/>
      </rPr>
      <t xml:space="preserve">को आठौँ जाँच गरेको मिति सम्झना छ </t>
    </r>
    <r>
      <rPr>
        <sz val="11"/>
        <color rgb="FF000000"/>
        <rFont val="Cambria"/>
        <family val="1"/>
        <charset val="1"/>
      </rPr>
      <t>?</t>
    </r>
  </si>
  <si>
    <t>${visited_hf_count} &gt;=8</t>
  </si>
  <si>
    <t>visit_eighth_day</t>
  </si>
  <si>
    <t>${visit_8}='yes'</t>
  </si>
  <si>
    <t>.&gt; ${u_lmp_date} and .&gt;${visit_seventh_date}</t>
  </si>
  <si>
    <t>visit_9</t>
  </si>
  <si>
    <t>Do you have ${patient_short_name}’s Ninth ANC Visit date? If so please input.</t>
  </si>
  <si>
    <r>
      <rPr>
        <sz val="11"/>
        <color rgb="FF000000"/>
        <rFont val="Cambria"/>
        <family val="1"/>
        <charset val="1"/>
      </rPr>
      <t xml:space="preserve">${patient_short_name} </t>
    </r>
    <r>
      <rPr>
        <sz val="11"/>
        <color rgb="FF000000"/>
        <rFont val="Arial"/>
        <family val="2"/>
        <charset val="1"/>
      </rPr>
      <t xml:space="preserve">को नवौँ जाँच गरेको मिति सम्झना छ </t>
    </r>
    <r>
      <rPr>
        <sz val="11"/>
        <color rgb="FF000000"/>
        <rFont val="Cambria"/>
        <family val="1"/>
        <charset val="1"/>
      </rPr>
      <t>?</t>
    </r>
  </si>
  <si>
    <t>${visited_hf_count} &gt;=9</t>
  </si>
  <si>
    <t>visit_ninth_day</t>
  </si>
  <si>
    <t>${visit_9}='yes'</t>
  </si>
  <si>
    <t>.&gt; ${u_lmp_date} and .&gt;${visit_eighth_day}</t>
  </si>
  <si>
    <t>anc_visit_advice_note</t>
  </si>
  <si>
    <t>moh_recommends_note</t>
  </si>
  <si>
    <t>next_visit_note</t>
  </si>
  <si>
    <t xml:space="preserve">Next Visits: ${next_visit_start_date}  to  ${next_visit_date} </t>
  </si>
  <si>
    <t xml:space="preserve">${patient_name} को प्रोटोकल अनुसार स्वास्थ्य संस्थामा अब गर्भ जाँचको लागि जाने मिति ${next_visit_start_date_ne}  देखि  ${next_visit_date_ne}  रहेको छ ।  </t>
  </si>
  <si>
    <t>refer_note</t>
  </si>
  <si>
    <t>Please refer ${patient_name} to the health facility at the appropriate time.</t>
  </si>
  <si>
    <r>
      <rPr>
        <sz val="11"/>
        <color rgb="FF000000"/>
        <rFont val="Arial"/>
        <family val="2"/>
        <charset val="1"/>
      </rPr>
      <t>गर्भवती महिलालाई उपयुक्त समयमा गर्भ जाँचको लागि परामर्श दिनुहोस् ।यो अवधिको बिच मा तपाईले कहिले पुन</t>
    </r>
    <r>
      <rPr>
        <sz val="11"/>
        <color rgb="FF000000"/>
        <rFont val="Cambria"/>
        <family val="1"/>
        <charset val="1"/>
      </rPr>
      <t xml:space="preserve">: </t>
    </r>
    <r>
      <rPr>
        <sz val="11"/>
        <color rgb="FF000000"/>
        <rFont val="Arial"/>
        <family val="2"/>
        <charset val="1"/>
      </rPr>
      <t>भेट गर्ने सम्झना पाउनु हुन्छ र सोही अनुसार भेट गर्नुहुन्छ ।</t>
    </r>
  </si>
  <si>
    <t>next_visit_days</t>
  </si>
  <si>
    <t xml:space="preserve">round((if((decimal-date-time(${lmp_date_8601}) + 84) &gt; floor(decimal-date-time(today())), decimal-date-time(${lmp_date_8601}) + 84,  if((decimal-date-time(${lmp_date_8601}) + 112) &gt; floor(decimal-date-time(today())), decimal-date-time(${lmp_date_8601}) + 112,  if((decimal-date-time(${lmp_date_8601}) + 168) &gt; floor(decimal-date-time(today())), decimal-date-time(${lmp_date_8601}) + 168,  if((decimal-date-time(${lmp_date_8601}) + 196) &gt; floor(decimal-date-time(today())), decimal-date-time(${lmp_date_8601}) + 196, if((decimal-date-time(${lmp_date_8601}) + 224) &gt; floor(decimal-date-time(today())), decimal-date-time(${lmp_date_8601}) + 224, if((decimal-date-time(${lmp_date_8601}) + 238) &gt; floor(decimal-date-time(today())), decimal-date-time(${lmp_date_8601}) + 238, if((decimal-date-time(${lmp_date_8601}) + 252) &gt; floor(decimal-date-time(today())), decimal-date-time(${lmp_date_8601}) + 252, if((decimal-date-time(${lmp_date_8601}) + 280) &gt;= floor(decimal-date-time(today())), decimal-date-time(${lmp_date_8601}) + 280, 0  )))))))) - decimal-date-time(today())), 0) </t>
  </si>
  <si>
    <t>next_visit_days_start</t>
  </si>
  <si>
    <t>next_visit_date</t>
  </si>
  <si>
    <t xml:space="preserve"> format-date(today() + ${next_visit_days} ,'%Y-%m-%d')</t>
  </si>
  <si>
    <t>next_visit_start_date</t>
  </si>
  <si>
    <t xml:space="preserve"> format-date(today() + ${next_visit_days_start} ,'%Y-%m-%d')</t>
  </si>
  <si>
    <t>next_visit_date_ne</t>
  </si>
  <si>
    <t>to-bikram-sambat(${next_visit_date})</t>
  </si>
  <si>
    <t>next_visit_start_date_ne</t>
  </si>
  <si>
    <t>to-bikram-sambat(${next_visit_start_date})</t>
  </si>
  <si>
    <t>risk_factors</t>
  </si>
  <si>
    <t>risk_factor_history</t>
  </si>
  <si>
    <t>monitoring_note</t>
  </si>
  <si>
    <t>If there are any elements in the middle for women but still in their method that seems to be pregnancy.</t>
  </si>
  <si>
    <t>यदि गर्भवती महिलामा कुनै जोखिमका तत्वहरु मध्य एउटा मात्र भएमा पनि उनको प्रोफाइल मा देखिन्छ जस्ले गर्दा तपाईले गर्भावस्था लाई अधिक नजिक बाट निगरानी गर्न सक्नुहुन्छ।</t>
  </si>
  <si>
    <t>select_one yes_no</t>
  </si>
  <si>
    <t>first_pregnancy</t>
  </si>
  <si>
    <t>Is this ${patient_short_name}’s first pregnancy?</t>
  </si>
  <si>
    <r>
      <rPr>
        <sz val="11"/>
        <color rgb="FF000000"/>
        <rFont val="Arial"/>
        <family val="2"/>
        <charset val="1"/>
      </rPr>
      <t xml:space="preserve">के महिलाको पहिलो गर्भ हो </t>
    </r>
    <r>
      <rPr>
        <sz val="11"/>
        <color rgb="FF000000"/>
        <rFont val="Cambria"/>
        <family val="1"/>
        <charset val="1"/>
      </rPr>
      <t>?</t>
    </r>
  </si>
  <si>
    <r>
      <rPr>
        <sz val="11"/>
        <color rgb="FF000000"/>
        <rFont val="Calibri"/>
        <family val="2"/>
        <charset val="1"/>
      </rPr>
      <t xml:space="preserve">select_one </t>
    </r>
    <r>
      <rPr>
        <sz val="11"/>
        <color rgb="FF000000"/>
        <rFont val="Arial"/>
        <family val="2"/>
        <charset val="1"/>
      </rPr>
      <t>was_wasnot</t>
    </r>
  </si>
  <si>
    <t>previous_miscarriage</t>
  </si>
  <si>
    <t>Has ${patient_short_name} had any miscarriages or stillbirths?</t>
  </si>
  <si>
    <r>
      <rPr>
        <sz val="11"/>
        <color rgb="FF000000"/>
        <rFont val="Arial"/>
        <family val="2"/>
        <charset val="1"/>
      </rPr>
      <t xml:space="preserve">के उहाँको गर्भ खेर गएको वा गर्भपतन भएको थियो </t>
    </r>
    <r>
      <rPr>
        <sz val="11"/>
        <color rgb="FF000000"/>
        <rFont val="Cambria"/>
        <family val="1"/>
        <charset val="1"/>
      </rPr>
      <t>?</t>
    </r>
  </si>
  <si>
    <t>primary_cond</t>
  </si>
  <si>
    <t>select_multiple primary_conditions</t>
  </si>
  <si>
    <t>primary_condition</t>
  </si>
  <si>
    <t>Does ${patient_short_name} pregnant woman have any of the following chronic diseases?</t>
  </si>
  <si>
    <r>
      <rPr>
        <sz val="11"/>
        <color rgb="FF000000"/>
        <rFont val="Arial"/>
        <family val="2"/>
        <charset val="1"/>
      </rPr>
      <t>के गर्भवती महिलालाई तल दिएका मध्ये कुनै दीर्घ रोग छ</t>
    </r>
    <r>
      <rPr>
        <sz val="11"/>
        <color rgb="FF000000"/>
        <rFont val="Cambria"/>
        <family val="1"/>
        <charset val="1"/>
      </rPr>
      <t>?</t>
    </r>
  </si>
  <si>
    <t>${first_pregnancy}= 'yes'</t>
  </si>
  <si>
    <t>not(selected(../primary_condition, 'none')
and (selected(../primary_condition, 'other')
or selected(../primary_condition, 'diabetes')
or selected(../primary_condition, 'difficulty_breathing')
or selected(../primary_condition, 'asthma')
or selected(../primary_condition, 'heart_condition') 
or selected(../primary_condition, 'high_blood_pressure')))</t>
  </si>
  <si>
    <t>Invalid selection</t>
  </si>
  <si>
    <t>अमान्य छनौट हरु</t>
  </si>
  <si>
    <t>text</t>
  </si>
  <si>
    <t>primary_condition_other</t>
  </si>
  <si>
    <t>If others chorinc diseases</t>
  </si>
  <si>
    <t>उल्लेख गर्नुहोस्</t>
  </si>
  <si>
    <t>contains(${primary_condition},'other') and ${first_pregnancy}= 'yes'</t>
  </si>
  <si>
    <t>secondary_group</t>
  </si>
  <si>
    <t>select_multiple secondary_conditions</t>
  </si>
  <si>
    <t>secondary_condition</t>
  </si>
  <si>
    <t xml:space="preserve">Does ${patient_short_name} have any of these risk factors? </t>
  </si>
  <si>
    <t>यदि तलका कुनै पनि जोखिमका तत्वहरुको उपस्थिति भएमा जोखिमयुक्त गर्भवती मानिनेछ । जुन जुन जोखिम तत्त्वको उपस्थिति छ छान्नुहोस्</t>
  </si>
  <si>
    <t>${first_pregnancy}= 'no'</t>
  </si>
  <si>
    <t>not(selected(../../primary_cond/primary_condition, 'none')
and (selected(../../primary_cond/primary_condition, 'other')
or selected(../../primary_cond/primary_condition, 'more_than_4_children')
or selected(../../primary_cond/primary_condition, 'last_baby_born_less_than_1_year_ago')
or selected(../../primary_cond/primary_condition, 'deliv_by_operation')
or selected(../../primary_cond/primary_condition, 'heart_condition') 
or selected(../../primary_cond/primary_condition, 'asthma') 
or selected(../../primary_cond/primary_condition, 'high_blood_pressure') 
or selected(../../primary_cond/primary_condition, 'diabetes')
or selected(../../primary_cond/primary_condition, 'previous_deliv_at_home')))</t>
  </si>
  <si>
    <t>additional_risk</t>
  </si>
  <si>
    <t xml:space="preserve">Are there additional factors that could make this pregnancy high-risk </t>
  </si>
  <si>
    <r>
      <rPr>
        <sz val="11"/>
        <color rgb="FF000000"/>
        <rFont val="Arial"/>
        <family val="2"/>
        <charset val="1"/>
      </rPr>
      <t xml:space="preserve">अन्य भए उल्लेख गर्नुहोस् </t>
    </r>
    <r>
      <rPr>
        <sz val="11"/>
        <color rgb="FF000000"/>
        <rFont val="Cambria"/>
        <family val="1"/>
        <charset val="1"/>
      </rPr>
      <t>:</t>
    </r>
  </si>
  <si>
    <t>no</t>
  </si>
  <si>
    <t>contains(${secondary_condition}, 'other')</t>
  </si>
  <si>
    <t>string-length(.) &lt;= 100</t>
  </si>
  <si>
    <t>max characters = 100</t>
  </si>
  <si>
    <t>अधिकतम १०० अक्षर मात्र</t>
  </si>
  <si>
    <t>r_risk_factor_present</t>
  </si>
  <si>
    <t>if(selected(../../risk_factor_history/first_pregnancy, 'yes') or
selected(../../risk_factor_history/previous_miscarriage, 'yes') or 
not(selected(../../primary_cond/primary_condition,  'none')) and ../../primary_cond/primary_condition != '' or
not(selected(../secondary_condition,  'none')) and ../secondary_condition != '',
'yes', 'no')</t>
  </si>
  <si>
    <t>danger_signs</t>
  </si>
  <si>
    <t>danger_signs_note</t>
  </si>
  <si>
    <t>Ask ${patient_short_name} to monitor these danger signs throughout the pregnancy.</t>
  </si>
  <si>
    <r>
      <rPr>
        <sz val="11"/>
        <color rgb="FF000000"/>
        <rFont val="Arial"/>
        <family val="2"/>
        <charset val="1"/>
      </rPr>
      <t xml:space="preserve">**गर्भवती महिलाको शारीरिक जाँच गर्नुहोस् अनि सोध्नुहोस् </t>
    </r>
    <r>
      <rPr>
        <sz val="11"/>
        <color rgb="FF000000"/>
        <rFont val="Cambria"/>
        <family val="1"/>
        <charset val="1"/>
      </rPr>
      <t>:**</t>
    </r>
  </si>
  <si>
    <t>vaginal_bleeding</t>
  </si>
  <si>
    <t>Vaginal bleeding</t>
  </si>
  <si>
    <r>
      <rPr>
        <sz val="11"/>
        <color rgb="FF000000"/>
        <rFont val="Arial"/>
        <family val="2"/>
        <charset val="1"/>
      </rPr>
      <t xml:space="preserve">तल्लो पेट दुख्ने र रगत बगेको छ </t>
    </r>
    <r>
      <rPr>
        <sz val="11"/>
        <color rgb="FF000000"/>
        <rFont val="Cambria"/>
        <family val="1"/>
        <charset val="1"/>
      </rPr>
      <t>?</t>
    </r>
  </si>
  <si>
    <t>fits</t>
  </si>
  <si>
    <t>Fits</t>
  </si>
  <si>
    <r>
      <rPr>
        <sz val="11"/>
        <color rgb="FF000000"/>
        <rFont val="Arial"/>
        <family val="2"/>
        <charset val="1"/>
      </rPr>
      <t>हात</t>
    </r>
    <r>
      <rPr>
        <sz val="11"/>
        <color rgb="FF000000"/>
        <rFont val="Cambria"/>
        <family val="1"/>
        <charset val="1"/>
      </rPr>
      <t xml:space="preserve">, </t>
    </r>
    <r>
      <rPr>
        <sz val="11"/>
        <color rgb="FF000000"/>
        <rFont val="Arial"/>
        <family val="2"/>
        <charset val="1"/>
      </rPr>
      <t xml:space="preserve">खुट्टा अर्रो भई काँप छुटेको वा मुर्छा परेको छ </t>
    </r>
    <r>
      <rPr>
        <sz val="11"/>
        <color rgb="FF000000"/>
        <rFont val="Cambria"/>
        <family val="1"/>
        <charset val="1"/>
      </rPr>
      <t>?</t>
    </r>
  </si>
  <si>
    <t>severe_abdominal_pain</t>
  </si>
  <si>
    <t>Severe abdominal pain</t>
  </si>
  <si>
    <r>
      <rPr>
        <sz val="11"/>
        <color rgb="FF000000"/>
        <rFont val="Arial"/>
        <family val="2"/>
        <charset val="1"/>
      </rPr>
      <t>कडा किसिमले पेट दुख्छ</t>
    </r>
    <r>
      <rPr>
        <sz val="11"/>
        <color rgb="FF000000"/>
        <rFont val="Cambria"/>
        <family val="1"/>
        <charset val="1"/>
      </rPr>
      <t>?</t>
    </r>
  </si>
  <si>
    <t>blood_pressure</t>
  </si>
  <si>
    <t>Severe headache</t>
  </si>
  <si>
    <r>
      <rPr>
        <sz val="11"/>
        <color rgb="FF000000"/>
        <rFont val="Arial"/>
        <family val="2"/>
        <charset val="1"/>
      </rPr>
      <t>रक्तचाप नाप्नुहोस् । उच्च छ</t>
    </r>
    <r>
      <rPr>
        <sz val="11"/>
        <color rgb="FF000000"/>
        <rFont val="Cambria"/>
        <family val="1"/>
        <charset val="1"/>
      </rPr>
      <t>?</t>
    </r>
  </si>
  <si>
    <t>very_pale</t>
  </si>
  <si>
    <t>Very pale</t>
  </si>
  <si>
    <r>
      <rPr>
        <sz val="11"/>
        <color rgb="FF000000"/>
        <rFont val="Arial"/>
        <family val="2"/>
        <charset val="1"/>
      </rPr>
      <t xml:space="preserve">रक्तअल्पता भएको छ </t>
    </r>
    <r>
      <rPr>
        <sz val="11"/>
        <color rgb="FF000000"/>
        <rFont val="Cambria"/>
        <family val="1"/>
        <charset val="1"/>
      </rPr>
      <t>?</t>
    </r>
  </si>
  <si>
    <t>fever</t>
  </si>
  <si>
    <t>Fever</t>
  </si>
  <si>
    <r>
      <rPr>
        <sz val="11"/>
        <color rgb="FF000000"/>
        <rFont val="Arial"/>
        <family val="2"/>
        <charset val="1"/>
      </rPr>
      <t>१००</t>
    </r>
    <r>
      <rPr>
        <sz val="11"/>
        <color rgb="FF000000"/>
        <rFont val="Cambria"/>
        <family val="1"/>
        <charset val="1"/>
      </rPr>
      <t>.</t>
    </r>
    <r>
      <rPr>
        <sz val="11"/>
        <color rgb="FF000000"/>
        <rFont val="Arial"/>
        <family val="2"/>
        <charset val="1"/>
      </rPr>
      <t xml:space="preserve">४ डिग्रीभन्दा माथि ज्वरो आएको छ </t>
    </r>
    <r>
      <rPr>
        <sz val="11"/>
        <color rgb="FF000000"/>
        <rFont val="Cambria"/>
        <family val="1"/>
        <charset val="1"/>
      </rPr>
      <t xml:space="preserve">? </t>
    </r>
  </si>
  <si>
    <t>face_feet_swelling</t>
  </si>
  <si>
    <t>Swelling of face and hands</t>
  </si>
  <si>
    <r>
      <rPr>
        <sz val="11"/>
        <color rgb="FF000000"/>
        <rFont val="Arial"/>
        <family val="2"/>
        <charset val="1"/>
      </rPr>
      <t>खुट्टा</t>
    </r>
    <r>
      <rPr>
        <sz val="11"/>
        <color rgb="FF000000"/>
        <rFont val="Cambria"/>
        <family val="1"/>
        <charset val="1"/>
      </rPr>
      <t xml:space="preserve">, </t>
    </r>
    <r>
      <rPr>
        <sz val="11"/>
        <color rgb="FF000000"/>
        <rFont val="Arial"/>
        <family val="2"/>
        <charset val="1"/>
      </rPr>
      <t xml:space="preserve">मुख सुन्निएको छ </t>
    </r>
    <r>
      <rPr>
        <sz val="11"/>
        <color rgb="FF000000"/>
        <rFont val="Cambria"/>
        <family val="1"/>
        <charset val="1"/>
      </rPr>
      <t>?</t>
    </r>
  </si>
  <si>
    <t>breathlessness</t>
  </si>
  <si>
    <t>Breathlessness</t>
  </si>
  <si>
    <r>
      <rPr>
        <sz val="11"/>
        <color rgb="FF000000"/>
        <rFont val="Arial"/>
        <family val="2"/>
        <charset val="1"/>
      </rPr>
      <t xml:space="preserve">श्वास फेर्न गाह्रो भएको छ </t>
    </r>
    <r>
      <rPr>
        <sz val="11"/>
        <color rgb="FF000000"/>
        <rFont val="Cambria"/>
        <family val="1"/>
        <charset val="1"/>
      </rPr>
      <t>?</t>
    </r>
  </si>
  <si>
    <t>heart_beat</t>
  </si>
  <si>
    <t>Heart Beat</t>
  </si>
  <si>
    <t>बच्चाको मुटुको धडकन नाप्नुहोस् । कुनै समस्या छ ?</t>
  </si>
  <si>
    <t>other_any</t>
  </si>
  <si>
    <t xml:space="preserve">If others </t>
  </si>
  <si>
    <r>
      <rPr>
        <sz val="11"/>
        <color rgb="FF000000"/>
        <rFont val="Arial"/>
        <family val="2"/>
        <charset val="1"/>
      </rPr>
      <t>अन्य भए उल्लेख गर्नुहोस्</t>
    </r>
    <r>
      <rPr>
        <sz val="11"/>
        <color rgb="FF000000"/>
        <rFont val="Cambria"/>
        <family val="1"/>
        <charset val="1"/>
      </rPr>
      <t>:</t>
    </r>
  </si>
  <si>
    <t>r_danger_sign_present</t>
  </si>
  <si>
    <t>if(selected(../vaginal_bleeding, 'yes')
or selected(../fits, 'yes')
or selected(../severe_abdominal_pain, 'yes')
or selected(../blood_pressure, 'yes')
or selected(../very_pale, 'yes')
or selected(../fever, 'yes')
or selected(../face_feet_swelling, 'yes')
or selected(../heart_beat, 'yes')
or selected(../breathlessness, 'yes'), 
'yes','no')</t>
  </si>
  <si>
    <t>refer_patient_note_1</t>
  </si>
  <si>
    <t>&lt;span style="color:red"&gt;Please refer ${patient_name} to the health facility immediately. Accompany her if possible.&lt;/span&gt;</t>
  </si>
  <si>
    <r>
      <rPr>
        <sz val="11"/>
        <color rgb="FF000000"/>
        <rFont val="Cambria"/>
        <family val="1"/>
        <charset val="1"/>
      </rPr>
      <t>&lt;span style="color:red"&gt;</t>
    </r>
    <r>
      <rPr>
        <sz val="11"/>
        <color rgb="FF000000"/>
        <rFont val="Arial"/>
        <family val="2"/>
        <charset val="1"/>
      </rPr>
      <t xml:space="preserve">गर्भवती महिलालाई तुरुन्त आवश्यक सल्लाह दिई प्रेषण रिपोर्टमा सबै कुरा उल्लेख गरी प्रेषण गर्नुहोस् र उँहाको स्वास्थ्य अवस्था बुझ्नका लागि आउने मिति भन्नुहोस् । </t>
    </r>
    <r>
      <rPr>
        <sz val="11"/>
        <color rgb="FF000000"/>
        <rFont val="Cambria"/>
        <family val="1"/>
        <charset val="1"/>
      </rPr>
      <t>&lt;/span&gt;</t>
    </r>
  </si>
  <si>
    <t>../r_danger_sign_present = 'yes' or ${other_any}!=''</t>
  </si>
  <si>
    <t>safe_pregnancy_practices</t>
  </si>
  <si>
    <t>iron_folate</t>
  </si>
  <si>
    <t>iron_folate_daily</t>
  </si>
  <si>
    <t xml:space="preserve">Is ${patient_short_name} taking iron folate daily? </t>
  </si>
  <si>
    <r>
      <rPr>
        <sz val="11"/>
        <color rgb="FF000000"/>
        <rFont val="Arial"/>
        <family val="2"/>
        <charset val="1"/>
      </rPr>
      <t xml:space="preserve">के गर्भवती महिलाले आइरन चक्की खाइरहनु भएको छ </t>
    </r>
    <r>
      <rPr>
        <sz val="11"/>
        <color rgb="FF000000"/>
        <rFont val="Cambria"/>
        <family val="1"/>
        <charset val="1"/>
      </rPr>
      <t>:</t>
    </r>
  </si>
  <si>
    <t>${weeks_since_lmp} &gt;= 12 and ${weeks_since_lmp} &lt;= 36</t>
  </si>
  <si>
    <t>iron_folate_note</t>
  </si>
  <si>
    <t>Iron folate aids in the development of child’s brain and spinal cord. It also prevents premature birth, sepsis, anemia and low birth weight.</t>
  </si>
  <si>
    <r>
      <rPr>
        <sz val="11"/>
        <color rgb="FF000000"/>
        <rFont val="Arial"/>
        <family val="2"/>
        <charset val="1"/>
      </rPr>
      <t xml:space="preserve">नियमित आइरन चक्कीको सेवनले निम्न फाइदा गर्दछ </t>
    </r>
    <r>
      <rPr>
        <sz val="11"/>
        <color rgb="FF000000"/>
        <rFont val="Cambria"/>
        <family val="1"/>
        <charset val="1"/>
      </rPr>
      <t xml:space="preserve">:
– </t>
    </r>
    <r>
      <rPr>
        <sz val="11"/>
        <color rgb="FF000000"/>
        <rFont val="Arial"/>
        <family val="2"/>
        <charset val="1"/>
      </rPr>
      <t>बच्चाको मस्तिष्क र मेरुदण्डको विकास गर्दछ ।
– उमेर नपुगी बच्चा जन्मिन र कम तौलको बच्चा हुन बाट बचाउँछ ।
– गर्भवती महिलालाई संक्रमण र रक्तअल्पता बाट बचाउँछ ।</t>
    </r>
  </si>
  <si>
    <t>deworming</t>
  </si>
  <si>
    <t>deworming_med</t>
  </si>
  <si>
    <t xml:space="preserve">Has ${patient_short_name} received deworming medication? </t>
  </si>
  <si>
    <r>
      <rPr>
        <sz val="11"/>
        <color rgb="FF000000"/>
        <rFont val="Arial"/>
        <family val="2"/>
        <charset val="1"/>
      </rPr>
      <t xml:space="preserve">के गर्भवती महिलाले जुकाको औष़धी खानु भएको छ </t>
    </r>
    <r>
      <rPr>
        <sz val="11"/>
        <color rgb="FF000000"/>
        <rFont val="Cambria"/>
        <family val="1"/>
        <charset val="1"/>
      </rPr>
      <t>:</t>
    </r>
  </si>
  <si>
    <t>deworming_med_note</t>
  </si>
  <si>
    <t>Worms can affect the nutritional status of ${patient_short_name} and baby.</t>
  </si>
  <si>
    <t>एक चक्की जुकाको औष़धी सेवनले पेटमा भएको जुका र उसको अण्डालाई मारी आवश्यक  पोषण कमि हुन र रक्तअल्पता हुन बाट बचाउँछ ।</t>
  </si>
  <si>
    <t>safe_practices_tips</t>
  </si>
  <si>
    <t>tetanus</t>
  </si>
  <si>
    <t>tt_imm_received</t>
  </si>
  <si>
    <t>Has ${patient_short_name} received any Tetanus Toxoid (TT) immunizations during this pregnancy?</t>
  </si>
  <si>
    <r>
      <rPr>
        <sz val="11"/>
        <color rgb="FF000000"/>
        <rFont val="Arial"/>
        <family val="2"/>
        <charset val="1"/>
      </rPr>
      <t>टि</t>
    </r>
    <r>
      <rPr>
        <sz val="11"/>
        <color rgb="FF000000"/>
        <rFont val="Cambria"/>
        <family val="1"/>
        <charset val="1"/>
      </rPr>
      <t xml:space="preserve">. </t>
    </r>
    <r>
      <rPr>
        <sz val="11"/>
        <color rgb="FF000000"/>
        <rFont val="Arial"/>
        <family val="2"/>
        <charset val="1"/>
      </rPr>
      <t xml:space="preserve">डि पहिलो डोज लगाएको सुनिश्चित गर्नुहोस् </t>
    </r>
    <r>
      <rPr>
        <sz val="11"/>
        <color rgb="FF000000"/>
        <rFont val="Cambria"/>
        <family val="1"/>
        <charset val="1"/>
      </rPr>
      <t>:</t>
    </r>
  </si>
  <si>
    <t>tt_note_1</t>
  </si>
  <si>
    <t>Immunizing with at least two doses of tetanus toxoid before or during pregnancy protects the newborn for the first few weeks of life and protects the mother.</t>
  </si>
  <si>
    <r>
      <rPr>
        <sz val="11"/>
        <color rgb="FF000000"/>
        <rFont val="Arial"/>
        <family val="2"/>
        <charset val="1"/>
      </rPr>
      <t>टि</t>
    </r>
    <r>
      <rPr>
        <sz val="11"/>
        <color rgb="FF000000"/>
        <rFont val="Cambria"/>
        <family val="1"/>
        <charset val="1"/>
      </rPr>
      <t xml:space="preserve">. </t>
    </r>
    <r>
      <rPr>
        <sz val="11"/>
        <color rgb="FF000000"/>
        <rFont val="Arial"/>
        <family val="2"/>
        <charset val="1"/>
      </rPr>
      <t>डि सुईले गर्भवती महिला र बच्चालाई टिटानस रोग हुन बाट बचाउँछ र बच्चालाई धनुष्टन्कार रोग हुन बाट बचाउँछ ।</t>
    </r>
  </si>
  <si>
    <t>tt_second_dose</t>
  </si>
  <si>
    <t>Tetanus Toxoid (TT)  sure you take the second dose.</t>
  </si>
  <si>
    <r>
      <rPr>
        <sz val="11"/>
        <color rgb="FF000000"/>
        <rFont val="Arial"/>
        <family val="2"/>
        <charset val="1"/>
      </rPr>
      <t>टि</t>
    </r>
    <r>
      <rPr>
        <sz val="11"/>
        <color rgb="FF000000"/>
        <rFont val="Cambria"/>
        <family val="1"/>
        <charset val="1"/>
      </rPr>
      <t xml:space="preserve">. </t>
    </r>
    <r>
      <rPr>
        <sz val="11"/>
        <color rgb="FF000000"/>
        <rFont val="Arial"/>
        <family val="2"/>
        <charset val="1"/>
      </rPr>
      <t xml:space="preserve">डि दोस्रो डोज लगाएको सुनिश्चित गर्नुहोस् </t>
    </r>
    <r>
      <rPr>
        <sz val="11"/>
        <color rgb="FF000000"/>
        <rFont val="Cambria"/>
        <family val="1"/>
        <charset val="1"/>
      </rPr>
      <t xml:space="preserve">: </t>
    </r>
  </si>
  <si>
    <t>${weeks_since_lmp} &gt;= 24 and ${first_pregnancy} = 'yes'</t>
  </si>
  <si>
    <t>tt_note_2</t>
  </si>
  <si>
    <t>Tetanus Toxoid (TT) protects pregnant women and babies from getting tetanus and prevents the baby from getting tetanus.</t>
  </si>
  <si>
    <r>
      <rPr>
        <sz val="11"/>
        <color rgb="FF000000"/>
        <rFont val="Arial"/>
        <family val="2"/>
        <charset val="1"/>
      </rPr>
      <t>टि</t>
    </r>
    <r>
      <rPr>
        <sz val="11"/>
        <color rgb="FF000000"/>
        <rFont val="Cambria"/>
        <family val="1"/>
        <charset val="1"/>
      </rPr>
      <t xml:space="preserve">. </t>
    </r>
    <r>
      <rPr>
        <sz val="11"/>
        <color rgb="FF000000"/>
        <rFont val="Arial"/>
        <family val="2"/>
        <charset val="1"/>
      </rPr>
      <t>डि सुईले गर्भवती महिला र बच्चालाई टिटानस रोग हुन बाट बचाउँछ र बच्चालाई धनुष्टन्कार रोग हुन बाट बचाउँछ ।</t>
    </r>
    <r>
      <rPr>
        <sz val="11"/>
        <color rgb="FF000000"/>
        <rFont val="Cambria"/>
        <family val="1"/>
        <charset val="1"/>
      </rPr>
      <t>a</t>
    </r>
  </si>
  <si>
    <t>health_card</t>
  </si>
  <si>
    <t>newborn_card</t>
  </si>
  <si>
    <t>Maternal and newborn health cards are made:</t>
  </si>
  <si>
    <r>
      <rPr>
        <sz val="11"/>
        <color rgb="FF000000"/>
        <rFont val="Arial"/>
        <family val="2"/>
        <charset val="1"/>
      </rPr>
      <t xml:space="preserve">मातृ तथा नवशिसु स्वास्थ्य कार्ड बनाउनु भएको छ </t>
    </r>
    <r>
      <rPr>
        <sz val="11"/>
        <color rgb="FF000000"/>
        <rFont val="Cambria"/>
        <family val="1"/>
        <charset val="1"/>
      </rPr>
      <t>:</t>
    </r>
  </si>
  <si>
    <t>newborn_card_note</t>
  </si>
  <si>
    <t>This card must be made during pregnancy test, if you make this card and check according to the protocol, you will get a certain amount as per the regulation of the Ministry of Health.</t>
  </si>
  <si>
    <r>
      <rPr>
        <sz val="11"/>
        <color rgb="FF000000"/>
        <rFont val="Arial"/>
        <family val="2"/>
        <charset val="1"/>
      </rPr>
      <t>गर्भवती जाँच गर्दा यो कार्ड अनिवार्य रुपमा बनाउनु पर्दछ</t>
    </r>
    <r>
      <rPr>
        <sz val="11"/>
        <color rgb="FF000000"/>
        <rFont val="Cambria"/>
        <family val="1"/>
        <charset val="1"/>
      </rPr>
      <t xml:space="preserve">, </t>
    </r>
    <r>
      <rPr>
        <sz val="11"/>
        <color rgb="FF000000"/>
        <rFont val="Arial"/>
        <family val="2"/>
        <charset val="1"/>
      </rPr>
      <t>यो कार्ड बनाउनु भयो र प्रोटोकल अनुसार जाँच गर्नु भयो भने स्वास्थ्य मन्त्रालयको नियम अनुसार निश्चित रकम पाउनु हुन्छ ।</t>
    </r>
  </si>
  <si>
    <t>blood_test</t>
  </si>
  <si>
    <t>blood_urine_test</t>
  </si>
  <si>
    <t xml:space="preserve">
Blood and urine tests are done:</t>
  </si>
  <si>
    <r>
      <rPr>
        <sz val="11"/>
        <color rgb="FF000000"/>
        <rFont val="Arial"/>
        <family val="2"/>
        <charset val="1"/>
      </rPr>
      <t xml:space="preserve">रगत र पिसाब  जाँच गर्नु भएको छ </t>
    </r>
    <r>
      <rPr>
        <sz val="11"/>
        <color rgb="FF000000"/>
        <rFont val="Cambria"/>
        <family val="1"/>
        <charset val="1"/>
      </rPr>
      <t>?</t>
    </r>
  </si>
  <si>
    <t>${weeks_since_lmp} &gt;= 16 and ${weeks_since_lmp} &lt;= 36</t>
  </si>
  <si>
    <t>blood_test_note</t>
  </si>
  <si>
    <t>A blood test can tell if you have anemia, diabetes, gonorrhea, hepatitis B, or HIV.
A urine test looks at the amount of sugar and protein that gives information about future diseases.</t>
  </si>
  <si>
    <r>
      <rPr>
        <sz val="11"/>
        <color rgb="FF000000"/>
        <rFont val="Arial"/>
        <family val="2"/>
        <charset val="1"/>
      </rPr>
      <t>रगत जाँच बाट तपाईलाई रक्तअल्पता</t>
    </r>
    <r>
      <rPr>
        <sz val="11"/>
        <color rgb="FF000000"/>
        <rFont val="Cambria"/>
        <family val="1"/>
        <charset val="1"/>
      </rPr>
      <t xml:space="preserve">, </t>
    </r>
    <r>
      <rPr>
        <sz val="11"/>
        <color rgb="FF000000"/>
        <rFont val="Arial"/>
        <family val="2"/>
        <charset val="1"/>
      </rPr>
      <t xml:space="preserve">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रोग</t>
    </r>
    <r>
      <rPr>
        <sz val="11"/>
        <color rgb="FF000000"/>
        <rFont val="Cambria"/>
        <family val="1"/>
        <charset val="1"/>
      </rPr>
      <t xml:space="preserve">, </t>
    </r>
    <r>
      <rPr>
        <sz val="11"/>
        <color rgb="FF000000"/>
        <rFont val="Arial"/>
        <family val="2"/>
        <charset val="1"/>
      </rPr>
      <t>गोनरिया</t>
    </r>
    <r>
      <rPr>
        <sz val="11"/>
        <color rgb="FF000000"/>
        <rFont val="Cambria"/>
        <family val="1"/>
        <charset val="1"/>
      </rPr>
      <t xml:space="preserve">, </t>
    </r>
    <r>
      <rPr>
        <sz val="11"/>
        <color rgb="FF000000"/>
        <rFont val="Arial"/>
        <family val="2"/>
        <charset val="1"/>
      </rPr>
      <t>हेपाटाईटिस बि</t>
    </r>
    <r>
      <rPr>
        <sz val="11"/>
        <color rgb="FF000000"/>
        <rFont val="Cambria"/>
        <family val="1"/>
        <charset val="1"/>
      </rPr>
      <t xml:space="preserve">, </t>
    </r>
    <r>
      <rPr>
        <sz val="11"/>
        <color rgb="FF000000"/>
        <rFont val="Arial"/>
        <family val="2"/>
        <charset val="1"/>
      </rPr>
      <t>एच आइ  भी  भए</t>
    </r>
    <r>
      <rPr>
        <sz val="11"/>
        <color rgb="FF000000"/>
        <rFont val="Cambria"/>
        <family val="1"/>
        <charset val="1"/>
      </rPr>
      <t xml:space="preserve">, </t>
    </r>
    <r>
      <rPr>
        <sz val="11"/>
        <color rgb="FF000000"/>
        <rFont val="Arial"/>
        <family val="2"/>
        <charset val="1"/>
      </rPr>
      <t xml:space="preserve">नभएको यकिन गर्द छ । 
पिसाब जाँच बाट 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 प्रोटिनको मात्रा हेरिन्छ जस्ले भबिष्यमा हुन सक्ने रोग बारे जानकारी गराउँछ ।</t>
    </r>
  </si>
  <si>
    <t>eat_more_note</t>
  </si>
  <si>
    <t>Eat more often than usual and a balanced diet to give you strength and help the baby grow.</t>
  </si>
  <si>
    <r>
      <rPr>
        <sz val="11"/>
        <color rgb="FF000000"/>
        <rFont val="Arial"/>
        <family val="2"/>
        <charset val="1"/>
      </rPr>
      <t xml:space="preserve">के गर्भवती महिलाले दिनमा चार वा बढी पटक खाना खाइरहनु भएको छ </t>
    </r>
    <r>
      <rPr>
        <sz val="11"/>
        <color rgb="FF000000"/>
        <rFont val="Cambria"/>
        <family val="1"/>
        <charset val="1"/>
      </rPr>
      <t>:</t>
    </r>
  </si>
  <si>
    <t>nutritious_food_note</t>
  </si>
  <si>
    <t xml:space="preserve">
For the health of herself and the baby, the pregnant woman should eat nutritious food more often than other times in this condition..</t>
  </si>
  <si>
    <t>आफ्नो र बच्चाको स्वास्थ्यको लागि गर्भवती महिलाले यो अवस्था मा अन्य समय भन्दा बढी पटक पोषिलो खाने कुरा खाने गर्नुपर्दछ ।</t>
  </si>
  <si>
    <t>is_video_xray</t>
  </si>
  <si>
    <t>X-rayed the video:</t>
  </si>
  <si>
    <r>
      <rPr>
        <sz val="11"/>
        <color rgb="FF000000"/>
        <rFont val="Arial"/>
        <family val="2"/>
        <charset val="1"/>
      </rPr>
      <t xml:space="preserve">भिडियो एक्सरे गर्नु भएको छ </t>
    </r>
    <r>
      <rPr>
        <sz val="11"/>
        <color rgb="FF000000"/>
        <rFont val="Cambria"/>
        <family val="1"/>
        <charset val="1"/>
      </rPr>
      <t>?</t>
    </r>
  </si>
  <si>
    <t>${weeks_since_lmp} &gt;= 32 and ${weeks_since_lmp} &lt;= 36</t>
  </si>
  <si>
    <t>x_ray_note</t>
  </si>
  <si>
    <t xml:space="preserve">
Video X-rays provide information about the baby's condition (vertical, horizontal, inverted and normal), the condition of the year, the amount of water and more.</t>
  </si>
  <si>
    <r>
      <rPr>
        <sz val="11"/>
        <color rgb="FF000000"/>
        <rFont val="Arial"/>
        <family val="2"/>
        <charset val="1"/>
      </rPr>
      <t xml:space="preserve">भिडियो एक्सरेले बच्चाको अवस्था </t>
    </r>
    <r>
      <rPr>
        <sz val="11"/>
        <color rgb="FF000000"/>
        <rFont val="Cambria"/>
        <family val="1"/>
        <charset val="1"/>
      </rPr>
      <t>(</t>
    </r>
    <r>
      <rPr>
        <sz val="11"/>
        <color rgb="FF000000"/>
        <rFont val="Arial"/>
        <family val="2"/>
        <charset val="1"/>
      </rPr>
      <t>ठाडो</t>
    </r>
    <r>
      <rPr>
        <sz val="11"/>
        <color rgb="FF000000"/>
        <rFont val="Cambria"/>
        <family val="1"/>
        <charset val="1"/>
      </rPr>
      <t xml:space="preserve">, </t>
    </r>
    <r>
      <rPr>
        <sz val="11"/>
        <color rgb="FF000000"/>
        <rFont val="Arial"/>
        <family val="2"/>
        <charset val="1"/>
      </rPr>
      <t>तेर्सो</t>
    </r>
    <r>
      <rPr>
        <sz val="11"/>
        <color rgb="FF000000"/>
        <rFont val="Cambria"/>
        <family val="1"/>
        <charset val="1"/>
      </rPr>
      <t xml:space="preserve">, </t>
    </r>
    <r>
      <rPr>
        <sz val="11"/>
        <color rgb="FF000000"/>
        <rFont val="Arial"/>
        <family val="2"/>
        <charset val="1"/>
      </rPr>
      <t>उल्टो र सामन्य</t>
    </r>
    <r>
      <rPr>
        <sz val="11"/>
        <color rgb="FF000000"/>
        <rFont val="Cambria"/>
        <family val="1"/>
        <charset val="1"/>
      </rPr>
      <t xml:space="preserve">), </t>
    </r>
    <r>
      <rPr>
        <sz val="11"/>
        <color rgb="FF000000"/>
        <rFont val="Arial"/>
        <family val="2"/>
        <charset val="1"/>
      </rPr>
      <t>सालको अवस्था</t>
    </r>
    <r>
      <rPr>
        <sz val="11"/>
        <color rgb="FF000000"/>
        <rFont val="Cambria"/>
        <family val="1"/>
        <charset val="1"/>
      </rPr>
      <t xml:space="preserve">, </t>
    </r>
    <r>
      <rPr>
        <sz val="11"/>
        <color rgb="FF000000"/>
        <rFont val="Arial"/>
        <family val="2"/>
        <charset val="1"/>
      </rPr>
      <t>पानीको मात्रा र अन्य बारेमा जानकारी गराउँछ</t>
    </r>
  </si>
  <si>
    <t>birth_plan</t>
  </si>
  <si>
    <t xml:space="preserve">
Make sure you have a birth plan:
(Necessary money, means of transportation, blood donors and others)</t>
  </si>
  <si>
    <r>
      <rPr>
        <sz val="11"/>
        <color rgb="FF000000"/>
        <rFont val="Arial"/>
        <family val="2"/>
        <charset val="1"/>
      </rPr>
      <t xml:space="preserve">जन्म योजना बनाएको सुनिश्चित गर्नुहोस् </t>
    </r>
    <r>
      <rPr>
        <sz val="11"/>
        <color rgb="FF000000"/>
        <rFont val="Cambria"/>
        <family val="1"/>
        <charset val="1"/>
      </rPr>
      <t>:
(</t>
    </r>
    <r>
      <rPr>
        <sz val="11"/>
        <color rgb="FF000000"/>
        <rFont val="Arial"/>
        <family val="2"/>
        <charset val="1"/>
      </rPr>
      <t>आवश्यक पैसा</t>
    </r>
    <r>
      <rPr>
        <sz val="11"/>
        <color rgb="FF000000"/>
        <rFont val="Cambria"/>
        <family val="1"/>
        <charset val="1"/>
      </rPr>
      <t xml:space="preserve">, </t>
    </r>
    <r>
      <rPr>
        <sz val="11"/>
        <color rgb="FF000000"/>
        <rFont val="Arial"/>
        <family val="2"/>
        <charset val="1"/>
      </rPr>
      <t>यातायातको साधन</t>
    </r>
    <r>
      <rPr>
        <sz val="11"/>
        <color rgb="FF000000"/>
        <rFont val="Cambria"/>
        <family val="1"/>
        <charset val="1"/>
      </rPr>
      <t xml:space="preserve">, </t>
    </r>
    <r>
      <rPr>
        <sz val="11"/>
        <color rgb="FF000000"/>
        <rFont val="Arial"/>
        <family val="2"/>
        <charset val="1"/>
      </rPr>
      <t>रगत दिने मान्छे र अन्य</t>
    </r>
    <r>
      <rPr>
        <sz val="11"/>
        <color rgb="FF000000"/>
        <rFont val="Cambria"/>
        <family val="1"/>
        <charset val="1"/>
      </rPr>
      <t>)</t>
    </r>
  </si>
  <si>
    <t>explain_safe_deliv</t>
  </si>
  <si>
    <t xml:space="preserve">
Explain how a birth plan helps for a safe institutional delivery.</t>
  </si>
  <si>
    <t>सुरक्षित संस्थागत सुत्केरीका लागि जन्म योजना ले कसरि सहयोग गर्दछ भन्ने बारेमा प्रस्ट पार्नुहोस् ।</t>
  </si>
  <si>
    <t>taken_albumin</t>
  </si>
  <si>
    <t xml:space="preserve">Did you test Albumin in urine </t>
  </si>
  <si>
    <t>पिसाबमा एल्बमिन जाँच गर्नु भएको छ ? *</t>
  </si>
  <si>
    <t xml:space="preserve"> note</t>
  </si>
  <si>
    <t>albumin_note</t>
  </si>
  <si>
    <t xml:space="preserve">Test of albumin concentration helps in early detection of Eklampsia. </t>
  </si>
  <si>
    <t xml:space="preserve">पिसाबमा एल्बमिनको जाँचले एक्लम्पसिया हुने सम्भावना लाई समयमै पत्ता लगाउन सकिन्छ । </t>
  </si>
  <si>
    <t>suggestion_list_note</t>
  </si>
  <si>
    <t>"1.Inform the pregnant woman about the benefits of having 8 check-ups at the health facility as per the protocol and when should her first, second, third fourth, fifth, sixth, seventh and eight check-ups be done?
2. Now give the date of the upcoming ANC visit 
3 Discuss about birth planning. 
4. Discuss the danger signs of pregnancy
5. Counselling about WASH component 
6. Discuss about family planning device that can be use after delivery 
7. Discuss the do's and dont's of this situation.
8. Discuss about additional food and frequency.
9. Inform about the change in this situation.
10. Provide information on personal hygiene.
11. Counselling about the harmfulness of alcohol consumption, smoking and caffeine use 
12. Give other necessary advice."</t>
  </si>
  <si>
    <t>१ . गर्भवती महिलालाई प्रोटोकल अनुसार 8 पटक स्वास्थ्य संस्थामा जाँच गराउँदाका फाइदाका बारेमा जानकारी दिनु का साथै  उहाँको पहिलो, दोस्रो, तेस्रो, चौथो, पाचौ, छैटौ , सातौ र आठौ जाँच  कहिले - कहिले  पर्छ ? जानकारी दिनुहोस्।
२ . अब आउने  गर्भ जाँचको मिति बारे जानकारी दिनुहोस्।
३ . जन्म योजनाका बारेमा छलफल गर्नुहोस ।
४ . गर्भावस्थामा हुने खतराक़ा चिन्हहरुका बारेमा छलफल गर्नुहोस्
५ . वास (WASH) को बारेमा परामर्स गर्नुहोस ।
६ . सुत्केरीपछि को परिवार योजनाबाारे परामर्स गर्नुहोस र कुन साधन प्रयोग गर्ने बारे महिलालाई गर्भवतिको अवस्थामा नै छनोट गर्न सहयोग गर्नुहोस
७ . यो अवस्थामा गर्न हुने र नहुने कामको बारेमा छलफल गर्नुहोस्।
८ . थप खाना र पटकको बारेमा छलफल गर्नुहोस् ।
९ . यो अवस्थामा हुने परिवर्तनको बारेमा जानकारी दिनुहोस्।
१० . व्यक्तिगत सरसफाईको बारेमा जानकारी दिनुहोस्।
११ . धुम्रपान, मध्यपान र क्याफिनको प्रयोग बाट टाडा रहनु पर्छ भनि परामर्स गर्नुहोस ।
१२ . अन्य आवश्यक परामर्श दिनुहोस्।</t>
  </si>
  <si>
    <t>summary</t>
  </si>
  <si>
    <t>field-list summary</t>
  </si>
  <si>
    <t>r_submit_note</t>
  </si>
  <si>
    <t>&lt;h4 style="text-align:center;"&gt;Click the Submit button at the bottom of the form.&lt;/h4&gt;</t>
  </si>
  <si>
    <r>
      <rPr>
        <sz val="11"/>
        <color rgb="FF000000"/>
        <rFont val="Cambria"/>
        <family val="1"/>
        <charset val="1"/>
      </rPr>
      <t>&lt;h4 style="text-align:center;"&gt;</t>
    </r>
    <r>
      <rPr>
        <sz val="11"/>
        <color rgb="FF000000"/>
        <rFont val="Arial"/>
        <family val="2"/>
        <charset val="1"/>
      </rPr>
      <t>अन्तिममा “फाराम पठाउनुहोस्” भन्ने बटन थिच्नुहोस् ।</t>
    </r>
    <r>
      <rPr>
        <sz val="11"/>
        <color rgb="FF000000"/>
        <rFont val="Cambria"/>
        <family val="1"/>
        <charset val="1"/>
      </rPr>
      <t>.&lt;/h4&gt;</t>
    </r>
  </si>
  <si>
    <t>r_summary_details</t>
  </si>
  <si>
    <t>Patient&lt;i class="fa fa-user"&gt;&lt;/i&gt;</t>
  </si>
  <si>
    <r>
      <rPr>
        <sz val="11"/>
        <color rgb="FF000000"/>
        <rFont val="Cambria"/>
        <family val="1"/>
        <charset val="1"/>
      </rPr>
      <t>&lt;i class="fa fa-user"&gt;&lt;/i&gt;</t>
    </r>
    <r>
      <rPr>
        <sz val="11"/>
        <color rgb="FF000000"/>
        <rFont val="Arial"/>
        <family val="2"/>
        <charset val="1"/>
      </rPr>
      <t>गर्भवती</t>
    </r>
  </si>
  <si>
    <t>h1 yellow</t>
  </si>
  <si>
    <t>r_patient_details</t>
  </si>
  <si>
    <t>&lt;h2 style="text-align:center;margin-bottom:0px;"&gt;${patient_name}&lt;/h2&gt; &lt;p style="text-align:center;"&gt;${patient_age_in_years} years old&lt;/p&gt;</t>
  </si>
  <si>
    <r>
      <rPr>
        <sz val="11"/>
        <color rgb="FF000000"/>
        <rFont val="Cambria"/>
        <family val="1"/>
        <charset val="1"/>
      </rPr>
      <t xml:space="preserve">&lt;h2 style="text-align:center;margin-bottom:0px;"&gt;${patient_name}&lt;/h2&gt; &lt;p style="text-align:center;"&gt;${patient_age_in_years} </t>
    </r>
    <r>
      <rPr>
        <sz val="11"/>
        <color rgb="FF000000"/>
        <rFont val="Arial"/>
        <family val="2"/>
        <charset val="1"/>
      </rPr>
      <t>वर्ष</t>
    </r>
    <r>
      <rPr>
        <sz val="11"/>
        <color rgb="FF000000"/>
        <rFont val="Cambria"/>
        <family val="1"/>
        <charset val="1"/>
      </rPr>
      <t>&lt;/p&gt;  &lt;p style="text-align:center;"&gt;${chn_area_name}&lt;/p&gt;</t>
    </r>
  </si>
  <si>
    <t>r_summary</t>
  </si>
  <si>
    <t>Summary&lt;I class="fa fa-user"&gt;&lt;/i&gt;</t>
  </si>
  <si>
    <r>
      <rPr>
        <sz val="11"/>
        <color rgb="FF000000"/>
        <rFont val="Cambria"/>
        <family val="1"/>
        <charset val="1"/>
      </rPr>
      <t xml:space="preserve">&lt;I class="fa fa-user"&gt;&lt;/i&gt; </t>
    </r>
    <r>
      <rPr>
        <sz val="11"/>
        <color rgb="FF000000"/>
        <rFont val="Arial"/>
        <family val="2"/>
        <charset val="1"/>
      </rPr>
      <t>सारंश</t>
    </r>
  </si>
  <si>
    <t>h1 blue</t>
  </si>
  <si>
    <t>r_pregnancy_details</t>
  </si>
  <si>
    <r>
      <rPr>
        <sz val="11"/>
        <color rgb="FF000000"/>
        <rFont val="Cambria"/>
        <family val="1"/>
        <charset val="1"/>
      </rPr>
      <t>&lt;p&gt;</t>
    </r>
    <r>
      <rPr>
        <sz val="11"/>
        <color rgb="FF000000"/>
        <rFont val="Arial"/>
        <family val="2"/>
        <charset val="1"/>
      </rPr>
      <t xml:space="preserve">महिनावारी भएको अन्तिम मिति : </t>
    </r>
    <r>
      <rPr>
        <sz val="11"/>
        <color rgb="FF000000"/>
        <rFont val="Cambria"/>
        <family val="1"/>
        <charset val="1"/>
      </rPr>
      <t>${g_lmp_date_ne} .&lt;/p&gt; &lt;p&gt;</t>
    </r>
    <r>
      <rPr>
        <sz val="11"/>
        <color rgb="FF000000"/>
        <rFont val="Arial"/>
        <family val="2"/>
        <charset val="1"/>
      </rPr>
      <t>अनुमानित सुत्केरि हुने मिति</t>
    </r>
    <r>
      <rPr>
        <sz val="11"/>
        <color rgb="FF000000"/>
        <rFont val="Cambria"/>
        <family val="1"/>
        <charset val="1"/>
      </rPr>
      <t>:  ${g_edd_ne}&lt;/p&gt;</t>
    </r>
  </si>
  <si>
    <t>center</t>
  </si>
  <si>
    <t>r_lmp_weeks</t>
  </si>
  <si>
    <t xml:space="preserve">LMP weeks: </t>
  </si>
  <si>
    <t>r_risk_factor_note</t>
  </si>
  <si>
    <t>Risk Factors</t>
  </si>
  <si>
    <t>जोखिमका तत्वहरुको पहिचान</t>
  </si>
  <si>
    <t>${first_pregnancy}= 'yes' or ${first_pregnancy}= 'no'</t>
  </si>
  <si>
    <t>h3 black  underline</t>
  </si>
  <si>
    <t>r_more_than_4_children</t>
  </si>
  <si>
    <t>Has delivered four or more children</t>
  </si>
  <si>
    <t>हालसम्म चार वा सो भन्दा बढी पटक गर्भवती हुनु भएको छ ।</t>
  </si>
  <si>
    <t>selected(../../risk_factors/secondary_group/secondary_condition, 'more_than_4_children')</t>
  </si>
  <si>
    <t>li</t>
  </si>
  <si>
    <t>r_last_baby_born_less_than_1_year_ago</t>
  </si>
  <si>
    <t>Last baby born less than one year ago</t>
  </si>
  <si>
    <t>अन्तिम बच्चाको उमेर १ वर्ष भन्दा कम छ ।</t>
  </si>
  <si>
    <t>selected(../../risk_factors/secondary_group/secondary_condition, 'last_baby_born_less_than_1_year_ago')</t>
  </si>
  <si>
    <t>r_deliv_by_operation</t>
  </si>
  <si>
    <t>The anterior delivery was by operation / vacuum</t>
  </si>
  <si>
    <r>
      <rPr>
        <sz val="11"/>
        <color rgb="FF000000"/>
        <rFont val="Arial"/>
        <family val="2"/>
        <charset val="1"/>
      </rPr>
      <t xml:space="preserve">अगाडी को प्रसुती अप्रेसन </t>
    </r>
    <r>
      <rPr>
        <sz val="11"/>
        <color rgb="FF000000"/>
        <rFont val="Cambria"/>
        <family val="1"/>
        <charset val="1"/>
      </rPr>
      <t xml:space="preserve">/ </t>
    </r>
    <r>
      <rPr>
        <sz val="11"/>
        <color rgb="FF000000"/>
        <rFont val="Arial"/>
        <family val="2"/>
        <charset val="1"/>
      </rPr>
      <t>भ्याकुमबाट भएको थियो ।</t>
    </r>
  </si>
  <si>
    <t>selected(../../risk_factors/secondary_group/secondary_condition, 'deliv_by_operation')</t>
  </si>
  <si>
    <t>r_previous_deliv_at_home</t>
  </si>
  <si>
    <t>The previous delivery took place at home without the help of a health worker</t>
  </si>
  <si>
    <t>अगाडिको प्रसुती घरमै स्वास्थ्यकर्मीको सहयोग बिना भएको थियो ।</t>
  </si>
  <si>
    <t>selected(../../risk_factors/secondary_group/secondary_condition, 'previous_deliv_at_home')</t>
  </si>
  <si>
    <t>r_heart_condition</t>
  </si>
  <si>
    <t>Heart condition</t>
  </si>
  <si>
    <t>मुटु समन्धी रोग छ</t>
  </si>
  <si>
    <t>selected(../../risk_factors/secondary_group/secondary_condition, 'heart_condition') or selected(../../risk_factors/primary_cond/primary_condition, 'heart_condition')</t>
  </si>
  <si>
    <t>r_asthma</t>
  </si>
  <si>
    <t>Asthma</t>
  </si>
  <si>
    <t xml:space="preserve">दम लागेको छ </t>
  </si>
  <si>
    <t>selected(../../risk_factors/secondary_group/secondary_condition, 'asthma') or selected(../../risk_factors/primary_cond/primary_condition, 'asthma')</t>
  </si>
  <si>
    <t>r_high_blood_pressure</t>
  </si>
  <si>
    <t>High blood pressure</t>
  </si>
  <si>
    <t>उच्च रक्तचाप छ</t>
  </si>
  <si>
    <t>selected(../../risk_factors/secondary_group/secondary_condition, 'high_blood_pressure') or selected(../../risk_factors/primary_cond/primary_condition, 'high_blood_pressure')</t>
  </si>
  <si>
    <t>r_diabetes</t>
  </si>
  <si>
    <t>Diabetes</t>
  </si>
  <si>
    <r>
      <rPr>
        <sz val="11"/>
        <color rgb="FF000000"/>
        <rFont val="Arial"/>
        <family val="2"/>
        <charset val="1"/>
      </rPr>
      <t xml:space="preserve">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रोग छ ।</t>
    </r>
  </si>
  <si>
    <t>selected(../../risk_factors/secondary_group/secondary_condition, 'diabetes') or selected(../../risk_factors/primary_cond/primary_condition, 'diabetes')</t>
  </si>
  <si>
    <t>r_none</t>
  </si>
  <si>
    <t xml:space="preserve">None </t>
  </si>
  <si>
    <t>कुनै पनि छैन ।</t>
  </si>
  <si>
    <t>selected(../../risk_factors/secondary_group/secondary_condition, 'none') or selected(../../risk_factors/primary_cond/primary_condition, 'none')</t>
  </si>
  <si>
    <t>r_danger_signs</t>
  </si>
  <si>
    <t>Danger Signs</t>
  </si>
  <si>
    <t>खतराका चिन्हहरुको पहिचान</t>
  </si>
  <si>
    <t xml:space="preserve">${r_danger_sign_present} ='yes' </t>
  </si>
  <si>
    <t>r_vaginal_bleeding</t>
  </si>
  <si>
    <t>तल्लो पेट दुख्ने र रगत बग्ने छ</t>
  </si>
  <si>
    <t>${vaginal_bleeding}='yes'</t>
  </si>
  <si>
    <t>r_fits</t>
  </si>
  <si>
    <r>
      <rPr>
        <sz val="11"/>
        <color rgb="FF000000"/>
        <rFont val="Arial"/>
        <family val="2"/>
        <charset val="1"/>
      </rPr>
      <t>हात</t>
    </r>
    <r>
      <rPr>
        <sz val="11"/>
        <color rgb="FF000000"/>
        <rFont val="Cambria"/>
        <family val="1"/>
        <charset val="1"/>
      </rPr>
      <t xml:space="preserve">, </t>
    </r>
    <r>
      <rPr>
        <sz val="11"/>
        <color rgb="FF000000"/>
        <rFont val="Arial"/>
        <family val="2"/>
        <charset val="1"/>
      </rPr>
      <t>खुट्टा अर्रो भई काँप छुटेको वा मुर्छा परेको छ</t>
    </r>
  </si>
  <si>
    <t>${fits}='yes'</t>
  </si>
  <si>
    <t>r_severe_abdominal_pain</t>
  </si>
  <si>
    <t>कडा किसिमले पेट दुख्छ</t>
  </si>
  <si>
    <t>${severe_abdominal_pain}='yes'</t>
  </si>
  <si>
    <t>r_blood_pressure</t>
  </si>
  <si>
    <t>रक्तचाप उच्च छ</t>
  </si>
  <si>
    <t>${blood_pressure}='yes'</t>
  </si>
  <si>
    <t>r_very_pale</t>
  </si>
  <si>
    <t>रक्तअल्पता भएको छ</t>
  </si>
  <si>
    <t>${very_pale}='yes'</t>
  </si>
  <si>
    <t>r_fever</t>
  </si>
  <si>
    <r>
      <rPr>
        <sz val="11"/>
        <color rgb="FF000000"/>
        <rFont val="Arial"/>
        <family val="2"/>
        <charset val="1"/>
      </rPr>
      <t>१००</t>
    </r>
    <r>
      <rPr>
        <sz val="11"/>
        <color rgb="FF000000"/>
        <rFont val="Cambria"/>
        <family val="1"/>
        <charset val="1"/>
      </rPr>
      <t>.</t>
    </r>
    <r>
      <rPr>
        <sz val="11"/>
        <color rgb="FF000000"/>
        <rFont val="Arial"/>
        <family val="2"/>
        <charset val="1"/>
      </rPr>
      <t>४ डिग्रीभन्दा माथि ज्वरो आएको छ</t>
    </r>
  </si>
  <si>
    <t>${fever}='yes'</t>
  </si>
  <si>
    <t>r_face_feet_swelling</t>
  </si>
  <si>
    <r>
      <rPr>
        <sz val="11"/>
        <color rgb="FF000000"/>
        <rFont val="Arial"/>
        <family val="2"/>
        <charset val="1"/>
      </rPr>
      <t>खुट्टा</t>
    </r>
    <r>
      <rPr>
        <sz val="11"/>
        <color rgb="FF000000"/>
        <rFont val="Cambria"/>
        <family val="1"/>
        <charset val="1"/>
      </rPr>
      <t xml:space="preserve">, </t>
    </r>
    <r>
      <rPr>
        <sz val="11"/>
        <color rgb="FF000000"/>
        <rFont val="Arial"/>
        <family val="2"/>
        <charset val="1"/>
      </rPr>
      <t xml:space="preserve">मुख सुन्निएको छ </t>
    </r>
  </si>
  <si>
    <t>${face_feet_swelling}='yes'</t>
  </si>
  <si>
    <t>r_breathlessness</t>
  </si>
  <si>
    <t>स्वाश फेर्न गारो भएको छ</t>
  </si>
  <si>
    <t>${breathlessness}='yes'</t>
  </si>
  <si>
    <t>r_heart_beat</t>
  </si>
  <si>
    <t>बच्चाको मुटुको धडकन ठिक छैन</t>
  </si>
  <si>
    <t>${heart_beat}='yes'</t>
  </si>
  <si>
    <t>list_name</t>
  </si>
  <si>
    <t>yes_no</t>
  </si>
  <si>
    <t>Yes</t>
  </si>
  <si>
    <t xml:space="preserve">
हो</t>
  </si>
  <si>
    <t>No</t>
  </si>
  <si>
    <t>होईन</t>
  </si>
  <si>
    <t>lmp_methods</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</si>
  <si>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</si>
  <si>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</si>
  <si>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</si>
  <si>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</si>
  <si>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</si>
  <si>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</si>
  <si>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</si>
  <si>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</si>
  <si>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</si>
  <si>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</si>
  <si>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</si>
  <si>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</si>
  <si>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</si>
  <si>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</si>
  <si>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</si>
  <si>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</si>
  <si>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</si>
  <si>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</si>
  <si>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</si>
  <si>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</si>
  <si>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</si>
  <si>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</si>
  <si>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</si>
  <si>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</si>
  <si>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मुटु सम्बन्धि रोग छ</t>
  </si>
  <si>
    <t>asthma</t>
  </si>
  <si>
    <t>दम लागेको छ</t>
  </si>
  <si>
    <t>high_blood_pressure</t>
  </si>
  <si>
    <t>diabetes</t>
  </si>
  <si>
    <t>चिनी  (सुगर) रोग छ</t>
  </si>
  <si>
    <t>none</t>
  </si>
  <si>
    <t xml:space="preserve">कुनै पनि दीर्घ रोग छैन </t>
  </si>
  <si>
    <t>other</t>
  </si>
  <si>
    <t>If Others</t>
  </si>
  <si>
    <t>अन्य</t>
  </si>
  <si>
    <t>secondary_conditions</t>
  </si>
  <si>
    <t>more_than_4_children</t>
  </si>
  <si>
    <t>last_baby_born_less_than_1_year_ago</t>
  </si>
  <si>
    <t>deliv_by_operation</t>
  </si>
  <si>
    <t>अगाडी को प्रसुती अप्रेसन / भ्याकुमबाट भएको थियो ।</t>
  </si>
  <si>
    <t>previous_deliv_at_home</t>
  </si>
  <si>
    <t>चिनी (सुगर) रोग छ ।</t>
  </si>
  <si>
    <t>Others</t>
  </si>
  <si>
    <t>translate_woman_label</t>
  </si>
  <si>
    <t>woman</t>
  </si>
  <si>
    <t>the woman</t>
  </si>
  <si>
    <t>महिला</t>
  </si>
  <si>
    <t>translate_woman_start_label</t>
  </si>
  <si>
    <t>woman-start</t>
  </si>
  <si>
    <t>The woman</t>
  </si>
  <si>
    <t>is_isnot</t>
  </si>
  <si>
    <t>छ</t>
  </si>
  <si>
    <t>छैन</t>
  </si>
  <si>
    <t>was_wasnot</t>
  </si>
  <si>
    <t>थियो</t>
  </si>
  <si>
    <t>थिएन</t>
  </si>
  <si>
    <t>form_title</t>
  </si>
  <si>
    <t>form_id</t>
  </si>
  <si>
    <t>version</t>
  </si>
  <si>
    <t>style</t>
  </si>
  <si>
    <t>path</t>
  </si>
  <si>
    <t>instance_name</t>
  </si>
  <si>
    <t>default_language</t>
  </si>
  <si>
    <t>Pregnancy registration</t>
  </si>
  <si>
    <t>pregnancy</t>
  </si>
  <si>
    <t>pages</t>
  </si>
  <si>
    <t>data</t>
  </si>
  <si>
    <t>en</t>
  </si>
  <si>
    <t>label::hi</t>
  </si>
  <si>
    <t>label::id</t>
  </si>
  <si>
    <t>label::sw</t>
  </si>
  <si>
    <t>label::es</t>
  </si>
  <si>
    <t>label::fr</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</si>
  <si>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</si>
  <si>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</si>
  <si>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</si>
  <si>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</si>
  <si>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</si>
  <si>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</si>
  <si>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</si>
  <si>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</si>
  <si>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</si>
  <si>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</si>
  <si>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</si>
  <si>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</si>
  <si>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</si>
  <si>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</si>
  <si>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</si>
  <si>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</si>
  <si>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</si>
  <si>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</si>
  <si>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</si>
  <si>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</si>
  <si>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</si>
  <si>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</si>
  <si>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</si>
  <si>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</si>
  <si>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</si>
  <si>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</si>
  <si>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</si>
  <si>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</si>
  <si>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</si>
  <si>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</si>
  <si>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</si>
  <si>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</si>
  <si>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</si>
  <si>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</si>
  <si>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</si>
  <si>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</si>
  <si>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</si>
  <si>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</si>
  <si>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</si>
  <si>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</si>
  <si>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</si>
  <si>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</si>
  <si>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</si>
  <si>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</si>
  <si>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</si>
  <si>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</si>
  <si>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</si>
  <si>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</si>
  <si>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</si>
  <si>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</si>
  <si>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</si>
  <si>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</si>
  <si>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</si>
  <si>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</si>
  <si>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</si>
  <si>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</si>
  <si>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</si>
  <si>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</si>
  <si>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</si>
  <si>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</si>
  <si>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</si>
  <si>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</si>
  <si>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</si>
  <si>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</si>
  <si>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</si>
  <si>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</si>
  <si>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</si>
  <si>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</si>
  <si>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</si>
  <si>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</si>
  <si>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</si>
  <si>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</si>
  <si>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</si>
  <si>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</si>
  <si>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</si>
  <si>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</si>
  <si>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</si>
  <si>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</si>
  <si>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 of the above</t>
  </si>
  <si>
    <t>pos_neg</t>
  </si>
  <si>
    <t>positive</t>
  </si>
  <si>
    <t>Positive</t>
  </si>
  <si>
    <t>negative</t>
  </si>
  <si>
    <t>Negative</t>
  </si>
  <si>
    <t>reasons_to_discontinue</t>
  </si>
  <si>
    <t>wants_to_get_pregnant</t>
  </si>
  <si>
    <t>feels_sick_when_using_it</t>
  </si>
  <si>
    <t>Feels sick when using it</t>
  </si>
  <si>
    <t xml:space="preserve">round((if((decimal-date-time(${lmp_date_8601}) + 84) &gt; floor(decimal-date-time(today())), decimal-date-time(${lmp_date_8601}) + 49, 
if((decimal-date-time(${lmp_date_8601}) + 112) &gt; floor(decimal-date-time(today())), decimal-date-time(${lmp_date_8601}) + 85,
if((decimal-date-time(${lmp_date_8601}) + 168) &gt; floor(decimal-date-time(today())), decimal-date-time(${lmp_date_8601}) + 133,
if((decimal-date-time(${lmp_date_8601}) + 196) &gt; floor(decimal-date-time(today())), decimal-date-time(${lmp_date_8601}) + 189,
if((decimal-date-time(${lmp_date_8601}) + 224) &gt; floor(decimal-date-time(today())), decimal-date-time(${lmp_date_8601}) + 217,
if((decimal-date-time(${lmp_date_8601}) + 238) &gt; floor(decimal-date-time(today())), decimal-date-time(${lmp_date_8601}) + 231,
if((decimal-date-time(${lmp_date_8601}) + 252) &gt;= floor(decimal-date-time(today())), decimal-date-time(${lmp_date_8601}) + 245,
if((decimal-date-time(${lmp_date_8601}) + 280) &gt;= floor(decimal-date-time(today())), decimal-date-time(${lmp_date_8601}) + 259, 0 
)))))))) - decimal-date-time(today())), 0) </t>
  </si>
  <si>
    <t>format-date-time( ../method_lmp/u_lmp_date, "%Y-%m-%d")</t>
  </si>
  <si>
    <r>
      <t xml:space="preserve">गर्भको उमेर हप्तामा </t>
    </r>
    <r>
      <rPr>
        <sz val="11"/>
        <color rgb="FF000000"/>
        <rFont val="Cambria"/>
        <family val="1"/>
        <charset val="1"/>
      </rPr>
      <t>: ${weeks_since_lmp}</t>
    </r>
  </si>
  <si>
    <t>&lt;p&gt;${weeks_since_lmp} weeks pregnant.&lt;/p&gt; &lt;p&gt; EDD:  ${g_edd_ne}&lt;/p&gt;</t>
  </si>
  <si>
    <t>add-date(today(),0,0,3)</t>
  </si>
  <si>
    <t>format-date-time(add-date(../g_lmp_date_8601, 0, 0, 280),"%Y-%m-%d")</t>
  </si>
  <si>
    <r>
      <t>स्वास्थ्य मन्त्रालयले गर्भवती महिलालाई स्वास्थ्य संस्थामा गएर कम्तिमा ८ पटक गर्भ जाँच गर्ने प्रावधान बनाएको छ ।पहिलो १२ हप्ता</t>
    </r>
    <r>
      <rPr>
        <sz val="11"/>
        <color rgb="FF000000"/>
        <rFont val="Cambria"/>
        <family val="1"/>
        <charset val="1"/>
      </rPr>
      <t xml:space="preserve">, </t>
    </r>
    <r>
      <rPr>
        <sz val="11"/>
        <color rgb="FF000000"/>
        <rFont val="Arial"/>
        <charset val="1"/>
      </rPr>
      <t>दोस्रो १६ हप्ता</t>
    </r>
    <r>
      <rPr>
        <sz val="11"/>
        <color rgb="FF000000"/>
        <rFont val="Cambria"/>
        <family val="1"/>
        <charset val="1"/>
      </rPr>
      <t xml:space="preserve">, </t>
    </r>
    <r>
      <rPr>
        <sz val="11"/>
        <color rgb="FF000000"/>
        <rFont val="Arial"/>
        <charset val="1"/>
      </rPr>
      <t xml:space="preserve">तेस्रो २० </t>
    </r>
    <r>
      <rPr>
        <sz val="11"/>
        <color rgb="FF000000"/>
        <rFont val="Cambria"/>
        <family val="1"/>
        <charset val="1"/>
      </rPr>
      <t xml:space="preserve">- </t>
    </r>
    <r>
      <rPr>
        <sz val="11"/>
        <color rgb="FF000000"/>
        <rFont val="Arial"/>
        <charset val="1"/>
      </rPr>
      <t>२४ हप्ता</t>
    </r>
    <r>
      <rPr>
        <sz val="11"/>
        <color rgb="FF000000"/>
        <rFont val="Cambria"/>
        <family val="1"/>
        <charset val="1"/>
      </rPr>
      <t xml:space="preserve">, </t>
    </r>
    <r>
      <rPr>
        <sz val="11"/>
        <color rgb="FF000000"/>
        <rFont val="Arial"/>
        <charset val="1"/>
      </rPr>
      <t>चौथो २८ हप्ता</t>
    </r>
    <r>
      <rPr>
        <sz val="11"/>
        <color rgb="FF000000"/>
        <rFont val="Cambria"/>
        <family val="1"/>
        <charset val="1"/>
      </rPr>
      <t xml:space="preserve">, </t>
    </r>
    <r>
      <rPr>
        <sz val="11"/>
        <color rgb="FF000000"/>
        <rFont val="Arial"/>
        <charset val="1"/>
      </rPr>
      <t>पाँचौ ३२ हप्ता</t>
    </r>
    <r>
      <rPr>
        <sz val="11"/>
        <color rgb="FF000000"/>
        <rFont val="Cambria"/>
        <family val="1"/>
        <charset val="1"/>
      </rPr>
      <t xml:space="preserve">, </t>
    </r>
    <r>
      <rPr>
        <sz val="11"/>
        <color rgb="FF000000"/>
        <rFont val="Arial"/>
        <charset val="1"/>
      </rPr>
      <t>छैटौ ३४ हप्ता</t>
    </r>
    <r>
      <rPr>
        <sz val="11"/>
        <color rgb="FF000000"/>
        <rFont val="Cambria"/>
        <family val="1"/>
        <charset val="1"/>
      </rPr>
      <t xml:space="preserve">, </t>
    </r>
    <r>
      <rPr>
        <sz val="11"/>
        <color rgb="FF000000"/>
        <rFont val="Arial"/>
        <charset val="1"/>
      </rPr>
      <t xml:space="preserve">सातौ ३६ हप्ता र आठौ  ३८ </t>
    </r>
    <r>
      <rPr>
        <sz val="11"/>
        <color rgb="FF000000"/>
        <rFont val="Cambria"/>
        <family val="1"/>
        <charset val="1"/>
      </rPr>
      <t xml:space="preserve">- </t>
    </r>
    <r>
      <rPr>
        <sz val="11"/>
        <color rgb="FF000000"/>
        <rFont val="Arial"/>
        <charset val="1"/>
      </rPr>
      <t xml:space="preserve">४० हप्तामा ।
</t>
    </r>
  </si>
  <si>
    <t>. &lt;= add-date(today(), 0, 0, -30) and
. &gt;= add-date(today(), 0, 0, -294)</t>
  </si>
  <si>
    <t>floor(difference-in-months( ../inputs/contact/date_of_birth, today() ) div 12 )</t>
  </si>
  <si>
    <t>days_since_lmp</t>
  </si>
  <si>
    <t>round(../days_since_lmp div 7, 2)</t>
  </si>
  <si>
    <t>weeks_since_lmp_rounded</t>
  </si>
  <si>
    <t>floor(../days_since_lmp div 7)</t>
  </si>
  <si>
    <t>floor(decimal-date-time(today()) - decimal-date-time(../lmp_date_8601))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</si>
</sst>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dd\-mm\-yyyy\ hh\-mm\-ss"/>
  </numFmts>
  <fonts count="12">
    <font>
      <sz val="10"/>
      <color rgb="FF000000"/>
      <name val="Arial"/>
      <charset val="1"/>
    </font>
    <font>
      <sz val="11"/>
      <color rgb="FF000000"/>
      <name val="Cambria"/>
      <family val="1"/>
      <charset val="1"/>
    </font>
    <font>
      <sz val="11"/>
      <color rgb="FF000000"/>
      <name val="Arial"/>
      <family val="2"/>
      <charset val="1"/>
    </font>
    <font>
      <b/>
      <sz val="11"/>
      <color rgb="FF000000"/>
      <name val="Cambria"/>
      <family val="1"/>
      <charset val="1"/>
    </font>
    <font>
      <vertAlign val="superscript"/>
      <sz val="11"/>
      <color rgb="FF000000"/>
      <name val="Cambria"/>
      <family val="1"/>
      <charset val="1"/>
    </font>
    <font>
      <sz val="11"/>
      <color rgb="FF000000"/>
      <name val="Arial"/>
      <charset val="1"/>
    </font>
    <font>
      <sz val="11"/>
      <color rgb="FF000000"/>
      <name val="Calibri"/>
      <family val="2"/>
      <charset val="1"/>
    </font>
    <font>
      <sz val="11"/>
      <color rgb="FF000000"/>
      <name val="Cambri"/>
      <charset val="1"/>
    </font>
    <font>
      <sz val="11"/>
      <name val="Cambria"/>
      <family val="1"/>
      <charset val="1"/>
    </font>
    <font>
      <b/>
      <sz val="11"/>
      <color rgb="FF000000"/>
      <name val="Arial"/>
      <family val="2"/>
      <charset val="1"/>
    </font>
    <font>
      <b/>
      <sz val="11"/>
      <color rgb="FF000000"/>
      <name val="Calibri"/>
      <family val="2"/>
      <charset val="1"/>
    </font>
    <font>
      <sz val="8"/>
      <name val="Arial"/>
      <charset val="1"/>
    </font>
  </fonts>
  <fills count="21">
    <fill>
      <patternFill patternType="none"/>
    </fill>
    <fill>
      <patternFill patternType="gray125"/>
    </fill>
    <fill>
      <patternFill patternType="solid">
        <fgColor rgb="FFCCCCCC"/>
        <bgColor rgb="FFD9D2E9"/>
      </patternFill>
    </fill>
    <fill>
      <patternFill patternType="solid">
        <fgColor rgb="FFC2E0AE"/>
        <bgColor rgb="FFBCE4E5"/>
      </patternFill>
    </fill>
    <fill>
      <patternFill patternType="solid">
        <fgColor rgb="FFADC5E7"/>
        <bgColor rgb="FFCCCCCC"/>
      </patternFill>
    </fill>
    <fill>
      <patternFill patternType="solid">
        <fgColor rgb="FF7477B8"/>
        <bgColor rgb="FF808080"/>
      </patternFill>
    </fill>
    <fill>
      <patternFill patternType="solid">
        <fgColor rgb="FFBCE4E5"/>
        <bgColor rgb="FFD0E0E3"/>
      </patternFill>
    </fill>
    <fill>
      <patternFill patternType="solid">
        <fgColor rgb="FFFEDCC6"/>
        <bgColor rgb="FFFCE5CD"/>
      </patternFill>
    </fill>
    <fill>
      <patternFill patternType="solid">
        <fgColor rgb="FF8CCFB7"/>
        <bgColor rgb="FFADC5E7"/>
      </patternFill>
    </fill>
    <fill>
      <patternFill patternType="solid">
        <fgColor rgb="FFEEEEEE"/>
        <bgColor rgb="FFEFEFEF"/>
      </patternFill>
    </fill>
    <fill>
      <patternFill patternType="solid">
        <fgColor rgb="FFBCAED5"/>
        <bgColor rgb="FFADC5E7"/>
      </patternFill>
    </fill>
    <fill>
      <patternFill patternType="solid">
        <fgColor rgb="FFFFFBCC"/>
        <bgColor rgb="FFFFF2CC"/>
      </patternFill>
    </fill>
    <fill>
      <patternFill patternType="solid">
        <fgColor rgb="FFF6B26B"/>
        <bgColor rgb="FFF4CCCC"/>
      </patternFill>
    </fill>
    <fill>
      <patternFill patternType="solid">
        <fgColor rgb="FFFCE5CD"/>
        <bgColor rgb="FFFEDCC6"/>
      </patternFill>
    </fill>
    <fill>
      <patternFill patternType="solid">
        <fgColor rgb="FFEFEFEF"/>
        <bgColor rgb="FFEEEEEE"/>
      </patternFill>
    </fill>
    <fill>
      <patternFill patternType="solid">
        <fgColor rgb="FFD0E0E3"/>
        <bgColor rgb="FFCFE2F3"/>
      </patternFill>
    </fill>
    <fill>
      <patternFill patternType="solid">
        <fgColor rgb="FFFFF2CC"/>
        <bgColor rgb="FFFFFBCC"/>
      </patternFill>
    </fill>
    <fill>
      <patternFill patternType="solid">
        <fgColor rgb="FFF4CCCC"/>
        <bgColor rgb="FFFEDCC6"/>
      </patternFill>
    </fill>
    <fill>
      <patternFill patternType="solid">
        <fgColor rgb="FFD9D2E9"/>
        <bgColor rgb="FFD0E0E3"/>
      </patternFill>
    </fill>
    <fill>
      <patternFill patternType="solid">
        <fgColor rgb="FFCFE2F3"/>
        <bgColor rgb="FFD0E0E3"/>
      </patternFill>
    </fill>
    <fill>
      <patternFill patternType="solid">
        <fgColor rgb="FFFFFFFF"/>
        <bgColor rgb="FFEFEFE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1" fillId="2" borderId="0" xfId="0" applyFont="1" applyFill="1" applyAlignment="1">
      <alignment horizontal="left"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right" wrapText="1"/>
    </xf>
    <xf numFmtId="0" fontId="1" fillId="2" borderId="0" xfId="0" applyFont="1" applyFill="1" applyAlignment="1">
      <alignment wrapText="1"/>
    </xf>
    <xf numFmtId="0" fontId="1" fillId="3" borderId="0" xfId="0" applyFont="1" applyFill="1" applyAlignment="1">
      <alignment horizontal="left" wrapText="1"/>
    </xf>
    <xf numFmtId="0" fontId="1" fillId="3" borderId="0" xfId="0" applyFont="1" applyFill="1" applyAlignment="1">
      <alignment wrapText="1"/>
    </xf>
    <xf numFmtId="0" fontId="1" fillId="0" borderId="0" xfId="0" applyFont="1" applyAlignment="1">
      <alignment horizontal="left"/>
    </xf>
    <xf numFmtId="0" fontId="1" fillId="4" borderId="0" xfId="0" applyFont="1" applyFill="1" applyAlignment="1">
      <alignment horizontal="left" wrapText="1"/>
    </xf>
    <xf numFmtId="0" fontId="1" fillId="4" borderId="0" xfId="0" applyFont="1" applyFill="1" applyAlignment="1">
      <alignment horizontal="left"/>
    </xf>
    <xf numFmtId="0" fontId="1" fillId="4" borderId="0" xfId="0" applyFont="1" applyFill="1"/>
    <xf numFmtId="0" fontId="2" fillId="0" borderId="0" xfId="0" applyFont="1" applyAlignment="1">
      <alignment wrapText="1"/>
    </xf>
    <xf numFmtId="0" fontId="2" fillId="0" borderId="0" xfId="0" applyFont="1" applyAlignment="1">
      <alignment horizontal="left" wrapText="1"/>
    </xf>
    <xf numFmtId="0" fontId="1" fillId="4" borderId="0" xfId="0" applyFont="1" applyFill="1" applyAlignment="1">
      <alignment wrapText="1"/>
    </xf>
    <xf numFmtId="0" fontId="1" fillId="5" borderId="0" xfId="0" applyFont="1" applyFill="1"/>
    <xf numFmtId="0" fontId="1" fillId="5" borderId="0" xfId="0" applyFont="1" applyFill="1" applyAlignment="1">
      <alignment horizontal="left"/>
    </xf>
    <xf numFmtId="0" fontId="1" fillId="5" borderId="0" xfId="0" applyFont="1" applyFill="1" applyAlignment="1">
      <alignment wrapText="1"/>
    </xf>
    <xf numFmtId="0" fontId="5" fillId="0" borderId="0" xfId="0" applyFont="1" applyAlignment="1">
      <alignment horizontal="left" wrapText="1"/>
    </xf>
    <xf numFmtId="0" fontId="2" fillId="0" borderId="0" xfId="0" applyFont="1" applyAlignment="1">
      <alignment horizontal="left"/>
    </xf>
    <xf numFmtId="0" fontId="1" fillId="6" borderId="0" xfId="0" applyFont="1" applyFill="1"/>
    <xf numFmtId="0" fontId="1" fillId="7" borderId="0" xfId="0" applyFont="1" applyFill="1" applyAlignment="1">
      <alignment wrapText="1"/>
    </xf>
    <xf numFmtId="0" fontId="1" fillId="7" borderId="0" xfId="0" applyFont="1" applyFill="1" applyAlignment="1">
      <alignment horizontal="left" wrapText="1"/>
    </xf>
    <xf numFmtId="0" fontId="6" fillId="7" borderId="0" xfId="0" applyFont="1" applyFill="1" applyAlignment="1">
      <alignment wrapText="1"/>
    </xf>
    <xf numFmtId="0" fontId="1" fillId="8" borderId="0" xfId="0" applyFont="1" applyFill="1" applyAlignment="1">
      <alignment wrapText="1"/>
    </xf>
    <xf numFmtId="0" fontId="1" fillId="8" borderId="0" xfId="0" applyFont="1" applyFill="1" applyAlignment="1">
      <alignment horizontal="left" wrapText="1"/>
    </xf>
    <xf numFmtId="0" fontId="5" fillId="0" borderId="0" xfId="0" applyFont="1" applyAlignment="1">
      <alignment horizontal="left"/>
    </xf>
    <xf numFmtId="164" fontId="1" fillId="4" borderId="0" xfId="0" applyNumberFormat="1" applyFont="1" applyFill="1" applyAlignment="1">
      <alignment wrapText="1"/>
    </xf>
    <xf numFmtId="0" fontId="1" fillId="7" borderId="0" xfId="0" applyFont="1" applyFill="1"/>
    <xf numFmtId="0" fontId="1" fillId="9" borderId="0" xfId="0" applyFont="1" applyFill="1"/>
    <xf numFmtId="0" fontId="1" fillId="9" borderId="0" xfId="0" applyFont="1" applyFill="1" applyAlignment="1">
      <alignment wrapText="1"/>
    </xf>
    <xf numFmtId="0" fontId="1" fillId="10" borderId="0" xfId="0" applyFont="1" applyFill="1"/>
    <xf numFmtId="0" fontId="1" fillId="10" borderId="0" xfId="0" applyFont="1" applyFill="1" applyAlignment="1">
      <alignment wrapText="1"/>
    </xf>
    <xf numFmtId="0" fontId="1" fillId="6" borderId="0" xfId="0" applyFont="1" applyFill="1" applyAlignment="1">
      <alignment wrapText="1"/>
    </xf>
    <xf numFmtId="0" fontId="1" fillId="11" borderId="0" xfId="0" applyFont="1" applyFill="1"/>
    <xf numFmtId="0" fontId="2" fillId="11" borderId="0" xfId="0" applyFont="1" applyFill="1" applyAlignment="1">
      <alignment wrapText="1"/>
    </xf>
    <xf numFmtId="0" fontId="7" fillId="11" borderId="0" xfId="0" applyFont="1" applyFill="1"/>
    <xf numFmtId="0" fontId="1" fillId="11" borderId="0" xfId="0" applyFont="1" applyFill="1" applyAlignment="1">
      <alignment wrapText="1"/>
    </xf>
    <xf numFmtId="0" fontId="0" fillId="0" borderId="0" xfId="0" applyAlignment="1">
      <alignment wrapText="1"/>
    </xf>
    <xf numFmtId="0" fontId="8" fillId="12" borderId="0" xfId="0" applyFont="1" applyFill="1"/>
    <xf numFmtId="0" fontId="8" fillId="13" borderId="0" xfId="0" applyFont="1" applyFill="1"/>
    <xf numFmtId="0" fontId="8" fillId="13" borderId="0" xfId="0" applyFont="1" applyFill="1" applyAlignment="1">
      <alignment wrapText="1"/>
    </xf>
    <xf numFmtId="0" fontId="9" fillId="0" borderId="0" xfId="0" applyFont="1" applyAlignment="1">
      <alignment wrapText="1"/>
    </xf>
    <xf numFmtId="0" fontId="10" fillId="14" borderId="0" xfId="0" applyFont="1" applyFill="1" applyAlignment="1">
      <alignment wrapText="1"/>
    </xf>
    <xf numFmtId="0" fontId="10" fillId="15" borderId="0" xfId="0" applyFont="1" applyFill="1" applyAlignment="1">
      <alignment wrapText="1"/>
    </xf>
    <xf numFmtId="0" fontId="6" fillId="0" borderId="0" xfId="0" applyFont="1" applyAlignment="1">
      <alignment wrapText="1"/>
    </xf>
    <xf numFmtId="0" fontId="6" fillId="0" borderId="0" xfId="0" applyFont="1"/>
    <xf numFmtId="0" fontId="10" fillId="0" borderId="0" xfId="0" applyFont="1"/>
    <xf numFmtId="165" fontId="2" fillId="0" borderId="0" xfId="0" applyNumberFormat="1" applyFont="1" applyAlignment="1">
      <alignment wrapText="1"/>
    </xf>
    <xf numFmtId="0" fontId="10" fillId="16" borderId="0" xfId="0" applyFont="1" applyFill="1" applyAlignment="1">
      <alignment wrapText="1"/>
    </xf>
    <xf numFmtId="0" fontId="10" fillId="13" borderId="0" xfId="0" applyFont="1" applyFill="1" applyAlignment="1">
      <alignment wrapText="1"/>
    </xf>
    <xf numFmtId="0" fontId="10" fillId="17" borderId="0" xfId="0" applyFont="1" applyFill="1" applyAlignment="1">
      <alignment wrapText="1"/>
    </xf>
    <xf numFmtId="0" fontId="10" fillId="18" borderId="0" xfId="0" applyFont="1" applyFill="1" applyAlignment="1">
      <alignment wrapText="1"/>
    </xf>
    <xf numFmtId="0" fontId="10" fillId="19" borderId="0" xfId="0" applyFont="1" applyFill="1" applyAlignment="1">
      <alignment wrapText="1"/>
    </xf>
    <xf numFmtId="0" fontId="2" fillId="20"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CE5CD"/>
      <rgbColor rgb="FFFF00FF"/>
      <rgbColor rgb="FF00FFFF"/>
      <rgbColor rgb="FF800000"/>
      <rgbColor rgb="FF008000"/>
      <rgbColor rgb="FF000080"/>
      <rgbColor rgb="FF808000"/>
      <rgbColor rgb="FF800080"/>
      <rgbColor rgb="FF008080"/>
      <rgbColor rgb="FFCCCCCC"/>
      <rgbColor rgb="FF808080"/>
      <rgbColor rgb="FFD0E0E3"/>
      <rgbColor rgb="FF993366"/>
      <rgbColor rgb="FFFFFBCC"/>
      <rgbColor rgb="FFCFE2F3"/>
      <rgbColor rgb="FF660066"/>
      <rgbColor rgb="FFFF8080"/>
      <rgbColor rgb="FF0066CC"/>
      <rgbColor rgb="FFD9D2E9"/>
      <rgbColor rgb="FF000080"/>
      <rgbColor rgb="FFFF00FF"/>
      <rgbColor rgb="FFEEEEEE"/>
      <rgbColor rgb="FF00FFFF"/>
      <rgbColor rgb="FF800080"/>
      <rgbColor rgb="FF800000"/>
      <rgbColor rgb="FF008080"/>
      <rgbColor rgb="FF0000FF"/>
      <rgbColor rgb="FF00CCFF"/>
      <rgbColor rgb="FFEFEFEF"/>
      <rgbColor rgb="FFBCE4E5"/>
      <rgbColor rgb="FFFFF2CC"/>
      <rgbColor rgb="FFADC5E7"/>
      <rgbColor rgb="FFF6B26B"/>
      <rgbColor rgb="FFBCAED5"/>
      <rgbColor rgb="FFF4CCCC"/>
      <rgbColor rgb="FF3366FF"/>
      <rgbColor rgb="FF33CCCC"/>
      <rgbColor rgb="FFC2E0AE"/>
      <rgbColor rgb="FFFEDCC6"/>
      <rgbColor rgb="FFFF9900"/>
      <rgbColor rgb="FFFF6600"/>
      <rgbColor rgb="FF7477B8"/>
      <rgbColor rgb="FF8CCFB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962"/>
  <sheetViews>
    <sheetView tabSelected="1" zoomScale="115" zoomScaleNormal="115" workbookViewId="0">
      <pane xSplit="2" ySplit="1" topLeftCell="E33" activePane="bottomRight" state="frozen"/>
      <selection pane="topRight" activeCell="C1" sqref="C1"/>
      <selection pane="bottomLeft" activeCell="A86" sqref="A86"/>
      <selection pane="bottomRight" activeCell="H41" sqref="H41"/>
    </sheetView>
  </sheetViews>
  <sheetFormatPr defaultColWidth="14.5703125" defaultRowHeight="14.25"/>
  <cols>
    <col min="1" max="1" width="22.42578125" style="1" customWidth="1"/>
    <col min="2" max="2" width="29.140625" style="1" customWidth="1"/>
    <col min="3" max="3" width="62.5703125" style="1" customWidth="1"/>
    <col min="4" max="4" width="96.42578125" style="1" customWidth="1"/>
    <col min="5" max="5" width="14.42578125" style="1"/>
    <col min="6" max="6" width="53.85546875" style="1" customWidth="1"/>
    <col min="7" max="7" width="17.5703125" style="1" customWidth="1"/>
    <col min="8" max="8" width="37.5703125" style="1" customWidth="1"/>
    <col min="9" max="9" width="32.5703125" style="1" customWidth="1"/>
    <col min="10" max="10" width="53.42578125" style="1" customWidth="1"/>
    <col min="11" max="11" width="116.85546875" style="1" customWidth="1"/>
    <col min="12" max="12" width="14.42578125" style="1"/>
    <col min="13" max="13" width="30" style="1" customWidth="1"/>
    <col min="14" max="15" width="14.42578125" style="1"/>
    <col min="16" max="21" width="29.85546875" style="1" customWidth="1"/>
    <col min="22" max="1013" width="14.42578125" style="1"/>
    <col min="1014" max="1024" width="14.42578125" style="2"/>
  </cols>
  <sheetData>
    <row r="1" spans="1:21" ht="15.75" customHeight="1">
      <c r="A1" s="3" t="s">
        <v>0</v>
      </c>
      <c r="B1" s="3" t="s">
        <v>1</v>
      </c>
      <c r="C1" s="4" t="s">
        <v>2</v>
      </c>
      <c r="D1" s="3" t="s">
        <v>3</v>
      </c>
      <c r="E1" s="3" t="s">
        <v>4</v>
      </c>
      <c r="F1" s="3" t="s">
        <v>5</v>
      </c>
      <c r="G1" s="3" t="s">
        <v>6</v>
      </c>
      <c r="H1" s="3" t="s">
        <v>7</v>
      </c>
      <c r="I1" s="4" t="s">
        <v>8</v>
      </c>
      <c r="J1" s="3" t="s">
        <v>9</v>
      </c>
      <c r="K1" s="3" t="s">
        <v>10</v>
      </c>
      <c r="L1" s="3" t="s">
        <v>11</v>
      </c>
      <c r="M1" s="4" t="s">
        <v>12</v>
      </c>
      <c r="N1" s="3" t="s">
        <v>13</v>
      </c>
      <c r="O1" s="3" t="s">
        <v>14</v>
      </c>
      <c r="P1" s="4" t="s">
        <v>15</v>
      </c>
      <c r="Q1" s="3" t="s">
        <v>16</v>
      </c>
      <c r="R1" s="3" t="s">
        <v>17</v>
      </c>
      <c r="S1" s="3"/>
      <c r="T1" s="3"/>
      <c r="U1" s="3"/>
    </row>
    <row r="2" spans="1:21" ht="15.75" customHeight="1">
      <c r="A2" s="5" t="s">
        <v>18</v>
      </c>
      <c r="B2" s="5" t="s">
        <v>19</v>
      </c>
      <c r="C2" s="6" t="s">
        <v>20</v>
      </c>
      <c r="D2" s="1" t="s">
        <v>21</v>
      </c>
      <c r="E2" s="7"/>
      <c r="F2" s="6" t="s">
        <v>22</v>
      </c>
      <c r="G2" s="6" t="s">
        <v>23</v>
      </c>
      <c r="H2" s="7"/>
      <c r="I2" s="7"/>
      <c r="J2" s="7"/>
      <c r="K2" s="7"/>
      <c r="L2" s="7"/>
      <c r="M2" s="7"/>
      <c r="N2" s="7"/>
      <c r="O2" s="7"/>
      <c r="P2" s="7"/>
      <c r="Q2" s="7"/>
      <c r="R2" s="7"/>
      <c r="S2" s="7"/>
      <c r="T2" s="7"/>
      <c r="U2" s="7"/>
    </row>
    <row r="3" spans="1:21" ht="15.75" customHeight="1">
      <c r="A3" s="5" t="s">
        <v>24</v>
      </c>
      <c r="B3" s="5" t="s">
        <v>25</v>
      </c>
      <c r="C3" s="6" t="s">
        <v>26</v>
      </c>
      <c r="D3" s="1" t="s">
        <v>21</v>
      </c>
      <c r="E3" s="7"/>
      <c r="F3" s="7"/>
      <c r="G3" s="6"/>
      <c r="H3" s="7"/>
      <c r="I3" s="7"/>
      <c r="J3" s="7"/>
      <c r="K3" s="7"/>
      <c r="L3" s="7"/>
      <c r="M3" s="7"/>
      <c r="N3" s="6"/>
      <c r="O3" s="6" t="s">
        <v>27</v>
      </c>
      <c r="P3" s="7"/>
      <c r="Q3" s="7"/>
      <c r="R3" s="7"/>
      <c r="S3" s="7"/>
      <c r="T3" s="7"/>
      <c r="U3" s="7"/>
    </row>
    <row r="4" spans="1:21" ht="15.75" customHeight="1">
      <c r="A4" s="5" t="s">
        <v>24</v>
      </c>
      <c r="B4" s="5" t="s">
        <v>28</v>
      </c>
      <c r="C4" s="6" t="s">
        <v>29</v>
      </c>
      <c r="D4" s="1" t="s">
        <v>21</v>
      </c>
      <c r="E4" s="7"/>
      <c r="F4" s="7"/>
      <c r="G4" s="6"/>
      <c r="H4" s="7"/>
      <c r="I4" s="7"/>
      <c r="J4" s="7"/>
      <c r="K4" s="7"/>
      <c r="L4" s="7"/>
      <c r="M4" s="7"/>
      <c r="N4" s="7"/>
      <c r="O4" s="7"/>
      <c r="P4" s="7"/>
      <c r="Q4" s="7"/>
      <c r="R4" s="7"/>
      <c r="S4" s="7"/>
      <c r="T4" s="7"/>
      <c r="U4" s="7"/>
    </row>
    <row r="5" spans="1:21" ht="15.75" customHeight="1">
      <c r="A5" s="5" t="s">
        <v>18</v>
      </c>
      <c r="B5" s="5" t="s">
        <v>30</v>
      </c>
      <c r="C5" s="7" t="s">
        <v>31</v>
      </c>
      <c r="D5" s="1" t="s">
        <v>21</v>
      </c>
      <c r="E5" s="7"/>
      <c r="F5" s="7"/>
      <c r="G5" s="7"/>
      <c r="H5" s="7"/>
      <c r="I5" s="7"/>
      <c r="J5" s="7"/>
      <c r="K5" s="7"/>
      <c r="L5" s="7"/>
      <c r="M5" s="7"/>
      <c r="N5" s="7"/>
      <c r="O5" s="7"/>
      <c r="P5" s="7"/>
      <c r="Q5" s="7"/>
      <c r="R5" s="7"/>
      <c r="S5" s="7"/>
      <c r="T5" s="7"/>
      <c r="U5" s="7"/>
    </row>
    <row r="6" spans="1:21" ht="15.75" customHeight="1">
      <c r="A6" s="5" t="s">
        <v>32</v>
      </c>
      <c r="B6" s="5" t="s">
        <v>33</v>
      </c>
      <c r="C6" s="6" t="s">
        <v>34</v>
      </c>
      <c r="D6" s="2" t="s">
        <v>35</v>
      </c>
      <c r="E6" s="7"/>
      <c r="F6" s="7"/>
      <c r="G6" s="6" t="s">
        <v>36</v>
      </c>
      <c r="H6" s="7"/>
      <c r="I6" s="7"/>
      <c r="J6" s="7"/>
      <c r="K6" s="7"/>
      <c r="L6" s="7"/>
      <c r="M6" s="7"/>
      <c r="N6" s="7"/>
      <c r="O6" s="7"/>
      <c r="P6" s="7"/>
      <c r="Q6" s="7"/>
      <c r="R6" s="7"/>
      <c r="S6" s="7"/>
      <c r="T6" s="7"/>
      <c r="U6" s="7"/>
    </row>
    <row r="7" spans="1:21" ht="15.75" customHeight="1">
      <c r="A7" s="5" t="s">
        <v>24</v>
      </c>
      <c r="B7" s="5" t="s">
        <v>1</v>
      </c>
      <c r="C7" s="6" t="s">
        <v>37</v>
      </c>
      <c r="D7" s="1" t="s">
        <v>21</v>
      </c>
      <c r="E7" s="7"/>
      <c r="F7" s="7"/>
      <c r="G7" s="6"/>
      <c r="H7" s="7"/>
      <c r="I7" s="7"/>
      <c r="J7" s="7"/>
      <c r="K7" s="7"/>
      <c r="L7" s="7"/>
      <c r="M7" s="7"/>
      <c r="N7" s="7"/>
      <c r="O7" s="7"/>
      <c r="P7" s="7"/>
      <c r="Q7" s="7"/>
      <c r="R7" s="7"/>
      <c r="S7" s="7"/>
      <c r="T7" s="7"/>
      <c r="U7" s="7"/>
    </row>
    <row r="8" spans="1:21" ht="15.75" customHeight="1">
      <c r="A8" s="5" t="s">
        <v>24</v>
      </c>
      <c r="B8" s="5" t="s">
        <v>38</v>
      </c>
      <c r="C8" s="6" t="s">
        <v>39</v>
      </c>
      <c r="D8" s="1" t="s">
        <v>21</v>
      </c>
      <c r="E8" s="7"/>
      <c r="F8" s="7"/>
      <c r="G8" s="7"/>
      <c r="H8" s="7"/>
      <c r="I8" s="7"/>
      <c r="J8" s="7"/>
      <c r="K8" s="7"/>
      <c r="L8" s="7"/>
      <c r="M8" s="7"/>
      <c r="N8" s="7"/>
      <c r="O8" s="7"/>
      <c r="P8" s="7"/>
      <c r="Q8" s="7"/>
      <c r="R8" s="7"/>
      <c r="S8" s="7"/>
      <c r="T8" s="7"/>
      <c r="U8" s="7"/>
    </row>
    <row r="9" spans="1:21" ht="15.75" customHeight="1">
      <c r="A9" s="5" t="s">
        <v>24</v>
      </c>
      <c r="B9" s="5" t="s">
        <v>40</v>
      </c>
      <c r="C9" s="6" t="s">
        <v>41</v>
      </c>
      <c r="D9" s="1" t="s">
        <v>21</v>
      </c>
      <c r="E9" s="7"/>
      <c r="F9" s="7"/>
      <c r="G9" s="7"/>
      <c r="H9" s="7"/>
      <c r="I9" s="7"/>
      <c r="J9" s="7"/>
      <c r="K9" s="7"/>
      <c r="L9" s="7"/>
      <c r="M9" s="7"/>
      <c r="N9" s="7"/>
      <c r="O9" s="7"/>
      <c r="P9" s="7"/>
      <c r="Q9" s="7"/>
      <c r="R9" s="7"/>
      <c r="S9" s="7"/>
      <c r="T9" s="7"/>
      <c r="U9" s="7"/>
    </row>
    <row r="10" spans="1:21" ht="15.75" customHeight="1">
      <c r="A10" s="5" t="s">
        <v>24</v>
      </c>
      <c r="B10" s="5" t="s">
        <v>42</v>
      </c>
      <c r="C10" s="6" t="s">
        <v>43</v>
      </c>
      <c r="D10" s="1" t="s">
        <v>21</v>
      </c>
      <c r="E10" s="7"/>
      <c r="F10" s="7"/>
      <c r="G10" s="6"/>
      <c r="H10" s="7"/>
      <c r="I10" s="7"/>
      <c r="J10" s="7"/>
      <c r="K10" s="7"/>
      <c r="L10" s="7"/>
      <c r="M10" s="7"/>
      <c r="N10" s="8"/>
      <c r="O10" s="8">
        <v>0</v>
      </c>
      <c r="P10" s="7"/>
      <c r="Q10" s="7"/>
      <c r="R10" s="7"/>
      <c r="S10" s="7"/>
      <c r="T10" s="7"/>
      <c r="U10" s="7"/>
    </row>
    <row r="11" spans="1:21" ht="15.75" customHeight="1">
      <c r="A11" s="5" t="s">
        <v>24</v>
      </c>
      <c r="B11" s="5" t="s">
        <v>44</v>
      </c>
      <c r="C11" s="6" t="s">
        <v>45</v>
      </c>
      <c r="D11" s="1" t="s">
        <v>21</v>
      </c>
      <c r="E11" s="7"/>
      <c r="F11" s="7"/>
      <c r="G11" s="6"/>
      <c r="H11" s="7"/>
      <c r="I11" s="7"/>
      <c r="J11" s="7"/>
      <c r="K11" s="7"/>
      <c r="L11" s="7"/>
      <c r="M11" s="7"/>
      <c r="N11" s="7"/>
      <c r="O11" s="7"/>
      <c r="P11" s="7"/>
      <c r="Q11" s="7"/>
      <c r="R11" s="7"/>
      <c r="S11" s="7"/>
      <c r="T11" s="7"/>
      <c r="U11" s="7"/>
    </row>
    <row r="12" spans="1:21" ht="15.75" customHeight="1">
      <c r="A12" s="5" t="s">
        <v>18</v>
      </c>
      <c r="B12" s="5" t="s">
        <v>46</v>
      </c>
      <c r="C12" s="7" t="s">
        <v>47</v>
      </c>
      <c r="D12" s="1" t="s">
        <v>21</v>
      </c>
      <c r="E12" s="7"/>
      <c r="F12" s="7"/>
      <c r="G12" s="7"/>
      <c r="H12" s="7"/>
      <c r="I12" s="7"/>
      <c r="J12" s="7"/>
      <c r="K12" s="7"/>
      <c r="L12" s="7"/>
      <c r="M12" s="7"/>
      <c r="N12" s="7"/>
      <c r="O12" s="7"/>
      <c r="P12" s="7"/>
      <c r="Q12" s="7"/>
      <c r="R12" s="7"/>
      <c r="S12" s="7"/>
      <c r="T12" s="7"/>
      <c r="U12" s="7"/>
    </row>
    <row r="13" spans="1:21" ht="15.75" customHeight="1">
      <c r="A13" s="5" t="s">
        <v>18</v>
      </c>
      <c r="B13" s="5" t="s">
        <v>46</v>
      </c>
      <c r="C13" s="7" t="s">
        <v>47</v>
      </c>
      <c r="D13" s="1" t="s">
        <v>21</v>
      </c>
      <c r="E13" s="7"/>
      <c r="F13" s="7"/>
      <c r="G13" s="7"/>
      <c r="H13" s="7"/>
      <c r="I13" s="7"/>
      <c r="J13" s="7"/>
      <c r="K13" s="7"/>
      <c r="L13" s="7"/>
      <c r="M13" s="7"/>
      <c r="N13" s="7"/>
      <c r="O13" s="7"/>
      <c r="P13" s="7"/>
      <c r="Q13" s="7"/>
      <c r="R13" s="7"/>
      <c r="S13" s="7"/>
      <c r="T13" s="7"/>
      <c r="U13" s="7"/>
    </row>
    <row r="14" spans="1:21" ht="15.75" customHeight="1">
      <c r="A14" s="5" t="s">
        <v>24</v>
      </c>
      <c r="B14" s="5" t="s">
        <v>1</v>
      </c>
      <c r="C14" s="7" t="s">
        <v>48</v>
      </c>
      <c r="D14" s="1" t="s">
        <v>48</v>
      </c>
      <c r="E14" s="7"/>
      <c r="F14" s="7"/>
      <c r="G14" s="7"/>
      <c r="H14" s="7"/>
      <c r="I14" s="7"/>
      <c r="J14" s="7"/>
      <c r="K14" s="7"/>
      <c r="L14" s="7"/>
      <c r="M14" s="7"/>
      <c r="N14" s="7"/>
      <c r="O14" s="7"/>
      <c r="P14" s="7"/>
      <c r="Q14" s="7"/>
      <c r="R14" s="7"/>
      <c r="S14" s="7"/>
      <c r="T14" s="7"/>
      <c r="U14" s="7"/>
    </row>
    <row r="15" spans="1:21" ht="15.75" customHeight="1">
      <c r="A15" s="5" t="s">
        <v>18</v>
      </c>
      <c r="B15" s="5" t="s">
        <v>30</v>
      </c>
      <c r="C15" s="7" t="s">
        <v>31</v>
      </c>
      <c r="D15" s="1" t="s">
        <v>21</v>
      </c>
      <c r="E15" s="7"/>
      <c r="F15" s="7"/>
      <c r="G15" s="7"/>
      <c r="H15" s="7"/>
      <c r="I15" s="7"/>
      <c r="J15" s="7"/>
      <c r="K15" s="7"/>
      <c r="L15" s="7"/>
      <c r="M15" s="7"/>
      <c r="N15" s="7"/>
      <c r="O15" s="7"/>
      <c r="P15" s="7"/>
      <c r="Q15" s="7"/>
      <c r="R15" s="7"/>
      <c r="S15" s="7"/>
      <c r="T15" s="7"/>
      <c r="U15" s="7"/>
    </row>
    <row r="16" spans="1:21" ht="15.75" customHeight="1">
      <c r="A16" s="5" t="s">
        <v>24</v>
      </c>
      <c r="B16" s="5" t="s">
        <v>49</v>
      </c>
      <c r="C16" s="6" t="s">
        <v>50</v>
      </c>
      <c r="D16" s="1" t="s">
        <v>21</v>
      </c>
      <c r="E16" s="7"/>
      <c r="F16" s="7"/>
      <c r="G16" s="7"/>
      <c r="H16" s="7"/>
      <c r="I16" s="7"/>
      <c r="J16" s="7"/>
      <c r="K16" s="7"/>
      <c r="L16" s="7"/>
      <c r="M16" s="7"/>
      <c r="N16" s="7"/>
      <c r="O16" s="7"/>
      <c r="P16" s="7"/>
      <c r="Q16" s="7"/>
      <c r="R16" s="7"/>
      <c r="S16" s="7"/>
      <c r="T16" s="7"/>
      <c r="U16" s="7"/>
    </row>
    <row r="17" spans="1:21" ht="15.75" customHeight="1">
      <c r="A17" s="5" t="s">
        <v>24</v>
      </c>
      <c r="B17" s="5" t="s">
        <v>51</v>
      </c>
      <c r="C17" s="6" t="s">
        <v>52</v>
      </c>
      <c r="D17" s="1" t="s">
        <v>21</v>
      </c>
      <c r="E17" s="7"/>
      <c r="F17" s="7"/>
      <c r="G17" s="7"/>
      <c r="H17" s="7"/>
      <c r="I17" s="7"/>
      <c r="J17" s="7"/>
      <c r="K17" s="7"/>
      <c r="L17" s="7"/>
      <c r="M17" s="7"/>
      <c r="N17" s="7"/>
      <c r="O17" s="7"/>
      <c r="P17" s="7"/>
      <c r="Q17" s="7"/>
      <c r="R17" s="7"/>
      <c r="S17" s="7"/>
      <c r="T17" s="7"/>
      <c r="U17" s="7"/>
    </row>
    <row r="18" spans="1:21" ht="15.75" customHeight="1">
      <c r="A18" s="5" t="s">
        <v>53</v>
      </c>
      <c r="B18" s="9" t="s">
        <v>30</v>
      </c>
      <c r="C18" s="7"/>
      <c r="E18" s="7"/>
      <c r="F18" s="7"/>
      <c r="G18" s="7"/>
      <c r="H18" s="7"/>
      <c r="I18" s="7"/>
      <c r="J18" s="7"/>
      <c r="K18" s="7"/>
      <c r="L18" s="7"/>
      <c r="M18" s="7"/>
      <c r="N18" s="7"/>
      <c r="O18" s="7"/>
      <c r="P18" s="7"/>
      <c r="Q18" s="7"/>
      <c r="R18" s="7"/>
      <c r="S18" s="7"/>
      <c r="T18" s="7"/>
      <c r="U18" s="7"/>
    </row>
    <row r="19" spans="1:21" ht="15.75" customHeight="1">
      <c r="A19" s="5" t="s">
        <v>53</v>
      </c>
      <c r="B19" s="9" t="s">
        <v>46</v>
      </c>
      <c r="C19" s="7"/>
      <c r="E19" s="7"/>
      <c r="F19" s="7"/>
      <c r="G19" s="7"/>
      <c r="H19" s="7"/>
      <c r="I19" s="7"/>
      <c r="J19" s="7"/>
      <c r="K19" s="7"/>
      <c r="L19" s="7"/>
      <c r="M19" s="7"/>
      <c r="N19" s="7"/>
      <c r="O19" s="7"/>
      <c r="P19" s="7"/>
      <c r="Q19" s="7"/>
      <c r="R19" s="7"/>
      <c r="S19" s="7"/>
      <c r="T19" s="7"/>
      <c r="U19" s="7"/>
    </row>
    <row r="20" spans="1:21" ht="15.75" customHeight="1">
      <c r="A20" s="5" t="s">
        <v>53</v>
      </c>
      <c r="B20" s="9" t="s">
        <v>46</v>
      </c>
      <c r="C20" s="7"/>
      <c r="E20" s="7"/>
      <c r="F20" s="7"/>
      <c r="G20" s="7"/>
      <c r="H20" s="7"/>
      <c r="I20" s="7"/>
      <c r="J20" s="7"/>
      <c r="K20" s="7"/>
      <c r="L20" s="7"/>
      <c r="M20" s="7"/>
      <c r="N20" s="7"/>
      <c r="O20" s="7"/>
      <c r="P20" s="7"/>
      <c r="Q20" s="7"/>
      <c r="R20" s="7"/>
      <c r="S20" s="7"/>
      <c r="T20" s="7"/>
      <c r="U20" s="7"/>
    </row>
    <row r="21" spans="1:21" ht="15.75" customHeight="1">
      <c r="A21" s="5" t="s">
        <v>53</v>
      </c>
      <c r="B21" s="9" t="s">
        <v>30</v>
      </c>
      <c r="C21" s="7"/>
      <c r="E21" s="7"/>
      <c r="F21" s="7"/>
      <c r="G21" s="7"/>
      <c r="H21" s="7"/>
      <c r="I21" s="7"/>
      <c r="J21" s="7"/>
      <c r="K21" s="7"/>
      <c r="L21" s="7"/>
      <c r="M21" s="7"/>
      <c r="N21" s="7"/>
      <c r="O21" s="7"/>
      <c r="P21" s="7"/>
      <c r="Q21" s="7"/>
      <c r="R21" s="7"/>
      <c r="S21" s="7"/>
      <c r="T21" s="7"/>
      <c r="U21" s="7"/>
    </row>
    <row r="22" spans="1:21" ht="15.75" customHeight="1">
      <c r="A22" s="5" t="s">
        <v>53</v>
      </c>
      <c r="B22" s="9" t="s">
        <v>19</v>
      </c>
      <c r="C22" s="7"/>
      <c r="E22" s="7"/>
      <c r="F22" s="7"/>
      <c r="G22" s="7"/>
      <c r="H22" s="7"/>
      <c r="I22" s="7"/>
      <c r="J22" s="7"/>
      <c r="K22" s="7"/>
      <c r="L22" s="7"/>
      <c r="M22" s="7"/>
      <c r="N22" s="7"/>
      <c r="O22" s="7"/>
      <c r="P22" s="7"/>
      <c r="Q22" s="7"/>
      <c r="R22" s="7"/>
      <c r="S22" s="7"/>
      <c r="T22" s="7"/>
      <c r="U22" s="7"/>
    </row>
    <row r="23" spans="1:21" ht="15.75" customHeight="1">
      <c r="A23" s="10" t="s">
        <v>54</v>
      </c>
      <c r="B23" s="10" t="s">
        <v>55</v>
      </c>
      <c r="C23" s="6" t="s">
        <v>21</v>
      </c>
      <c r="D23" s="1" t="s">
        <v>21</v>
      </c>
      <c r="E23" s="6"/>
      <c r="F23" s="6"/>
      <c r="G23" s="6"/>
      <c r="H23" s="6"/>
      <c r="I23" s="6"/>
      <c r="J23" s="6"/>
      <c r="K23" s="6" t="s">
        <v>640</v>
      </c>
      <c r="L23" s="6"/>
      <c r="M23" s="6"/>
      <c r="N23" s="8"/>
      <c r="O23" s="8"/>
      <c r="P23" s="7"/>
      <c r="Q23" s="7" t="s">
        <v>24</v>
      </c>
      <c r="R23" s="7"/>
      <c r="S23" s="7"/>
      <c r="T23" s="7"/>
      <c r="U23" s="7"/>
    </row>
    <row r="24" spans="1:21" ht="15.75" customHeight="1">
      <c r="A24" s="10" t="s">
        <v>54</v>
      </c>
      <c r="B24" s="10" t="s">
        <v>56</v>
      </c>
      <c r="C24" s="6" t="s">
        <v>21</v>
      </c>
      <c r="D24" s="1" t="s">
        <v>21</v>
      </c>
      <c r="E24" s="6"/>
      <c r="F24" s="6"/>
      <c r="G24" s="6"/>
      <c r="H24" s="6"/>
      <c r="I24" s="6"/>
      <c r="J24" s="6"/>
      <c r="K24" s="6" t="s">
        <v>57</v>
      </c>
      <c r="L24" s="6"/>
      <c r="M24" s="6"/>
      <c r="N24" s="8"/>
      <c r="O24" s="8"/>
      <c r="P24" s="7"/>
      <c r="Q24" s="7" t="s">
        <v>24</v>
      </c>
      <c r="R24" s="7"/>
      <c r="S24" s="7"/>
      <c r="T24" s="7"/>
      <c r="U24" s="7"/>
    </row>
    <row r="25" spans="1:21" ht="15.75" customHeight="1">
      <c r="A25" s="10" t="s">
        <v>54</v>
      </c>
      <c r="B25" s="10" t="s">
        <v>40</v>
      </c>
      <c r="C25" s="6" t="s">
        <v>21</v>
      </c>
      <c r="D25" s="1" t="s">
        <v>21</v>
      </c>
      <c r="E25" s="6" t="s">
        <v>58</v>
      </c>
      <c r="F25" s="6"/>
      <c r="G25" s="6"/>
      <c r="H25" s="6"/>
      <c r="I25" s="6"/>
      <c r="J25" s="6"/>
      <c r="K25" s="6" t="s">
        <v>57</v>
      </c>
      <c r="L25" s="6"/>
      <c r="M25" s="6"/>
      <c r="N25" s="8"/>
      <c r="O25" s="8"/>
      <c r="P25" s="7"/>
      <c r="Q25" s="7" t="s">
        <v>24</v>
      </c>
      <c r="R25" s="7"/>
      <c r="S25" s="7"/>
      <c r="T25" s="7"/>
      <c r="U25" s="7"/>
    </row>
    <row r="26" spans="1:21" ht="15.75" customHeight="1">
      <c r="A26" s="10" t="s">
        <v>54</v>
      </c>
      <c r="B26" s="10" t="s">
        <v>59</v>
      </c>
      <c r="C26" s="6" t="s">
        <v>21</v>
      </c>
      <c r="D26" s="1" t="s">
        <v>21</v>
      </c>
      <c r="E26" s="7"/>
      <c r="F26" s="7"/>
      <c r="G26" s="7"/>
      <c r="H26" s="7"/>
      <c r="I26" s="7"/>
      <c r="J26" s="6"/>
      <c r="K26" s="6" t="s">
        <v>60</v>
      </c>
      <c r="L26" s="7"/>
      <c r="M26" s="7"/>
      <c r="N26" s="7"/>
      <c r="O26" s="7"/>
      <c r="P26" s="7"/>
      <c r="Q26" s="7" t="s">
        <v>24</v>
      </c>
      <c r="R26" s="7"/>
      <c r="S26" s="7"/>
      <c r="T26" s="7"/>
      <c r="U26" s="7"/>
    </row>
    <row r="27" spans="1:21" ht="15.75" customHeight="1">
      <c r="A27" s="10" t="s">
        <v>54</v>
      </c>
      <c r="B27" s="10" t="s">
        <v>61</v>
      </c>
      <c r="C27" s="6" t="s">
        <v>21</v>
      </c>
      <c r="D27" s="1" t="s">
        <v>21</v>
      </c>
      <c r="E27" s="7"/>
      <c r="F27" s="7"/>
      <c r="G27" s="7"/>
      <c r="H27" s="7"/>
      <c r="I27" s="7"/>
      <c r="J27" s="6"/>
      <c r="K27" s="6" t="s">
        <v>60</v>
      </c>
      <c r="L27" s="7"/>
      <c r="M27" s="7"/>
      <c r="N27" s="7"/>
      <c r="O27" s="7"/>
      <c r="P27" s="7"/>
      <c r="Q27" s="7" t="s">
        <v>24</v>
      </c>
      <c r="R27" s="7"/>
      <c r="S27" s="7"/>
      <c r="T27" s="7"/>
      <c r="U27" s="7"/>
    </row>
    <row r="28" spans="1:21" ht="15.75" customHeight="1">
      <c r="A28" s="10" t="s">
        <v>54</v>
      </c>
      <c r="B28" s="10" t="s">
        <v>62</v>
      </c>
      <c r="C28" s="6" t="s">
        <v>21</v>
      </c>
      <c r="D28" s="1" t="s">
        <v>21</v>
      </c>
      <c r="E28" s="6"/>
      <c r="F28" s="7"/>
      <c r="G28" s="7"/>
      <c r="H28" s="7"/>
      <c r="I28" s="7"/>
      <c r="J28" s="6"/>
      <c r="K28" s="6" t="s">
        <v>60</v>
      </c>
      <c r="L28" s="7"/>
      <c r="M28" s="7"/>
      <c r="N28" s="7"/>
      <c r="O28" s="7"/>
      <c r="P28" s="7"/>
      <c r="Q28" s="7" t="s">
        <v>24</v>
      </c>
      <c r="R28" s="7"/>
      <c r="S28" s="7"/>
      <c r="T28" s="7"/>
      <c r="U28" s="7"/>
    </row>
    <row r="29" spans="1:21" ht="15.75" customHeight="1">
      <c r="A29" s="10" t="s">
        <v>54</v>
      </c>
      <c r="B29" s="10" t="s">
        <v>63</v>
      </c>
      <c r="C29" s="6" t="s">
        <v>21</v>
      </c>
      <c r="D29" s="1" t="s">
        <v>21</v>
      </c>
      <c r="E29" s="6"/>
      <c r="F29" s="7"/>
      <c r="G29" s="7"/>
      <c r="H29" s="7"/>
      <c r="I29" s="7"/>
      <c r="J29" s="6"/>
      <c r="K29" s="6" t="s">
        <v>64</v>
      </c>
      <c r="L29" s="7"/>
      <c r="M29" s="7"/>
      <c r="N29" s="7"/>
      <c r="O29" s="7"/>
      <c r="P29" s="7"/>
      <c r="Q29" s="7" t="s">
        <v>24</v>
      </c>
      <c r="R29" s="7"/>
      <c r="S29" s="7"/>
      <c r="T29" s="7"/>
      <c r="U29" s="7"/>
    </row>
    <row r="30" spans="1:21" ht="15.75" customHeight="1">
      <c r="A30" s="10" t="s">
        <v>54</v>
      </c>
      <c r="B30" s="10" t="s">
        <v>65</v>
      </c>
      <c r="C30" s="6" t="s">
        <v>21</v>
      </c>
      <c r="D30" s="1" t="s">
        <v>21</v>
      </c>
      <c r="E30" s="7"/>
      <c r="F30" s="7"/>
      <c r="G30" s="7"/>
      <c r="H30" s="7"/>
      <c r="I30" s="7"/>
      <c r="J30" s="6"/>
      <c r="K30" s="6" t="s">
        <v>66</v>
      </c>
      <c r="L30" s="7"/>
      <c r="M30" s="7"/>
      <c r="N30" s="7"/>
      <c r="O30" s="7"/>
      <c r="P30" s="7"/>
      <c r="Q30" s="7" t="s">
        <v>24</v>
      </c>
      <c r="R30" s="7"/>
      <c r="S30" s="7"/>
      <c r="T30" s="7"/>
      <c r="U30" s="7"/>
    </row>
    <row r="31" spans="1:21" ht="15.75" customHeight="1">
      <c r="A31" s="10" t="s">
        <v>54</v>
      </c>
      <c r="B31" s="10" t="s">
        <v>641</v>
      </c>
      <c r="C31" s="6" t="s">
        <v>21</v>
      </c>
      <c r="D31" s="1" t="s">
        <v>21</v>
      </c>
      <c r="E31" s="7"/>
      <c r="F31" s="7"/>
      <c r="G31" s="7"/>
      <c r="H31" s="7"/>
      <c r="I31" s="7"/>
      <c r="J31" s="6"/>
      <c r="K31" s="6" t="s">
        <v>645</v>
      </c>
      <c r="L31" s="7"/>
      <c r="M31" s="7"/>
      <c r="N31" s="7"/>
      <c r="O31" s="7"/>
      <c r="P31" s="7"/>
      <c r="Q31" s="7" t="s">
        <v>24</v>
      </c>
      <c r="R31" s="7"/>
      <c r="S31" s="7"/>
      <c r="T31" s="7"/>
      <c r="U31" s="7"/>
    </row>
    <row r="32" spans="1:21" ht="15.75" customHeight="1">
      <c r="A32" s="10" t="s">
        <v>54</v>
      </c>
      <c r="B32" s="11" t="s">
        <v>67</v>
      </c>
      <c r="C32" s="7" t="s">
        <v>21</v>
      </c>
      <c r="D32" s="1" t="s">
        <v>21</v>
      </c>
      <c r="I32" s="7"/>
      <c r="K32" s="7" t="s">
        <v>642</v>
      </c>
      <c r="M32" s="7"/>
      <c r="Q32" s="7" t="s">
        <v>24</v>
      </c>
    </row>
    <row r="33" spans="1:21" ht="15.75" customHeight="1">
      <c r="A33" s="10" t="s">
        <v>54</v>
      </c>
      <c r="B33" s="11" t="s">
        <v>643</v>
      </c>
      <c r="C33" s="7" t="s">
        <v>21</v>
      </c>
      <c r="D33" s="1" t="s">
        <v>21</v>
      </c>
      <c r="I33" s="7"/>
      <c r="K33" s="7" t="s">
        <v>644</v>
      </c>
      <c r="M33" s="7"/>
      <c r="Q33" s="7" t="s">
        <v>24</v>
      </c>
    </row>
    <row r="34" spans="1:21" ht="15.75" customHeight="1">
      <c r="A34" s="10" t="s">
        <v>54</v>
      </c>
      <c r="B34" s="11" t="s">
        <v>68</v>
      </c>
      <c r="C34" s="7" t="s">
        <v>21</v>
      </c>
      <c r="D34" s="1" t="s">
        <v>21</v>
      </c>
      <c r="I34" s="7"/>
      <c r="J34" s="12"/>
      <c r="K34" s="12" t="s">
        <v>69</v>
      </c>
      <c r="M34" s="7"/>
      <c r="Q34" s="7" t="s">
        <v>24</v>
      </c>
    </row>
    <row r="35" spans="1:21" ht="15.75" customHeight="1">
      <c r="A35" s="10" t="s">
        <v>54</v>
      </c>
      <c r="B35" s="11" t="s">
        <v>70</v>
      </c>
      <c r="C35" s="7" t="s">
        <v>21</v>
      </c>
      <c r="D35" s="1" t="s">
        <v>21</v>
      </c>
      <c r="I35" s="7"/>
      <c r="J35" s="12"/>
      <c r="K35" s="12" t="s">
        <v>71</v>
      </c>
      <c r="M35" s="7"/>
      <c r="Q35" s="7" t="s">
        <v>24</v>
      </c>
    </row>
    <row r="36" spans="1:21" ht="15.75" customHeight="1">
      <c r="A36" s="10" t="s">
        <v>54</v>
      </c>
      <c r="B36" s="11" t="s">
        <v>72</v>
      </c>
      <c r="C36" s="7" t="s">
        <v>21</v>
      </c>
      <c r="D36" s="1" t="s">
        <v>21</v>
      </c>
      <c r="I36" s="7"/>
      <c r="J36" s="7"/>
      <c r="K36" s="7" t="s">
        <v>636</v>
      </c>
      <c r="M36" s="7"/>
      <c r="Q36" s="7" t="s">
        <v>24</v>
      </c>
    </row>
    <row r="37" spans="1:21" ht="15.75" customHeight="1">
      <c r="A37" s="10" t="s">
        <v>54</v>
      </c>
      <c r="B37" s="11" t="s">
        <v>73</v>
      </c>
      <c r="C37" s="7" t="s">
        <v>21</v>
      </c>
      <c r="D37" s="1" t="s">
        <v>21</v>
      </c>
      <c r="I37" s="7"/>
      <c r="J37" s="7"/>
      <c r="K37" s="7" t="s">
        <v>74</v>
      </c>
      <c r="M37" s="7"/>
      <c r="Q37" s="7" t="s">
        <v>24</v>
      </c>
    </row>
    <row r="38" spans="1:21" ht="15.75" customHeight="1">
      <c r="A38" s="10" t="s">
        <v>54</v>
      </c>
      <c r="B38" s="11" t="s">
        <v>75</v>
      </c>
      <c r="C38" s="7" t="s">
        <v>21</v>
      </c>
      <c r="D38" s="1" t="s">
        <v>21</v>
      </c>
      <c r="I38" s="7"/>
      <c r="J38" s="7"/>
      <c r="K38" s="7" t="s">
        <v>76</v>
      </c>
      <c r="M38" s="7"/>
      <c r="Q38" s="7" t="s">
        <v>24</v>
      </c>
    </row>
    <row r="39" spans="1:21" ht="15.75" customHeight="1">
      <c r="A39" s="13" t="s">
        <v>18</v>
      </c>
      <c r="B39" s="14" t="s">
        <v>77</v>
      </c>
      <c r="C39" s="7" t="s">
        <v>21</v>
      </c>
      <c r="D39" s="1" t="s">
        <v>21</v>
      </c>
      <c r="I39" s="7"/>
      <c r="M39" s="7"/>
    </row>
    <row r="40" spans="1:21">
      <c r="A40" s="13" t="s">
        <v>18</v>
      </c>
      <c r="B40" s="14" t="s">
        <v>78</v>
      </c>
      <c r="C40" s="12" t="s">
        <v>21</v>
      </c>
      <c r="D40" s="12" t="s">
        <v>21</v>
      </c>
      <c r="I40" s="7"/>
      <c r="M40" s="7"/>
    </row>
    <row r="41" spans="1:21" ht="42.75">
      <c r="A41" s="15" t="s">
        <v>79</v>
      </c>
      <c r="B41" s="14" t="s">
        <v>80</v>
      </c>
      <c r="C41" s="6" t="s">
        <v>81</v>
      </c>
      <c r="D41" s="2" t="s">
        <v>82</v>
      </c>
      <c r="E41" s="1" t="s">
        <v>58</v>
      </c>
      <c r="H41" s="7" t="s">
        <v>639</v>
      </c>
      <c r="I41" s="7" t="s">
        <v>83</v>
      </c>
      <c r="J41" s="16" t="s">
        <v>84</v>
      </c>
    </row>
    <row r="42" spans="1:21" ht="15.75" customHeight="1">
      <c r="A42" s="15" t="s">
        <v>53</v>
      </c>
      <c r="B42" s="14" t="s">
        <v>78</v>
      </c>
      <c r="C42" s="6"/>
      <c r="I42" s="7"/>
      <c r="M42" s="7"/>
    </row>
    <row r="43" spans="1:21" ht="15.75" customHeight="1">
      <c r="A43" s="14" t="s">
        <v>18</v>
      </c>
      <c r="B43" s="14" t="s">
        <v>85</v>
      </c>
      <c r="C43" s="6" t="s">
        <v>21</v>
      </c>
      <c r="D43" s="1" t="s">
        <v>21</v>
      </c>
      <c r="G43" s="1" t="s">
        <v>23</v>
      </c>
      <c r="I43" s="7"/>
      <c r="M43" s="7"/>
    </row>
    <row r="44" spans="1:21" ht="15.75" customHeight="1">
      <c r="A44" s="14" t="s">
        <v>86</v>
      </c>
      <c r="B44" s="14" t="s">
        <v>87</v>
      </c>
      <c r="C44" s="6" t="s">
        <v>88</v>
      </c>
      <c r="D44" s="2" t="s">
        <v>89</v>
      </c>
    </row>
    <row r="45" spans="1:21" ht="28.5">
      <c r="A45" s="14" t="s">
        <v>86</v>
      </c>
      <c r="B45" s="14" t="s">
        <v>90</v>
      </c>
      <c r="C45" s="6" t="s">
        <v>91</v>
      </c>
      <c r="D45" s="7" t="s">
        <v>92</v>
      </c>
    </row>
    <row r="46" spans="1:21" ht="43.35" customHeight="1">
      <c r="A46" s="15" t="s">
        <v>86</v>
      </c>
      <c r="B46" s="13" t="s">
        <v>93</v>
      </c>
      <c r="C46" s="6" t="s">
        <v>94</v>
      </c>
      <c r="D46" s="17" t="s">
        <v>95</v>
      </c>
      <c r="E46" s="6"/>
      <c r="F46" s="6"/>
      <c r="J46" s="6"/>
      <c r="K46" s="6"/>
      <c r="L46" s="6"/>
      <c r="M46" s="6"/>
      <c r="N46" s="6"/>
      <c r="O46" s="6"/>
      <c r="P46" s="6"/>
      <c r="Q46" s="6"/>
      <c r="R46" s="6"/>
      <c r="S46" s="6"/>
      <c r="T46" s="6"/>
      <c r="U46" s="6"/>
    </row>
    <row r="47" spans="1:21" ht="15.75" customHeight="1">
      <c r="A47" s="15" t="s">
        <v>53</v>
      </c>
      <c r="B47" s="14" t="s">
        <v>85</v>
      </c>
      <c r="C47" s="6"/>
      <c r="D47" s="6"/>
      <c r="E47" s="6"/>
      <c r="F47" s="6"/>
      <c r="G47" s="6"/>
      <c r="H47" s="6"/>
      <c r="I47" s="6"/>
      <c r="J47" s="6"/>
      <c r="K47" s="6"/>
      <c r="L47" s="6"/>
      <c r="M47" s="6"/>
      <c r="N47" s="6"/>
      <c r="O47" s="6"/>
      <c r="P47" s="6"/>
      <c r="Q47" s="6"/>
      <c r="R47" s="6"/>
      <c r="S47" s="6"/>
      <c r="T47" s="6"/>
      <c r="U47" s="6"/>
    </row>
    <row r="48" spans="1:21">
      <c r="A48" s="13" t="s">
        <v>54</v>
      </c>
      <c r="B48" s="13" t="s">
        <v>96</v>
      </c>
      <c r="C48" s="6" t="s">
        <v>21</v>
      </c>
      <c r="D48" s="1" t="s">
        <v>21</v>
      </c>
      <c r="E48" s="7"/>
      <c r="G48" s="7"/>
      <c r="H48" s="7"/>
      <c r="I48" s="7"/>
      <c r="J48" s="6"/>
      <c r="K48" s="7" t="s">
        <v>633</v>
      </c>
      <c r="L48" s="7"/>
      <c r="M48" s="7"/>
      <c r="N48" s="7"/>
      <c r="O48" s="7"/>
      <c r="P48" s="7"/>
      <c r="Q48" s="7"/>
      <c r="R48" s="7"/>
      <c r="S48" s="7"/>
      <c r="T48" s="7"/>
      <c r="U48" s="7"/>
    </row>
    <row r="49" spans="1:21" ht="28.5">
      <c r="A49" s="18" t="s">
        <v>54</v>
      </c>
      <c r="B49" s="18" t="s">
        <v>97</v>
      </c>
      <c r="C49" s="7" t="s">
        <v>21</v>
      </c>
      <c r="D49" s="1" t="s">
        <v>21</v>
      </c>
      <c r="I49" s="7"/>
      <c r="K49" s="7" t="s">
        <v>98</v>
      </c>
      <c r="M49" s="7"/>
    </row>
    <row r="50" spans="1:21">
      <c r="A50" s="18" t="s">
        <v>54</v>
      </c>
      <c r="B50" s="18" t="s">
        <v>99</v>
      </c>
      <c r="C50" s="7" t="s">
        <v>21</v>
      </c>
      <c r="D50" s="1" t="s">
        <v>21</v>
      </c>
      <c r="I50" s="7"/>
      <c r="K50" s="7" t="s">
        <v>100</v>
      </c>
      <c r="M50" s="7"/>
    </row>
    <row r="51" spans="1:21" ht="15.75" customHeight="1">
      <c r="A51" s="18" t="s">
        <v>54</v>
      </c>
      <c r="B51" s="18" t="s">
        <v>101</v>
      </c>
      <c r="C51" s="7" t="s">
        <v>21</v>
      </c>
      <c r="D51" s="1" t="s">
        <v>21</v>
      </c>
      <c r="I51" s="7"/>
      <c r="K51" s="1" t="s">
        <v>637</v>
      </c>
      <c r="M51" s="7"/>
    </row>
    <row r="52" spans="1:21" ht="15.75" customHeight="1">
      <c r="A52" s="18" t="s">
        <v>54</v>
      </c>
      <c r="B52" s="18" t="s">
        <v>102</v>
      </c>
      <c r="C52" s="7" t="s">
        <v>21</v>
      </c>
      <c r="D52" s="1" t="s">
        <v>21</v>
      </c>
      <c r="I52" s="7"/>
      <c r="K52" s="1" t="s">
        <v>103</v>
      </c>
      <c r="M52" s="7"/>
    </row>
    <row r="53" spans="1:21" ht="15.75" customHeight="1">
      <c r="A53" s="18" t="s">
        <v>54</v>
      </c>
      <c r="B53" s="18" t="s">
        <v>104</v>
      </c>
      <c r="C53" s="7" t="s">
        <v>21</v>
      </c>
      <c r="D53" s="1" t="s">
        <v>21</v>
      </c>
      <c r="I53" s="7"/>
      <c r="K53" s="1" t="s">
        <v>105</v>
      </c>
      <c r="M53" s="7"/>
    </row>
    <row r="54" spans="1:21" ht="15.75" customHeight="1">
      <c r="A54" s="15" t="s">
        <v>53</v>
      </c>
      <c r="B54" s="14" t="s">
        <v>77</v>
      </c>
      <c r="C54" s="7"/>
      <c r="I54" s="7"/>
      <c r="M54" s="7"/>
    </row>
    <row r="55" spans="1:21" ht="15.75" customHeight="1">
      <c r="C55" s="7"/>
      <c r="I55" s="7"/>
      <c r="M55" s="7"/>
    </row>
    <row r="56" spans="1:21" ht="15.75" customHeight="1">
      <c r="A56" s="19" t="s">
        <v>18</v>
      </c>
      <c r="B56" s="19" t="s">
        <v>106</v>
      </c>
      <c r="C56" s="7" t="s">
        <v>21</v>
      </c>
      <c r="D56" s="1" t="s">
        <v>21</v>
      </c>
      <c r="I56" s="7"/>
      <c r="M56" s="7"/>
    </row>
    <row r="57" spans="1:21">
      <c r="A57" s="19" t="s">
        <v>18</v>
      </c>
      <c r="B57" s="20" t="s">
        <v>107</v>
      </c>
      <c r="C57" s="7" t="s">
        <v>21</v>
      </c>
      <c r="D57" s="12" t="s">
        <v>21</v>
      </c>
      <c r="E57" s="12"/>
      <c r="F57" s="12"/>
      <c r="G57" s="1" t="s">
        <v>108</v>
      </c>
      <c r="H57" s="12"/>
      <c r="I57" s="6"/>
      <c r="J57" s="12"/>
      <c r="K57" s="12"/>
      <c r="L57" s="12"/>
      <c r="M57" s="6"/>
      <c r="N57" s="12"/>
      <c r="O57" s="12"/>
      <c r="P57" s="12"/>
      <c r="Q57" s="12"/>
      <c r="R57" s="12"/>
      <c r="S57" s="12"/>
      <c r="T57" s="12"/>
      <c r="U57" s="12"/>
    </row>
    <row r="58" spans="1:21" ht="85.5">
      <c r="A58" s="20" t="s">
        <v>109</v>
      </c>
      <c r="B58" s="20" t="s">
        <v>110</v>
      </c>
      <c r="C58" s="6" t="s">
        <v>111</v>
      </c>
      <c r="D58" s="17" t="s">
        <v>112</v>
      </c>
      <c r="E58" s="12" t="s">
        <v>58</v>
      </c>
      <c r="F58" s="6"/>
      <c r="G58" s="6"/>
      <c r="H58" s="6" t="s">
        <v>113</v>
      </c>
      <c r="I58" s="6" t="s">
        <v>114</v>
      </c>
      <c r="J58" s="6" t="s">
        <v>115</v>
      </c>
      <c r="K58" s="6"/>
      <c r="L58" s="6"/>
      <c r="M58" s="6" t="s">
        <v>116</v>
      </c>
      <c r="N58" s="17" t="s">
        <v>117</v>
      </c>
      <c r="O58" s="6"/>
      <c r="P58" s="6"/>
      <c r="Q58" s="6"/>
      <c r="R58" s="6"/>
      <c r="S58" s="6"/>
      <c r="T58" s="6"/>
      <c r="U58" s="6"/>
    </row>
    <row r="59" spans="1:21">
      <c r="A59" s="20" t="s">
        <v>86</v>
      </c>
      <c r="B59" s="20" t="s">
        <v>118</v>
      </c>
      <c r="C59" s="6" t="s">
        <v>119</v>
      </c>
      <c r="D59" s="17" t="s">
        <v>120</v>
      </c>
      <c r="E59" s="12"/>
      <c r="F59" s="6"/>
      <c r="G59" s="6"/>
      <c r="H59" s="6"/>
      <c r="I59" s="6"/>
      <c r="J59" s="6"/>
      <c r="K59" s="6"/>
      <c r="L59" s="6"/>
      <c r="M59" s="6"/>
      <c r="N59" s="6"/>
      <c r="O59" s="6"/>
      <c r="P59" s="6"/>
      <c r="Q59" s="6"/>
      <c r="R59" s="6"/>
      <c r="S59" s="6"/>
      <c r="T59" s="6"/>
      <c r="U59" s="6"/>
    </row>
    <row r="60" spans="1:21">
      <c r="A60" s="21" t="s">
        <v>18</v>
      </c>
      <c r="B60" s="20" t="s">
        <v>121</v>
      </c>
      <c r="C60" s="6" t="s">
        <v>21</v>
      </c>
      <c r="D60" s="12" t="s">
        <v>21</v>
      </c>
      <c r="E60" s="12"/>
      <c r="F60" s="12"/>
      <c r="G60" s="12" t="s">
        <v>23</v>
      </c>
      <c r="H60" s="6"/>
      <c r="I60" s="6"/>
      <c r="J60" s="12"/>
      <c r="K60" s="12"/>
      <c r="L60" s="12"/>
      <c r="M60" s="6"/>
      <c r="N60" s="12"/>
      <c r="O60" s="12"/>
      <c r="P60" s="12"/>
      <c r="Q60" s="12"/>
      <c r="R60" s="12"/>
      <c r="S60" s="12"/>
      <c r="T60" s="12"/>
      <c r="U60" s="12"/>
    </row>
    <row r="61" spans="1:21" ht="78">
      <c r="A61" s="21" t="s">
        <v>86</v>
      </c>
      <c r="B61" s="20" t="s">
        <v>122</v>
      </c>
      <c r="C61" s="6" t="s">
        <v>123</v>
      </c>
      <c r="D61" s="22" t="s">
        <v>638</v>
      </c>
      <c r="E61" s="12"/>
      <c r="F61"/>
      <c r="G61" s="12"/>
      <c r="H61" s="6"/>
      <c r="I61" s="6"/>
      <c r="J61" s="12"/>
      <c r="K61" s="12"/>
      <c r="L61" s="12"/>
      <c r="M61" s="6"/>
      <c r="N61" s="12"/>
      <c r="O61" s="12"/>
      <c r="P61" s="12"/>
      <c r="Q61" s="12"/>
      <c r="R61" s="12"/>
      <c r="S61" s="12"/>
      <c r="T61" s="12"/>
      <c r="U61" s="12"/>
    </row>
    <row r="62" spans="1:21" ht="28.5">
      <c r="A62" s="21" t="s">
        <v>124</v>
      </c>
      <c r="B62" s="20" t="s">
        <v>125</v>
      </c>
      <c r="C62" s="6" t="s">
        <v>126</v>
      </c>
      <c r="D62" s="6" t="s">
        <v>127</v>
      </c>
      <c r="E62" s="12"/>
      <c r="F62" s="12" t="s">
        <v>128</v>
      </c>
      <c r="G62" s="12"/>
      <c r="H62" s="6"/>
      <c r="I62" s="6"/>
      <c r="J62" s="12"/>
      <c r="K62" s="12"/>
      <c r="L62" s="12"/>
      <c r="M62" s="6"/>
      <c r="N62" s="12"/>
      <c r="O62" s="12"/>
      <c r="P62" s="12"/>
      <c r="Q62" s="12"/>
      <c r="R62" s="12"/>
      <c r="S62" s="12"/>
      <c r="T62" s="12"/>
      <c r="U62" s="12"/>
    </row>
    <row r="63" spans="1:21" ht="28.5">
      <c r="A63" s="21" t="s">
        <v>79</v>
      </c>
      <c r="B63" s="20" t="s">
        <v>129</v>
      </c>
      <c r="C63" s="6" t="s">
        <v>21</v>
      </c>
      <c r="D63" s="23"/>
      <c r="E63" s="12"/>
      <c r="F63" s="12" t="s">
        <v>130</v>
      </c>
      <c r="G63" s="12"/>
      <c r="H63" s="6" t="s">
        <v>131</v>
      </c>
      <c r="I63" s="6" t="s">
        <v>132</v>
      </c>
      <c r="J63" s="23" t="s">
        <v>133</v>
      </c>
      <c r="K63" s="12"/>
      <c r="L63" s="12"/>
      <c r="M63" s="6"/>
      <c r="N63" s="12"/>
      <c r="O63" s="12"/>
      <c r="P63" s="12"/>
      <c r="Q63" s="12"/>
      <c r="R63" s="12"/>
      <c r="S63" s="12"/>
      <c r="T63" s="12"/>
      <c r="U63" s="12"/>
    </row>
    <row r="64" spans="1:21" ht="28.5">
      <c r="A64" s="21" t="s">
        <v>124</v>
      </c>
      <c r="B64" s="20" t="s">
        <v>134</v>
      </c>
      <c r="C64" s="6" t="s">
        <v>135</v>
      </c>
      <c r="D64" s="6" t="s">
        <v>136</v>
      </c>
      <c r="E64" s="12"/>
      <c r="F64" s="12" t="s">
        <v>137</v>
      </c>
      <c r="G64" s="12"/>
      <c r="H64" s="6"/>
      <c r="I64" s="6"/>
      <c r="J64" s="12"/>
      <c r="K64" s="12"/>
      <c r="L64" s="12"/>
      <c r="M64" s="6"/>
      <c r="N64" s="12"/>
      <c r="O64" s="12"/>
      <c r="P64" s="12"/>
      <c r="Q64" s="12"/>
      <c r="R64" s="12"/>
      <c r="S64" s="12"/>
      <c r="T64" s="12"/>
      <c r="U64" s="12"/>
    </row>
    <row r="65" spans="1:21" ht="28.5">
      <c r="A65" s="21" t="s">
        <v>79</v>
      </c>
      <c r="B65" s="20" t="s">
        <v>138</v>
      </c>
      <c r="C65" s="6" t="s">
        <v>21</v>
      </c>
      <c r="D65" s="23"/>
      <c r="E65" s="12"/>
      <c r="F65" s="12" t="s">
        <v>139</v>
      </c>
      <c r="G65" s="12"/>
      <c r="H65" s="6" t="s">
        <v>140</v>
      </c>
      <c r="I65" s="6" t="s">
        <v>141</v>
      </c>
      <c r="J65" s="23" t="s">
        <v>142</v>
      </c>
      <c r="K65" s="12"/>
      <c r="L65" s="12"/>
      <c r="M65" s="6"/>
      <c r="N65" s="12"/>
      <c r="O65" s="12"/>
      <c r="P65" s="12"/>
      <c r="Q65" s="12"/>
      <c r="R65" s="12"/>
      <c r="S65" s="12"/>
      <c r="T65" s="12"/>
      <c r="U65" s="12"/>
    </row>
    <row r="66" spans="1:21" ht="28.5">
      <c r="A66" s="21" t="s">
        <v>124</v>
      </c>
      <c r="B66" s="20" t="s">
        <v>143</v>
      </c>
      <c r="C66" s="6" t="s">
        <v>144</v>
      </c>
      <c r="D66" s="6" t="s">
        <v>145</v>
      </c>
      <c r="E66" s="12"/>
      <c r="F66" s="12" t="s">
        <v>146</v>
      </c>
      <c r="G66" s="12"/>
      <c r="H66" s="6"/>
      <c r="I66" s="6"/>
      <c r="J66" s="23"/>
      <c r="K66" s="12"/>
      <c r="L66" s="12"/>
      <c r="M66" s="6"/>
      <c r="N66" s="12"/>
      <c r="O66" s="12"/>
      <c r="P66" s="12"/>
      <c r="Q66" s="12"/>
      <c r="R66" s="12"/>
      <c r="S66" s="12"/>
      <c r="T66" s="12"/>
      <c r="U66" s="12"/>
    </row>
    <row r="67" spans="1:21" ht="28.5">
      <c r="A67" s="21" t="s">
        <v>79</v>
      </c>
      <c r="B67" s="20" t="s">
        <v>147</v>
      </c>
      <c r="C67" s="6" t="s">
        <v>21</v>
      </c>
      <c r="D67" s="23"/>
      <c r="E67" s="12"/>
      <c r="F67" s="12" t="s">
        <v>148</v>
      </c>
      <c r="G67" s="12"/>
      <c r="H67" s="6" t="s">
        <v>149</v>
      </c>
      <c r="I67" s="6" t="s">
        <v>141</v>
      </c>
      <c r="J67" s="23" t="s">
        <v>142</v>
      </c>
      <c r="K67" s="12"/>
      <c r="L67" s="12"/>
      <c r="M67" s="6"/>
      <c r="N67" s="12"/>
      <c r="O67" s="12"/>
      <c r="P67" s="12"/>
      <c r="Q67" s="12"/>
      <c r="R67" s="12"/>
      <c r="S67" s="12"/>
      <c r="T67" s="12"/>
      <c r="U67" s="12"/>
    </row>
    <row r="68" spans="1:21" ht="28.5">
      <c r="A68" s="21" t="s">
        <v>124</v>
      </c>
      <c r="B68" s="20" t="s">
        <v>150</v>
      </c>
      <c r="C68" s="6" t="s">
        <v>151</v>
      </c>
      <c r="D68" s="6" t="s">
        <v>152</v>
      </c>
      <c r="E68" s="12"/>
      <c r="F68" s="12" t="s">
        <v>153</v>
      </c>
      <c r="G68" s="12"/>
      <c r="H68" s="6"/>
      <c r="I68" s="6"/>
      <c r="J68" s="12"/>
      <c r="K68" s="12"/>
      <c r="L68" s="12"/>
      <c r="M68" s="6"/>
      <c r="N68" s="12"/>
      <c r="O68" s="12"/>
      <c r="P68" s="12"/>
      <c r="Q68" s="12"/>
      <c r="R68" s="12"/>
      <c r="S68" s="12"/>
      <c r="T68" s="12"/>
      <c r="U68" s="12"/>
    </row>
    <row r="69" spans="1:21" ht="28.5">
      <c r="A69" s="21" t="s">
        <v>79</v>
      </c>
      <c r="B69" s="20" t="s">
        <v>154</v>
      </c>
      <c r="C69" s="6" t="s">
        <v>21</v>
      </c>
      <c r="D69" s="23"/>
      <c r="E69" s="12"/>
      <c r="F69" s="12" t="s">
        <v>155</v>
      </c>
      <c r="G69" s="12"/>
      <c r="H69" s="6" t="s">
        <v>156</v>
      </c>
      <c r="I69" s="6" t="s">
        <v>141</v>
      </c>
      <c r="J69" s="23" t="s">
        <v>142</v>
      </c>
      <c r="K69" s="12"/>
      <c r="L69" s="12"/>
      <c r="M69" s="6"/>
      <c r="N69" s="12"/>
      <c r="O69" s="12"/>
      <c r="P69" s="12"/>
      <c r="Q69" s="12"/>
      <c r="R69" s="12"/>
      <c r="S69" s="12"/>
      <c r="T69" s="12"/>
      <c r="U69" s="12"/>
    </row>
    <row r="70" spans="1:21" ht="28.5">
      <c r="A70" s="21" t="s">
        <v>124</v>
      </c>
      <c r="B70" s="20" t="s">
        <v>157</v>
      </c>
      <c r="C70" s="6" t="s">
        <v>158</v>
      </c>
      <c r="D70" s="6" t="s">
        <v>159</v>
      </c>
      <c r="E70" s="12"/>
      <c r="F70" s="12" t="s">
        <v>160</v>
      </c>
      <c r="G70" s="12"/>
      <c r="H70" s="6"/>
      <c r="I70" s="6"/>
      <c r="J70" s="12"/>
      <c r="K70" s="12"/>
      <c r="L70" s="12"/>
      <c r="M70" s="6"/>
      <c r="N70" s="12"/>
      <c r="O70" s="12"/>
      <c r="P70" s="12"/>
      <c r="Q70" s="12"/>
      <c r="R70" s="12"/>
      <c r="S70" s="12"/>
      <c r="T70" s="12"/>
      <c r="U70" s="12"/>
    </row>
    <row r="71" spans="1:21" ht="28.5">
      <c r="A71" s="21" t="s">
        <v>79</v>
      </c>
      <c r="B71" s="20" t="s">
        <v>161</v>
      </c>
      <c r="C71" s="6" t="s">
        <v>21</v>
      </c>
      <c r="D71" s="23"/>
      <c r="E71" s="12"/>
      <c r="F71" s="12" t="s">
        <v>162</v>
      </c>
      <c r="G71" s="12"/>
      <c r="H71" s="6" t="s">
        <v>163</v>
      </c>
      <c r="I71" s="6" t="s">
        <v>141</v>
      </c>
      <c r="J71" s="23" t="s">
        <v>142</v>
      </c>
      <c r="K71" s="12"/>
      <c r="L71" s="12"/>
      <c r="M71" s="6"/>
      <c r="N71" s="12"/>
      <c r="O71" s="12"/>
      <c r="P71" s="12"/>
      <c r="Q71" s="12"/>
      <c r="R71" s="12"/>
      <c r="S71" s="12"/>
      <c r="T71" s="12"/>
      <c r="U71" s="12"/>
    </row>
    <row r="72" spans="1:21" ht="28.5">
      <c r="A72" s="21" t="s">
        <v>124</v>
      </c>
      <c r="B72" s="20" t="s">
        <v>164</v>
      </c>
      <c r="C72" s="6" t="s">
        <v>165</v>
      </c>
      <c r="D72" s="6" t="s">
        <v>166</v>
      </c>
      <c r="E72" s="12"/>
      <c r="F72" s="12" t="s">
        <v>167</v>
      </c>
      <c r="G72" s="12"/>
      <c r="H72" s="6"/>
      <c r="I72" s="6"/>
      <c r="J72" s="12"/>
      <c r="K72" s="12"/>
      <c r="L72" s="12"/>
      <c r="M72" s="6"/>
      <c r="N72" s="12"/>
      <c r="O72" s="12"/>
      <c r="P72" s="12"/>
      <c r="Q72" s="12"/>
      <c r="R72" s="12"/>
      <c r="S72" s="12"/>
      <c r="T72" s="12"/>
      <c r="U72" s="12"/>
    </row>
    <row r="73" spans="1:21" ht="28.5">
      <c r="A73" s="21" t="s">
        <v>79</v>
      </c>
      <c r="B73" s="20" t="s">
        <v>168</v>
      </c>
      <c r="C73" s="6" t="s">
        <v>21</v>
      </c>
      <c r="D73" s="23"/>
      <c r="E73" s="12"/>
      <c r="F73" s="12" t="s">
        <v>169</v>
      </c>
      <c r="G73" s="12"/>
      <c r="H73" s="6" t="s">
        <v>170</v>
      </c>
      <c r="I73" s="6" t="s">
        <v>141</v>
      </c>
      <c r="J73" s="23" t="s">
        <v>142</v>
      </c>
      <c r="K73" s="12"/>
      <c r="L73" s="12"/>
      <c r="M73" s="6"/>
      <c r="N73" s="12"/>
      <c r="O73" s="12"/>
      <c r="P73" s="12"/>
      <c r="Q73" s="12"/>
      <c r="R73" s="12"/>
      <c r="S73" s="12"/>
      <c r="T73" s="12"/>
      <c r="U73" s="12"/>
    </row>
    <row r="74" spans="1:21" ht="28.5">
      <c r="A74" s="21" t="s">
        <v>124</v>
      </c>
      <c r="B74" s="20" t="s">
        <v>171</v>
      </c>
      <c r="C74" s="6" t="s">
        <v>172</v>
      </c>
      <c r="D74" s="6" t="s">
        <v>173</v>
      </c>
      <c r="E74" s="12"/>
      <c r="F74" s="12" t="s">
        <v>174</v>
      </c>
      <c r="G74" s="12"/>
      <c r="H74" s="6"/>
      <c r="I74" s="6"/>
      <c r="J74" s="12"/>
      <c r="K74" s="12"/>
      <c r="L74" s="12"/>
      <c r="M74" s="6"/>
      <c r="N74" s="12"/>
      <c r="O74" s="12"/>
      <c r="P74" s="12"/>
      <c r="Q74" s="12"/>
      <c r="R74" s="12"/>
      <c r="S74" s="12"/>
      <c r="T74" s="12"/>
      <c r="U74" s="12"/>
    </row>
    <row r="75" spans="1:21" ht="28.5">
      <c r="A75" s="21" t="s">
        <v>79</v>
      </c>
      <c r="B75" s="20" t="s">
        <v>175</v>
      </c>
      <c r="C75" s="6" t="s">
        <v>21</v>
      </c>
      <c r="D75" s="23"/>
      <c r="E75" s="12"/>
      <c r="F75" s="12" t="s">
        <v>176</v>
      </c>
      <c r="G75" s="12"/>
      <c r="H75" s="6" t="s">
        <v>177</v>
      </c>
      <c r="I75" s="6" t="s">
        <v>141</v>
      </c>
      <c r="J75" s="23" t="s">
        <v>142</v>
      </c>
      <c r="K75" s="12"/>
      <c r="L75" s="12"/>
      <c r="M75" s="6"/>
      <c r="N75" s="12"/>
      <c r="O75" s="12"/>
      <c r="P75" s="12"/>
      <c r="Q75" s="12"/>
      <c r="R75" s="12"/>
      <c r="S75" s="12"/>
      <c r="T75" s="12"/>
      <c r="U75" s="12"/>
    </row>
    <row r="76" spans="1:21" ht="28.5">
      <c r="A76" s="21" t="s">
        <v>124</v>
      </c>
      <c r="B76" s="20" t="s">
        <v>178</v>
      </c>
      <c r="C76" s="6" t="s">
        <v>179</v>
      </c>
      <c r="D76" s="6" t="s">
        <v>180</v>
      </c>
      <c r="E76" s="12"/>
      <c r="F76" s="12" t="s">
        <v>181</v>
      </c>
      <c r="G76" s="12"/>
      <c r="H76" s="6"/>
      <c r="I76" s="6"/>
      <c r="J76" s="12"/>
      <c r="K76" s="12"/>
      <c r="L76" s="12"/>
      <c r="M76" s="6"/>
      <c r="N76" s="12"/>
      <c r="O76" s="12"/>
      <c r="P76" s="12"/>
      <c r="Q76" s="12"/>
      <c r="R76" s="12"/>
      <c r="S76" s="12"/>
      <c r="T76" s="12"/>
      <c r="U76" s="12"/>
    </row>
    <row r="77" spans="1:21" ht="28.5">
      <c r="A77" s="21" t="s">
        <v>79</v>
      </c>
      <c r="B77" s="20" t="s">
        <v>182</v>
      </c>
      <c r="C77" s="6" t="s">
        <v>21</v>
      </c>
      <c r="D77" s="23"/>
      <c r="E77" s="12"/>
      <c r="F77" s="12" t="s">
        <v>183</v>
      </c>
      <c r="G77" s="12"/>
      <c r="H77" s="6" t="s">
        <v>184</v>
      </c>
      <c r="I77" s="6" t="s">
        <v>141</v>
      </c>
      <c r="J77" s="23" t="s">
        <v>142</v>
      </c>
      <c r="K77" s="12"/>
      <c r="L77" s="12"/>
      <c r="M77" s="6"/>
      <c r="N77" s="12"/>
      <c r="O77" s="12"/>
      <c r="P77" s="12"/>
      <c r="Q77" s="12"/>
      <c r="R77" s="12"/>
      <c r="S77" s="12"/>
      <c r="T77" s="12"/>
      <c r="U77" s="12"/>
    </row>
    <row r="78" spans="1:21" ht="30.75" customHeight="1">
      <c r="A78" s="21" t="s">
        <v>124</v>
      </c>
      <c r="B78" s="20" t="s">
        <v>185</v>
      </c>
      <c r="C78" s="6" t="s">
        <v>186</v>
      </c>
      <c r="D78" s="6" t="s">
        <v>187</v>
      </c>
      <c r="E78" s="12"/>
      <c r="F78" s="12" t="s">
        <v>188</v>
      </c>
      <c r="G78" s="12"/>
      <c r="H78" s="6"/>
      <c r="I78" s="6"/>
      <c r="J78" s="12"/>
      <c r="K78" s="12"/>
      <c r="L78" s="12"/>
      <c r="M78" s="6"/>
      <c r="N78" s="12"/>
      <c r="O78" s="12"/>
      <c r="P78" s="12"/>
      <c r="Q78" s="12"/>
      <c r="R78" s="12"/>
      <c r="S78" s="12"/>
      <c r="T78" s="12"/>
      <c r="U78" s="12"/>
    </row>
    <row r="79" spans="1:21" ht="28.5">
      <c r="A79" s="21" t="s">
        <v>79</v>
      </c>
      <c r="B79" s="20" t="s">
        <v>189</v>
      </c>
      <c r="C79" s="6" t="s">
        <v>21</v>
      </c>
      <c r="D79" s="23" t="s">
        <v>21</v>
      </c>
      <c r="E79" s="12"/>
      <c r="F79" s="12" t="s">
        <v>190</v>
      </c>
      <c r="G79" s="12"/>
      <c r="H79" s="6" t="s">
        <v>191</v>
      </c>
      <c r="I79" s="6" t="s">
        <v>141</v>
      </c>
      <c r="J79" s="23" t="s">
        <v>142</v>
      </c>
      <c r="K79" s="12"/>
      <c r="L79" s="12"/>
      <c r="M79" s="6"/>
      <c r="N79" s="12"/>
      <c r="O79" s="12"/>
      <c r="P79" s="12"/>
      <c r="Q79" s="12"/>
      <c r="R79" s="12"/>
      <c r="S79" s="12"/>
      <c r="T79" s="12"/>
      <c r="U79" s="12"/>
    </row>
    <row r="80" spans="1:21">
      <c r="A80" s="19" t="s">
        <v>53</v>
      </c>
      <c r="B80" s="20" t="s">
        <v>121</v>
      </c>
      <c r="C80" s="7"/>
      <c r="I80" s="7"/>
      <c r="M80" s="7"/>
    </row>
    <row r="81" spans="1:53" ht="15.75" customHeight="1">
      <c r="A81" s="19" t="s">
        <v>53</v>
      </c>
      <c r="B81" s="20" t="s">
        <v>107</v>
      </c>
      <c r="C81" s="6"/>
      <c r="D81" s="12"/>
      <c r="E81" s="12"/>
      <c r="F81" s="12"/>
      <c r="G81" s="12"/>
      <c r="H81" s="12"/>
      <c r="I81" s="6"/>
      <c r="J81" s="12"/>
      <c r="K81" s="12"/>
      <c r="L81" s="12"/>
      <c r="M81" s="6"/>
      <c r="N81" s="12"/>
      <c r="O81" s="12"/>
      <c r="P81" s="12"/>
      <c r="Q81" s="12"/>
      <c r="R81" s="12"/>
      <c r="S81" s="12"/>
      <c r="T81" s="12"/>
      <c r="U81" s="12"/>
    </row>
    <row r="82" spans="1:53" ht="15.75" customHeight="1">
      <c r="A82" s="21" t="s">
        <v>18</v>
      </c>
      <c r="B82" s="20" t="s">
        <v>192</v>
      </c>
      <c r="C82" s="6" t="s">
        <v>21</v>
      </c>
      <c r="D82" s="12" t="s">
        <v>21</v>
      </c>
      <c r="E82" s="12"/>
      <c r="F82" s="12"/>
      <c r="G82" s="12" t="s">
        <v>23</v>
      </c>
      <c r="H82" s="7"/>
      <c r="I82" s="6"/>
      <c r="J82" s="12"/>
      <c r="K82" s="12"/>
      <c r="L82" s="12"/>
      <c r="M82" s="6"/>
      <c r="N82" s="12"/>
      <c r="O82" s="12"/>
      <c r="P82" s="12"/>
      <c r="Q82" s="12"/>
      <c r="R82" s="12"/>
      <c r="S82" s="12"/>
      <c r="T82" s="12"/>
      <c r="U82" s="12"/>
    </row>
    <row r="83" spans="1:53" ht="78">
      <c r="A83" s="21" t="s">
        <v>86</v>
      </c>
      <c r="B83" s="20" t="s">
        <v>193</v>
      </c>
      <c r="C83" s="6" t="s">
        <v>123</v>
      </c>
      <c r="D83" s="22" t="s">
        <v>638</v>
      </c>
      <c r="E83" s="12"/>
      <c r="F83" s="12"/>
      <c r="G83" s="12"/>
      <c r="H83" s="7"/>
      <c r="I83" s="7"/>
      <c r="J83" s="7"/>
      <c r="K83" s="7"/>
      <c r="L83" s="7"/>
      <c r="M83" s="7"/>
      <c r="N83" s="7"/>
      <c r="O83" s="7"/>
      <c r="P83" s="7"/>
      <c r="Q83" s="7"/>
      <c r="R83" s="7"/>
      <c r="S83" s="7"/>
      <c r="T83" s="7"/>
      <c r="U83" s="7"/>
    </row>
    <row r="84" spans="1:53">
      <c r="A84" s="21" t="s">
        <v>86</v>
      </c>
      <c r="B84" s="20" t="s">
        <v>194</v>
      </c>
      <c r="C84" s="6" t="s">
        <v>195</v>
      </c>
      <c r="D84" s="23" t="s">
        <v>196</v>
      </c>
      <c r="E84" s="12"/>
      <c r="F84" s="12"/>
      <c r="G84" s="12"/>
      <c r="H84" s="7"/>
      <c r="I84" s="6"/>
      <c r="J84" s="12"/>
      <c r="K84" s="12"/>
      <c r="L84" s="12"/>
      <c r="M84" s="6"/>
      <c r="N84" s="12"/>
      <c r="O84" s="12"/>
      <c r="P84" s="12"/>
      <c r="Q84" s="12"/>
      <c r="R84" s="12"/>
      <c r="S84" s="12"/>
      <c r="T84" s="12"/>
      <c r="U84" s="12"/>
    </row>
    <row r="85" spans="1:53" ht="28.5">
      <c r="A85" s="21" t="s">
        <v>86</v>
      </c>
      <c r="B85" s="20" t="s">
        <v>197</v>
      </c>
      <c r="C85" s="6" t="s">
        <v>198</v>
      </c>
      <c r="D85" s="17" t="s">
        <v>199</v>
      </c>
      <c r="E85" s="12"/>
      <c r="F85" s="12"/>
      <c r="G85" s="12"/>
      <c r="H85" s="12"/>
      <c r="I85" s="12"/>
      <c r="J85" s="12"/>
      <c r="K85" s="12"/>
      <c r="L85" s="12"/>
      <c r="M85" s="12"/>
      <c r="N85" s="12"/>
      <c r="O85" s="12"/>
      <c r="P85" s="12"/>
      <c r="Q85" s="12"/>
      <c r="R85" s="12"/>
      <c r="S85" s="12"/>
      <c r="T85" s="12"/>
      <c r="U85" s="12"/>
    </row>
    <row r="86" spans="1:53" ht="15.75" customHeight="1">
      <c r="A86" s="19" t="s">
        <v>53</v>
      </c>
      <c r="B86" s="20" t="s">
        <v>192</v>
      </c>
      <c r="C86" s="6"/>
      <c r="D86" s="12"/>
      <c r="E86" s="12"/>
      <c r="F86" s="12"/>
      <c r="G86" s="12"/>
      <c r="H86" s="7"/>
      <c r="I86" s="6"/>
      <c r="J86" s="12"/>
      <c r="K86" s="12"/>
      <c r="L86" s="12"/>
      <c r="M86" s="6"/>
      <c r="N86" s="12"/>
      <c r="O86" s="12"/>
      <c r="P86" s="12"/>
      <c r="Q86" s="12"/>
      <c r="R86" s="12"/>
      <c r="S86" s="12"/>
      <c r="T86" s="12"/>
      <c r="U86" s="12"/>
    </row>
    <row r="87" spans="1:53" ht="15.75" customHeight="1">
      <c r="A87" s="19" t="s">
        <v>53</v>
      </c>
      <c r="B87" s="19" t="s">
        <v>106</v>
      </c>
      <c r="C87" s="7"/>
      <c r="I87" s="7"/>
      <c r="M87" s="7"/>
    </row>
    <row r="88" spans="1:53" ht="216" customHeight="1">
      <c r="A88" s="7" t="s">
        <v>54</v>
      </c>
      <c r="B88" s="7" t="s">
        <v>200</v>
      </c>
      <c r="C88" s="7" t="s">
        <v>21</v>
      </c>
      <c r="D88" s="1" t="s">
        <v>21</v>
      </c>
      <c r="K88" s="7" t="s">
        <v>201</v>
      </c>
      <c r="Q88" s="1" t="s">
        <v>24</v>
      </c>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spans="1:53" ht="219" customHeight="1">
      <c r="A89" s="7" t="s">
        <v>54</v>
      </c>
      <c r="B89" s="7" t="s">
        <v>202</v>
      </c>
      <c r="C89" s="7" t="s">
        <v>21</v>
      </c>
      <c r="D89" s="1" t="s">
        <v>21</v>
      </c>
      <c r="K89" s="7" t="s">
        <v>632</v>
      </c>
      <c r="Q89" s="1" t="s">
        <v>24</v>
      </c>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row>
    <row r="90" spans="1:53">
      <c r="A90" s="7" t="s">
        <v>54</v>
      </c>
      <c r="B90" s="7" t="s">
        <v>203</v>
      </c>
      <c r="C90" s="7" t="s">
        <v>21</v>
      </c>
      <c r="D90" s="1" t="s">
        <v>21</v>
      </c>
      <c r="K90" s="1" t="s">
        <v>204</v>
      </c>
      <c r="Q90" s="1" t="s">
        <v>24</v>
      </c>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spans="1:53">
      <c r="A91" s="7" t="s">
        <v>54</v>
      </c>
      <c r="B91" s="7" t="s">
        <v>205</v>
      </c>
      <c r="C91" s="7" t="s">
        <v>21</v>
      </c>
      <c r="D91" s="1" t="s">
        <v>21</v>
      </c>
      <c r="K91" s="1" t="s">
        <v>206</v>
      </c>
      <c r="Q91" s="1" t="s">
        <v>24</v>
      </c>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row>
    <row r="92" spans="1:53">
      <c r="A92" s="7" t="s">
        <v>54</v>
      </c>
      <c r="B92" s="7" t="s">
        <v>207</v>
      </c>
      <c r="C92" s="7" t="s">
        <v>21</v>
      </c>
      <c r="D92" s="1" t="s">
        <v>21</v>
      </c>
      <c r="K92" s="1" t="s">
        <v>208</v>
      </c>
      <c r="Q92" s="1" t="s">
        <v>24</v>
      </c>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row>
    <row r="93" spans="1:53">
      <c r="A93" s="7" t="s">
        <v>54</v>
      </c>
      <c r="B93" s="7" t="s">
        <v>209</v>
      </c>
      <c r="C93" s="7" t="s">
        <v>21</v>
      </c>
      <c r="D93" s="1" t="s">
        <v>21</v>
      </c>
      <c r="K93" s="1" t="s">
        <v>210</v>
      </c>
      <c r="Q93" s="1" t="s">
        <v>24</v>
      </c>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spans="1:53" ht="15.75" customHeight="1">
      <c r="A94" s="24" t="s">
        <v>18</v>
      </c>
      <c r="B94" s="24" t="s">
        <v>211</v>
      </c>
      <c r="C94" s="7" t="s">
        <v>21</v>
      </c>
      <c r="D94" s="1" t="s">
        <v>21</v>
      </c>
      <c r="I94" s="7"/>
      <c r="M94" s="7"/>
    </row>
    <row r="95" spans="1:53" ht="15.75" customHeight="1">
      <c r="A95" s="25" t="s">
        <v>18</v>
      </c>
      <c r="B95" s="26" t="s">
        <v>212</v>
      </c>
      <c r="C95" s="6" t="s">
        <v>21</v>
      </c>
      <c r="D95" s="6" t="s">
        <v>21</v>
      </c>
      <c r="E95" s="6"/>
      <c r="F95" s="6"/>
      <c r="G95" s="12" t="s">
        <v>23</v>
      </c>
      <c r="H95" s="6"/>
      <c r="I95" s="6"/>
      <c r="J95" s="12"/>
      <c r="K95" s="12"/>
      <c r="L95" s="12"/>
      <c r="M95" s="6"/>
      <c r="N95" s="12"/>
      <c r="O95" s="12"/>
      <c r="P95" s="12"/>
      <c r="Q95" s="12"/>
      <c r="R95" s="12"/>
      <c r="S95" s="12"/>
      <c r="T95" s="12"/>
      <c r="U95" s="12"/>
    </row>
    <row r="96" spans="1:53" ht="15.75" customHeight="1">
      <c r="A96" s="25" t="s">
        <v>86</v>
      </c>
      <c r="B96" s="26" t="s">
        <v>213</v>
      </c>
      <c r="C96" s="6" t="s">
        <v>214</v>
      </c>
      <c r="D96" s="17" t="s">
        <v>215</v>
      </c>
      <c r="E96" s="6"/>
      <c r="F96" s="6"/>
      <c r="G96" s="12"/>
      <c r="H96" s="6"/>
      <c r="I96" s="6"/>
      <c r="J96" s="12"/>
      <c r="K96" s="12"/>
      <c r="L96" s="12"/>
      <c r="M96" s="6"/>
      <c r="N96" s="12"/>
      <c r="O96" s="12"/>
      <c r="P96" s="12"/>
      <c r="Q96" s="12"/>
      <c r="R96" s="12"/>
      <c r="S96" s="12"/>
      <c r="T96" s="12"/>
      <c r="U96" s="12"/>
    </row>
    <row r="97" spans="1:21" ht="15.75" customHeight="1">
      <c r="A97" s="25" t="s">
        <v>216</v>
      </c>
      <c r="B97" s="26" t="s">
        <v>217</v>
      </c>
      <c r="C97" s="6" t="s">
        <v>218</v>
      </c>
      <c r="D97" s="17" t="s">
        <v>219</v>
      </c>
      <c r="E97" s="6" t="s">
        <v>58</v>
      </c>
      <c r="F97" s="6"/>
      <c r="G97" s="6"/>
      <c r="H97" s="6"/>
      <c r="I97" s="6"/>
      <c r="J97" s="12"/>
      <c r="K97" s="12"/>
      <c r="L97" s="12"/>
      <c r="M97" s="12"/>
      <c r="N97" s="12"/>
      <c r="O97" s="12"/>
      <c r="P97" s="12"/>
      <c r="Q97" s="12"/>
      <c r="R97" s="12"/>
      <c r="S97" s="12"/>
      <c r="T97" s="12"/>
      <c r="U97" s="12"/>
    </row>
    <row r="98" spans="1:21" ht="15.75" customHeight="1">
      <c r="A98" s="27" t="s">
        <v>220</v>
      </c>
      <c r="B98" s="26" t="s">
        <v>221</v>
      </c>
      <c r="C98" s="6" t="s">
        <v>222</v>
      </c>
      <c r="D98" s="17" t="s">
        <v>223</v>
      </c>
      <c r="E98" s="6" t="s">
        <v>58</v>
      </c>
      <c r="F98" s="6"/>
      <c r="G98" s="12"/>
      <c r="H98" s="6"/>
      <c r="I98" s="6"/>
      <c r="J98" s="12"/>
      <c r="K98" s="12"/>
      <c r="L98" s="12"/>
      <c r="M98" s="6"/>
      <c r="N98" s="12"/>
      <c r="O98" s="12"/>
      <c r="P98" s="12"/>
      <c r="Q98" s="12"/>
      <c r="R98" s="12"/>
      <c r="S98" s="12"/>
      <c r="T98" s="12"/>
      <c r="U98" s="12"/>
    </row>
    <row r="99" spans="1:21">
      <c r="A99" s="25" t="s">
        <v>53</v>
      </c>
      <c r="B99" s="26" t="s">
        <v>212</v>
      </c>
      <c r="C99" s="6"/>
      <c r="D99" s="6"/>
      <c r="E99" s="6"/>
      <c r="F99" s="6"/>
      <c r="G99" s="12"/>
      <c r="H99" s="6"/>
      <c r="I99" s="6"/>
      <c r="J99" s="12"/>
      <c r="K99" s="12"/>
      <c r="L99" s="12"/>
      <c r="M99" s="6"/>
      <c r="N99" s="12"/>
      <c r="O99" s="12"/>
      <c r="P99" s="12"/>
      <c r="Q99" s="12"/>
      <c r="R99" s="12"/>
      <c r="S99" s="12"/>
      <c r="T99" s="12"/>
      <c r="U99" s="12"/>
    </row>
    <row r="100" spans="1:21">
      <c r="A100" s="28" t="s">
        <v>18</v>
      </c>
      <c r="B100" s="29" t="s">
        <v>224</v>
      </c>
      <c r="C100" s="6" t="s">
        <v>21</v>
      </c>
      <c r="D100" s="6" t="s">
        <v>21</v>
      </c>
      <c r="E100" s="6"/>
      <c r="F100" s="6"/>
      <c r="G100" s="12" t="s">
        <v>23</v>
      </c>
      <c r="H100" s="6"/>
      <c r="I100" s="6"/>
      <c r="J100" s="12"/>
      <c r="K100" s="12"/>
      <c r="L100" s="12"/>
      <c r="M100" s="6"/>
      <c r="N100" s="12"/>
      <c r="O100" s="12"/>
      <c r="P100" s="12"/>
      <c r="Q100" s="12"/>
      <c r="R100" s="12"/>
      <c r="S100" s="12"/>
      <c r="T100" s="12"/>
      <c r="U100" s="12"/>
    </row>
    <row r="101" spans="1:21" ht="199.5">
      <c r="A101" s="28" t="s">
        <v>225</v>
      </c>
      <c r="B101" s="29" t="s">
        <v>226</v>
      </c>
      <c r="C101" s="6" t="s">
        <v>227</v>
      </c>
      <c r="D101" s="17" t="s">
        <v>228</v>
      </c>
      <c r="E101" s="6" t="s">
        <v>58</v>
      </c>
      <c r="F101" s="6" t="s">
        <v>229</v>
      </c>
      <c r="G101" s="12"/>
      <c r="H101" s="6" t="s">
        <v>230</v>
      </c>
      <c r="I101" s="6" t="s">
        <v>231</v>
      </c>
      <c r="J101" s="30" t="s">
        <v>232</v>
      </c>
      <c r="K101" s="12"/>
      <c r="L101" s="12"/>
      <c r="M101" s="6"/>
      <c r="N101" s="12"/>
      <c r="O101" s="12"/>
      <c r="P101" s="12"/>
      <c r="Q101" s="12"/>
      <c r="R101" s="12"/>
      <c r="S101" s="12"/>
      <c r="T101" s="12"/>
      <c r="U101" s="12"/>
    </row>
    <row r="102" spans="1:21" ht="28.5">
      <c r="A102" s="28" t="s">
        <v>233</v>
      </c>
      <c r="B102" s="29" t="s">
        <v>234</v>
      </c>
      <c r="C102" s="6" t="s">
        <v>235</v>
      </c>
      <c r="D102" s="17" t="s">
        <v>236</v>
      </c>
      <c r="E102" s="6"/>
      <c r="F102" s="6" t="s">
        <v>237</v>
      </c>
      <c r="G102" s="12"/>
      <c r="H102" s="12"/>
      <c r="I102" s="6"/>
      <c r="J102" s="12"/>
      <c r="K102" s="12"/>
      <c r="L102" s="12"/>
      <c r="M102" s="6"/>
      <c r="N102" s="12"/>
      <c r="O102" s="12"/>
      <c r="P102" s="12"/>
      <c r="Q102" s="12"/>
      <c r="R102" s="12"/>
      <c r="S102" s="12"/>
      <c r="T102" s="12"/>
      <c r="U102" s="12"/>
    </row>
    <row r="103" spans="1:21">
      <c r="A103" s="28" t="s">
        <v>53</v>
      </c>
      <c r="B103" s="29" t="s">
        <v>224</v>
      </c>
      <c r="C103" s="6"/>
      <c r="D103" s="17"/>
      <c r="E103" s="6"/>
      <c r="F103" s="6"/>
      <c r="G103" s="12"/>
      <c r="H103" s="12"/>
      <c r="I103" s="6"/>
      <c r="J103" s="12"/>
      <c r="K103" s="12"/>
      <c r="L103" s="12"/>
      <c r="M103" s="6"/>
      <c r="N103" s="12"/>
      <c r="O103" s="12"/>
      <c r="P103" s="12"/>
      <c r="Q103" s="12"/>
      <c r="R103" s="12"/>
      <c r="S103" s="12"/>
      <c r="T103" s="12"/>
      <c r="U103" s="12"/>
    </row>
    <row r="104" spans="1:21">
      <c r="A104" s="18" t="s">
        <v>18</v>
      </c>
      <c r="B104" s="13" t="s">
        <v>238</v>
      </c>
      <c r="C104" s="6" t="s">
        <v>21</v>
      </c>
      <c r="D104" s="6" t="s">
        <v>21</v>
      </c>
      <c r="E104" s="6"/>
      <c r="F104" s="6"/>
      <c r="G104" s="12" t="s">
        <v>23</v>
      </c>
      <c r="H104" s="12"/>
      <c r="I104" s="6"/>
      <c r="J104" s="12"/>
      <c r="K104" s="12"/>
      <c r="L104" s="12"/>
      <c r="M104" s="6"/>
      <c r="N104" s="12"/>
      <c r="O104" s="12"/>
      <c r="P104" s="12"/>
      <c r="Q104" s="12"/>
      <c r="R104" s="12"/>
      <c r="S104" s="12"/>
      <c r="T104" s="12"/>
      <c r="U104" s="12"/>
    </row>
    <row r="105" spans="1:21" ht="409.5">
      <c r="A105" s="18" t="s">
        <v>239</v>
      </c>
      <c r="B105" s="13" t="s">
        <v>240</v>
      </c>
      <c r="C105" s="6" t="s">
        <v>241</v>
      </c>
      <c r="D105" s="17" t="s">
        <v>242</v>
      </c>
      <c r="E105" s="6" t="s">
        <v>58</v>
      </c>
      <c r="F105" s="6" t="s">
        <v>243</v>
      </c>
      <c r="G105" s="12"/>
      <c r="H105" s="6" t="s">
        <v>244</v>
      </c>
      <c r="I105" s="6" t="s">
        <v>231</v>
      </c>
      <c r="J105" s="30" t="s">
        <v>232</v>
      </c>
      <c r="K105" s="12"/>
      <c r="L105" s="12"/>
      <c r="M105" s="6"/>
      <c r="N105" s="12"/>
      <c r="O105" s="12"/>
      <c r="P105" s="12"/>
      <c r="Q105" s="12"/>
      <c r="R105" s="12"/>
      <c r="S105" s="12"/>
      <c r="T105" s="12"/>
      <c r="U105" s="12"/>
    </row>
    <row r="106" spans="1:21" ht="28.5">
      <c r="A106" s="31" t="s">
        <v>233</v>
      </c>
      <c r="B106" s="13" t="s">
        <v>245</v>
      </c>
      <c r="C106" s="6" t="s">
        <v>246</v>
      </c>
      <c r="D106" s="17" t="s">
        <v>247</v>
      </c>
      <c r="E106" s="6" t="s">
        <v>248</v>
      </c>
      <c r="F106" s="6" t="s">
        <v>249</v>
      </c>
      <c r="G106" s="12"/>
      <c r="H106" s="6" t="s">
        <v>250</v>
      </c>
      <c r="I106" s="6" t="s">
        <v>251</v>
      </c>
      <c r="J106" s="30" t="s">
        <v>252</v>
      </c>
      <c r="K106" s="12"/>
      <c r="L106" s="12"/>
      <c r="M106" s="6"/>
      <c r="N106" s="12"/>
      <c r="O106" s="12"/>
      <c r="P106" s="12"/>
      <c r="Q106" s="12"/>
      <c r="R106" s="12"/>
      <c r="S106" s="12"/>
      <c r="T106" s="12"/>
      <c r="U106" s="12"/>
    </row>
    <row r="107" spans="1:21" ht="15.75" customHeight="1">
      <c r="A107" s="18" t="s">
        <v>54</v>
      </c>
      <c r="B107" s="18" t="s">
        <v>253</v>
      </c>
      <c r="C107" s="6" t="s">
        <v>21</v>
      </c>
      <c r="D107" s="6" t="s">
        <v>21</v>
      </c>
      <c r="E107" s="6"/>
      <c r="F107" s="6"/>
      <c r="G107" s="12"/>
      <c r="H107" s="6"/>
      <c r="I107" s="6"/>
      <c r="J107" s="12"/>
      <c r="K107" s="7" t="s">
        <v>254</v>
      </c>
      <c r="L107" s="12"/>
      <c r="M107" s="6"/>
      <c r="N107" s="12"/>
      <c r="O107" s="12"/>
      <c r="P107" s="12"/>
      <c r="Q107" s="12"/>
      <c r="R107" s="12"/>
      <c r="S107" s="12"/>
      <c r="T107" s="12"/>
      <c r="U107" s="12"/>
    </row>
    <row r="108" spans="1:21" ht="15.75" customHeight="1">
      <c r="A108" s="18" t="s">
        <v>53</v>
      </c>
      <c r="B108" s="18" t="s">
        <v>238</v>
      </c>
      <c r="C108" s="6"/>
      <c r="D108" s="6"/>
      <c r="E108" s="6"/>
      <c r="F108" s="6"/>
      <c r="G108" s="12"/>
      <c r="H108" s="6"/>
      <c r="I108" s="6"/>
      <c r="J108" s="12"/>
      <c r="K108" s="7"/>
      <c r="L108" s="12"/>
      <c r="M108" s="6"/>
      <c r="N108" s="12"/>
      <c r="O108" s="12"/>
      <c r="P108" s="12"/>
      <c r="Q108" s="12"/>
      <c r="R108" s="12"/>
      <c r="S108" s="12"/>
      <c r="T108" s="12"/>
      <c r="U108" s="12"/>
    </row>
    <row r="109" spans="1:21" ht="15.75" customHeight="1">
      <c r="A109" s="24" t="s">
        <v>53</v>
      </c>
      <c r="B109" s="24" t="s">
        <v>211</v>
      </c>
      <c r="C109" s="7"/>
      <c r="I109" s="7"/>
      <c r="M109" s="7"/>
    </row>
    <row r="110" spans="1:21" ht="15.75" customHeight="1">
      <c r="A110" s="32" t="s">
        <v>18</v>
      </c>
      <c r="B110" s="32" t="s">
        <v>255</v>
      </c>
      <c r="C110" s="7" t="s">
        <v>21</v>
      </c>
      <c r="D110" s="1" t="s">
        <v>21</v>
      </c>
      <c r="E110" s="7"/>
      <c r="F110" s="12"/>
      <c r="G110" s="7" t="s">
        <v>23</v>
      </c>
      <c r="H110" s="7"/>
      <c r="I110" s="7"/>
      <c r="J110" s="7"/>
      <c r="K110" s="7"/>
      <c r="L110" s="7"/>
      <c r="M110" s="7"/>
      <c r="N110" s="7"/>
      <c r="O110" s="7"/>
      <c r="P110" s="7"/>
      <c r="Q110" s="7"/>
      <c r="R110" s="7"/>
      <c r="S110" s="7"/>
      <c r="T110" s="7"/>
      <c r="U110" s="7"/>
    </row>
    <row r="111" spans="1:21" ht="28.5">
      <c r="A111" s="25" t="s">
        <v>86</v>
      </c>
      <c r="B111" s="25" t="s">
        <v>256</v>
      </c>
      <c r="C111" s="7" t="s">
        <v>257</v>
      </c>
      <c r="D111" s="17" t="s">
        <v>258</v>
      </c>
      <c r="E111" s="7"/>
      <c r="F111" s="7"/>
      <c r="G111" s="7"/>
      <c r="H111" s="7"/>
      <c r="I111" s="7"/>
      <c r="J111" s="7"/>
      <c r="K111" s="7"/>
      <c r="L111" s="7"/>
      <c r="M111" s="7"/>
      <c r="N111" s="7"/>
      <c r="O111" s="7"/>
      <c r="P111" s="7"/>
      <c r="Q111" s="7"/>
      <c r="R111" s="7"/>
      <c r="S111" s="7"/>
      <c r="T111" s="7"/>
      <c r="U111" s="7"/>
    </row>
    <row r="112" spans="1:21" ht="15.75" customHeight="1">
      <c r="A112" s="25" t="s">
        <v>124</v>
      </c>
      <c r="B112" s="25" t="s">
        <v>259</v>
      </c>
      <c r="C112" s="7" t="s">
        <v>260</v>
      </c>
      <c r="D112" s="17" t="s">
        <v>261</v>
      </c>
      <c r="E112" s="7" t="s">
        <v>58</v>
      </c>
      <c r="F112" s="7"/>
      <c r="G112" s="7"/>
      <c r="H112" s="7"/>
      <c r="I112" s="7"/>
      <c r="J112" s="7"/>
      <c r="K112" s="7"/>
      <c r="L112" s="7"/>
      <c r="M112" s="7"/>
      <c r="N112" s="7"/>
      <c r="O112" s="7"/>
      <c r="P112" s="7"/>
      <c r="Q112" s="7"/>
      <c r="R112" s="7"/>
      <c r="S112" s="7"/>
      <c r="T112" s="7"/>
      <c r="U112" s="7"/>
    </row>
    <row r="113" spans="1:21" ht="15.75" customHeight="1">
      <c r="A113" s="25" t="s">
        <v>124</v>
      </c>
      <c r="B113" s="25" t="s">
        <v>262</v>
      </c>
      <c r="C113" s="7" t="s">
        <v>263</v>
      </c>
      <c r="D113" s="17" t="s">
        <v>264</v>
      </c>
      <c r="E113" s="7" t="s">
        <v>58</v>
      </c>
      <c r="F113" s="7"/>
      <c r="G113" s="7"/>
      <c r="H113" s="7"/>
      <c r="I113" s="7"/>
      <c r="J113" s="7"/>
      <c r="K113" s="7"/>
      <c r="L113" s="7"/>
      <c r="M113" s="7"/>
      <c r="N113" s="7"/>
      <c r="O113" s="7"/>
      <c r="P113" s="7"/>
      <c r="Q113" s="7"/>
      <c r="R113" s="7"/>
      <c r="S113" s="7"/>
      <c r="T113" s="7"/>
      <c r="U113" s="7"/>
    </row>
    <row r="114" spans="1:21" ht="15.75" customHeight="1">
      <c r="A114" s="25" t="s">
        <v>124</v>
      </c>
      <c r="B114" s="25" t="s">
        <v>265</v>
      </c>
      <c r="C114" s="7" t="s">
        <v>266</v>
      </c>
      <c r="D114" s="17" t="s">
        <v>267</v>
      </c>
      <c r="E114" s="7" t="s">
        <v>58</v>
      </c>
      <c r="F114" s="7"/>
      <c r="G114" s="7"/>
      <c r="H114" s="7"/>
      <c r="I114" s="7"/>
      <c r="J114" s="7"/>
      <c r="K114" s="7"/>
      <c r="L114" s="7"/>
      <c r="M114" s="7"/>
      <c r="N114" s="7"/>
      <c r="O114" s="7"/>
      <c r="P114" s="7"/>
      <c r="Q114" s="7"/>
      <c r="R114" s="7"/>
      <c r="S114" s="7"/>
      <c r="T114" s="7"/>
      <c r="U114" s="7"/>
    </row>
    <row r="115" spans="1:21" ht="15.75" customHeight="1">
      <c r="A115" s="25" t="s">
        <v>124</v>
      </c>
      <c r="B115" s="25" t="s">
        <v>268</v>
      </c>
      <c r="C115" s="7" t="s">
        <v>269</v>
      </c>
      <c r="D115" s="17" t="s">
        <v>270</v>
      </c>
      <c r="E115" s="7" t="s">
        <v>58</v>
      </c>
      <c r="F115" s="7"/>
      <c r="G115" s="7"/>
      <c r="H115" s="7"/>
      <c r="I115" s="7"/>
      <c r="J115" s="7"/>
      <c r="K115" s="7"/>
      <c r="L115" s="7"/>
      <c r="M115" s="7"/>
      <c r="N115" s="7"/>
      <c r="O115" s="7"/>
      <c r="P115" s="7"/>
      <c r="Q115" s="7"/>
      <c r="R115" s="7"/>
      <c r="S115" s="7"/>
      <c r="T115" s="7"/>
      <c r="U115" s="7"/>
    </row>
    <row r="116" spans="1:21" ht="15.75" customHeight="1">
      <c r="A116" s="25" t="s">
        <v>124</v>
      </c>
      <c r="B116" s="25" t="s">
        <v>271</v>
      </c>
      <c r="C116" s="7" t="s">
        <v>272</v>
      </c>
      <c r="D116" s="17" t="s">
        <v>273</v>
      </c>
      <c r="E116" s="7" t="s">
        <v>58</v>
      </c>
      <c r="F116" s="7"/>
      <c r="G116" s="7"/>
      <c r="H116" s="7"/>
      <c r="I116" s="7"/>
      <c r="J116" s="7"/>
      <c r="K116" s="7"/>
      <c r="L116" s="7"/>
      <c r="M116" s="7"/>
      <c r="N116" s="7"/>
      <c r="O116" s="7"/>
      <c r="P116" s="7"/>
      <c r="Q116" s="7"/>
      <c r="R116" s="7"/>
      <c r="S116" s="7"/>
      <c r="T116" s="7"/>
      <c r="U116" s="7"/>
    </row>
    <row r="117" spans="1:21">
      <c r="A117" s="25" t="s">
        <v>124</v>
      </c>
      <c r="B117" s="25" t="s">
        <v>274</v>
      </c>
      <c r="C117" s="7" t="s">
        <v>275</v>
      </c>
      <c r="D117" s="17" t="s">
        <v>276</v>
      </c>
      <c r="E117" s="7" t="s">
        <v>58</v>
      </c>
      <c r="F117" s="7"/>
      <c r="G117" s="7"/>
      <c r="H117" s="7"/>
      <c r="I117" s="7"/>
      <c r="J117" s="7"/>
      <c r="K117" s="7"/>
      <c r="L117" s="7"/>
      <c r="M117" s="7"/>
      <c r="N117" s="7"/>
      <c r="O117" s="7"/>
      <c r="P117" s="7"/>
      <c r="Q117" s="7"/>
      <c r="R117" s="7"/>
      <c r="S117" s="7"/>
      <c r="T117" s="7"/>
      <c r="U117" s="7"/>
    </row>
    <row r="118" spans="1:21" ht="15.75" customHeight="1">
      <c r="A118" s="25" t="s">
        <v>124</v>
      </c>
      <c r="B118" s="25" t="s">
        <v>277</v>
      </c>
      <c r="C118" s="7" t="s">
        <v>278</v>
      </c>
      <c r="D118" s="17" t="s">
        <v>279</v>
      </c>
      <c r="E118" s="7" t="s">
        <v>58</v>
      </c>
      <c r="F118" s="7"/>
      <c r="G118" s="7"/>
      <c r="H118" s="7"/>
      <c r="I118" s="7"/>
      <c r="J118" s="7"/>
      <c r="K118" s="7"/>
      <c r="L118" s="7"/>
      <c r="M118" s="7"/>
      <c r="N118" s="7"/>
      <c r="O118" s="7"/>
      <c r="P118" s="7"/>
      <c r="Q118" s="7"/>
      <c r="R118" s="7"/>
      <c r="S118" s="7"/>
      <c r="T118" s="7"/>
      <c r="U118" s="7"/>
    </row>
    <row r="119" spans="1:21" ht="15.75" customHeight="1">
      <c r="A119" s="25" t="s">
        <v>124</v>
      </c>
      <c r="B119" s="25" t="s">
        <v>280</v>
      </c>
      <c r="C119" s="7" t="s">
        <v>281</v>
      </c>
      <c r="D119" s="17" t="s">
        <v>282</v>
      </c>
      <c r="E119" s="7" t="s">
        <v>58</v>
      </c>
      <c r="F119" s="7"/>
      <c r="G119" s="7"/>
      <c r="H119" s="7"/>
      <c r="I119" s="7"/>
      <c r="J119" s="7"/>
      <c r="K119" s="7"/>
      <c r="L119" s="7"/>
      <c r="M119" s="7"/>
      <c r="N119" s="7"/>
      <c r="O119" s="7"/>
      <c r="P119" s="7"/>
      <c r="Q119" s="7"/>
      <c r="R119" s="7"/>
      <c r="S119" s="7"/>
      <c r="T119" s="7"/>
      <c r="U119" s="7"/>
    </row>
    <row r="120" spans="1:21" ht="15.75" customHeight="1">
      <c r="A120" s="25" t="s">
        <v>124</v>
      </c>
      <c r="B120" s="25" t="s">
        <v>283</v>
      </c>
      <c r="C120" s="7" t="s">
        <v>284</v>
      </c>
      <c r="D120" s="17" t="s">
        <v>285</v>
      </c>
      <c r="E120" s="7" t="s">
        <v>58</v>
      </c>
      <c r="F120" s="7"/>
      <c r="G120" s="7"/>
      <c r="H120" s="7"/>
      <c r="I120" s="7"/>
      <c r="J120" s="7"/>
      <c r="K120" s="7"/>
      <c r="L120" s="7"/>
      <c r="M120" s="7"/>
      <c r="N120" s="7"/>
      <c r="O120" s="7"/>
      <c r="P120" s="7"/>
      <c r="Q120" s="7"/>
      <c r="R120" s="7"/>
      <c r="S120" s="7"/>
      <c r="T120" s="7"/>
      <c r="U120" s="7"/>
    </row>
    <row r="121" spans="1:21" ht="15.75" customHeight="1">
      <c r="A121" s="25" t="s">
        <v>233</v>
      </c>
      <c r="B121" s="25" t="s">
        <v>286</v>
      </c>
      <c r="C121" s="7" t="s">
        <v>287</v>
      </c>
      <c r="D121" s="17" t="s">
        <v>288</v>
      </c>
      <c r="E121" s="7" t="s">
        <v>248</v>
      </c>
      <c r="F121" s="7"/>
      <c r="G121" s="7"/>
      <c r="H121" s="7"/>
      <c r="I121" s="7"/>
      <c r="J121" s="7"/>
      <c r="K121" s="7"/>
      <c r="L121" s="7"/>
      <c r="M121" s="7"/>
      <c r="N121" s="7"/>
      <c r="O121" s="7"/>
      <c r="P121" s="7"/>
      <c r="Q121" s="7"/>
      <c r="R121" s="7"/>
      <c r="S121" s="7"/>
      <c r="T121" s="7"/>
      <c r="U121" s="7"/>
    </row>
    <row r="122" spans="1:21" ht="16.5" customHeight="1">
      <c r="A122" s="25" t="s">
        <v>54</v>
      </c>
      <c r="B122" s="25" t="s">
        <v>289</v>
      </c>
      <c r="C122" s="7" t="s">
        <v>21</v>
      </c>
      <c r="D122" s="1" t="s">
        <v>21</v>
      </c>
      <c r="E122" s="7"/>
      <c r="F122" s="6"/>
      <c r="G122" s="7"/>
      <c r="H122" s="7"/>
      <c r="I122" s="7"/>
      <c r="J122" s="7"/>
      <c r="K122" s="7" t="s">
        <v>290</v>
      </c>
      <c r="L122" s="7"/>
      <c r="M122" s="7"/>
      <c r="N122" s="7"/>
      <c r="O122" s="7"/>
      <c r="P122" s="7"/>
      <c r="Q122" s="7"/>
      <c r="R122" s="7"/>
      <c r="S122" s="7"/>
      <c r="T122" s="7"/>
      <c r="U122" s="7"/>
    </row>
    <row r="123" spans="1:21" ht="28.5">
      <c r="A123" s="25" t="s">
        <v>86</v>
      </c>
      <c r="B123" s="25" t="s">
        <v>291</v>
      </c>
      <c r="C123" s="7" t="s">
        <v>292</v>
      </c>
      <c r="D123" s="7" t="s">
        <v>293</v>
      </c>
      <c r="E123" s="7"/>
      <c r="F123" s="7" t="s">
        <v>294</v>
      </c>
      <c r="G123" s="7"/>
      <c r="H123" s="7"/>
      <c r="I123" s="7"/>
      <c r="K123" s="7"/>
      <c r="L123" s="7"/>
      <c r="M123" s="7"/>
      <c r="O123" s="7"/>
      <c r="P123" s="7"/>
      <c r="Q123" s="7"/>
      <c r="R123" s="7"/>
      <c r="S123" s="7"/>
      <c r="T123" s="7"/>
      <c r="U123" s="7"/>
    </row>
    <row r="124" spans="1:21" ht="15.75" customHeight="1">
      <c r="A124" s="32" t="s">
        <v>53</v>
      </c>
      <c r="B124" s="32" t="s">
        <v>255</v>
      </c>
      <c r="C124" s="7"/>
      <c r="E124" s="7"/>
      <c r="F124" s="7"/>
      <c r="G124" s="7"/>
      <c r="H124" s="7"/>
      <c r="I124" s="7"/>
      <c r="J124" s="7"/>
      <c r="K124" s="7"/>
      <c r="L124" s="7"/>
      <c r="M124" s="7"/>
      <c r="N124" s="7"/>
      <c r="O124" s="7"/>
      <c r="P124" s="7"/>
      <c r="Q124" s="7"/>
      <c r="R124" s="7"/>
      <c r="S124" s="7"/>
      <c r="T124" s="7"/>
      <c r="U124" s="7"/>
    </row>
    <row r="125" spans="1:21" ht="15.75" customHeight="1">
      <c r="A125" s="33" t="s">
        <v>18</v>
      </c>
      <c r="B125" s="33" t="s">
        <v>295</v>
      </c>
      <c r="C125" s="7" t="s">
        <v>21</v>
      </c>
      <c r="D125" s="1" t="s">
        <v>21</v>
      </c>
    </row>
    <row r="126" spans="1:21" ht="15.75" customHeight="1">
      <c r="A126" s="33" t="s">
        <v>18</v>
      </c>
      <c r="B126" s="33" t="s">
        <v>296</v>
      </c>
      <c r="C126" s="7" t="s">
        <v>21</v>
      </c>
      <c r="D126" s="1" t="s">
        <v>21</v>
      </c>
      <c r="G126" s="1" t="s">
        <v>23</v>
      </c>
    </row>
    <row r="127" spans="1:21">
      <c r="A127" s="34" t="s">
        <v>124</v>
      </c>
      <c r="B127" s="34" t="s">
        <v>297</v>
      </c>
      <c r="C127" s="7" t="s">
        <v>298</v>
      </c>
      <c r="D127" s="17" t="s">
        <v>299</v>
      </c>
      <c r="E127" s="7" t="s">
        <v>58</v>
      </c>
      <c r="F127" s="1" t="s">
        <v>300</v>
      </c>
    </row>
    <row r="128" spans="1:21" ht="57">
      <c r="A128" s="34" t="s">
        <v>86</v>
      </c>
      <c r="B128" s="34" t="s">
        <v>301</v>
      </c>
      <c r="C128" s="7" t="s">
        <v>302</v>
      </c>
      <c r="D128" s="17" t="s">
        <v>303</v>
      </c>
      <c r="E128" s="7"/>
      <c r="F128" s="1" t="s">
        <v>300</v>
      </c>
      <c r="H128" s="7"/>
      <c r="I128" s="7"/>
    </row>
    <row r="129" spans="1:21" ht="15.75" customHeight="1">
      <c r="A129" s="33" t="s">
        <v>53</v>
      </c>
      <c r="B129" s="33" t="s">
        <v>296</v>
      </c>
      <c r="C129" s="7"/>
      <c r="E129" s="7"/>
      <c r="H129" s="7"/>
      <c r="I129" s="7"/>
      <c r="M129" s="7"/>
    </row>
    <row r="130" spans="1:21" ht="15.75" customHeight="1">
      <c r="A130" s="33" t="s">
        <v>18</v>
      </c>
      <c r="B130" s="34" t="s">
        <v>304</v>
      </c>
      <c r="C130" s="7" t="s">
        <v>21</v>
      </c>
      <c r="D130" s="1" t="s">
        <v>21</v>
      </c>
      <c r="E130" s="7"/>
      <c r="G130" s="1" t="s">
        <v>23</v>
      </c>
      <c r="H130" s="7"/>
      <c r="I130" s="7"/>
      <c r="M130" s="7"/>
    </row>
    <row r="131" spans="1:21" ht="15.75" customHeight="1">
      <c r="A131" s="34" t="s">
        <v>124</v>
      </c>
      <c r="B131" s="34" t="s">
        <v>305</v>
      </c>
      <c r="C131" s="7" t="s">
        <v>306</v>
      </c>
      <c r="D131" s="17" t="s">
        <v>307</v>
      </c>
      <c r="E131" s="7" t="s">
        <v>58</v>
      </c>
      <c r="F131" s="1" t="s">
        <v>300</v>
      </c>
    </row>
    <row r="132" spans="1:21" ht="15.75" customHeight="1">
      <c r="A132" s="34" t="s">
        <v>86</v>
      </c>
      <c r="B132" s="34" t="s">
        <v>308</v>
      </c>
      <c r="C132" s="7" t="s">
        <v>309</v>
      </c>
      <c r="D132" s="17" t="s">
        <v>310</v>
      </c>
      <c r="F132" s="1" t="s">
        <v>300</v>
      </c>
    </row>
    <row r="133" spans="1:21" ht="15.75" customHeight="1">
      <c r="A133" s="33" t="s">
        <v>53</v>
      </c>
      <c r="B133" s="33" t="s">
        <v>304</v>
      </c>
      <c r="C133" s="7"/>
    </row>
    <row r="134" spans="1:21">
      <c r="A134" s="33" t="s">
        <v>18</v>
      </c>
      <c r="B134" s="33" t="s">
        <v>311</v>
      </c>
      <c r="C134" s="7" t="s">
        <v>21</v>
      </c>
      <c r="D134" s="7" t="s">
        <v>21</v>
      </c>
      <c r="E134" s="7"/>
      <c r="F134" s="7"/>
      <c r="G134" s="1" t="s">
        <v>23</v>
      </c>
      <c r="H134" s="7"/>
    </row>
    <row r="135" spans="1:21" ht="15.75" customHeight="1">
      <c r="A135" s="35" t="s">
        <v>18</v>
      </c>
      <c r="B135" s="35" t="s">
        <v>312</v>
      </c>
      <c r="C135" s="7" t="s">
        <v>21</v>
      </c>
      <c r="D135" s="1" t="s">
        <v>21</v>
      </c>
      <c r="I135" s="7"/>
      <c r="M135" s="7"/>
    </row>
    <row r="136" spans="1:21" ht="15.75" customHeight="1">
      <c r="A136" s="36" t="s">
        <v>124</v>
      </c>
      <c r="B136" s="36" t="s">
        <v>313</v>
      </c>
      <c r="C136" s="6" t="s">
        <v>314</v>
      </c>
      <c r="D136" s="17" t="s">
        <v>315</v>
      </c>
      <c r="E136" s="12" t="s">
        <v>58</v>
      </c>
      <c r="F136" s="12" t="s">
        <v>300</v>
      </c>
      <c r="G136" s="12"/>
      <c r="H136" s="12"/>
      <c r="I136" s="12"/>
      <c r="J136" s="12"/>
      <c r="K136" s="12"/>
      <c r="L136" s="12"/>
      <c r="M136" s="12"/>
      <c r="N136" s="12"/>
      <c r="O136" s="12"/>
      <c r="P136" s="12"/>
      <c r="Q136" s="12"/>
      <c r="R136" s="12"/>
      <c r="S136" s="12"/>
      <c r="T136" s="12"/>
      <c r="U136" s="12"/>
    </row>
    <row r="137" spans="1:21" ht="42.75">
      <c r="A137" s="36" t="s">
        <v>86</v>
      </c>
      <c r="B137" s="36" t="s">
        <v>316</v>
      </c>
      <c r="C137" s="6" t="s">
        <v>317</v>
      </c>
      <c r="D137" s="17" t="s">
        <v>318</v>
      </c>
      <c r="E137" s="12"/>
      <c r="F137" s="12" t="s">
        <v>300</v>
      </c>
      <c r="G137" s="12"/>
      <c r="H137" s="12"/>
      <c r="I137" s="12"/>
      <c r="J137" s="12"/>
      <c r="K137" s="12"/>
      <c r="L137" s="12"/>
      <c r="M137" s="12"/>
      <c r="N137" s="12"/>
      <c r="O137" s="12"/>
      <c r="P137" s="12"/>
      <c r="Q137" s="12"/>
      <c r="R137" s="12"/>
      <c r="S137" s="12"/>
      <c r="T137" s="12"/>
      <c r="U137" s="12"/>
    </row>
    <row r="138" spans="1:21">
      <c r="A138" s="36" t="s">
        <v>124</v>
      </c>
      <c r="B138" s="36" t="s">
        <v>319</v>
      </c>
      <c r="C138" s="6" t="s">
        <v>320</v>
      </c>
      <c r="D138" s="17" t="s">
        <v>321</v>
      </c>
      <c r="E138" s="12" t="s">
        <v>58</v>
      </c>
      <c r="F138" s="12" t="s">
        <v>322</v>
      </c>
      <c r="G138" s="12"/>
      <c r="H138" s="12"/>
      <c r="I138" s="12"/>
      <c r="J138" s="12"/>
      <c r="K138" s="12"/>
      <c r="L138" s="12"/>
      <c r="M138" s="12"/>
      <c r="N138" s="12"/>
      <c r="O138" s="12"/>
      <c r="P138" s="12"/>
      <c r="Q138" s="12"/>
      <c r="R138" s="12"/>
      <c r="S138" s="12"/>
      <c r="T138" s="12"/>
      <c r="U138" s="12"/>
    </row>
    <row r="139" spans="1:21" ht="28.5">
      <c r="A139" s="36" t="s">
        <v>86</v>
      </c>
      <c r="B139" s="36" t="s">
        <v>323</v>
      </c>
      <c r="C139" s="6" t="s">
        <v>324</v>
      </c>
      <c r="D139" s="17" t="s">
        <v>325</v>
      </c>
      <c r="E139" s="12"/>
      <c r="F139" s="12" t="s">
        <v>322</v>
      </c>
      <c r="G139" s="12"/>
      <c r="H139" s="12"/>
      <c r="I139" s="12"/>
      <c r="J139" s="12"/>
      <c r="K139" s="12"/>
      <c r="L139" s="12"/>
      <c r="M139" s="12"/>
      <c r="N139" s="12"/>
      <c r="O139" s="12"/>
      <c r="P139" s="12"/>
      <c r="Q139" s="12"/>
      <c r="R139" s="12"/>
      <c r="S139" s="12"/>
      <c r="T139" s="12"/>
      <c r="U139" s="12"/>
    </row>
    <row r="140" spans="1:21" ht="15.75" customHeight="1">
      <c r="A140" s="35" t="s">
        <v>53</v>
      </c>
      <c r="B140" s="35" t="s">
        <v>312</v>
      </c>
      <c r="C140" s="7"/>
      <c r="I140" s="7"/>
      <c r="M140" s="7"/>
    </row>
    <row r="141" spans="1:21" ht="15.75" customHeight="1">
      <c r="A141" s="24" t="s">
        <v>18</v>
      </c>
      <c r="B141" s="24" t="s">
        <v>326</v>
      </c>
      <c r="C141" s="7" t="s">
        <v>21</v>
      </c>
      <c r="D141" s="1" t="s">
        <v>21</v>
      </c>
      <c r="I141" s="7"/>
      <c r="M141" s="7"/>
    </row>
    <row r="142" spans="1:21">
      <c r="A142" s="37" t="s">
        <v>124</v>
      </c>
      <c r="B142" s="37" t="s">
        <v>327</v>
      </c>
      <c r="C142" s="6" t="s">
        <v>328</v>
      </c>
      <c r="D142" s="17" t="s">
        <v>329</v>
      </c>
      <c r="E142" s="12"/>
      <c r="F142" s="12" t="s">
        <v>300</v>
      </c>
      <c r="G142" s="12"/>
      <c r="H142" s="12"/>
      <c r="I142" s="12"/>
      <c r="J142" s="12"/>
      <c r="K142" s="12"/>
      <c r="L142" s="12"/>
      <c r="M142" s="12"/>
      <c r="N142" s="12"/>
      <c r="O142" s="12"/>
      <c r="P142" s="12"/>
      <c r="Q142" s="12"/>
      <c r="R142" s="12"/>
      <c r="S142" s="12"/>
      <c r="T142" s="12"/>
      <c r="U142" s="12"/>
    </row>
    <row r="143" spans="1:21" ht="42.75">
      <c r="A143" s="37" t="s">
        <v>86</v>
      </c>
      <c r="B143" s="37" t="s">
        <v>330</v>
      </c>
      <c r="C143" s="6" t="s">
        <v>331</v>
      </c>
      <c r="D143" s="17" t="s">
        <v>332</v>
      </c>
      <c r="E143" s="12"/>
      <c r="F143" s="12" t="s">
        <v>300</v>
      </c>
      <c r="G143" s="12"/>
      <c r="H143" s="12"/>
      <c r="I143" s="12"/>
      <c r="J143" s="12"/>
      <c r="K143" s="12"/>
      <c r="L143" s="12"/>
      <c r="M143" s="12"/>
      <c r="N143" s="12"/>
      <c r="O143" s="12"/>
      <c r="P143" s="12"/>
      <c r="Q143" s="12"/>
      <c r="R143" s="12"/>
      <c r="S143" s="12"/>
      <c r="T143" s="12"/>
      <c r="U143" s="12"/>
    </row>
    <row r="144" spans="1:21" ht="15.75" customHeight="1">
      <c r="A144" s="24" t="s">
        <v>53</v>
      </c>
      <c r="B144" s="24"/>
      <c r="C144" s="7"/>
      <c r="I144" s="7"/>
      <c r="M144" s="7"/>
    </row>
    <row r="145" spans="1:11" ht="15.75" customHeight="1">
      <c r="A145" s="38" t="s">
        <v>18</v>
      </c>
      <c r="B145" s="38" t="s">
        <v>333</v>
      </c>
      <c r="C145" s="1" t="s">
        <v>21</v>
      </c>
      <c r="D145" s="1" t="s">
        <v>21</v>
      </c>
      <c r="G145" s="1" t="s">
        <v>23</v>
      </c>
      <c r="K145" s="7"/>
    </row>
    <row r="146" spans="1:11" ht="28.5">
      <c r="A146" s="39" t="s">
        <v>124</v>
      </c>
      <c r="B146" s="40" t="s">
        <v>334</v>
      </c>
      <c r="C146" s="7" t="s">
        <v>335</v>
      </c>
      <c r="D146" s="17" t="s">
        <v>336</v>
      </c>
      <c r="E146" s="1" t="s">
        <v>58</v>
      </c>
      <c r="F146" s="1" t="s">
        <v>337</v>
      </c>
      <c r="K146" s="7"/>
    </row>
    <row r="147" spans="1:11" ht="57">
      <c r="A147" s="41" t="s">
        <v>86</v>
      </c>
      <c r="B147" s="38" t="s">
        <v>338</v>
      </c>
      <c r="C147" s="6" t="s">
        <v>339</v>
      </c>
      <c r="D147" s="17" t="s">
        <v>340</v>
      </c>
      <c r="F147" s="1" t="s">
        <v>337</v>
      </c>
      <c r="K147" s="7"/>
    </row>
    <row r="148" spans="1:11" ht="15.75" customHeight="1">
      <c r="A148" s="38" t="s">
        <v>53</v>
      </c>
      <c r="B148" s="38" t="s">
        <v>333</v>
      </c>
      <c r="K148" s="7"/>
    </row>
    <row r="149" spans="1:11" ht="28.5">
      <c r="A149" s="34" t="s">
        <v>124</v>
      </c>
      <c r="B149" s="34" t="s">
        <v>341</v>
      </c>
      <c r="C149" s="7" t="s">
        <v>342</v>
      </c>
      <c r="D149" s="17" t="s">
        <v>343</v>
      </c>
      <c r="E149" s="1" t="s">
        <v>58</v>
      </c>
      <c r="F149" s="7" t="s">
        <v>337</v>
      </c>
    </row>
    <row r="150" spans="1:11" ht="42.75">
      <c r="A150" s="34" t="s">
        <v>86</v>
      </c>
      <c r="B150" s="34" t="s">
        <v>344</v>
      </c>
      <c r="C150" s="7" t="s">
        <v>345</v>
      </c>
      <c r="D150" s="17" t="s">
        <v>346</v>
      </c>
      <c r="F150" s="7" t="s">
        <v>337</v>
      </c>
    </row>
    <row r="151" spans="1:11" ht="15.75" customHeight="1">
      <c r="A151" s="34" t="s">
        <v>124</v>
      </c>
      <c r="B151" s="34" t="s">
        <v>347</v>
      </c>
      <c r="C151" s="7" t="s">
        <v>348</v>
      </c>
      <c r="D151" s="17" t="s">
        <v>349</v>
      </c>
      <c r="E151" s="1" t="s">
        <v>58</v>
      </c>
      <c r="F151" s="7" t="s">
        <v>350</v>
      </c>
    </row>
    <row r="152" spans="1:11" ht="57">
      <c r="A152" s="34" t="s">
        <v>86</v>
      </c>
      <c r="B152" s="34" t="s">
        <v>351</v>
      </c>
      <c r="C152" s="7" t="s">
        <v>352</v>
      </c>
      <c r="D152" s="17" t="s">
        <v>353</v>
      </c>
      <c r="F152" s="7" t="s">
        <v>350</v>
      </c>
    </row>
    <row r="153" spans="1:11" ht="57">
      <c r="A153" s="34" t="s">
        <v>124</v>
      </c>
      <c r="B153" s="34" t="s">
        <v>354</v>
      </c>
      <c r="C153" s="7" t="s">
        <v>355</v>
      </c>
      <c r="D153" s="17" t="s">
        <v>356</v>
      </c>
      <c r="E153" s="1" t="s">
        <v>58</v>
      </c>
      <c r="F153" s="7" t="s">
        <v>350</v>
      </c>
    </row>
    <row r="154" spans="1:11" ht="20.100000000000001" customHeight="1">
      <c r="A154" s="34" t="s">
        <v>86</v>
      </c>
      <c r="B154" s="34" t="s">
        <v>357</v>
      </c>
      <c r="C154" s="7" t="s">
        <v>358</v>
      </c>
      <c r="D154" s="17" t="s">
        <v>359</v>
      </c>
      <c r="F154" s="7" t="s">
        <v>350</v>
      </c>
    </row>
    <row r="155" spans="1:11">
      <c r="A155" s="34" t="s">
        <v>124</v>
      </c>
      <c r="B155" s="34" t="s">
        <v>360</v>
      </c>
      <c r="C155" s="42" t="s">
        <v>361</v>
      </c>
      <c r="D155" s="42" t="s">
        <v>362</v>
      </c>
      <c r="E155" t="s">
        <v>58</v>
      </c>
      <c r="F155" s="7"/>
    </row>
    <row r="156" spans="1:11" ht="21.6" customHeight="1">
      <c r="A156" s="34" t="s">
        <v>363</v>
      </c>
      <c r="B156" s="34" t="s">
        <v>364</v>
      </c>
      <c r="C156" s="42" t="s">
        <v>365</v>
      </c>
      <c r="D156" s="42" t="s">
        <v>366</v>
      </c>
      <c r="F156" s="7"/>
    </row>
    <row r="157" spans="1:11" ht="15.75" customHeight="1">
      <c r="A157" s="33" t="s">
        <v>53</v>
      </c>
      <c r="B157" s="33" t="s">
        <v>311</v>
      </c>
      <c r="C157"/>
    </row>
    <row r="158" spans="1:11" ht="150" customHeight="1">
      <c r="A158" s="1" t="s">
        <v>86</v>
      </c>
      <c r="B158" s="1" t="s">
        <v>367</v>
      </c>
      <c r="C158" s="7" t="s">
        <v>368</v>
      </c>
      <c r="D158" s="16" t="s">
        <v>369</v>
      </c>
      <c r="K158" s="7"/>
    </row>
    <row r="159" spans="1:11" ht="15.75" customHeight="1">
      <c r="A159" s="1" t="s">
        <v>53</v>
      </c>
      <c r="B159" s="1" t="s">
        <v>295</v>
      </c>
    </row>
    <row r="160" spans="1:11" ht="15.75" customHeight="1"/>
    <row r="161" spans="1:7" ht="15.75" customHeight="1">
      <c r="A161" s="43" t="s">
        <v>18</v>
      </c>
      <c r="B161" s="43" t="s">
        <v>370</v>
      </c>
      <c r="C161" s="44" t="s">
        <v>21</v>
      </c>
      <c r="D161" s="1" t="s">
        <v>21</v>
      </c>
      <c r="G161" s="1" t="s">
        <v>371</v>
      </c>
    </row>
    <row r="162" spans="1:7" ht="15.75" customHeight="1">
      <c r="A162" s="43" t="s">
        <v>86</v>
      </c>
      <c r="B162" s="43" t="s">
        <v>372</v>
      </c>
      <c r="C162" s="45" t="s">
        <v>373</v>
      </c>
      <c r="D162" s="1" t="s">
        <v>374</v>
      </c>
    </row>
    <row r="163" spans="1:7" ht="15.75" customHeight="1">
      <c r="A163" s="43" t="s">
        <v>86</v>
      </c>
      <c r="B163" s="43" t="s">
        <v>375</v>
      </c>
      <c r="C163" s="44" t="s">
        <v>376</v>
      </c>
      <c r="D163" s="1" t="s">
        <v>377</v>
      </c>
      <c r="G163" s="1" t="s">
        <v>378</v>
      </c>
    </row>
    <row r="164" spans="1:7" ht="15.75" customHeight="1">
      <c r="A164" s="43" t="s">
        <v>86</v>
      </c>
      <c r="B164" s="43" t="s">
        <v>379</v>
      </c>
      <c r="C164" s="45" t="s">
        <v>380</v>
      </c>
      <c r="D164" s="1" t="s">
        <v>381</v>
      </c>
    </row>
    <row r="165" spans="1:7" ht="15.75" customHeight="1">
      <c r="A165" s="43" t="s">
        <v>86</v>
      </c>
      <c r="B165" s="43" t="s">
        <v>382</v>
      </c>
      <c r="C165" s="44" t="s">
        <v>383</v>
      </c>
      <c r="D165" s="1" t="s">
        <v>384</v>
      </c>
      <c r="G165" s="1" t="s">
        <v>385</v>
      </c>
    </row>
    <row r="166" spans="1:7" ht="15.75" customHeight="1">
      <c r="A166" s="43" t="s">
        <v>86</v>
      </c>
      <c r="B166" s="43" t="s">
        <v>386</v>
      </c>
      <c r="C166" s="45" t="s">
        <v>635</v>
      </c>
      <c r="D166" s="1" t="s">
        <v>387</v>
      </c>
      <c r="G166" s="1" t="s">
        <v>388</v>
      </c>
    </row>
    <row r="167" spans="1:7" ht="15.75" customHeight="1">
      <c r="A167" s="43" t="s">
        <v>86</v>
      </c>
      <c r="B167" s="43" t="s">
        <v>389</v>
      </c>
      <c r="C167" s="45" t="s">
        <v>390</v>
      </c>
      <c r="D167" s="2" t="s">
        <v>634</v>
      </c>
    </row>
    <row r="168" spans="1:7" ht="15.75" customHeight="1">
      <c r="A168" s="43" t="s">
        <v>86</v>
      </c>
      <c r="B168" s="43" t="s">
        <v>391</v>
      </c>
      <c r="C168" s="45" t="s">
        <v>392</v>
      </c>
      <c r="D168" s="2" t="s">
        <v>393</v>
      </c>
      <c r="F168" s="1" t="s">
        <v>394</v>
      </c>
      <c r="G168" s="1" t="s">
        <v>395</v>
      </c>
    </row>
    <row r="169" spans="1:7" ht="15.75" customHeight="1">
      <c r="A169" s="43" t="s">
        <v>86</v>
      </c>
      <c r="B169" s="43" t="s">
        <v>396</v>
      </c>
      <c r="C169" s="45" t="s">
        <v>397</v>
      </c>
      <c r="D169" s="2" t="s">
        <v>398</v>
      </c>
      <c r="F169" s="7" t="s">
        <v>399</v>
      </c>
      <c r="G169" s="1" t="s">
        <v>400</v>
      </c>
    </row>
    <row r="170" spans="1:7" ht="15.75" customHeight="1">
      <c r="A170" s="43" t="s">
        <v>86</v>
      </c>
      <c r="B170" s="43" t="s">
        <v>401</v>
      </c>
      <c r="C170" s="45" t="s">
        <v>402</v>
      </c>
      <c r="D170" s="2" t="s">
        <v>403</v>
      </c>
      <c r="F170" s="7" t="s">
        <v>404</v>
      </c>
      <c r="G170" s="1" t="s">
        <v>400</v>
      </c>
    </row>
    <row r="171" spans="1:7" ht="15.75" customHeight="1">
      <c r="A171" s="43" t="s">
        <v>86</v>
      </c>
      <c r="B171" s="43" t="s">
        <v>405</v>
      </c>
      <c r="C171" s="45" t="s">
        <v>406</v>
      </c>
      <c r="D171" s="2" t="s">
        <v>407</v>
      </c>
      <c r="F171" s="7" t="s">
        <v>408</v>
      </c>
      <c r="G171" s="1" t="s">
        <v>400</v>
      </c>
    </row>
    <row r="172" spans="1:7" ht="15.75" customHeight="1">
      <c r="A172" s="43" t="s">
        <v>86</v>
      </c>
      <c r="B172" s="43" t="s">
        <v>409</v>
      </c>
      <c r="C172" s="45" t="s">
        <v>410</v>
      </c>
      <c r="D172" s="2" t="s">
        <v>411</v>
      </c>
      <c r="F172" s="7" t="s">
        <v>412</v>
      </c>
      <c r="G172" s="1" t="s">
        <v>400</v>
      </c>
    </row>
    <row r="173" spans="1:7" ht="15.75" customHeight="1">
      <c r="A173" s="43" t="s">
        <v>86</v>
      </c>
      <c r="B173" s="43" t="s">
        <v>413</v>
      </c>
      <c r="C173" s="45" t="s">
        <v>414</v>
      </c>
      <c r="D173" s="2" t="s">
        <v>415</v>
      </c>
      <c r="F173" s="7" t="s">
        <v>416</v>
      </c>
      <c r="G173" s="1" t="s">
        <v>400</v>
      </c>
    </row>
    <row r="174" spans="1:7" ht="15.75" customHeight="1">
      <c r="A174" s="43" t="s">
        <v>86</v>
      </c>
      <c r="B174" s="43" t="s">
        <v>417</v>
      </c>
      <c r="C174" s="45" t="s">
        <v>418</v>
      </c>
      <c r="D174" s="2" t="s">
        <v>419</v>
      </c>
      <c r="F174" s="7" t="s">
        <v>420</v>
      </c>
      <c r="G174" s="1" t="s">
        <v>400</v>
      </c>
    </row>
    <row r="175" spans="1:7" ht="15.75" customHeight="1">
      <c r="A175" s="43" t="s">
        <v>86</v>
      </c>
      <c r="B175" s="43" t="s">
        <v>421</v>
      </c>
      <c r="C175" s="45" t="s">
        <v>422</v>
      </c>
      <c r="D175" s="2" t="s">
        <v>423</v>
      </c>
      <c r="F175" s="7" t="s">
        <v>424</v>
      </c>
      <c r="G175" s="1" t="s">
        <v>400</v>
      </c>
    </row>
    <row r="176" spans="1:7" ht="15.75" customHeight="1">
      <c r="A176" s="43" t="s">
        <v>86</v>
      </c>
      <c r="B176" s="43" t="s">
        <v>425</v>
      </c>
      <c r="C176" s="45" t="s">
        <v>426</v>
      </c>
      <c r="D176" s="2" t="s">
        <v>427</v>
      </c>
      <c r="F176" s="7" t="s">
        <v>428</v>
      </c>
      <c r="G176" s="1" t="s">
        <v>400</v>
      </c>
    </row>
    <row r="177" spans="1:7" ht="15.75" customHeight="1">
      <c r="A177" s="43" t="s">
        <v>86</v>
      </c>
      <c r="B177" s="43" t="s">
        <v>429</v>
      </c>
      <c r="C177" s="45" t="s">
        <v>430</v>
      </c>
      <c r="D177" s="2" t="s">
        <v>431</v>
      </c>
      <c r="F177" s="7" t="s">
        <v>432</v>
      </c>
      <c r="G177" s="1" t="s">
        <v>400</v>
      </c>
    </row>
    <row r="178" spans="1:7" ht="15.75" customHeight="1">
      <c r="A178" s="43" t="s">
        <v>86</v>
      </c>
      <c r="B178" s="43" t="s">
        <v>433</v>
      </c>
      <c r="C178" s="44" t="s">
        <v>434</v>
      </c>
      <c r="D178" s="2" t="s">
        <v>435</v>
      </c>
      <c r="F178" s="7" t="s">
        <v>436</v>
      </c>
      <c r="G178" s="1" t="s">
        <v>395</v>
      </c>
    </row>
    <row r="179" spans="1:7" ht="15.75" customHeight="1">
      <c r="A179" s="43" t="s">
        <v>86</v>
      </c>
      <c r="B179" s="43" t="s">
        <v>437</v>
      </c>
      <c r="C179" s="44" t="s">
        <v>260</v>
      </c>
      <c r="D179" s="2" t="s">
        <v>438</v>
      </c>
      <c r="F179" s="7" t="s">
        <v>439</v>
      </c>
      <c r="G179" s="1" t="s">
        <v>400</v>
      </c>
    </row>
    <row r="180" spans="1:7" ht="15.75" customHeight="1">
      <c r="A180" s="43" t="s">
        <v>86</v>
      </c>
      <c r="B180" s="43" t="s">
        <v>440</v>
      </c>
      <c r="C180" s="44" t="s">
        <v>263</v>
      </c>
      <c r="D180" s="2" t="s">
        <v>441</v>
      </c>
      <c r="F180" s="7" t="s">
        <v>442</v>
      </c>
      <c r="G180" s="1" t="s">
        <v>400</v>
      </c>
    </row>
    <row r="181" spans="1:7" ht="15.75" customHeight="1">
      <c r="A181" s="43" t="s">
        <v>86</v>
      </c>
      <c r="B181" s="43" t="s">
        <v>443</v>
      </c>
      <c r="C181" s="44" t="s">
        <v>266</v>
      </c>
      <c r="D181" s="2" t="s">
        <v>444</v>
      </c>
      <c r="F181" s="7" t="s">
        <v>445</v>
      </c>
      <c r="G181" s="1" t="s">
        <v>400</v>
      </c>
    </row>
    <row r="182" spans="1:7" ht="15.75" customHeight="1">
      <c r="A182" s="43" t="s">
        <v>86</v>
      </c>
      <c r="B182" s="43" t="s">
        <v>446</v>
      </c>
      <c r="C182" s="44" t="s">
        <v>269</v>
      </c>
      <c r="D182" s="2" t="s">
        <v>447</v>
      </c>
      <c r="F182" s="7" t="s">
        <v>448</v>
      </c>
      <c r="G182" s="1" t="s">
        <v>400</v>
      </c>
    </row>
    <row r="183" spans="1:7" ht="15.75" customHeight="1">
      <c r="A183" s="43" t="s">
        <v>86</v>
      </c>
      <c r="B183" s="43" t="s">
        <v>449</v>
      </c>
      <c r="C183" s="44" t="s">
        <v>272</v>
      </c>
      <c r="D183" s="2" t="s">
        <v>450</v>
      </c>
      <c r="F183" s="7" t="s">
        <v>451</v>
      </c>
      <c r="G183" s="1" t="s">
        <v>400</v>
      </c>
    </row>
    <row r="184" spans="1:7" ht="15.75" customHeight="1">
      <c r="A184" s="43" t="s">
        <v>86</v>
      </c>
      <c r="B184" s="43" t="s">
        <v>452</v>
      </c>
      <c r="C184" s="44" t="s">
        <v>275</v>
      </c>
      <c r="D184" s="2" t="s">
        <v>453</v>
      </c>
      <c r="F184" s="7" t="s">
        <v>454</v>
      </c>
      <c r="G184" s="1" t="s">
        <v>400</v>
      </c>
    </row>
    <row r="185" spans="1:7" ht="15.75" customHeight="1">
      <c r="A185" s="43" t="s">
        <v>86</v>
      </c>
      <c r="B185" s="43" t="s">
        <v>455</v>
      </c>
      <c r="C185" s="44" t="s">
        <v>278</v>
      </c>
      <c r="D185" s="2" t="s">
        <v>456</v>
      </c>
      <c r="F185" s="7" t="s">
        <v>457</v>
      </c>
      <c r="G185" s="1" t="s">
        <v>400</v>
      </c>
    </row>
    <row r="186" spans="1:7" ht="15.75" customHeight="1">
      <c r="A186" s="43" t="s">
        <v>86</v>
      </c>
      <c r="B186" s="43" t="s">
        <v>458</v>
      </c>
      <c r="C186" s="44" t="s">
        <v>281</v>
      </c>
      <c r="D186" s="2" t="s">
        <v>459</v>
      </c>
      <c r="F186" s="7" t="s">
        <v>460</v>
      </c>
      <c r="G186" s="1" t="s">
        <v>400</v>
      </c>
    </row>
    <row r="187" spans="1:7" ht="15.75" customHeight="1">
      <c r="A187" s="43" t="s">
        <v>86</v>
      </c>
      <c r="B187" s="43" t="s">
        <v>461</v>
      </c>
      <c r="C187" s="44" t="s">
        <v>284</v>
      </c>
      <c r="D187" s="2" t="s">
        <v>462</v>
      </c>
      <c r="F187" s="7" t="s">
        <v>463</v>
      </c>
      <c r="G187" s="1" t="s">
        <v>400</v>
      </c>
    </row>
    <row r="188" spans="1:7" ht="15.75" customHeight="1">
      <c r="A188" s="43" t="s">
        <v>53</v>
      </c>
      <c r="B188" s="43"/>
    </row>
    <row r="189" spans="1:7" ht="15.75" customHeight="1"/>
    <row r="190" spans="1:7" ht="15.75" customHeight="1"/>
    <row r="191" spans="1:7" ht="15.75" customHeight="1"/>
    <row r="192" spans="1:7"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autoFilter ref="A1:R54" xr:uid="{00000000-0009-0000-0000-000000000000}"/>
  <phoneticPr fontId="11" type="noConversion"/>
  <conditionalFormatting sqref="A2:A160 A189:A199">
    <cfRule type="cellIs" priority="18" operator="equal">
      <formula>"hidden"</formula>
    </cfRule>
  </conditionalFormatting>
  <conditionalFormatting sqref="A24:A33">
    <cfRule type="expression" priority="461">
      <formula>AND(#REF!="end group", #REF! = "", #REF! = "", #REF! = "", #REF! = "", #REF! = "", #REF! = "", #REF! = "", #REF! = "", #REF! = "", #REF! = "", #REF! = "", #REF! = "")</formula>
    </cfRule>
  </conditionalFormatting>
  <conditionalFormatting sqref="A34">
    <cfRule type="expression" priority="478">
      <formula>AND(#REF!="end group", #REF! = "", #REF! = "", #REF! = "", #REF! = "", #REF! = "", #REF! = "", #REF! = "", #REF! = "", #REF! = "", #REF! = "", #REF! = "", #REF! = "")</formula>
    </cfRule>
  </conditionalFormatting>
  <conditionalFormatting sqref="A35">
    <cfRule type="expression" priority="483">
      <formula>AND(#REF!="end group", #REF! = "", #REF! = "", #REF! = "", #REF! = "", #REF! = "", #REF! = "", #REF! = "", #REF! = "", #REF! = "", #REF! = "", #REF! = "", #REF! = "")</formula>
    </cfRule>
  </conditionalFormatting>
  <conditionalFormatting sqref="A36">
    <cfRule type="expression" priority="488">
      <formula>AND(#REF!="end group", #REF! = "", #REF! = "", #REF! = "", #REF! = "", #REF! = "", #REF! = "", #REF! = "", #REF! = "", #REF! = "", #REF! = "", #REF! = "", #REF! = "")</formula>
    </cfRule>
  </conditionalFormatting>
  <conditionalFormatting sqref="A37:A38">
    <cfRule type="expression" priority="493">
      <formula>AND(#REF!="end group", #REF! = "", #REF! = "", #REF! = "", #REF! = "", #REF! = "", #REF! = "", #REF! = "", #REF! = "", #REF! = "", #REF! = "", #REF! = "", #REF! = "")</formula>
    </cfRule>
  </conditionalFormatting>
  <conditionalFormatting sqref="A39:A40">
    <cfRule type="expression" priority="498">
      <formula>AND(#REF!="end group", #REF! = "", #REF! = "", #REF! = "", #REF! = "", #REF! = "", #REF! = "", #REF! = "", #REF! = "", #REF! = "", #REF! = "", #REF! = "", #REF! = "")</formula>
    </cfRule>
  </conditionalFormatting>
  <conditionalFormatting sqref="A42">
    <cfRule type="expression" priority="77">
      <formula>AND(#REF!="end group", #REF! = "", #REF! = "", #REF! = "", #REF! = "", #REF! = "", #REF! = "", #REF! = "", #REF! = "", #REF! = "", #REF! = "", #REF! = "", #REF! = "")</formula>
    </cfRule>
  </conditionalFormatting>
  <conditionalFormatting sqref="A47">
    <cfRule type="expression" priority="66">
      <formula>AND(#REF!="end group", #REF! = "", #REF! = "", #REF! = "", #REF! = "", #REF! = "", #REF! = "", #REF! = "", #REF! = "", #REF! = "", #REF! = "", #REF! = "", #REF! = "")</formula>
    </cfRule>
  </conditionalFormatting>
  <conditionalFormatting sqref="A50">
    <cfRule type="expression" priority="576">
      <formula>AND(#REF!="end group", #REF! = "", #REF! = "", #REF! = "", #REF! = "", #REF! = "", #REF! = "", #REF! = "", #REF! = "", #REF! = "", #REF! = "", #REF! = "", #REF! = "")</formula>
    </cfRule>
  </conditionalFormatting>
  <conditionalFormatting sqref="A53:A54">
    <cfRule type="expression" priority="55">
      <formula>AND(#REF!="end group", #REF! = "", #REF! = "", #REF! = "", #REF! = "", #REF! = "", #REF! = "", #REF! = "", #REF! = "", #REF! = "", #REF! = "", #REF! = "", #REF! = "")</formula>
    </cfRule>
  </conditionalFormatting>
  <conditionalFormatting sqref="A58:A59">
    <cfRule type="expression" priority="358">
      <formula>AND(AND(NOT(#REF! = "end group"), NOT(#REF! = "")), #REF! = "")</formula>
    </cfRule>
    <cfRule type="expression" priority="360">
      <formula>COUNTIF($B$2:$B$285,#REF!)&gt;1</formula>
    </cfRule>
  </conditionalFormatting>
  <conditionalFormatting sqref="A80">
    <cfRule type="expression" priority="363">
      <formula>AND(#REF!="end group", #REF! = "", #REF! = "", #REF! = "", #REF! = "", #REF! = "", #REF! = "", #REF! = "", #REF! = "", #REF! = "", #REF! = "", #REF! = "", #REF! = "")</formula>
    </cfRule>
  </conditionalFormatting>
  <conditionalFormatting sqref="A88:A91">
    <cfRule type="expression" priority="290">
      <formula>AND(#REF!="end group", #REF! = "", #REF! = "", #REF! = "", #REF! = "", #REF! = "", #REF! = "", #REF! = "", #REF! = "", #REF! = "", #REF! = "", #REF! = "", #REF! = "")</formula>
    </cfRule>
  </conditionalFormatting>
  <conditionalFormatting sqref="A88:A93">
    <cfRule type="cellIs" priority="291" operator="equal">
      <formula>"note"</formula>
    </cfRule>
    <cfRule type="expression" priority="289">
      <formula>AND(#REF!="begin group", NOT(#REF! = ""))</formula>
    </cfRule>
    <cfRule type="containsText" priority="288" operator="containsText" text="calculate">
      <formula>NOT(ISERROR(SEARCH("calculate",A88)))</formula>
    </cfRule>
  </conditionalFormatting>
  <conditionalFormatting sqref="A92:A93">
    <cfRule type="expression" priority="608">
      <formula>AND(#REF!="end group", #REF! = "", #REF! = "", #REF! = "", #REF! = "", #REF! = "", #REF! = "", #REF! = "", #REF! = "", #REF! = "", #REF! = "", #REF! = "", #REF! = "")</formula>
    </cfRule>
  </conditionalFormatting>
  <conditionalFormatting sqref="A98">
    <cfRule type="expression" priority="619">
      <formula>AND(#REF!="end group", #REF! = "", #REF! = "", #REF! = "", #REF! = "", #REF! = "", #REF! = "", #REF! = "", #REF! = "", #REF! = "", #REF! = "", #REF! = "", #REF! = "")</formula>
    </cfRule>
  </conditionalFormatting>
  <conditionalFormatting sqref="A98:A99">
    <cfRule type="expression" priority="618">
      <formula>AND(#REF!="begin group", NOT(#REF! = ""))</formula>
    </cfRule>
  </conditionalFormatting>
  <conditionalFormatting sqref="A99">
    <cfRule type="expression" priority="624">
      <formula>AND(#REF!="end group", #REF! = "", #REF! = "", #REF! = "", #REF! = "", #REF! = "", #REF! = "", #REF! = "", #REF! = "", #REF! = "", #REF! = "", #REF! = "", #REF! = "")</formula>
    </cfRule>
  </conditionalFormatting>
  <conditionalFormatting sqref="A126 B126:B132 A128 A131:A132 B149 A150:B156">
    <cfRule type="expression" priority="508">
      <formula>AND(#REF!="end group", #REF! = "", #REF! = "", #REF! = "", #REF! = "", #REF! = "", #REF! = "", #REF! = "", #REF! = "", #REF! = "", #REF! = "", #REF! = "", #REF! = "")</formula>
    </cfRule>
  </conditionalFormatting>
  <conditionalFormatting sqref="A126:A128 B126:B132 A131:A132 A149:B156">
    <cfRule type="expression" priority="507">
      <formula>AND(#REF!="begin group", NOT(#REF! = ""))</formula>
    </cfRule>
  </conditionalFormatting>
  <conditionalFormatting sqref="A127">
    <cfRule type="expression" priority="561">
      <formula>AND(#REF!="end group", #REF! = "", #REF! = "", #REF! = "", #REF! = "", #REF! = "", #REF! = "", #REF! = "", #REF! = "", #REF! = "", #REF! = "", #REF! = "", #REF! = "")</formula>
    </cfRule>
  </conditionalFormatting>
  <conditionalFormatting sqref="A129:A130">
    <cfRule type="expression" priority="515">
      <formula>AND($A128="end group", $B128 = "", $C128 = "", $E128 = "", $F128 = "", $G128 = "", $H128 = "", $I128 = "", $K128 = "", $L128 = "", $M128 = "", $O128 = "", $P128 = "")</formula>
    </cfRule>
    <cfRule type="expression" priority="514">
      <formula>AND($A128="begin group", NOT($B128 = ""))</formula>
    </cfRule>
  </conditionalFormatting>
  <conditionalFormatting sqref="A136:A149">
    <cfRule type="cellIs" priority="526" operator="equal">
      <formula>"note"</formula>
    </cfRule>
    <cfRule type="containsText" priority="523" operator="containsText" text="calculate">
      <formula>NOT(ISERROR(SEARCH("calculate",A136)))</formula>
    </cfRule>
  </conditionalFormatting>
  <conditionalFormatting sqref="A145 B145:C148 E145:R148 D146:D147 A147:A148">
    <cfRule type="expression" priority="805">
      <formula>AND($A138="begin group", NOT($B138 = ""))</formula>
    </cfRule>
    <cfRule type="expression" priority="806">
      <formula>AND($A138="end group", $B138 = "", $C138 = "", $E138 = "", $F138 = "", $G138 = "", $H138 = "", $I138 = "", $K138 = "", $L138 = "", $M138 = "", $O138 = "", $P138 = "")</formula>
    </cfRule>
  </conditionalFormatting>
  <conditionalFormatting sqref="A146">
    <cfRule type="expression" priority="815">
      <formula>AND(#REF!="end group", #REF! = "", #REF! = "", #REF! = "", #REF! = "", #REF! = "", #REF! = "", #REF! = "", #REF! = "", #REF! = "", #REF! = "", #REF! = "", #REF! = "")</formula>
    </cfRule>
    <cfRule type="expression" priority="814">
      <formula>AND(#REF!="begin group", NOT(#REF! = ""))</formula>
    </cfRule>
  </conditionalFormatting>
  <conditionalFormatting sqref="A149">
    <cfRule type="expression" priority="566">
      <formula>AND(#REF!="end group", #REF! = "", #REF! = "", #REF! = "", #REF! = "", #REF! = "", #REF! = "", #REF! = "", #REF! = "", #REF! = "", #REF! = "", #REF! = "", #REF! = "")</formula>
    </cfRule>
  </conditionalFormatting>
  <conditionalFormatting sqref="A157">
    <cfRule type="expression" priority="535">
      <formula>AND(#REF!="end group", #REF! = "", #REF! = "", #REF! = "", #REF! = "", #REF! = "", #REF! = "", #REF! = "", #REF! = "", #REF! = "", #REF! = "", #REF! = "", #REF! = "")</formula>
    </cfRule>
    <cfRule type="expression" priority="534">
      <formula>AND(#REF!="begin group", NOT(#REF! = ""))</formula>
    </cfRule>
  </conditionalFormatting>
  <conditionalFormatting sqref="A2:B22">
    <cfRule type="expression" priority="454">
      <formula>AND(#REF!="end group", #REF! = "", #REF! = "", #REF! = "", #REF! = "", #REF! = "", #REF! = "", #REF! = "", #REF! = "", #REF! = "", #REF! = "", #REF! = "", #REF! = "")</formula>
    </cfRule>
  </conditionalFormatting>
  <conditionalFormatting sqref="A2:B40 A47:B47">
    <cfRule type="expression" priority="65">
      <formula>AND(#REF!="begin group", NOT(#REF! = ""))</formula>
    </cfRule>
  </conditionalFormatting>
  <conditionalFormatting sqref="A23:B23">
    <cfRule type="expression" priority="466">
      <formula>AND(#REF!="end group", #REF! = "", #REF! = "", #REF! = "", #REF! = "", #REF! = "", #REF! = "", #REF! = "", #REF! = "", #REF! = "", #REF! = "", #REF! = "", #REF! = "")</formula>
    </cfRule>
  </conditionalFormatting>
  <conditionalFormatting sqref="A42:B42">
    <cfRule type="expression" priority="76">
      <formula>AND(#REF!="begin group", NOT(#REF! = ""))</formula>
    </cfRule>
  </conditionalFormatting>
  <conditionalFormatting sqref="A53:B54">
    <cfRule type="expression" priority="54">
      <formula>AND(#REF!="begin group", NOT(#REF! = ""))</formula>
    </cfRule>
  </conditionalFormatting>
  <conditionalFormatting sqref="A57:B79">
    <cfRule type="expression" priority="315">
      <formula>AND(#REF!="end group", #REF! = "", #REF! = "", #REF! = "", #REF! = "", #REF! = "", #REF! = "", #REF! = "", #REF! = "", #REF! = "", #REF! = "", #REF! = "", #REF! = "")</formula>
    </cfRule>
  </conditionalFormatting>
  <conditionalFormatting sqref="A57:B80">
    <cfRule type="expression" priority="314">
      <formula>AND(#REF!="begin group", NOT(#REF! = ""))</formula>
    </cfRule>
  </conditionalFormatting>
  <conditionalFormatting sqref="A81:B81">
    <cfRule type="expression" priority="321">
      <formula>AND($A67="begin group", NOT($B67 = ""))</formula>
    </cfRule>
    <cfRule type="expression" priority="322">
      <formula>AND($A67="end group", $B67 = "", $C67 = "", $E67 = "", $F67 = "", $G67 = "", $H67 = "", $I67 = "", $K67 = "", $L67 = "", $M67 = "", $O67 = "", $P67 = "")</formula>
    </cfRule>
  </conditionalFormatting>
  <conditionalFormatting sqref="A82:B82">
    <cfRule type="expression" priority="332">
      <formula>AND(#REF!="end group", #REF! = "", #REF! = "", #REF! = "", #REF! = "", #REF! = "", #REF! = "", #REF! = "", #REF! = "", #REF! = "", #REF! = "", #REF! = "", #REF! = "")</formula>
    </cfRule>
  </conditionalFormatting>
  <conditionalFormatting sqref="A82:B85">
    <cfRule type="expression" priority="331">
      <formula>AND(#REF!="begin group", NOT(#REF! = ""))</formula>
    </cfRule>
  </conditionalFormatting>
  <conditionalFormatting sqref="A83:B85">
    <cfRule type="expression" priority="339">
      <formula>AND(#REF!="end group", #REF! = "", #REF! = "", #REF! = "", #REF! = "", #REF! = "", #REF! = "", #REF! = "", #REF! = "", #REF! = "", #REF! = "", #REF! = "", #REF! = "")</formula>
    </cfRule>
  </conditionalFormatting>
  <conditionalFormatting sqref="A86:B86">
    <cfRule type="expression" priority="346">
      <formula>AND($A85="end group", $B85 = "", $C85 = "", $E85 = "", $F85 = "", $G85 = "", $H85 = "", $I85 = "", $K85 = "", $L85 = "", $M85 = "", $O85 = "", $P85 = "")</formula>
    </cfRule>
    <cfRule type="expression" priority="345">
      <formula>AND($A85="begin group", NOT($B85 = ""))</formula>
    </cfRule>
  </conditionalFormatting>
  <conditionalFormatting sqref="A109:B109">
    <cfRule type="expression" priority="44">
      <formula>AND($A107="begin group", NOT($B107 = ""))</formula>
    </cfRule>
    <cfRule type="expression" priority="45">
      <formula>AND($A107="end group", $B107 = "", $C107 = "", $E107 = "", $F107 = "", $G107 = "", $H107 = "", $I107 = "", $K107 = "", $L107 = "", $M107 = "", $O107 = "", $P107 = "")</formula>
    </cfRule>
  </conditionalFormatting>
  <conditionalFormatting sqref="A110:B110">
    <cfRule type="expression" priority="34">
      <formula>AND($A109="begin group", NOT($B109 = ""))</formula>
    </cfRule>
    <cfRule type="expression" priority="35">
      <formula>AND($A109="end group", $B109 = "", $C109 = "", $E109 = "", $F109 = "", $G109 = "", $H109 = "", $I109 = "", $K109 = "", $L109 = "", $M109 = "", $O109 = "", $P109 = "")</formula>
    </cfRule>
  </conditionalFormatting>
  <conditionalFormatting sqref="A124:B125">
    <cfRule type="expression" priority="24">
      <formula>AND($A123="end group", $B123 = "", $C123 = "", $E123 = "", $F123 = "", $G123 = "", $H123 = "", $I123 = "", $K123 = "", $L123 = "", $M123 = "", $O123 = "", $P123 = "")</formula>
    </cfRule>
    <cfRule type="expression" priority="23">
      <formula>AND($A123="begin group", NOT($B123 = ""))</formula>
    </cfRule>
  </conditionalFormatting>
  <conditionalFormatting sqref="A133:B134 A146:B148">
    <cfRule type="expression" priority="524">
      <formula>AND($A132="begin group", NOT($B132 = ""))</formula>
    </cfRule>
    <cfRule type="expression" priority="525">
      <formula>AND($A132="end group", $B132 = "", $C132 = "", $E132 = "", $F132 = "", $G132 = "", $H132 = "", $I132 = "", $K132 = "", $L132 = "", $M132 = "", $O132 = "", $P132 = "")</formula>
    </cfRule>
  </conditionalFormatting>
  <conditionalFormatting sqref="A136:B144">
    <cfRule type="expression" priority="702">
      <formula>AND($A135="begin group", NOT($B135 = ""))</formula>
    </cfRule>
    <cfRule type="expression" priority="703">
      <formula>AND($A135="end group", $B135 = "", $C135 = "", $E135 = "", $F135 = "", $G135 = "", $H135 = "", $I135 = "", $K135 = "", $L135 = "", $M135 = "", $O135 = "", $P135 = "")</formula>
    </cfRule>
  </conditionalFormatting>
  <conditionalFormatting sqref="A50:C50">
    <cfRule type="expression" priority="575">
      <formula>AND(#REF!="begin group", NOT(#REF! = ""))</formula>
    </cfRule>
  </conditionalFormatting>
  <conditionalFormatting sqref="A56:C56 E56:U56 E57:F57 H57:U57 C57:D67 E58:I58 K58:U58 E59:U60 E61 G61 H61:U62 E62:F62 E63:U67 G69:I69 H70:U70 E70:F71 C70:D75 G71:U71 E72:U75 G77:I77 G79:I79 D81:D83 C81:C87 E81:U87 D85:D86 A87:B87">
    <cfRule type="expression" priority="280">
      <formula>AND(#REF!="end group", #REF! = "", #REF! = "", #REF! = "", #REF! = "", #REF! = "", #REF! = "", #REF! = "", #REF! = "", #REF! = "", #REF! = "", #REF! = "", #REF! = "")</formula>
    </cfRule>
  </conditionalFormatting>
  <conditionalFormatting sqref="A56:C56 E56:U60 C57:D67 E61 G61:U62 E62:F62 E63:U67 C68:U79 C80:C87 D81:D86 E81:U87 A87:B87">
    <cfRule type="expression" priority="279">
      <formula>AND(#REF!="begin group", NOT(#REF! = ""))</formula>
    </cfRule>
  </conditionalFormatting>
  <conditionalFormatting sqref="A135:C137 D136:D139 A138:B139">
    <cfRule type="containsText" priority="784" operator="containsText" text="calculate">
      <formula>NOT(ISERROR(SEARCH("calculate",A135)))</formula>
    </cfRule>
    <cfRule type="expression" priority="785">
      <formula>AND(#REF!="begin group", NOT(#REF! = ""))</formula>
    </cfRule>
    <cfRule type="expression" priority="786">
      <formula>AND(#REF!="end group", #REF! = "", #REF! = "", #REF! = "", #REF! = "", #REF! = "", #REF! = "", #REF! = "", #REF! = "", #REF! = "", #REF! = "", #REF! = "", #REF! = "")</formula>
    </cfRule>
    <cfRule type="cellIs" priority="787" operator="equal">
      <formula>"note"</formula>
    </cfRule>
  </conditionalFormatting>
  <conditionalFormatting sqref="A142:U143">
    <cfRule type="expression" priority="937">
      <formula>AND(#REF!="begin group", NOT(#REF! = ""))</formula>
    </cfRule>
    <cfRule type="expression" priority="938">
      <formula>AND(#REF!="end group", #REF! = "", #REF! = "", #REF! = "", #REF! = "", #REF! = "", #REF! = "", #REF! = "", #REF! = "", #REF! = "", #REF! = "", #REF! = "", #REF! = "")</formula>
    </cfRule>
    <cfRule type="cellIs" priority="939" operator="equal">
      <formula>"note"</formula>
    </cfRule>
    <cfRule type="containsText" priority="936" operator="containsText" text="calculate">
      <formula>NOT(ISERROR(SEARCH("calculate",A142)))</formula>
    </cfRule>
  </conditionalFormatting>
  <conditionalFormatting sqref="B2:B23">
    <cfRule type="expression" priority="456">
      <formula>AND(AND(NOT(#REF! = "end group"), NOT(#REF! = "")), #REF! = "")</formula>
    </cfRule>
  </conditionalFormatting>
  <conditionalFormatting sqref="B2:B49 C40:D40 C44 B51:B80 C57:U60 D61:E61 G61:U61 C61:C62 D62:U62 C63:U79 C81:U86 B87 B94:B108 C95:U108 D111:D121 B111:B124 D127:D128 D131:D132 B135:B139 D149:D154 B149:B156 C158 E158:U158 B158:B160 B189:B199">
    <cfRule type="expression" priority="19">
      <formula>COUNTIF($B$2:$B$285,#REF!)&gt;1</formula>
    </cfRule>
  </conditionalFormatting>
  <conditionalFormatting sqref="B24:B40 G62 G70">
    <cfRule type="expression" priority="311">
      <formula>AND(AND(NOT(#REF! = "end group"), NOT(#REF! = "")), #REF! = "")</formula>
    </cfRule>
    <cfRule type="expression" priority="309">
      <formula>AND(#REF!="end group", #REF! = "", #REF! = "", #REF! = "", #REF! = "", #REF! = "", #REF! = "", #REF! = "", #REF! = "", #REF! = "", #REF! = "", #REF! = "", #REF! = "")</formula>
    </cfRule>
  </conditionalFormatting>
  <conditionalFormatting sqref="B24:B46 C40:D40 C44 B48:B49 B51:B52 B55 B94:B108 C95:U108 D111:D121 B111:B123 D127:D128 D131:D132 D149:D154 C158 E158:U158 B158:B160 B189:B199">
    <cfRule type="expression" priority="17">
      <formula>AND(AND(NOT(#REF! = "end group"), NOT(#REF! = "")), #REF! = "")</formula>
    </cfRule>
  </conditionalFormatting>
  <conditionalFormatting sqref="B42">
    <cfRule type="expression" priority="82">
      <formula>AND(#REF!="end group", #REF! = "", #REF! = "", #REF! = "", #REF! = "", #REF! = "", #REF! = "", #REF! = "", #REF! = "", #REF! = "", #REF! = "", #REF! = "", #REF! = "")</formula>
    </cfRule>
  </conditionalFormatting>
  <conditionalFormatting sqref="B47">
    <cfRule type="expression" priority="71">
      <formula>AND(#REF!="end group", #REF! = "", #REF! = "", #REF! = "", #REF! = "", #REF! = "", #REF! = "", #REF! = "", #REF! = "", #REF! = "", #REF! = "", #REF! = "", #REF! = "")</formula>
    </cfRule>
    <cfRule type="expression" priority="73">
      <formula>AND(AND(NOT(#REF! = "end group"), NOT(#REF! = "")), #REF! = "")</formula>
    </cfRule>
  </conditionalFormatting>
  <conditionalFormatting sqref="B50">
    <cfRule type="expression" priority="581">
      <formula>AND(#REF!="end group", #REF! = "", #REF! = "", #REF! = "", #REF! = "", #REF! = "", #REF! = "", #REF! = "", #REF! = "", #REF! = "", #REF! = "", #REF! = "", #REF! = "")</formula>
    </cfRule>
    <cfRule type="expression" priority="583">
      <formula>AND(AND(NOT(#REF! = "end group"), NOT(#REF! = "")), #REF! = "")</formula>
    </cfRule>
    <cfRule type="expression" priority="584">
      <formula>COUNTIF($B$2:$B$286,#REF!)&gt;1</formula>
    </cfRule>
  </conditionalFormatting>
  <conditionalFormatting sqref="B53:B54">
    <cfRule type="expression" priority="60">
      <formula>AND(#REF!="end group", #REF! = "", #REF! = "", #REF! = "", #REF! = "", #REF! = "", #REF! = "", #REF! = "", #REF! = "", #REF! = "", #REF! = "", #REF! = "", #REF! = "")</formula>
    </cfRule>
    <cfRule type="expression" priority="62">
      <formula>AND(AND(NOT(#REF! = "end group"), NOT(#REF! = "")), #REF! = "")</formula>
    </cfRule>
  </conditionalFormatting>
  <conditionalFormatting sqref="B56 C57:F57 H57:U57 C58:I58 K58:U58 C59:U60 D61:E61 G61:U61 C61:C62 D62:F62 H62:U62 C63:U68 G69:U69 C69:F71 H70:U70 G71:U71 C72:U79 C81:U82 D83 C83:C84 E83:U84 C85:U86 B87">
    <cfRule type="expression" priority="284">
      <formula>AND(AND(NOT(#REF! = "end group"), NOT(#REF! = "")), #REF! = "")</formula>
    </cfRule>
  </conditionalFormatting>
  <conditionalFormatting sqref="B57:B79">
    <cfRule type="expression" priority="317">
      <formula>AND(AND(NOT(#REF! = "end group"), NOT(#REF! = "")), #REF! = "")</formula>
    </cfRule>
  </conditionalFormatting>
  <conditionalFormatting sqref="B80">
    <cfRule type="expression" priority="370">
      <formula>AND(AND(NOT(#REF! = "end group"), NOT(#REF! = "")), #REF! = "")</formula>
    </cfRule>
    <cfRule type="expression" priority="368">
      <formula>AND(#REF!="end group", #REF! = "", #REF! = "", #REF! = "", #REF! = "", #REF! = "", #REF! = "", #REF! = "", #REF! = "", #REF! = "", #REF! = "", #REF! = "", #REF! = "")</formula>
    </cfRule>
  </conditionalFormatting>
  <conditionalFormatting sqref="B81">
    <cfRule type="expression" priority="1459">
      <formula>COUNTIF($B$2:$B$285,C66)&gt;1</formula>
    </cfRule>
    <cfRule type="expression" priority="1458">
      <formula>AND(AND(NOT($A66 = "end group"), NOT($A66 = "")), $B66 = "")</formula>
    </cfRule>
  </conditionalFormatting>
  <conditionalFormatting sqref="B82:B85">
    <cfRule type="expression" priority="334">
      <formula>AND(AND(NOT(#REF! = "end group"), NOT(#REF! = "")), #REF! = "")</formula>
    </cfRule>
    <cfRule type="expression" priority="336">
      <formula>COUNTIF($B$2:$B$285,#REF!)&gt;1</formula>
    </cfRule>
  </conditionalFormatting>
  <conditionalFormatting sqref="B86 B125 B133 B136:B144">
    <cfRule type="expression" priority="1460">
      <formula>COUNTIF($B$2:$B$285,C84)&gt;1</formula>
    </cfRule>
  </conditionalFormatting>
  <conditionalFormatting sqref="B86">
    <cfRule type="expression" priority="353">
      <formula>AND(AND(NOT($A84 = "end group"), NOT($A84 = "")), $B84 = "")</formula>
    </cfRule>
  </conditionalFormatting>
  <conditionalFormatting sqref="B109:B110">
    <cfRule type="expression" priority="1545">
      <formula>COUNTIF($B$2:$B$285,C106)&gt;1</formula>
    </cfRule>
    <cfRule type="expression" priority="1544">
      <formula>AND(AND(NOT($A106 = "end group"), NOT($A106 = "")), $B106 = "")</formula>
    </cfRule>
  </conditionalFormatting>
  <conditionalFormatting sqref="B124">
    <cfRule type="expression" priority="31">
      <formula>AND(AND(NOT(#REF! = "end group"), NOT(#REF! = "")), #REF! = "")</formula>
    </cfRule>
  </conditionalFormatting>
  <conditionalFormatting sqref="B125">
    <cfRule type="expression" priority="557">
      <formula>AND(AND(NOT($A123 = "end group"), NOT($A123 = "")), $B123 = "")</formula>
    </cfRule>
  </conditionalFormatting>
  <conditionalFormatting sqref="B126:B132 B149:B156">
    <cfRule type="expression" priority="510">
      <formula>AND(AND(NOT(#REF! = "end group"), NOT(#REF! = "")), #REF! = "")</formula>
    </cfRule>
  </conditionalFormatting>
  <conditionalFormatting sqref="B126:B132">
    <cfRule type="expression" priority="512">
      <formula>COUNTIF($B$2:$B$285,#REF!)&gt;1</formula>
    </cfRule>
  </conditionalFormatting>
  <conditionalFormatting sqref="B133">
    <cfRule type="expression" priority="552">
      <formula>AND(AND(NOT($A131 = "end group"), NOT($A131 = "")), $B131 = "")</formula>
    </cfRule>
  </conditionalFormatting>
  <conditionalFormatting sqref="B134 B146:B148">
    <cfRule type="cellIs" priority="532" operator="equal">
      <formula>"hidden"</formula>
    </cfRule>
  </conditionalFormatting>
  <conditionalFormatting sqref="B135:B139 C136:U139">
    <cfRule type="expression" priority="790">
      <formula>AND(AND(NOT(#REF! = "end group"), NOT(#REF! = "")), #REF! = "")</formula>
    </cfRule>
  </conditionalFormatting>
  <conditionalFormatting sqref="B136:B144">
    <cfRule type="expression" priority="710">
      <formula>AND(AND(NOT($A134 = "end group"), NOT($A134 = "")), $B134 = "")</formula>
    </cfRule>
  </conditionalFormatting>
  <conditionalFormatting sqref="B157">
    <cfRule type="expression" priority="1464">
      <formula>AND(#REF!="begin group", NOT(#REF! = ""))</formula>
    </cfRule>
    <cfRule type="expression" priority="1465">
      <formula>AND(#REF!="end group", #REF! = "", #REF! = "", #REF! = "", #REF! = "", #REF! = "", #REF! = "", #REF! = "", #REF! = "", #REF! = "", #REF! = "", #REF! = "", #REF! = "")</formula>
    </cfRule>
    <cfRule type="expression" priority="1466">
      <formula>AND(AND(NOT($A154 = "end group"), NOT($A154 = "")), $B154 = "")</formula>
    </cfRule>
    <cfRule type="expression" priority="1467">
      <formula>COUNTIF($B$2:$B$285,C154)&gt;1</formula>
    </cfRule>
  </conditionalFormatting>
  <conditionalFormatting sqref="B145:C147 E145:R147 D146:D147">
    <cfRule type="expression" priority="810">
      <formula>AND(AND(NOT($A11 = "end group"), NOT($A11 = "")), $B11 = "")</formula>
    </cfRule>
    <cfRule type="expression" priority="974">
      <formula>COUNTIF($B$2:$B$329,C11)&gt;1</formula>
    </cfRule>
  </conditionalFormatting>
  <conditionalFormatting sqref="B145:C148 E145:R148">
    <cfRule type="expression" priority="809">
      <formula>AND(AND(NOT(#REF! = "end group"), NOT(#REF! = "")), #REF! = "")</formula>
    </cfRule>
  </conditionalFormatting>
  <conditionalFormatting sqref="B148:C148 E148:R148">
    <cfRule type="expression" priority="975">
      <formula>COUNTIF($B$2:$B$329,C15)&gt;1</formula>
    </cfRule>
    <cfRule type="expression" priority="973">
      <formula>AND(AND(NOT($A15 = "end group"), NOT($A15 = "")), $B15 = "")</formula>
    </cfRule>
  </conditionalFormatting>
  <conditionalFormatting sqref="B142:U143">
    <cfRule type="expression" priority="942">
      <formula>AND(AND(NOT(#REF! = "end group"), NOT(#REF! = "")), #REF! = "")</formula>
    </cfRule>
    <cfRule type="expression" priority="944">
      <formula>COUNTIF($B$2:$B$285,#REF!)&gt;1</formula>
    </cfRule>
  </conditionalFormatting>
  <conditionalFormatting sqref="C2:C39 C41:C49 B46 D46:U47 C51:C52 C54:C55 C94:C134 D123 C146:C154 F149:F156 B158 E158:U158 C158:C160 C188:C199">
    <cfRule type="expression" priority="16">
      <formula>AND(AND(NOT(#REF! = "end group"), NOT(#REF! = "")), #REF! = "")</formula>
    </cfRule>
  </conditionalFormatting>
  <conditionalFormatting sqref="C50">
    <cfRule type="expression" priority="589">
      <formula>AND(AND(NOT(#REF! = "end group"), NOT(#REF! = "")), #REF! = "")</formula>
    </cfRule>
    <cfRule type="expression" priority="587">
      <formula>AND(#REF!="end group", #REF! = "", #REF! = "", #REF! = "", #REF! = "", #REF! = "", #REF! = "", #REF! = "", #REF! = "", #REF! = "", #REF! = "", #REF! = "", #REF! = "")</formula>
    </cfRule>
  </conditionalFormatting>
  <conditionalFormatting sqref="C53">
    <cfRule type="expression" priority="603">
      <formula>AND(#REF!="end group", #REF! = "", #REF! = "", #REF! = "", #REF! = "", #REF! = "", #REF! = "", #REF! = "", #REF! = "", #REF! = "", #REF! = "", #REF! = "", #REF! = "")</formula>
    </cfRule>
    <cfRule type="expression" priority="602">
      <formula>AND(#REF!="begin group", NOT(#REF! = ""))</formula>
    </cfRule>
    <cfRule type="expression" priority="605">
      <formula>AND(AND(NOT(#REF! = "end group"), NOT(#REF! = "")), #REF! = "")</formula>
    </cfRule>
  </conditionalFormatting>
  <conditionalFormatting sqref="C56:C60 D58:D59 D61:D62 C62:C82 D64 D66 D70 D72 D74 D83:D84 C84:C87">
    <cfRule type="expression" priority="283">
      <formula>AND(AND(NOT(#REF! = "end group"), NOT(#REF! = "")), #REF! = "")</formula>
    </cfRule>
  </conditionalFormatting>
  <conditionalFormatting sqref="C80">
    <cfRule type="expression" priority="374">
      <formula>AND(#REF!="end group", #REF! = "", #REF! = "", #REF! = "", #REF! = "", #REF! = "", #REF! = "", #REF! = "", #REF! = "", #REF! = "", #REF! = "", #REF! = "", #REF! = "")</formula>
    </cfRule>
  </conditionalFormatting>
  <conditionalFormatting sqref="C135:C144">
    <cfRule type="expression" priority="678">
      <formula>AND(AND(NOT(#REF! = "end group"), NOT(#REF! = "")), #REF! = "")</formula>
    </cfRule>
  </conditionalFormatting>
  <conditionalFormatting sqref="C136:C144">
    <cfRule type="expression" priority="696">
      <formula>AND(#REF!="end group", #REF! = "", #REF! = "", #REF! = "", #REF! = "", #REF! = "", #REF! = "", #REF! = "", #REF! = "", #REF! = "", #REF! = "", #REF! = "", #REF! = "")</formula>
    </cfRule>
    <cfRule type="expression" priority="695">
      <formula>AND(#REF!="begin group", NOT(#REF! = ""))</formula>
    </cfRule>
    <cfRule type="expression" priority="671">
      <formula>AND(AND(NOT(#REF! = "end group"), NOT(#REF! = "")), #REF! = "")</formula>
    </cfRule>
  </conditionalFormatting>
  <conditionalFormatting sqref="C141">
    <cfRule type="expression" priority="958">
      <formula>AND(AND(NOT(#REF! = "end group"), NOT(#REF! = "")), #REF! = "")</formula>
    </cfRule>
  </conditionalFormatting>
  <conditionalFormatting sqref="C40:D40">
    <cfRule type="expression" priority="9">
      <formula>AND(#REF!="begin group", NOT(#REF! = ""))</formula>
    </cfRule>
    <cfRule type="expression" priority="8">
      <formula>AND(#REF!="end group", #REF! = "", $C40 = "", #REF! = "", #REF! = "", #REF! = "", #REF! = "", #REF! = "", #REF! = "", #REF! = "", #REF! = "", #REF! = "", #REF! = "")</formula>
    </cfRule>
    <cfRule type="expression" priority="7">
      <formula>AND(AND(NOT(#REF! = "end group"), NOT(#REF! = "")), $C40 = "")</formula>
    </cfRule>
  </conditionalFormatting>
  <conditionalFormatting sqref="C68:U68 C69:F69 J69:U69 C76:U76 C77:F77 J77:U77 C78:U78 C79:F79 J79:U79">
    <cfRule type="expression" priority="647">
      <formula>AND(#REF!="end group", #REF! = "", #REF! = "", #REF! = "", #REF! = "", #REF! = "", #REF! = "", #REF! = "", #REF! = "", #REF! = "", #REF! = "", #REF! = "", #REF! = "")</formula>
    </cfRule>
  </conditionalFormatting>
  <conditionalFormatting sqref="C136:U139">
    <cfRule type="expression" priority="792">
      <formula>COUNTIF($B$2:$B$285,#REF!)&gt;1</formula>
    </cfRule>
  </conditionalFormatting>
  <conditionalFormatting sqref="D40 F45:F47 E45:E55 D46:D47 F54:F55 A94:C94 E94:J94 K94:U97 A95:J97 B98:U104 A98:A110 D105:D108 B105:B110 E105:U117 C105:C134 D111:D121 A111:B134 E118:N130 O118:U134 D123 D127:D128 D131:N132 E133:N134 C146:C154 E146:E154 F146:U157 D149:D154 E156:E157 A158:C160 E158:U199 C188:C199 A189:B199">
    <cfRule type="cellIs" priority="14" operator="equal">
      <formula>"note"</formula>
    </cfRule>
    <cfRule type="containsText" priority="11" operator="containsText" text="calculate">
      <formula>NOT(ISERROR(SEARCH("calculate",A40)))</formula>
    </cfRule>
  </conditionalFormatting>
  <conditionalFormatting sqref="D68 D76 D78">
    <cfRule type="expression" priority="650">
      <formula>AND(AND(NOT(#REF! = "end group"), NOT(#REF! = "")), #REF! = "")</formula>
    </cfRule>
  </conditionalFormatting>
  <conditionalFormatting sqref="D84">
    <cfRule type="expression" priority="613">
      <formula>AND(#REF!="end group", #REF! = "", #REF! = "", #REF! = "", #REF! = "", #REF! = "", #REF! = "", #REF! = "", #REF! = "", #REF! = "", #REF! = "", #REF! = "", #REF! = "")</formula>
    </cfRule>
  </conditionalFormatting>
  <conditionalFormatting sqref="E80">
    <cfRule type="expression" priority="379">
      <formula>AND(#REF!="end group", #REF! = "", #REF! = "", #REF! = "", #REF! = "", #REF! = "", #REF! = "", #REF! = "", #REF! = "", #REF! = "", #REF! = "", #REF! = "", #REF! = "")</formula>
    </cfRule>
  </conditionalFormatting>
  <conditionalFormatting sqref="E164:F187">
    <cfRule type="expression" priority="628">
      <formula>AND(#REF!="begin group", NOT(#REF! = ""))</formula>
    </cfRule>
    <cfRule type="expression" priority="629">
      <formula>AND(#REF!="end group", #REF! = "", #REF! = "", #REF! = "", #REF! = "", #REF! = "", #REF! = "", #REF! = "", #REF! = "", #REF! = "", #REF! = "", #REF! = "", #REF! = "")</formula>
    </cfRule>
  </conditionalFormatting>
  <conditionalFormatting sqref="E80:J80">
    <cfRule type="expression" priority="378">
      <formula>AND(#REF!="begin group", NOT(#REF! = ""))</formula>
    </cfRule>
  </conditionalFormatting>
  <conditionalFormatting sqref="E145:R148 D146:D147">
    <cfRule type="cellIs" priority="807" operator="equal">
      <formula>"note"</formula>
    </cfRule>
    <cfRule type="containsText" priority="804" operator="containsText" text="calculate">
      <formula>NOT(ISERROR(SEARCH("calculate",D145)))</formula>
    </cfRule>
  </conditionalFormatting>
  <conditionalFormatting sqref="E56:U60 C57:D67 A57:B87 E61 G61:U62 E62:F62 E63:U67 C68:U79 C80:C87 E80:U87 D81:D86">
    <cfRule type="cellIs" priority="281" operator="equal">
      <formula>"note"</formula>
    </cfRule>
    <cfRule type="containsText" priority="278" operator="containsText" text="calculate">
      <formula>NOT(ISERROR(SEARCH("calculate",A56)))</formula>
    </cfRule>
  </conditionalFormatting>
  <conditionalFormatting sqref="E135:U144 C136:C140 C142:C144">
    <cfRule type="expression" priority="741">
      <formula>AND(#REF!="end group", #REF! = "", #REF! = "", #REF! = "", #REF! = "", #REF! = "", #REF! = "", #REF! = "", #REF! = "", #REF! = "", #REF! = "", #REF! = "", #REF! = "")</formula>
    </cfRule>
  </conditionalFormatting>
  <conditionalFormatting sqref="E135:U144">
    <cfRule type="cellIs" priority="669" operator="equal">
      <formula>"note"</formula>
    </cfRule>
    <cfRule type="containsText" priority="666" operator="containsText" text="calculate">
      <formula>NOT(ISERROR(SEARCH("calculate",E135)))</formula>
    </cfRule>
    <cfRule type="expression" priority="674">
      <formula>AND(#REF!="begin group", NOT(#REF! = ""))</formula>
    </cfRule>
  </conditionalFormatting>
  <conditionalFormatting sqref="E136:U141 E144:U144">
    <cfRule type="expression" priority="668">
      <formula>AND(#REF!="end group", #REF! = "", #REF! = "", #REF! = "", #REF! = "", #REF! = "", #REF! = "", #REF! = "", #REF! = "", #REF! = "", #REF! = "", #REF! = "", #REF! = "")</formula>
    </cfRule>
    <cfRule type="expression" priority="667">
      <formula>AND(#REF!="begin group", NOT(#REF! = ""))</formula>
    </cfRule>
  </conditionalFormatting>
  <conditionalFormatting sqref="E136:U144">
    <cfRule type="expression" priority="734">
      <formula>AND(#REF!="end group", #REF! = "", #REF! = "", #REF! = "", #REF! = "", #REF! = "", #REF! = "", #REF! = "", #REF! = "", #REF! = "", #REF! = "", #REF! = "", #REF! = "")</formula>
    </cfRule>
    <cfRule type="expression" priority="720">
      <formula>AND(#REF!="end group", #REF! = "", #REF! = "", #REF! = "", #REF! = "", #REF! = "", #REF! = "", #REF! = "", #REF! = "", #REF! = "", #REF! = "", #REF! = "", #REF! = "")</formula>
    </cfRule>
    <cfRule type="expression" priority="675">
      <formula>AND(#REF!="end group", #REF! = "", #REF! = "", #REF! = "", #REF! = "", #REF! = "", #REF! = "", #REF! = "", #REF! = "", #REF! = "", #REF! = "", #REF! = "", #REF! = "")</formula>
    </cfRule>
    <cfRule type="expression" priority="713">
      <formula>AND(#REF!="end group", #REF! = "", #REF! = "", #REF! = "", #REF! = "", #REF! = "", #REF! = "", #REF! = "", #REF! = "", #REF! = "", #REF! = "", #REF! = "", #REF! = "")</formula>
    </cfRule>
    <cfRule type="expression" priority="727">
      <formula>AND(#REF!="end group", #REF! = "", #REF! = "", #REF! = "", #REF! = "", #REF! = "", #REF! = "", #REF! = "", #REF! = "", #REF! = "", #REF! = "", #REF! = "", #REF! = "")</formula>
    </cfRule>
  </conditionalFormatting>
  <conditionalFormatting sqref="F63 F65 F67 F71 F73 F75">
    <cfRule type="expression" priority="275">
      <formula>AND(#REF!="end group", #REF! = "", #REF! = "", #REF! = "", $F63 = "", #REF! = "", #REF! = "", #REF! = "", #REF! = "", #REF! = "", #REF! = "", #REF! = "", #REF! = "")</formula>
    </cfRule>
    <cfRule type="expression" priority="277">
      <formula>AND(AND(NOT(#REF! = "end group"), NOT(#REF! = "")), #REF! = "")</formula>
    </cfRule>
    <cfRule type="expression" priority="276">
      <formula>AND(#REF!="begin group", NOT(#REF! = ""))</formula>
    </cfRule>
  </conditionalFormatting>
  <conditionalFormatting sqref="F69 F77 F79">
    <cfRule type="expression" priority="643">
      <formula>AND(#REF!="begin group", NOT(#REF! = ""))</formula>
    </cfRule>
    <cfRule type="expression" priority="644">
      <formula>AND(AND(NOT(#REF! = "end group"), NOT(#REF! = "")), #REF! = "")</formula>
    </cfRule>
    <cfRule type="expression" priority="642">
      <formula>AND(#REF!="end group", #REF! = "", #REF! = "", #REF! = "", $F69 = "", #REF! = "", #REF! = "", #REF! = "", #REF! = "", #REF! = "", #REF! = "", #REF! = "", #REF! = "")</formula>
    </cfRule>
  </conditionalFormatting>
  <conditionalFormatting sqref="F80">
    <cfRule type="expression" priority="383">
      <formula>AND(#REF!="end group", #REF! = "", #REF! = "", #REF! = "", #REF! = "", #REF! = "", #REF! = "", #REF! = "", #REF! = "", #REF! = "", #REF! = "", #REF! = "", #REF! = "")</formula>
    </cfRule>
  </conditionalFormatting>
  <conditionalFormatting sqref="F127">
    <cfRule type="expression" priority="294">
      <formula>AND(#REF!="begin group", NOT(#REF! = ""))</formula>
    </cfRule>
    <cfRule type="expression" priority="295">
      <formula>AND(#REF!="end group", #REF! = "", #REF! = "", #REF! = "", #REF! = "", #REF! = "", #REF! = "", #REF! = "", #REF! = "", #REF! = "", #REF! = "", #REF! = "", #REF! = "")</formula>
    </cfRule>
  </conditionalFormatting>
  <conditionalFormatting sqref="F131">
    <cfRule type="expression" priority="299">
      <formula>AND(#REF!="end group", #REF! = "", #REF! = "", #REF! = "", #REF! = "", #REF! = "", #REF! = "", #REF! = "", #REF! = "", #REF! = "", #REF! = "", #REF! = "", #REF! = "")</formula>
    </cfRule>
  </conditionalFormatting>
  <conditionalFormatting sqref="F131:F132">
    <cfRule type="expression" priority="298">
      <formula>AND(#REF!="begin group", NOT(#REF! = ""))</formula>
    </cfRule>
  </conditionalFormatting>
  <conditionalFormatting sqref="F132">
    <cfRule type="expression" priority="640">
      <formula>AND(#REF!="end group", #REF! = "", #REF! = "", #REF! = "", #REF! = "", #REF! = "", #REF! = "", #REF! = "", #REF! = "", #REF! = "", #REF! = "", #REF! = "", #REF! = "")</formula>
    </cfRule>
  </conditionalFormatting>
  <conditionalFormatting sqref="G57">
    <cfRule type="expression" priority="303">
      <formula>AND(#REF!="end group", #REF! = "", #REF! = "", #REF! = "", #REF! = "", #REF! = "", #REF! = "", #REF! = "", #REF! = "", #REF! = "", #REF! = "", #REF! = "", #REF! = "")</formula>
    </cfRule>
    <cfRule type="expression" priority="305">
      <formula>AND(AND(NOT(#REF! = "end group"), NOT(#REF! = "")), #REF! = "")</formula>
    </cfRule>
  </conditionalFormatting>
  <conditionalFormatting sqref="G80">
    <cfRule type="expression" priority="387">
      <formula>AND(#REF!="end group", #REF! = "", #REF! = "", #REF! = "", #REF! = "", #REF! = "", #REF! = "", #REF! = "", #REF! = "", #REF! = "", #REF! = "", #REF! = "", #REF! = "")</formula>
    </cfRule>
  </conditionalFormatting>
  <conditionalFormatting sqref="G94">
    <cfRule type="expression" priority="449">
      <formula>AND(#REF!="begin group", NOT(#REF! = ""))</formula>
    </cfRule>
    <cfRule type="expression" priority="450">
      <formula>AND(#REF!="end group", #REF! = "", #REF! = "", #REF! = "", #REF! = "", #REF! = "", #REF! = "", #REF! = "", #REF! = "", #REF! = "", #REF! = "", #REF! = "", #REF! = "")</formula>
    </cfRule>
  </conditionalFormatting>
  <conditionalFormatting sqref="H80">
    <cfRule type="expression" priority="391">
      <formula>AND(#REF!="end group", #REF! = "", #REF! = "", #REF! = "", #REF! = "", #REF! = "", #REF! = "", #REF! = "", #REF! = "", #REF! = "", #REF! = "", #REF! = "", #REF! = "")</formula>
    </cfRule>
  </conditionalFormatting>
  <conditionalFormatting sqref="I2:I43 I46:I87 I94:I144 I146:I199 J158:U158">
    <cfRule type="expression" priority="21">
      <formula>AND(NOT($H2 = ""), $I2 = "")</formula>
    </cfRule>
  </conditionalFormatting>
  <conditionalFormatting sqref="I44 G45:H45 J45:N45 G46:N55 B146:B149 A150:B157">
    <cfRule type="cellIs" priority="509" operator="equal">
      <formula>"note"</formula>
    </cfRule>
    <cfRule type="containsText" priority="506" operator="containsText" text="calculate">
      <formula>NOT(ISERROR(SEARCH("calculate",A44)))</formula>
    </cfRule>
  </conditionalFormatting>
  <conditionalFormatting sqref="I44">
    <cfRule type="expression" priority="1249">
      <formula>AND(NOT($H45 = ""), $I44 = "")</formula>
    </cfRule>
  </conditionalFormatting>
  <conditionalFormatting sqref="I80">
    <cfRule type="expression" priority="395">
      <formula>AND(#REF!="end group", #REF! = "", #REF! = "", #REF! = "", #REF! = "", #REF! = "", #REF! = "", #REF! = "", #REF! = "", #REF! = "", #REF! = "", #REF! = "", #REF! = "")</formula>
    </cfRule>
  </conditionalFormatting>
  <conditionalFormatting sqref="I145:R145">
    <cfRule type="expression" priority="1252">
      <formula>AND(NOT($H44 = ""), #REF! = "")</formula>
    </cfRule>
  </conditionalFormatting>
  <conditionalFormatting sqref="I146:R146">
    <cfRule type="expression" priority="1251">
      <formula>AND(NOT($H45 = ""), $I44 = "")</formula>
    </cfRule>
  </conditionalFormatting>
  <conditionalFormatting sqref="I147:R148">
    <cfRule type="expression" priority="812">
      <formula>AND(NOT($H46 = ""), $I46 = "")</formula>
    </cfRule>
  </conditionalFormatting>
  <conditionalFormatting sqref="J2:J40 K28:K47 J42:J57 L45:U45 J59:J67 J68:K87">
    <cfRule type="expression" priority="282">
      <formula>AND($K2 = "", $A2 = "calculate")</formula>
    </cfRule>
  </conditionalFormatting>
  <conditionalFormatting sqref="J41">
    <cfRule type="expression" priority="570">
      <formula>AND(#REF!="begin group", NOT(#REF! = ""))</formula>
    </cfRule>
    <cfRule type="expression" priority="571">
      <formula>AND(#REF!="end group", #REF! = "", #REF! = "", #REF! = "", #REF! = "", #REF! = "", #REF! = "", #REF! = "", #REF! = "", #REF! = "", #REF! = "", #REF! = "", #REF! = "")</formula>
    </cfRule>
    <cfRule type="expression" priority="573">
      <formula>AND(NOT($H41 = ""), $I41 = "")</formula>
    </cfRule>
  </conditionalFormatting>
  <conditionalFormatting sqref="J58">
    <cfRule type="expression" priority="633">
      <formula>AND(#REF!="end group", #REF! = "", #REF! = "", #REF! = "", #REF! = "", #REF! = "", #REF! = "", #REF! = "", #REF! = "", #REF! = "", #REF! = "", #REF! = "", #REF! = "")</formula>
    </cfRule>
    <cfRule type="expression" priority="637">
      <formula>AND(NOT($H58 = ""), $I58 = "")</formula>
    </cfRule>
    <cfRule type="expression" priority="635">
      <formula>AND(AND(NOT(#REF! = "end group"), NOT(#REF! = "")), #REF! = "")</formula>
    </cfRule>
  </conditionalFormatting>
  <conditionalFormatting sqref="J80">
    <cfRule type="expression" priority="400">
      <formula>AND(#REF!="end group", #REF! = "", #REF! = "", #REF! = "", #REF! = "", #REF! = "", #REF! = "", #REF! = "", #REF! = "", #REF! = "", #REF! = "", #REF! = "", #REF! = "")</formula>
    </cfRule>
  </conditionalFormatting>
  <conditionalFormatting sqref="J145:M148">
    <cfRule type="expression" priority="808">
      <formula>AND($K145 = "", $A145 = "calculate")</formula>
    </cfRule>
  </conditionalFormatting>
  <conditionalFormatting sqref="K2:K25 K54:K67 K90:K122 J94:J122 L97:U97 L112:L121 J123:K144 L127:U128 J146:K199 L158:M158">
    <cfRule type="expression" priority="15">
      <formula>AND($K2 = "", $A2 = "calculate")</formula>
    </cfRule>
  </conditionalFormatting>
  <conditionalFormatting sqref="K26:K28">
    <cfRule type="expression" priority="4">
      <formula>AND($A25="end group", $B25 = "", $C25 = "", $E25 = "", $F25 = "", $G25 = "", $H25 = "", $I25 = "", $K26 = "", $L25 = "", $M25 = "", $O25 = "", $P25 = "")</formula>
    </cfRule>
    <cfRule type="expression" priority="3">
      <formula>AND($K26 = "", $A25 = "calculate")</formula>
    </cfRule>
    <cfRule type="expression" priority="2">
      <formula>AND($A25="begin group", NOT($B25 = ""))</formula>
    </cfRule>
  </conditionalFormatting>
  <conditionalFormatting sqref="K48:K53">
    <cfRule type="expression" priority="10">
      <formula>AND($A48="end group", $B48 = "", $C48 = "", $E48 = "", $K48 = "", $G48 = "", $H48 = "", $I48 = "", $K48 = "", $L48 = "", $M48 = "", $O48 = "", $P48 = "")</formula>
    </cfRule>
  </conditionalFormatting>
  <conditionalFormatting sqref="K122">
    <cfRule type="expression" priority="663">
      <formula>AND(#REF!="end group", #REF! = "", #REF! = "", #REF! = "", #REF! = "", #REF! = "", #REF! = "", #REF! = "", #REF! = "", #REF! = "", #REF! = "", #REF! = "", #REF! = "")</formula>
    </cfRule>
    <cfRule type="expression" priority="662">
      <formula>AND(#REF!="begin group", NOT(#REF! = ""))</formula>
    </cfRule>
  </conditionalFormatting>
  <conditionalFormatting sqref="K80:L80">
    <cfRule type="expression" priority="404">
      <formula>AND(#REF!="begin group", NOT(#REF! = ""))</formula>
    </cfRule>
  </conditionalFormatting>
  <conditionalFormatting sqref="K80:U80">
    <cfRule type="expression" priority="405">
      <formula>AND(#REF!="end group", #REF! = "", #REF! = "", #REF! = "", #REF! = "", #REF! = "", #REF! = "", #REF! = "", #REF! = "", #REF! = "", #REF! = "", #REF! = "", #REF! = "")</formula>
    </cfRule>
  </conditionalFormatting>
  <conditionalFormatting sqref="M42">
    <cfRule type="expression" priority="6">
      <formula>AND(#REF!="begin group", NOT(#REF! = ""))</formula>
    </cfRule>
    <cfRule type="expression" priority="5">
      <formula>AND(#REF!="end group", #REF! = "", #REF! = "", #REF! = "", #REF! = "", #REF! = "", #REF! = "", #REF! = "", #REF! = "", #REF! = "", $M42 = "", #REF! = "", #REF! = "")</formula>
    </cfRule>
  </conditionalFormatting>
  <conditionalFormatting sqref="M80:U80">
    <cfRule type="expression" priority="413">
      <formula>AND(#REF!="begin group", NOT(#REF! = ""))</formula>
    </cfRule>
  </conditionalFormatting>
  <conditionalFormatting sqref="P1">
    <cfRule type="cellIs" priority="20" operator="notEqual">
      <formula>"media::image"</formula>
    </cfRule>
  </conditionalFormatting>
  <conditionalFormatting sqref="P1:P44 K2:K25 J2:J40 M2:M41 E2:I44 O2:O44 C2:C49 L2:L55 N2:N55 Q2:U55 B24:B41 K28:K55 D40 A41 J42:J45 A43:B46 M43:M55 G45:H45 F45:F47 E45:E55 O45:P55 D46:D47 G46:J55 A48:B49 A51:C52 C54:C55 F54:F55 A55:B55 A94:C94 E94:F94 H94:J94 K94:U97 A95:J97 B98:U104 A100:A108 B105:B108 D105:D108 E105:U117 C105:C134 D111:D121 A111:B123 E118:N121 O118:U134 E122:J122 L122:N122 D123 E123:N126 E127 G127:N127 D127:D128 E128:N130 D131:E132 G131:N132 E133:N134 C146:C154 E146:E154 F146:U157 D149:D154 E156:E157 A158:C160 E158:F163 G158:U199 F170:F178 C188:C199 E188:F199 A189:B199">
    <cfRule type="expression" priority="12">
      <formula>AND(#REF!="begin group", NOT(#REF! = ""))</formula>
    </cfRule>
  </conditionalFormatting>
  <conditionalFormatting sqref="P1:P55 E2:N44 O2:O55 Q2:U55 A2:C56 B136:C148">
    <cfRule type="containsText" priority="694" operator="containsText" text="calculate">
      <formula>NOT(ISERROR(SEARCH("calculate",A1)))</formula>
    </cfRule>
    <cfRule type="cellIs" priority="697" operator="equal">
      <formula>"note"</formula>
    </cfRule>
  </conditionalFormatting>
  <conditionalFormatting sqref="P1:P55 K2:K25 J2:J40 M2:M41 E2:I44 C2:C49 L2:L55 N2:O55 Q2:U55 B24:B41 K28:K47 D40 A41 J42:J45 A43:B46 M43:M55 G45:H45 F45:F47 E45:E55 D46:D47 G46:J55 A48:B49 A51:C52 C54:C55 F54:F55 K54:K55 A55:B55 A94:C94 E94:F94 H94:J94 K94:U97 A95:J97 B98:U104 A100:A108 B105:B108 D105:D108 E105:U117 C105:C134 D111:D121 A111:B123 E118:N121 O118:U134 E122:J122 L122:N122 D123 E123:N126 E127 G127:N127 D127:D128 E128:N130 D131:E132 G131:N132 E133:N134 C146:C154 E146:E154 F146:U157 D149:D154 E156:E157 A158:C160 E158:F163 G158:U199 F170:F178 C188:C199 E188:F199 A189:B199">
    <cfRule type="expression" priority="13">
      <formula>AND(#REF!="end group", #REF! = "", #REF! = "", #REF! = "", #REF! = "", #REF! = "", #REF! = "", #REF! = "", #REF! = "", #REF! = "", #REF! = "", #REF! = "", #REF! = "")</formula>
    </cfRule>
  </conditionalFormatting>
  <conditionalFormatting sqref="AA88:BA93">
    <cfRule type="containsText" priority="1546" operator="containsText" text="calculate">
      <formula>NOT(ISERROR(SEARCH("calculate",AA88)))</formula>
    </cfRule>
    <cfRule type="expression" priority="1547">
      <formula>AND($A87="begin group", NOT($B87 = ""))</formula>
    </cfRule>
    <cfRule type="expression" priority="1548">
      <formula>AND($A87="end group", $B87 = "", $C87 = "", $E87 = "", $F87 = "", $G87 = "", $H87 = "", $I87 = "", $K87 = "", $L87 = "", $M87 = "", $O87 = "", $P87 = "")</formula>
    </cfRule>
    <cfRule type="cellIs" priority="1549" operator="equal">
      <formula>"note"</formula>
    </cfRule>
    <cfRule type="expression" priority="1550">
      <formula>AND(AND(NOT(#REF! = "end group"), NOT(#REF! = "")), #REF! = "")</formula>
    </cfRule>
    <cfRule type="expression" priority="1551">
      <formula>AND(AND(NOT(#REF! = "end group"), NOT(#REF! = "")), #REF! = "")</formula>
    </cfRule>
    <cfRule type="expression" priority="1552">
      <formula>COUNTIF($B$2:$B$285,#REF!)&gt;1</formula>
    </cfRule>
  </conditionalFormatting>
  <dataValidations count="1">
    <dataValidation type="list" allowBlank="1" sqref="E94:E154 E156:E159 E2:E87" xr:uid="{00000000-0002-0000-0000-000000000000}">
      <formula1>"yes,no"</formula1>
      <formula2>0</formula2>
    </dataValidation>
  </dataValidations>
  <pageMargins left="0.74791666666666701" right="0.74791666666666701" top="0.98402777777777795" bottom="0.9840277777777779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zoomScale="65" zoomScaleNormal="65" workbookViewId="0">
      <pane ySplit="1" topLeftCell="A13" activePane="bottomLeft" state="frozen"/>
      <selection pane="bottomLeft" activeCell="A47" sqref="A47"/>
    </sheetView>
  </sheetViews>
  <sheetFormatPr defaultColWidth="14.5703125" defaultRowHeight="12.75"/>
  <cols>
    <col min="1" max="1" width="28.42578125" customWidth="1"/>
    <col min="2" max="3" width="45.85546875" customWidth="1"/>
    <col min="4" max="4" width="47.5703125" customWidth="1"/>
    <col min="5" max="17" width="45.85546875" customWidth="1"/>
  </cols>
  <sheetData>
    <row r="1" spans="1:17" ht="15.75" customHeight="1">
      <c r="A1" s="46" t="s">
        <v>464</v>
      </c>
      <c r="B1" s="46" t="s">
        <v>1</v>
      </c>
      <c r="C1" s="47" t="s">
        <v>2</v>
      </c>
      <c r="D1" s="48" t="s">
        <v>3</v>
      </c>
      <c r="E1" s="2"/>
      <c r="F1" s="2"/>
      <c r="G1" s="2"/>
      <c r="H1" s="2"/>
      <c r="I1" s="2"/>
      <c r="J1" s="2"/>
      <c r="K1" s="2"/>
      <c r="L1" s="2"/>
      <c r="M1" s="2"/>
      <c r="N1" s="2"/>
      <c r="O1" s="2"/>
      <c r="P1" s="2"/>
      <c r="Q1" s="2"/>
    </row>
    <row r="2" spans="1:17" ht="30">
      <c r="A2" s="2" t="s">
        <v>465</v>
      </c>
      <c r="B2" s="2" t="s">
        <v>58</v>
      </c>
      <c r="C2" s="2" t="s">
        <v>466</v>
      </c>
      <c r="D2" s="49" t="s">
        <v>467</v>
      </c>
      <c r="E2" s="49"/>
      <c r="F2" s="49"/>
      <c r="G2" s="49"/>
      <c r="H2" s="49"/>
      <c r="I2" s="49"/>
      <c r="J2" s="49"/>
      <c r="K2" s="49"/>
      <c r="L2" s="49"/>
      <c r="M2" s="49"/>
      <c r="N2" s="49"/>
      <c r="O2" s="49"/>
      <c r="P2" s="49"/>
      <c r="Q2" s="49"/>
    </row>
    <row r="3" spans="1:17" ht="15">
      <c r="A3" s="2" t="s">
        <v>465</v>
      </c>
      <c r="B3" s="2" t="s">
        <v>248</v>
      </c>
      <c r="C3" s="2" t="s">
        <v>468</v>
      </c>
      <c r="D3" s="49" t="s">
        <v>469</v>
      </c>
      <c r="E3" s="49"/>
      <c r="F3" s="49"/>
      <c r="G3" s="49"/>
      <c r="H3" s="49"/>
      <c r="I3" s="49"/>
      <c r="J3" s="49"/>
      <c r="K3" s="49"/>
      <c r="L3" s="49"/>
      <c r="M3" s="49"/>
      <c r="N3" s="49"/>
      <c r="O3" s="49"/>
      <c r="P3" s="49"/>
      <c r="Q3" s="49"/>
    </row>
    <row r="4" spans="1:17" ht="15.75" customHeight="1">
      <c r="A4" s="2"/>
      <c r="B4" s="2"/>
      <c r="C4" s="2"/>
      <c r="D4" s="49"/>
      <c r="E4" s="49"/>
      <c r="F4" s="49"/>
      <c r="G4" s="49"/>
      <c r="H4" s="49"/>
      <c r="I4" s="49"/>
      <c r="J4" s="49"/>
      <c r="K4" s="49"/>
      <c r="L4" s="49"/>
      <c r="M4" s="49"/>
      <c r="N4" s="49"/>
      <c r="O4" s="49"/>
      <c r="P4" s="49"/>
      <c r="Q4" s="49"/>
    </row>
    <row r="5" spans="1:17" ht="15.75" customHeight="1">
      <c r="A5" s="2" t="s">
        <v>470</v>
      </c>
      <c r="B5" s="2" t="s">
        <v>78</v>
      </c>
      <c r="C5" s="2" t="s">
        <v>471</v>
      </c>
      <c r="D5" s="49"/>
      <c r="E5" s="49"/>
      <c r="F5" s="49"/>
      <c r="G5" s="49"/>
      <c r="H5" s="49"/>
      <c r="I5" s="49"/>
      <c r="J5" s="49"/>
      <c r="K5" s="49"/>
      <c r="L5" s="49"/>
      <c r="M5" s="49"/>
      <c r="N5" s="49"/>
      <c r="O5" s="49"/>
      <c r="P5" s="49"/>
      <c r="Q5" s="49"/>
    </row>
    <row r="6" spans="1:17" ht="15.75" customHeight="1">
      <c r="A6" s="2" t="s">
        <v>470</v>
      </c>
      <c r="B6" s="2" t="s">
        <v>472</v>
      </c>
      <c r="C6" s="2" t="s">
        <v>473</v>
      </c>
      <c r="D6" s="49"/>
      <c r="E6" s="49"/>
      <c r="F6" s="49"/>
      <c r="G6" s="49"/>
      <c r="H6" s="49"/>
      <c r="I6" s="49"/>
      <c r="J6" s="49"/>
      <c r="K6" s="49"/>
      <c r="L6" s="49"/>
      <c r="M6" s="49"/>
      <c r="N6" s="49"/>
      <c r="O6" s="49"/>
      <c r="P6" s="49"/>
      <c r="Q6" s="49"/>
    </row>
    <row r="7" spans="1:17" ht="15.75" customHeight="1">
      <c r="A7" s="2" t="s">
        <v>470</v>
      </c>
      <c r="B7" s="2" t="s">
        <v>474</v>
      </c>
      <c r="C7" s="2" t="s">
        <v>475</v>
      </c>
      <c r="D7" s="49"/>
      <c r="E7" s="49"/>
      <c r="F7" s="49"/>
      <c r="G7" s="49"/>
      <c r="H7" s="49"/>
      <c r="I7" s="49"/>
      <c r="J7" s="49"/>
      <c r="K7" s="49"/>
      <c r="L7" s="49"/>
      <c r="M7" s="49"/>
      <c r="N7" s="49"/>
      <c r="O7" s="49"/>
      <c r="P7" s="49"/>
      <c r="Q7" s="49"/>
    </row>
    <row r="8" spans="1:17" ht="15.75" customHeight="1">
      <c r="A8" s="2" t="s">
        <v>470</v>
      </c>
      <c r="B8" s="2" t="s">
        <v>476</v>
      </c>
      <c r="C8" s="2" t="s">
        <v>477</v>
      </c>
      <c r="D8" s="49"/>
      <c r="E8" s="49"/>
      <c r="F8" s="49"/>
      <c r="G8" s="49"/>
      <c r="H8" s="49"/>
      <c r="I8" s="49"/>
      <c r="J8" s="49"/>
      <c r="K8" s="49"/>
      <c r="L8" s="49"/>
      <c r="M8" s="49"/>
      <c r="N8" s="49"/>
      <c r="O8" s="49"/>
      <c r="P8" s="49"/>
      <c r="Q8" s="49"/>
    </row>
    <row r="9" spans="1:17" ht="15.75" customHeight="1">
      <c r="A9" s="2"/>
      <c r="B9" s="2"/>
      <c r="C9" s="2"/>
      <c r="D9" s="49"/>
      <c r="E9" s="49"/>
      <c r="F9" s="49"/>
      <c r="G9" s="49"/>
      <c r="H9" s="49"/>
      <c r="I9" s="49"/>
      <c r="J9" s="49"/>
      <c r="K9" s="49"/>
      <c r="L9" s="49"/>
      <c r="M9" s="49"/>
      <c r="N9" s="49"/>
      <c r="O9" s="49"/>
      <c r="P9" s="49"/>
      <c r="Q9" s="49"/>
    </row>
    <row r="10" spans="1:17" ht="15.75" customHeight="1">
      <c r="A10" s="2" t="s">
        <v>478</v>
      </c>
      <c r="B10" s="2" t="s">
        <v>479</v>
      </c>
      <c r="C10" s="2" t="s">
        <v>480</v>
      </c>
      <c r="D10" s="49"/>
      <c r="E10" s="49"/>
      <c r="F10" s="49"/>
      <c r="G10" s="49"/>
      <c r="H10" s="49"/>
      <c r="I10" s="49"/>
      <c r="J10" s="49"/>
      <c r="K10" s="49"/>
      <c r="L10" s="49"/>
      <c r="M10" s="49"/>
      <c r="N10" s="49"/>
      <c r="O10" s="49"/>
      <c r="P10" s="49"/>
      <c r="Q10" s="49"/>
    </row>
    <row r="11" spans="1:17" ht="15.75" customHeight="1">
      <c r="A11" s="2" t="s">
        <v>478</v>
      </c>
      <c r="B11" s="2" t="s">
        <v>481</v>
      </c>
      <c r="C11" s="2" t="s">
        <v>482</v>
      </c>
      <c r="D11" s="49"/>
      <c r="E11" s="49"/>
      <c r="F11" s="49"/>
      <c r="G11" s="49"/>
      <c r="H11" s="49"/>
      <c r="I11" s="49"/>
      <c r="J11" s="49"/>
      <c r="K11" s="49"/>
      <c r="L11" s="49"/>
      <c r="M11" s="49"/>
      <c r="N11" s="49"/>
      <c r="O11" s="49"/>
      <c r="P11" s="49"/>
      <c r="Q11" s="49"/>
    </row>
    <row r="12" spans="1:17" ht="15.75" customHeight="1">
      <c r="A12" s="49"/>
      <c r="B12" s="49"/>
      <c r="C12" s="49"/>
      <c r="D12" s="49"/>
      <c r="E12" s="49"/>
      <c r="F12" s="49"/>
      <c r="G12" s="49"/>
      <c r="H12" s="49"/>
      <c r="I12" s="49"/>
      <c r="J12" s="49"/>
      <c r="K12" s="49"/>
      <c r="L12" s="49"/>
      <c r="M12" s="49"/>
      <c r="N12" s="49"/>
      <c r="O12" s="49"/>
      <c r="P12" s="49"/>
      <c r="Q12" s="49"/>
    </row>
    <row r="13" spans="1:17" ht="15.75" customHeight="1">
      <c r="A13" s="49" t="s">
        <v>483</v>
      </c>
      <c r="B13" s="50" t="s">
        <v>484</v>
      </c>
      <c r="C13" s="49" t="s">
        <v>485</v>
      </c>
      <c r="D13" s="49"/>
      <c r="E13" s="49"/>
      <c r="F13" s="49"/>
      <c r="G13" s="49"/>
      <c r="H13" s="49"/>
      <c r="I13" s="49"/>
      <c r="J13" s="49"/>
      <c r="K13" s="49"/>
      <c r="L13" s="49"/>
      <c r="M13" s="49"/>
      <c r="N13" s="49"/>
      <c r="O13" s="49"/>
      <c r="P13" s="49"/>
      <c r="Q13" s="49"/>
    </row>
    <row r="14" spans="1:17" ht="15.75" customHeight="1">
      <c r="A14" s="49" t="s">
        <v>483</v>
      </c>
      <c r="B14" s="50" t="s">
        <v>486</v>
      </c>
      <c r="C14" s="49" t="s">
        <v>487</v>
      </c>
      <c r="D14" s="49"/>
      <c r="E14" s="49"/>
      <c r="F14" s="49"/>
      <c r="G14" s="49"/>
      <c r="H14" s="49"/>
      <c r="I14" s="49"/>
      <c r="J14" s="49"/>
      <c r="K14" s="49"/>
      <c r="L14" s="49"/>
      <c r="M14" s="49"/>
      <c r="N14" s="49"/>
      <c r="O14" s="49"/>
      <c r="P14" s="49"/>
      <c r="Q14" s="49"/>
    </row>
    <row r="15" spans="1:17" ht="15.75" customHeight="1">
      <c r="A15" s="49" t="s">
        <v>483</v>
      </c>
      <c r="B15" s="50" t="s">
        <v>488</v>
      </c>
      <c r="C15" s="49" t="s">
        <v>489</v>
      </c>
      <c r="D15" s="49"/>
      <c r="E15" s="49"/>
      <c r="F15" s="49"/>
      <c r="G15" s="49"/>
      <c r="H15" s="49"/>
      <c r="I15" s="49"/>
      <c r="J15" s="49"/>
      <c r="K15" s="49"/>
      <c r="L15" s="49"/>
      <c r="M15" s="49"/>
      <c r="N15" s="49"/>
      <c r="O15" s="49"/>
      <c r="P15" s="49"/>
      <c r="Q15" s="49"/>
    </row>
    <row r="16" spans="1:17" ht="15.75" customHeight="1">
      <c r="A16" s="49"/>
      <c r="B16" s="49"/>
      <c r="C16" s="49"/>
      <c r="D16" s="49"/>
      <c r="E16" s="49"/>
      <c r="F16" s="49"/>
      <c r="G16" s="49"/>
      <c r="H16" s="49"/>
      <c r="I16" s="49"/>
      <c r="J16" s="49"/>
      <c r="K16" s="49"/>
      <c r="L16" s="49"/>
      <c r="M16" s="49"/>
      <c r="N16" s="49"/>
      <c r="O16" s="49"/>
      <c r="P16" s="49"/>
      <c r="Q16" s="49"/>
    </row>
    <row r="17" spans="1:17" ht="15.75" customHeight="1">
      <c r="A17" s="49" t="s">
        <v>490</v>
      </c>
      <c r="B17" s="49" t="s">
        <v>248</v>
      </c>
      <c r="C17" s="49" t="s">
        <v>491</v>
      </c>
      <c r="D17" s="49"/>
      <c r="E17" s="49"/>
      <c r="F17" s="49"/>
      <c r="G17" s="49"/>
      <c r="H17" s="49"/>
      <c r="I17" s="49"/>
      <c r="J17" s="49"/>
      <c r="K17" s="49"/>
      <c r="L17" s="49"/>
      <c r="M17" s="49"/>
      <c r="N17" s="49"/>
      <c r="O17" s="49"/>
      <c r="P17" s="49"/>
      <c r="Q17" s="49"/>
    </row>
    <row r="18" spans="1:17" ht="15.75" customHeight="1">
      <c r="A18" s="49" t="s">
        <v>490</v>
      </c>
      <c r="B18" s="49" t="s">
        <v>58</v>
      </c>
      <c r="C18" s="49" t="s">
        <v>492</v>
      </c>
      <c r="D18" s="49"/>
      <c r="E18" s="49"/>
      <c r="F18" s="49"/>
      <c r="G18" s="49"/>
      <c r="H18" s="49"/>
      <c r="I18" s="49"/>
      <c r="J18" s="49"/>
      <c r="K18" s="49"/>
      <c r="L18" s="49"/>
      <c r="M18" s="49"/>
      <c r="N18" s="49"/>
      <c r="O18" s="49"/>
      <c r="P18" s="49"/>
      <c r="Q18" s="49"/>
    </row>
    <row r="19" spans="1:17" ht="15.75" customHeight="1">
      <c r="A19" s="49"/>
      <c r="B19" s="49"/>
      <c r="C19" s="49"/>
      <c r="D19" s="49"/>
      <c r="E19" s="49"/>
      <c r="F19" s="49"/>
      <c r="G19" s="49"/>
      <c r="H19" s="49"/>
      <c r="I19" s="49"/>
      <c r="J19" s="49"/>
      <c r="K19" s="49"/>
      <c r="L19" s="49"/>
      <c r="M19" s="49"/>
      <c r="N19" s="49"/>
      <c r="O19" s="49"/>
      <c r="P19" s="49"/>
      <c r="Q19" s="49"/>
    </row>
    <row r="20" spans="1:17" ht="15.75" customHeight="1">
      <c r="A20" s="49" t="s">
        <v>493</v>
      </c>
      <c r="B20" s="49" t="s">
        <v>494</v>
      </c>
      <c r="C20" s="49" t="s">
        <v>414</v>
      </c>
      <c r="D20" s="49" t="s">
        <v>495</v>
      </c>
      <c r="E20" s="49"/>
      <c r="F20" s="49"/>
      <c r="G20" s="49"/>
      <c r="H20" s="49"/>
      <c r="I20" s="49"/>
      <c r="J20" s="49"/>
      <c r="K20" s="49"/>
      <c r="L20" s="49"/>
      <c r="M20" s="49"/>
      <c r="N20" s="49"/>
      <c r="O20" s="49"/>
      <c r="P20" s="49"/>
      <c r="Q20" s="49"/>
    </row>
    <row r="21" spans="1:17" ht="15.75" customHeight="1">
      <c r="A21" s="49" t="s">
        <v>493</v>
      </c>
      <c r="B21" s="49" t="s">
        <v>496</v>
      </c>
      <c r="C21" s="49" t="s">
        <v>418</v>
      </c>
      <c r="D21" s="49" t="s">
        <v>497</v>
      </c>
      <c r="E21" s="49"/>
      <c r="F21" s="49"/>
      <c r="G21" s="49"/>
      <c r="H21" s="49"/>
      <c r="I21" s="49"/>
      <c r="J21" s="49"/>
      <c r="K21" s="49"/>
      <c r="L21" s="49"/>
      <c r="M21" s="49"/>
      <c r="N21" s="49"/>
      <c r="O21" s="49"/>
      <c r="P21" s="49"/>
      <c r="Q21" s="49"/>
    </row>
    <row r="22" spans="1:17" ht="15.75" customHeight="1">
      <c r="A22" s="49" t="s">
        <v>493</v>
      </c>
      <c r="B22" s="49" t="s">
        <v>498</v>
      </c>
      <c r="C22" s="49" t="s">
        <v>422</v>
      </c>
      <c r="D22" s="49" t="s">
        <v>423</v>
      </c>
      <c r="E22" s="49"/>
      <c r="F22" s="49"/>
      <c r="G22" s="49"/>
      <c r="H22" s="49"/>
      <c r="I22" s="49"/>
      <c r="J22" s="49"/>
      <c r="K22" s="49"/>
      <c r="L22" s="49"/>
      <c r="M22" s="49"/>
      <c r="N22" s="49"/>
      <c r="O22" s="49"/>
      <c r="P22" s="49"/>
      <c r="Q22" s="49"/>
    </row>
    <row r="23" spans="1:17" ht="15.75" customHeight="1">
      <c r="A23" s="49" t="s">
        <v>493</v>
      </c>
      <c r="B23" s="49" t="s">
        <v>499</v>
      </c>
      <c r="C23" s="49" t="s">
        <v>426</v>
      </c>
      <c r="D23" s="49" t="s">
        <v>500</v>
      </c>
      <c r="E23" s="49"/>
      <c r="F23" s="49"/>
      <c r="G23" s="49"/>
      <c r="H23" s="49"/>
      <c r="I23" s="49"/>
      <c r="J23" s="49"/>
      <c r="K23" s="49"/>
      <c r="L23" s="49"/>
      <c r="M23" s="49"/>
      <c r="N23" s="49"/>
      <c r="O23" s="49"/>
      <c r="P23" s="49"/>
      <c r="Q23" s="49"/>
    </row>
    <row r="24" spans="1:17" ht="15.75" customHeight="1">
      <c r="A24" s="49" t="s">
        <v>493</v>
      </c>
      <c r="B24" s="50" t="s">
        <v>501</v>
      </c>
      <c r="C24" s="50" t="s">
        <v>430</v>
      </c>
      <c r="D24" s="49" t="s">
        <v>502</v>
      </c>
      <c r="E24" s="49"/>
      <c r="F24" s="49"/>
      <c r="G24" s="49"/>
      <c r="H24" s="49"/>
      <c r="I24" s="49"/>
      <c r="J24" s="49"/>
      <c r="K24" s="49"/>
      <c r="L24" s="49"/>
      <c r="M24" s="49"/>
      <c r="N24" s="49"/>
      <c r="O24" s="49"/>
      <c r="P24" s="49"/>
      <c r="Q24" s="49"/>
    </row>
    <row r="25" spans="1:17" ht="15.75" customHeight="1">
      <c r="A25" s="49" t="s">
        <v>493</v>
      </c>
      <c r="B25" s="50" t="s">
        <v>503</v>
      </c>
      <c r="C25" s="50" t="s">
        <v>504</v>
      </c>
      <c r="D25" s="49" t="s">
        <v>505</v>
      </c>
      <c r="E25" s="49"/>
      <c r="F25" s="49"/>
      <c r="G25" s="49"/>
      <c r="H25" s="49"/>
      <c r="I25" s="49"/>
      <c r="J25" s="49"/>
      <c r="K25" s="49"/>
      <c r="L25" s="49"/>
      <c r="M25" s="49"/>
      <c r="N25" s="49"/>
      <c r="O25" s="49"/>
      <c r="P25" s="49"/>
      <c r="Q25" s="49"/>
    </row>
    <row r="26" spans="1:17" ht="15.75" customHeight="1">
      <c r="A26" s="49" t="s">
        <v>506</v>
      </c>
      <c r="B26" s="49" t="s">
        <v>507</v>
      </c>
      <c r="C26" s="49" t="s">
        <v>397</v>
      </c>
      <c r="D26" s="49" t="s">
        <v>398</v>
      </c>
      <c r="E26" s="49"/>
      <c r="F26" s="49"/>
      <c r="G26" s="49"/>
      <c r="H26" s="49"/>
      <c r="I26" s="49"/>
      <c r="J26" s="49"/>
      <c r="K26" s="49"/>
      <c r="L26" s="49"/>
      <c r="M26" s="49"/>
      <c r="N26" s="49"/>
      <c r="O26" s="49"/>
      <c r="P26" s="49"/>
      <c r="Q26" s="49"/>
    </row>
    <row r="27" spans="1:17" ht="15.75" customHeight="1">
      <c r="A27" s="49" t="s">
        <v>506</v>
      </c>
      <c r="B27" s="49" t="s">
        <v>508</v>
      </c>
      <c r="C27" s="49" t="s">
        <v>402</v>
      </c>
      <c r="D27" s="49" t="s">
        <v>403</v>
      </c>
      <c r="E27" s="49"/>
      <c r="F27" s="49"/>
      <c r="G27" s="49"/>
      <c r="H27" s="49"/>
      <c r="I27" s="49"/>
      <c r="J27" s="49"/>
      <c r="K27" s="49"/>
      <c r="L27" s="49"/>
      <c r="M27" s="49"/>
      <c r="N27" s="49"/>
      <c r="O27" s="49"/>
      <c r="P27" s="49"/>
      <c r="Q27" s="49"/>
    </row>
    <row r="28" spans="1:17" ht="15.75" customHeight="1">
      <c r="A28" s="49" t="s">
        <v>506</v>
      </c>
      <c r="B28" s="49" t="s">
        <v>509</v>
      </c>
      <c r="C28" s="49" t="s">
        <v>406</v>
      </c>
      <c r="D28" s="49" t="s">
        <v>510</v>
      </c>
      <c r="E28" s="49"/>
      <c r="F28" s="49"/>
      <c r="G28" s="49"/>
      <c r="H28" s="49"/>
      <c r="I28" s="49"/>
      <c r="J28" s="49"/>
      <c r="K28" s="49"/>
      <c r="L28" s="49"/>
      <c r="M28" s="49"/>
      <c r="N28" s="49"/>
      <c r="O28" s="49"/>
      <c r="P28" s="49"/>
      <c r="Q28" s="49"/>
    </row>
    <row r="29" spans="1:17" ht="15.75" customHeight="1">
      <c r="A29" s="49" t="s">
        <v>506</v>
      </c>
      <c r="B29" s="49" t="s">
        <v>511</v>
      </c>
      <c r="C29" s="49" t="s">
        <v>410</v>
      </c>
      <c r="D29" s="49" t="s">
        <v>411</v>
      </c>
      <c r="E29" s="49"/>
      <c r="F29" s="49"/>
      <c r="G29" s="49"/>
      <c r="H29" s="49"/>
      <c r="I29" s="49"/>
      <c r="J29" s="49"/>
      <c r="K29" s="49"/>
      <c r="L29" s="49"/>
      <c r="M29" s="49"/>
      <c r="N29" s="49"/>
      <c r="O29" s="49"/>
      <c r="P29" s="49"/>
      <c r="Q29" s="49"/>
    </row>
    <row r="30" spans="1:17" ht="15.75" customHeight="1">
      <c r="A30" s="49" t="s">
        <v>506</v>
      </c>
      <c r="B30" s="49" t="s">
        <v>494</v>
      </c>
      <c r="C30" s="49" t="s">
        <v>414</v>
      </c>
      <c r="D30" s="49" t="s">
        <v>495</v>
      </c>
      <c r="E30" s="49"/>
      <c r="F30" s="49"/>
      <c r="G30" s="49"/>
      <c r="H30" s="49"/>
      <c r="I30" s="49"/>
      <c r="J30" s="49"/>
      <c r="K30" s="49"/>
      <c r="L30" s="49"/>
      <c r="M30" s="49"/>
      <c r="N30" s="49"/>
      <c r="O30" s="49"/>
      <c r="P30" s="49"/>
      <c r="Q30" s="49"/>
    </row>
    <row r="31" spans="1:17" ht="15.75" customHeight="1">
      <c r="A31" s="49" t="s">
        <v>506</v>
      </c>
      <c r="B31" s="49" t="s">
        <v>496</v>
      </c>
      <c r="C31" s="49" t="s">
        <v>418</v>
      </c>
      <c r="D31" s="49" t="s">
        <v>419</v>
      </c>
      <c r="E31" s="49"/>
      <c r="F31" s="49"/>
      <c r="G31" s="49"/>
      <c r="H31" s="49"/>
      <c r="I31" s="49"/>
      <c r="J31" s="49"/>
      <c r="K31" s="49"/>
      <c r="L31" s="49"/>
      <c r="M31" s="49"/>
      <c r="N31" s="49"/>
      <c r="O31" s="49"/>
      <c r="P31" s="49"/>
      <c r="Q31" s="49"/>
    </row>
    <row r="32" spans="1:17" ht="15.75" customHeight="1">
      <c r="A32" s="49" t="s">
        <v>506</v>
      </c>
      <c r="B32" s="49" t="s">
        <v>498</v>
      </c>
      <c r="C32" s="49" t="s">
        <v>422</v>
      </c>
      <c r="D32" s="49" t="s">
        <v>423</v>
      </c>
      <c r="E32" s="49"/>
      <c r="F32" s="49"/>
      <c r="G32" s="49"/>
      <c r="H32" s="49"/>
      <c r="I32" s="49"/>
      <c r="J32" s="49"/>
      <c r="K32" s="49"/>
      <c r="L32" s="49"/>
      <c r="M32" s="49"/>
      <c r="N32" s="49"/>
      <c r="O32" s="49"/>
      <c r="P32" s="49"/>
      <c r="Q32" s="49"/>
    </row>
    <row r="33" spans="1:17" ht="15.75" customHeight="1">
      <c r="A33" s="49" t="s">
        <v>506</v>
      </c>
      <c r="B33" s="49" t="s">
        <v>499</v>
      </c>
      <c r="C33" s="49" t="s">
        <v>426</v>
      </c>
      <c r="D33" s="49" t="s">
        <v>512</v>
      </c>
      <c r="E33" s="49"/>
      <c r="F33" s="49"/>
      <c r="G33" s="49"/>
      <c r="H33" s="49"/>
      <c r="I33" s="49"/>
      <c r="J33" s="49"/>
      <c r="K33" s="49"/>
      <c r="L33" s="49"/>
      <c r="M33" s="49"/>
      <c r="N33" s="49"/>
      <c r="O33" s="49"/>
      <c r="P33" s="49"/>
      <c r="Q33" s="49"/>
    </row>
    <row r="34" spans="1:17" ht="15.75" customHeight="1">
      <c r="A34" s="49" t="s">
        <v>506</v>
      </c>
      <c r="B34" s="49" t="s">
        <v>501</v>
      </c>
      <c r="C34" s="49" t="s">
        <v>430</v>
      </c>
      <c r="D34" s="49" t="s">
        <v>431</v>
      </c>
      <c r="E34" s="49"/>
      <c r="F34" s="49"/>
      <c r="G34" s="49"/>
      <c r="H34" s="49"/>
      <c r="I34" s="49"/>
      <c r="J34" s="49"/>
      <c r="K34" s="49"/>
      <c r="L34" s="49"/>
      <c r="M34" s="49"/>
      <c r="N34" s="49"/>
      <c r="O34" s="49"/>
      <c r="P34" s="49"/>
      <c r="Q34" s="49"/>
    </row>
    <row r="35" spans="1:17" ht="15.75" customHeight="1">
      <c r="A35" s="49" t="s">
        <v>506</v>
      </c>
      <c r="B35" s="49" t="s">
        <v>503</v>
      </c>
      <c r="C35" s="49" t="s">
        <v>513</v>
      </c>
      <c r="D35" s="49" t="s">
        <v>505</v>
      </c>
      <c r="E35" s="49"/>
      <c r="F35" s="49"/>
      <c r="G35" s="49"/>
      <c r="H35" s="49"/>
      <c r="I35" s="49"/>
      <c r="J35" s="49"/>
      <c r="K35" s="49"/>
      <c r="L35" s="49"/>
      <c r="M35" s="49"/>
      <c r="N35" s="49"/>
      <c r="O35" s="49"/>
      <c r="P35" s="49"/>
      <c r="Q35" s="49"/>
    </row>
    <row r="36" spans="1:17" ht="15.75" customHeight="1">
      <c r="A36" s="50" t="s">
        <v>514</v>
      </c>
      <c r="B36" s="50" t="s">
        <v>515</v>
      </c>
      <c r="C36" s="50" t="s">
        <v>516</v>
      </c>
      <c r="D36" s="50" t="s">
        <v>517</v>
      </c>
    </row>
    <row r="37" spans="1:17" ht="15.75" customHeight="1">
      <c r="A37" s="50" t="s">
        <v>518</v>
      </c>
      <c r="B37" s="50" t="s">
        <v>519</v>
      </c>
      <c r="C37" s="50" t="s">
        <v>520</v>
      </c>
      <c r="D37" s="50" t="s">
        <v>517</v>
      </c>
    </row>
    <row r="39" spans="1:17" ht="15.75" customHeight="1">
      <c r="A39" s="50" t="s">
        <v>521</v>
      </c>
      <c r="B39" s="50" t="s">
        <v>58</v>
      </c>
      <c r="C39" s="50" t="s">
        <v>466</v>
      </c>
      <c r="D39" s="42" t="s">
        <v>522</v>
      </c>
    </row>
    <row r="40" spans="1:17" ht="15.75" customHeight="1">
      <c r="A40" s="50" t="s">
        <v>521</v>
      </c>
      <c r="B40" s="50" t="s">
        <v>248</v>
      </c>
      <c r="C40" s="50" t="s">
        <v>468</v>
      </c>
      <c r="D40" s="42" t="s">
        <v>523</v>
      </c>
    </row>
    <row r="41" spans="1:17" ht="15.75" customHeight="1">
      <c r="A41" s="50"/>
      <c r="B41" s="50"/>
      <c r="C41" s="50"/>
    </row>
    <row r="42" spans="1:17" ht="15.75" customHeight="1">
      <c r="A42" s="50" t="s">
        <v>524</v>
      </c>
      <c r="B42" s="50" t="s">
        <v>58</v>
      </c>
      <c r="C42" s="50" t="s">
        <v>466</v>
      </c>
      <c r="D42" s="42" t="s">
        <v>525</v>
      </c>
    </row>
    <row r="43" spans="1:17" ht="15.75" customHeight="1">
      <c r="A43" s="50" t="s">
        <v>524</v>
      </c>
      <c r="B43" s="50" t="s">
        <v>248</v>
      </c>
      <c r="C43" s="50" t="s">
        <v>468</v>
      </c>
      <c r="D43" s="42" t="s">
        <v>526</v>
      </c>
    </row>
    <row r="44" spans="1:17" ht="15.75" customHeight="1"/>
    <row r="45" spans="1:17" ht="15.75" customHeight="1"/>
    <row r="46" spans="1:17" ht="15.75" customHeight="1"/>
    <row r="47" spans="1:17" ht="15.75" customHeight="1"/>
    <row r="48" spans="1: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4791666666666701" right="0.74791666666666701" top="0.98402777777777795" bottom="0.9840277777777779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65" zoomScaleNormal="65" workbookViewId="0">
      <pane ySplit="1" topLeftCell="A2" activePane="bottomLeft" state="frozen"/>
      <selection pane="bottomLeft" activeCell="B2" sqref="B2"/>
    </sheetView>
  </sheetViews>
  <sheetFormatPr defaultColWidth="14.5703125" defaultRowHeight="12.75"/>
  <cols>
    <col min="1" max="1" width="21" customWidth="1"/>
    <col min="3" max="3" width="24.42578125" customWidth="1"/>
  </cols>
  <sheetData>
    <row r="1" spans="1:26" ht="15.75" customHeight="1">
      <c r="A1" s="46" t="s">
        <v>527</v>
      </c>
      <c r="B1" s="46" t="s">
        <v>528</v>
      </c>
      <c r="C1" s="46" t="s">
        <v>529</v>
      </c>
      <c r="D1" s="46" t="s">
        <v>530</v>
      </c>
      <c r="E1" s="46" t="s">
        <v>531</v>
      </c>
      <c r="F1" s="46" t="s">
        <v>532</v>
      </c>
      <c r="G1" s="51" t="s">
        <v>533</v>
      </c>
      <c r="H1" s="46"/>
      <c r="I1" s="46"/>
      <c r="J1" s="46"/>
      <c r="K1" s="46"/>
      <c r="L1" s="46"/>
      <c r="M1" s="46"/>
      <c r="N1" s="46"/>
      <c r="O1" s="46"/>
      <c r="P1" s="46"/>
      <c r="Q1" s="46"/>
      <c r="R1" s="46"/>
      <c r="S1" s="46"/>
      <c r="T1" s="46"/>
      <c r="U1" s="46"/>
      <c r="V1" s="46"/>
      <c r="W1" s="46"/>
      <c r="X1" s="46"/>
      <c r="Y1" s="46"/>
      <c r="Z1" s="46"/>
    </row>
    <row r="2" spans="1:26" ht="15.75" customHeight="1">
      <c r="A2" s="16" t="s">
        <v>534</v>
      </c>
      <c r="B2" s="16" t="s">
        <v>535</v>
      </c>
      <c r="C2" s="52">
        <f ca="1">NOW()</f>
        <v>45481.931224189815</v>
      </c>
      <c r="D2" s="16" t="s">
        <v>536</v>
      </c>
      <c r="E2" s="16" t="s">
        <v>537</v>
      </c>
      <c r="F2" s="2"/>
      <c r="G2" s="50" t="s">
        <v>538</v>
      </c>
      <c r="H2" s="2"/>
      <c r="I2" s="2"/>
      <c r="J2" s="2"/>
      <c r="K2" s="2"/>
      <c r="L2" s="2"/>
      <c r="M2" s="2"/>
      <c r="N2" s="2"/>
      <c r="O2" s="2"/>
      <c r="P2" s="2"/>
      <c r="Q2" s="2"/>
      <c r="R2" s="2"/>
      <c r="S2" s="2"/>
      <c r="T2" s="2"/>
      <c r="U2" s="2"/>
      <c r="V2" s="2"/>
      <c r="W2" s="2"/>
      <c r="X2" s="2"/>
      <c r="Y2" s="2"/>
      <c r="Z2"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701" right="0.74791666666666701" top="0.98402777777777795" bottom="0.9840277777777779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zoomScale="65" zoomScaleNormal="65" workbookViewId="0">
      <pane ySplit="1" topLeftCell="A2" activePane="bottomLeft" state="frozen"/>
      <selection pane="bottomLeft" activeCell="B3" sqref="B3"/>
    </sheetView>
  </sheetViews>
  <sheetFormatPr defaultColWidth="14.5703125" defaultRowHeight="12.75"/>
  <cols>
    <col min="1" max="1" width="28.42578125" customWidth="1"/>
    <col min="2" max="23" width="45.85546875" customWidth="1"/>
  </cols>
  <sheetData>
    <row r="1" spans="1:23" ht="15.75" customHeight="1">
      <c r="A1" s="46" t="s">
        <v>464</v>
      </c>
      <c r="B1" s="46" t="s">
        <v>1</v>
      </c>
      <c r="C1" s="47" t="s">
        <v>2</v>
      </c>
      <c r="D1" s="53" t="s">
        <v>539</v>
      </c>
      <c r="E1" s="54" t="s">
        <v>540</v>
      </c>
      <c r="F1" s="55" t="s">
        <v>541</v>
      </c>
      <c r="G1" s="48" t="s">
        <v>3</v>
      </c>
      <c r="H1" s="56" t="s">
        <v>542</v>
      </c>
      <c r="I1" s="57" t="s">
        <v>543</v>
      </c>
      <c r="J1" s="2"/>
      <c r="K1" s="2"/>
      <c r="L1" s="2"/>
      <c r="M1" s="2"/>
      <c r="N1" s="2"/>
      <c r="O1" s="2"/>
      <c r="P1" s="2"/>
      <c r="Q1" s="2"/>
      <c r="R1" s="2"/>
      <c r="S1" s="2"/>
      <c r="T1" s="2"/>
      <c r="U1" s="2"/>
      <c r="V1" s="2"/>
      <c r="W1" s="2"/>
    </row>
    <row r="2" spans="1:23" ht="15.75" customHeight="1">
      <c r="A2" s="49" t="s">
        <v>465</v>
      </c>
      <c r="B2" s="49" t="s">
        <v>58</v>
      </c>
      <c r="C2" s="49" t="s">
        <v>466</v>
      </c>
      <c r="D2" s="49"/>
      <c r="E2" s="49"/>
      <c r="F2" s="49"/>
      <c r="G2" s="49"/>
      <c r="H2" s="49"/>
      <c r="I2" s="49"/>
      <c r="J2" s="49"/>
      <c r="K2" s="49"/>
      <c r="L2" s="49"/>
      <c r="M2" s="49"/>
      <c r="N2" s="49"/>
      <c r="O2" s="49"/>
      <c r="P2" s="49"/>
      <c r="Q2" s="49"/>
      <c r="R2" s="49"/>
      <c r="S2" s="49"/>
      <c r="T2" s="49"/>
      <c r="U2" s="49"/>
      <c r="V2" s="49"/>
      <c r="W2" s="49"/>
    </row>
    <row r="3" spans="1:23" ht="15.75" customHeight="1">
      <c r="A3" s="49" t="s">
        <v>465</v>
      </c>
      <c r="B3" s="49" t="s">
        <v>248</v>
      </c>
      <c r="C3" s="49" t="s">
        <v>468</v>
      </c>
      <c r="D3" s="49"/>
      <c r="E3" s="49"/>
      <c r="F3" s="49"/>
      <c r="G3" s="49"/>
      <c r="H3" s="49"/>
      <c r="I3" s="49"/>
      <c r="J3" s="49"/>
      <c r="K3" s="49"/>
      <c r="L3" s="49"/>
      <c r="M3" s="49"/>
      <c r="N3" s="49"/>
      <c r="O3" s="49"/>
      <c r="P3" s="49"/>
      <c r="Q3" s="49"/>
      <c r="R3" s="49"/>
      <c r="S3" s="49"/>
      <c r="T3" s="49"/>
      <c r="U3" s="49"/>
      <c r="V3" s="49"/>
      <c r="W3" s="49"/>
    </row>
    <row r="4" spans="1:23" ht="15.75" customHeight="1">
      <c r="A4" s="49"/>
      <c r="B4" s="49"/>
      <c r="C4" s="49"/>
      <c r="D4" s="49"/>
      <c r="E4" s="49"/>
      <c r="F4" s="49"/>
      <c r="G4" s="49"/>
      <c r="H4" s="49"/>
      <c r="I4" s="49"/>
      <c r="J4" s="49"/>
      <c r="K4" s="49"/>
      <c r="L4" s="49"/>
      <c r="M4" s="49"/>
      <c r="N4" s="49"/>
      <c r="O4" s="49"/>
      <c r="P4" s="49"/>
      <c r="Q4" s="49"/>
      <c r="R4" s="49"/>
      <c r="S4" s="49"/>
      <c r="T4" s="49"/>
      <c r="U4" s="49"/>
      <c r="V4" s="49"/>
      <c r="W4" s="49"/>
    </row>
    <row r="5" spans="1:23" ht="15.75" customHeight="1">
      <c r="A5" s="49" t="s">
        <v>478</v>
      </c>
      <c r="B5" s="49" t="s">
        <v>544</v>
      </c>
      <c r="C5" s="49" t="s">
        <v>545</v>
      </c>
      <c r="D5" s="49"/>
      <c r="E5" s="49"/>
      <c r="F5" s="49"/>
      <c r="G5" s="49"/>
      <c r="H5" s="49"/>
      <c r="I5" s="49"/>
      <c r="J5" s="49"/>
      <c r="K5" s="49"/>
      <c r="L5" s="49"/>
      <c r="M5" s="49"/>
      <c r="N5" s="49"/>
      <c r="O5" s="49"/>
      <c r="P5" s="49"/>
      <c r="Q5" s="49"/>
      <c r="R5" s="49"/>
      <c r="S5" s="49"/>
      <c r="T5" s="49"/>
      <c r="U5" s="49"/>
      <c r="V5" s="49"/>
      <c r="W5" s="49"/>
    </row>
    <row r="6" spans="1:23" ht="15.75" customHeight="1">
      <c r="A6" s="49" t="s">
        <v>478</v>
      </c>
      <c r="B6" s="49" t="s">
        <v>546</v>
      </c>
      <c r="C6" s="49" t="s">
        <v>547</v>
      </c>
      <c r="D6" s="49"/>
      <c r="E6" s="49"/>
      <c r="F6" s="49"/>
      <c r="G6" s="49"/>
      <c r="H6" s="49"/>
      <c r="I6" s="49"/>
      <c r="J6" s="49"/>
      <c r="K6" s="49"/>
      <c r="L6" s="49"/>
      <c r="M6" s="49"/>
      <c r="N6" s="49"/>
      <c r="O6" s="49"/>
      <c r="P6" s="49"/>
      <c r="Q6" s="49"/>
      <c r="R6" s="49"/>
      <c r="S6" s="49"/>
      <c r="T6" s="49"/>
      <c r="U6" s="49"/>
      <c r="V6" s="49"/>
      <c r="W6" s="49"/>
    </row>
    <row r="7" spans="1:23" ht="15.75" customHeight="1">
      <c r="A7" s="49" t="s">
        <v>478</v>
      </c>
      <c r="B7" s="49" t="s">
        <v>548</v>
      </c>
      <c r="C7" s="49" t="s">
        <v>549</v>
      </c>
      <c r="D7" s="49"/>
      <c r="E7" s="49"/>
      <c r="F7" s="49"/>
      <c r="G7" s="49"/>
      <c r="H7" s="49"/>
      <c r="I7" s="49"/>
      <c r="J7" s="49"/>
      <c r="K7" s="49"/>
      <c r="L7" s="49"/>
      <c r="M7" s="49"/>
      <c r="N7" s="49"/>
      <c r="O7" s="49"/>
      <c r="P7" s="49"/>
      <c r="Q7" s="49"/>
      <c r="R7" s="49"/>
      <c r="S7" s="49"/>
      <c r="T7" s="49"/>
      <c r="U7" s="49"/>
      <c r="V7" s="49"/>
      <c r="W7" s="49"/>
    </row>
    <row r="8" spans="1:23" ht="15.75" customHeight="1">
      <c r="A8" s="49" t="s">
        <v>478</v>
      </c>
      <c r="B8" s="49" t="s">
        <v>550</v>
      </c>
      <c r="C8" s="49" t="s">
        <v>551</v>
      </c>
      <c r="D8" s="49"/>
      <c r="E8" s="49"/>
      <c r="F8" s="49"/>
      <c r="G8" s="49"/>
      <c r="H8" s="49"/>
      <c r="I8" s="49"/>
      <c r="J8" s="49"/>
      <c r="K8" s="49"/>
      <c r="L8" s="49"/>
      <c r="M8" s="49"/>
      <c r="N8" s="49"/>
      <c r="O8" s="49"/>
      <c r="P8" s="49"/>
      <c r="Q8" s="49"/>
      <c r="R8" s="49"/>
      <c r="S8" s="49"/>
      <c r="T8" s="49"/>
      <c r="U8" s="49"/>
      <c r="V8" s="49"/>
      <c r="W8" s="49"/>
    </row>
    <row r="9" spans="1:23" ht="15.75" customHeight="1">
      <c r="A9" s="49" t="s">
        <v>478</v>
      </c>
      <c r="B9" s="49" t="s">
        <v>552</v>
      </c>
      <c r="C9" s="49" t="s">
        <v>553</v>
      </c>
      <c r="D9" s="49"/>
      <c r="E9" s="49"/>
      <c r="F9" s="49"/>
      <c r="G9" s="49"/>
      <c r="H9" s="49"/>
      <c r="I9" s="49"/>
      <c r="J9" s="49"/>
      <c r="K9" s="49"/>
      <c r="L9" s="49"/>
      <c r="M9" s="49"/>
      <c r="N9" s="49"/>
      <c r="O9" s="49"/>
      <c r="P9" s="49"/>
      <c r="Q9" s="49"/>
      <c r="R9" s="49"/>
      <c r="S9" s="49"/>
      <c r="T9" s="49"/>
      <c r="U9" s="49"/>
      <c r="V9" s="49"/>
      <c r="W9" s="49"/>
    </row>
    <row r="10" spans="1:23" ht="15.75" customHeight="1">
      <c r="A10" s="49"/>
      <c r="B10" s="49"/>
      <c r="C10" s="49"/>
      <c r="D10" s="49"/>
      <c r="E10" s="49"/>
      <c r="F10" s="49"/>
      <c r="G10" s="49"/>
      <c r="H10" s="49"/>
      <c r="I10" s="49"/>
      <c r="J10" s="49"/>
      <c r="K10" s="49"/>
      <c r="L10" s="49"/>
      <c r="M10" s="49"/>
      <c r="N10" s="49"/>
      <c r="O10" s="49"/>
      <c r="P10" s="49"/>
      <c r="Q10" s="49"/>
      <c r="R10" s="49"/>
      <c r="S10" s="49"/>
      <c r="T10" s="49"/>
      <c r="U10" s="49"/>
      <c r="V10" s="49"/>
      <c r="W10" s="49"/>
    </row>
    <row r="11" spans="1:23" ht="15.75" customHeight="1">
      <c r="A11" s="49" t="s">
        <v>554</v>
      </c>
      <c r="B11" s="49" t="s">
        <v>555</v>
      </c>
      <c r="C11" s="49" t="s">
        <v>556</v>
      </c>
      <c r="D11" s="49"/>
      <c r="E11" s="49"/>
      <c r="F11" s="49"/>
      <c r="G11" s="49"/>
      <c r="H11" s="49"/>
      <c r="I11" s="49"/>
      <c r="J11" s="49"/>
      <c r="K11" s="49"/>
      <c r="L11" s="49"/>
      <c r="M11" s="49"/>
      <c r="N11" s="49"/>
      <c r="O11" s="49"/>
      <c r="P11" s="49"/>
      <c r="Q11" s="49"/>
      <c r="R11" s="49"/>
      <c r="S11" s="49"/>
      <c r="T11" s="49"/>
      <c r="U11" s="49"/>
      <c r="V11" s="49"/>
      <c r="W11" s="49"/>
    </row>
    <row r="12" spans="1:23" ht="15.75" customHeight="1">
      <c r="A12" s="49" t="s">
        <v>554</v>
      </c>
      <c r="B12" s="49" t="s">
        <v>557</v>
      </c>
      <c r="C12" s="49" t="s">
        <v>558</v>
      </c>
      <c r="D12" s="49"/>
      <c r="E12" s="49"/>
      <c r="F12" s="49"/>
      <c r="G12" s="49"/>
      <c r="H12" s="49"/>
      <c r="I12" s="49"/>
      <c r="J12" s="49"/>
      <c r="K12" s="49"/>
      <c r="L12" s="49"/>
      <c r="M12" s="49"/>
      <c r="N12" s="49"/>
      <c r="O12" s="49"/>
      <c r="P12" s="49"/>
      <c r="Q12" s="49"/>
      <c r="R12" s="49"/>
      <c r="S12" s="49"/>
      <c r="T12" s="49"/>
      <c r="U12" s="49"/>
      <c r="V12" s="49"/>
      <c r="W12" s="49"/>
    </row>
    <row r="13" spans="1:23" ht="15.75" customHeight="1">
      <c r="A13" s="49" t="s">
        <v>554</v>
      </c>
      <c r="B13" s="49" t="s">
        <v>559</v>
      </c>
      <c r="C13" s="49" t="s">
        <v>560</v>
      </c>
      <c r="D13" s="49"/>
      <c r="E13" s="49"/>
      <c r="F13" s="49"/>
      <c r="G13" s="49"/>
      <c r="H13" s="49"/>
      <c r="I13" s="49"/>
      <c r="J13" s="49"/>
      <c r="K13" s="49"/>
      <c r="L13" s="49"/>
      <c r="M13" s="49"/>
      <c r="N13" s="49"/>
      <c r="O13" s="49"/>
      <c r="P13" s="49"/>
      <c r="Q13" s="49"/>
      <c r="R13" s="49"/>
      <c r="S13" s="49"/>
      <c r="T13" s="49"/>
      <c r="U13" s="49"/>
      <c r="V13" s="49"/>
      <c r="W13" s="49"/>
    </row>
    <row r="14" spans="1:23" ht="15.75" customHeight="1">
      <c r="A14" s="49" t="s">
        <v>554</v>
      </c>
      <c r="B14" s="49" t="s">
        <v>561</v>
      </c>
      <c r="C14" s="49" t="s">
        <v>562</v>
      </c>
      <c r="D14" s="49"/>
      <c r="E14" s="49"/>
      <c r="F14" s="49"/>
      <c r="G14" s="49"/>
      <c r="H14" s="49"/>
      <c r="I14" s="49"/>
      <c r="J14" s="49"/>
      <c r="K14" s="49"/>
      <c r="L14" s="49"/>
      <c r="M14" s="49"/>
      <c r="N14" s="49"/>
      <c r="O14" s="49"/>
      <c r="P14" s="49"/>
      <c r="Q14" s="49"/>
      <c r="R14" s="49"/>
      <c r="S14" s="49"/>
      <c r="T14" s="49"/>
      <c r="U14" s="49"/>
      <c r="V14" s="49"/>
      <c r="W14" s="49"/>
    </row>
    <row r="15" spans="1:23" ht="15.75" customHeight="1">
      <c r="A15" s="49" t="s">
        <v>554</v>
      </c>
      <c r="B15" s="49" t="s">
        <v>563</v>
      </c>
      <c r="C15" s="49" t="s">
        <v>564</v>
      </c>
      <c r="D15" s="49"/>
      <c r="E15" s="49"/>
      <c r="F15" s="49"/>
      <c r="G15" s="49"/>
      <c r="H15" s="49"/>
      <c r="I15" s="49"/>
      <c r="J15" s="49"/>
      <c r="K15" s="49"/>
      <c r="L15" s="49"/>
      <c r="M15" s="49"/>
      <c r="N15" s="49"/>
      <c r="O15" s="49"/>
      <c r="P15" s="49"/>
      <c r="Q15" s="49"/>
      <c r="R15" s="49"/>
      <c r="S15" s="49"/>
      <c r="T15" s="49"/>
      <c r="U15" s="49"/>
      <c r="V15" s="49"/>
      <c r="W15" s="49"/>
    </row>
    <row r="16" spans="1:23" ht="15.75" customHeight="1">
      <c r="A16" s="49" t="s">
        <v>554</v>
      </c>
      <c r="B16" s="49" t="s">
        <v>565</v>
      </c>
      <c r="C16" s="49" t="s">
        <v>566</v>
      </c>
      <c r="D16" s="49"/>
      <c r="E16" s="49"/>
      <c r="F16" s="49"/>
      <c r="G16" s="49"/>
      <c r="H16" s="49"/>
      <c r="I16" s="49"/>
      <c r="J16" s="49"/>
      <c r="K16" s="49"/>
      <c r="L16" s="49"/>
      <c r="M16" s="49"/>
      <c r="N16" s="49"/>
      <c r="O16" s="49"/>
      <c r="P16" s="49"/>
      <c r="Q16" s="49"/>
      <c r="R16" s="49"/>
      <c r="S16" s="49"/>
      <c r="T16" s="49"/>
      <c r="U16" s="49"/>
      <c r="V16" s="49"/>
      <c r="W16" s="49"/>
    </row>
    <row r="17" spans="1:23" ht="15.75" customHeight="1">
      <c r="A17" s="49"/>
      <c r="B17" s="49"/>
      <c r="C17" s="49"/>
      <c r="D17" s="49"/>
      <c r="E17" s="49"/>
      <c r="F17" s="49"/>
      <c r="G17" s="49"/>
      <c r="H17" s="49"/>
      <c r="I17" s="49"/>
      <c r="J17" s="49"/>
      <c r="K17" s="49"/>
      <c r="L17" s="49"/>
      <c r="M17" s="49"/>
      <c r="N17" s="49"/>
      <c r="O17" s="49"/>
      <c r="P17" s="49"/>
      <c r="Q17" s="49"/>
      <c r="R17" s="49"/>
      <c r="S17" s="49"/>
      <c r="T17" s="49"/>
      <c r="U17" s="49"/>
      <c r="V17" s="49"/>
      <c r="W17" s="49"/>
    </row>
    <row r="18" spans="1:23" ht="15.75" customHeight="1">
      <c r="A18" s="49" t="s">
        <v>567</v>
      </c>
      <c r="B18" s="49" t="s">
        <v>555</v>
      </c>
      <c r="C18" s="49" t="s">
        <v>556</v>
      </c>
      <c r="D18" s="49"/>
      <c r="E18" s="49"/>
      <c r="F18" s="49"/>
      <c r="G18" s="49"/>
      <c r="H18" s="49"/>
      <c r="I18" s="49"/>
      <c r="J18" s="49"/>
      <c r="K18" s="49"/>
      <c r="L18" s="49"/>
      <c r="M18" s="49"/>
      <c r="N18" s="49"/>
      <c r="O18" s="49"/>
      <c r="P18" s="49"/>
      <c r="Q18" s="49"/>
      <c r="R18" s="49"/>
      <c r="S18" s="49"/>
      <c r="T18" s="49"/>
      <c r="U18" s="49"/>
      <c r="V18" s="49"/>
      <c r="W18" s="49"/>
    </row>
    <row r="19" spans="1:23" ht="15.75" customHeight="1">
      <c r="A19" s="49" t="s">
        <v>567</v>
      </c>
      <c r="B19" s="49" t="s">
        <v>557</v>
      </c>
      <c r="C19" s="49" t="s">
        <v>558</v>
      </c>
      <c r="D19" s="49"/>
      <c r="E19" s="49"/>
      <c r="F19" s="49"/>
      <c r="G19" s="49"/>
      <c r="H19" s="49"/>
      <c r="I19" s="49"/>
      <c r="J19" s="49"/>
      <c r="K19" s="49"/>
      <c r="L19" s="49"/>
      <c r="M19" s="49"/>
      <c r="N19" s="49"/>
      <c r="O19" s="49"/>
      <c r="P19" s="49"/>
      <c r="Q19" s="49"/>
      <c r="R19" s="49"/>
      <c r="S19" s="49"/>
      <c r="T19" s="49"/>
      <c r="U19" s="49"/>
      <c r="V19" s="49"/>
      <c r="W19" s="49"/>
    </row>
    <row r="20" spans="1:23" ht="15.75" customHeight="1">
      <c r="A20" s="49" t="s">
        <v>567</v>
      </c>
      <c r="B20" s="49" t="s">
        <v>559</v>
      </c>
      <c r="C20" s="49" t="s">
        <v>560</v>
      </c>
      <c r="D20" s="49"/>
      <c r="E20" s="49"/>
      <c r="F20" s="49"/>
      <c r="G20" s="49"/>
      <c r="H20" s="49"/>
      <c r="I20" s="49"/>
      <c r="J20" s="49"/>
      <c r="K20" s="49"/>
      <c r="L20" s="49"/>
      <c r="M20" s="49"/>
      <c r="N20" s="49"/>
      <c r="O20" s="49"/>
      <c r="P20" s="49"/>
      <c r="Q20" s="49"/>
      <c r="R20" s="49"/>
      <c r="S20" s="49"/>
      <c r="T20" s="49"/>
      <c r="U20" s="49"/>
      <c r="V20" s="49"/>
      <c r="W20" s="49"/>
    </row>
    <row r="21" spans="1:23" ht="15.75" customHeight="1">
      <c r="A21" s="49" t="s">
        <v>567</v>
      </c>
      <c r="B21" s="49" t="s">
        <v>561</v>
      </c>
      <c r="C21" s="49" t="s">
        <v>562</v>
      </c>
      <c r="D21" s="49"/>
      <c r="E21" s="49"/>
      <c r="F21" s="49"/>
      <c r="G21" s="49"/>
      <c r="H21" s="49"/>
      <c r="I21" s="49"/>
      <c r="J21" s="49"/>
      <c r="K21" s="49"/>
      <c r="L21" s="49"/>
      <c r="M21" s="49"/>
      <c r="N21" s="49"/>
      <c r="O21" s="49"/>
      <c r="P21" s="49"/>
      <c r="Q21" s="49"/>
      <c r="R21" s="49"/>
      <c r="S21" s="49"/>
      <c r="T21" s="49"/>
      <c r="U21" s="49"/>
      <c r="V21" s="49"/>
      <c r="W21" s="49"/>
    </row>
    <row r="22" spans="1:23" ht="15.75" customHeight="1">
      <c r="A22" s="49" t="s">
        <v>567</v>
      </c>
      <c r="B22" s="49" t="s">
        <v>565</v>
      </c>
      <c r="C22" s="49" t="s">
        <v>566</v>
      </c>
      <c r="D22" s="49"/>
      <c r="E22" s="49"/>
      <c r="F22" s="49"/>
      <c r="G22" s="49"/>
      <c r="H22" s="49"/>
      <c r="I22" s="49"/>
      <c r="J22" s="49"/>
      <c r="K22" s="49"/>
      <c r="L22" s="49"/>
      <c r="M22" s="49"/>
      <c r="N22" s="49"/>
      <c r="O22" s="49"/>
      <c r="P22" s="49"/>
      <c r="Q22" s="49"/>
      <c r="R22" s="49"/>
      <c r="S22" s="49"/>
      <c r="T22" s="49"/>
      <c r="U22" s="49"/>
      <c r="V22" s="49"/>
      <c r="W22" s="49"/>
    </row>
    <row r="23" spans="1:23" ht="15.75" customHeight="1">
      <c r="A23" s="49" t="s">
        <v>567</v>
      </c>
      <c r="B23" s="49" t="s">
        <v>568</v>
      </c>
      <c r="C23" s="49" t="s">
        <v>569</v>
      </c>
      <c r="D23" s="49"/>
      <c r="E23" s="49"/>
      <c r="F23" s="49"/>
      <c r="G23" s="49"/>
      <c r="H23" s="49"/>
      <c r="I23" s="49"/>
      <c r="J23" s="49"/>
      <c r="K23" s="49"/>
      <c r="L23" s="49"/>
      <c r="M23" s="49"/>
      <c r="N23" s="49"/>
      <c r="O23" s="49"/>
      <c r="P23" s="49"/>
      <c r="Q23" s="49"/>
      <c r="R23" s="49"/>
      <c r="S23" s="49"/>
      <c r="T23" s="49"/>
      <c r="U23" s="49"/>
      <c r="V23" s="49"/>
      <c r="W23" s="49"/>
    </row>
    <row r="24" spans="1:23" ht="15.75" customHeight="1">
      <c r="A24" s="49"/>
      <c r="B24" s="49"/>
      <c r="C24" s="49"/>
      <c r="D24" s="49"/>
      <c r="E24" s="49"/>
      <c r="F24" s="49"/>
      <c r="G24" s="49"/>
      <c r="H24" s="49"/>
      <c r="I24" s="49"/>
      <c r="J24" s="49"/>
      <c r="K24" s="49"/>
      <c r="L24" s="49"/>
      <c r="M24" s="49"/>
      <c r="N24" s="49"/>
      <c r="O24" s="49"/>
      <c r="P24" s="49"/>
      <c r="Q24" s="49"/>
      <c r="R24" s="49"/>
      <c r="S24" s="49"/>
      <c r="T24" s="49"/>
      <c r="U24" s="49"/>
      <c r="V24" s="49"/>
      <c r="W24" s="49"/>
    </row>
    <row r="25" spans="1:23" ht="15.75" customHeight="1">
      <c r="A25" s="49" t="s">
        <v>570</v>
      </c>
      <c r="B25" s="49" t="s">
        <v>494</v>
      </c>
      <c r="C25" s="49" t="s">
        <v>414</v>
      </c>
      <c r="D25" s="49"/>
      <c r="E25" s="49"/>
      <c r="F25" s="49"/>
      <c r="G25" s="49"/>
      <c r="H25" s="49"/>
      <c r="I25" s="49"/>
      <c r="J25" s="49"/>
      <c r="K25" s="49"/>
      <c r="L25" s="49"/>
      <c r="M25" s="49"/>
      <c r="N25" s="49"/>
      <c r="O25" s="49"/>
      <c r="P25" s="49"/>
      <c r="Q25" s="49"/>
      <c r="R25" s="49"/>
      <c r="S25" s="49"/>
      <c r="T25" s="49"/>
      <c r="U25" s="49"/>
      <c r="V25" s="49"/>
      <c r="W25" s="49"/>
    </row>
    <row r="26" spans="1:23" ht="15.75" customHeight="1">
      <c r="A26" s="49" t="s">
        <v>570</v>
      </c>
      <c r="B26" s="49" t="s">
        <v>496</v>
      </c>
      <c r="C26" s="49" t="s">
        <v>418</v>
      </c>
      <c r="D26" s="49"/>
      <c r="E26" s="49"/>
      <c r="F26" s="49"/>
      <c r="G26" s="49"/>
      <c r="H26" s="49"/>
      <c r="I26" s="49"/>
      <c r="J26" s="49"/>
      <c r="K26" s="49"/>
      <c r="L26" s="49"/>
      <c r="M26" s="49"/>
      <c r="N26" s="49"/>
      <c r="O26" s="49"/>
      <c r="P26" s="49"/>
      <c r="Q26" s="49"/>
      <c r="R26" s="49"/>
      <c r="S26" s="49"/>
      <c r="T26" s="49"/>
      <c r="U26" s="49"/>
      <c r="V26" s="49"/>
      <c r="W26" s="49"/>
    </row>
    <row r="27" spans="1:23" ht="15.75" customHeight="1">
      <c r="A27" s="49" t="s">
        <v>570</v>
      </c>
      <c r="B27" s="49" t="s">
        <v>498</v>
      </c>
      <c r="C27" s="49" t="s">
        <v>422</v>
      </c>
      <c r="D27" s="49"/>
      <c r="E27" s="49"/>
      <c r="F27" s="49"/>
      <c r="G27" s="49"/>
      <c r="H27" s="49"/>
      <c r="I27" s="49"/>
      <c r="J27" s="49"/>
      <c r="K27" s="49"/>
      <c r="L27" s="49"/>
      <c r="M27" s="49"/>
      <c r="N27" s="49"/>
      <c r="O27" s="49"/>
      <c r="P27" s="49"/>
      <c r="Q27" s="49"/>
      <c r="R27" s="49"/>
      <c r="S27" s="49"/>
      <c r="T27" s="49"/>
      <c r="U27" s="49"/>
      <c r="V27" s="49"/>
      <c r="W27" s="49"/>
    </row>
    <row r="28" spans="1:23" ht="15.75" customHeight="1">
      <c r="A28" s="49" t="s">
        <v>570</v>
      </c>
      <c r="B28" s="49" t="s">
        <v>571</v>
      </c>
      <c r="C28" s="49" t="s">
        <v>572</v>
      </c>
      <c r="D28" s="49"/>
      <c r="E28" s="49"/>
      <c r="F28" s="49"/>
      <c r="G28" s="49"/>
      <c r="H28" s="49"/>
      <c r="I28" s="49"/>
      <c r="J28" s="49"/>
      <c r="K28" s="49"/>
      <c r="L28" s="49"/>
      <c r="M28" s="49"/>
      <c r="N28" s="49"/>
      <c r="O28" s="49"/>
      <c r="P28" s="49"/>
      <c r="Q28" s="49"/>
      <c r="R28" s="49"/>
      <c r="S28" s="49"/>
      <c r="T28" s="49"/>
      <c r="U28" s="49"/>
      <c r="V28" s="49"/>
      <c r="W28" s="49"/>
    </row>
    <row r="29" spans="1:23" ht="15.75" customHeight="1">
      <c r="A29" s="49" t="s">
        <v>570</v>
      </c>
      <c r="B29" s="49" t="s">
        <v>503</v>
      </c>
      <c r="C29" s="49" t="s">
        <v>573</v>
      </c>
      <c r="D29" s="49"/>
      <c r="E29" s="49"/>
      <c r="F29" s="49"/>
      <c r="G29" s="49"/>
      <c r="H29" s="49"/>
      <c r="I29" s="49"/>
      <c r="J29" s="49"/>
      <c r="K29" s="49"/>
      <c r="L29" s="49"/>
      <c r="M29" s="49"/>
      <c r="N29" s="49"/>
      <c r="O29" s="49"/>
      <c r="P29" s="49"/>
      <c r="Q29" s="49"/>
      <c r="R29" s="49"/>
      <c r="S29" s="49"/>
      <c r="T29" s="49"/>
      <c r="U29" s="49"/>
      <c r="V29" s="49"/>
      <c r="W29" s="49"/>
    </row>
    <row r="30" spans="1:23" ht="15.75" customHeight="1">
      <c r="A30" s="49"/>
      <c r="B30" s="49"/>
      <c r="C30" s="49"/>
      <c r="D30" s="49"/>
      <c r="E30" s="49"/>
      <c r="F30" s="49"/>
      <c r="G30" s="49"/>
      <c r="H30" s="49"/>
      <c r="I30" s="49"/>
      <c r="J30" s="49"/>
      <c r="K30" s="49"/>
      <c r="L30" s="49"/>
      <c r="M30" s="49"/>
      <c r="N30" s="49"/>
      <c r="O30" s="49"/>
      <c r="P30" s="49"/>
      <c r="Q30" s="49"/>
      <c r="R30" s="49"/>
      <c r="S30" s="49"/>
      <c r="T30" s="49"/>
      <c r="U30" s="49"/>
      <c r="V30" s="49"/>
      <c r="W30" s="49"/>
    </row>
    <row r="31" spans="1:23" ht="15.75" customHeight="1">
      <c r="A31" s="49" t="s">
        <v>574</v>
      </c>
      <c r="B31" s="49" t="s">
        <v>575</v>
      </c>
      <c r="C31" s="49" t="s">
        <v>466</v>
      </c>
      <c r="D31" s="49"/>
      <c r="E31" s="49"/>
      <c r="F31" s="49"/>
      <c r="G31" s="49"/>
      <c r="H31" s="49"/>
      <c r="I31" s="49"/>
      <c r="J31" s="49"/>
      <c r="K31" s="49"/>
      <c r="L31" s="49"/>
      <c r="M31" s="49"/>
      <c r="N31" s="49"/>
      <c r="O31" s="49"/>
      <c r="P31" s="49"/>
      <c r="Q31" s="49"/>
      <c r="R31" s="49"/>
      <c r="S31" s="49"/>
      <c r="T31" s="49"/>
      <c r="U31" s="49"/>
      <c r="V31" s="49"/>
      <c r="W31" s="49"/>
    </row>
    <row r="32" spans="1:23" ht="15.75" customHeight="1">
      <c r="A32" s="49" t="s">
        <v>574</v>
      </c>
      <c r="B32" s="49" t="s">
        <v>576</v>
      </c>
      <c r="C32" s="49" t="s">
        <v>468</v>
      </c>
      <c r="D32" s="49"/>
      <c r="E32" s="49"/>
      <c r="F32" s="49"/>
      <c r="G32" s="49"/>
      <c r="H32" s="49"/>
      <c r="I32" s="49"/>
      <c r="J32" s="49"/>
      <c r="K32" s="49"/>
      <c r="L32" s="49"/>
      <c r="M32" s="49"/>
      <c r="N32" s="49"/>
      <c r="O32" s="49"/>
      <c r="P32" s="49"/>
      <c r="Q32" s="49"/>
      <c r="R32" s="49"/>
      <c r="S32" s="49"/>
      <c r="T32" s="49"/>
      <c r="U32" s="49"/>
      <c r="V32" s="49"/>
      <c r="W32" s="49"/>
    </row>
    <row r="33" spans="1:23" ht="15.75" customHeight="1">
      <c r="A33" s="49"/>
      <c r="B33" s="49"/>
      <c r="C33" s="49"/>
      <c r="D33" s="49"/>
      <c r="E33" s="49"/>
      <c r="F33" s="49"/>
      <c r="G33" s="49"/>
      <c r="H33" s="49"/>
      <c r="I33" s="49"/>
      <c r="J33" s="49"/>
      <c r="K33" s="49"/>
      <c r="L33" s="49"/>
      <c r="M33" s="49"/>
      <c r="N33" s="49"/>
      <c r="O33" s="49"/>
      <c r="P33" s="49"/>
      <c r="Q33" s="49"/>
      <c r="R33" s="49"/>
      <c r="S33" s="49"/>
      <c r="T33" s="49"/>
      <c r="U33" s="49"/>
      <c r="V33" s="49"/>
      <c r="W33" s="49"/>
    </row>
    <row r="34" spans="1:23" ht="15.75" customHeight="1">
      <c r="A34" s="50" t="s">
        <v>577</v>
      </c>
      <c r="B34" s="50" t="str">
        <f t="shared" ref="B34:B42" si="0">SUBSTITUTE(LOWER(SUBSTITUTE(SUBSTITUTE(C34, "(", ""), ")", "")), " ", "_")</f>
        <v>combined_oral_contraceptives</v>
      </c>
      <c r="C34" s="50" t="s">
        <v>578</v>
      </c>
    </row>
    <row r="35" spans="1:23" ht="15.75" customHeight="1">
      <c r="A35" s="50" t="s">
        <v>577</v>
      </c>
      <c r="B35" s="50" t="str">
        <f t="shared" si="0"/>
        <v>progesterone_only_pills</v>
      </c>
      <c r="C35" s="50" t="s">
        <v>579</v>
      </c>
    </row>
    <row r="36" spans="1:23" ht="15.75" customHeight="1">
      <c r="A36" s="50" t="s">
        <v>577</v>
      </c>
      <c r="B36" s="50" t="str">
        <f t="shared" si="0"/>
        <v>injectibles</v>
      </c>
      <c r="C36" s="50" t="s">
        <v>580</v>
      </c>
    </row>
    <row r="37" spans="1:23" ht="15.75" customHeight="1">
      <c r="A37" s="50" t="s">
        <v>577</v>
      </c>
      <c r="B37" s="50" t="str">
        <f t="shared" si="0"/>
        <v>implants_1_rod</v>
      </c>
      <c r="C37" s="50" t="s">
        <v>581</v>
      </c>
    </row>
    <row r="38" spans="1:23" ht="15.75" customHeight="1">
      <c r="A38" s="50" t="s">
        <v>577</v>
      </c>
      <c r="B38" s="50" t="str">
        <f t="shared" si="0"/>
        <v>implants_2_rods</v>
      </c>
      <c r="C38" s="50" t="s">
        <v>582</v>
      </c>
    </row>
    <row r="39" spans="1:23" ht="15.75" customHeight="1">
      <c r="A39" s="50" t="s">
        <v>577</v>
      </c>
      <c r="B39" s="50" t="str">
        <f t="shared" si="0"/>
        <v>iud</v>
      </c>
      <c r="C39" s="50" t="s">
        <v>583</v>
      </c>
    </row>
    <row r="40" spans="1:23" ht="15.75" customHeight="1">
      <c r="A40" s="50" t="s">
        <v>577</v>
      </c>
      <c r="B40" s="50" t="str">
        <f t="shared" si="0"/>
        <v>condoms</v>
      </c>
      <c r="C40" s="50" t="s">
        <v>584</v>
      </c>
    </row>
    <row r="41" spans="1:23" ht="15.75" customHeight="1">
      <c r="A41" s="50" t="s">
        <v>577</v>
      </c>
      <c r="B41" s="50" t="str">
        <f t="shared" si="0"/>
        <v>tubal_ligation</v>
      </c>
      <c r="C41" s="50" t="s">
        <v>585</v>
      </c>
    </row>
    <row r="42" spans="1:23" ht="15.75" customHeight="1">
      <c r="A42" s="50" t="s">
        <v>577</v>
      </c>
      <c r="B42" s="50" t="str">
        <f t="shared" si="0"/>
        <v>cycle_beads</v>
      </c>
      <c r="C42" s="50" t="s">
        <v>586</v>
      </c>
    </row>
    <row r="43" spans="1:23" ht="15.75" customHeight="1">
      <c r="A43" s="50" t="s">
        <v>577</v>
      </c>
      <c r="B43" s="50" t="s">
        <v>503</v>
      </c>
      <c r="C43" s="50" t="s">
        <v>573</v>
      </c>
    </row>
    <row r="44" spans="1:23" ht="15.75" customHeight="1">
      <c r="B44" s="50" t="str">
        <f>SUBSTITUTE(LOWER(SUBSTITUTE(SUBSTITUTE(C44, "(", ""), ")", "")), " ", "_")</f>
        <v/>
      </c>
    </row>
    <row r="45" spans="1:23" ht="15.75" customHeight="1">
      <c r="A45" s="50" t="s">
        <v>587</v>
      </c>
      <c r="B45" s="50" t="str">
        <f>SUBSTITUTE(LOWER(SUBSTITUTE(SUBSTITUTE(C45, "(", ""), ")", "")), " ", "_")</f>
        <v>wants_to_get_pregnant</v>
      </c>
      <c r="C45" s="50" t="s">
        <v>588</v>
      </c>
    </row>
    <row r="46" spans="1:23" ht="15.75" customHeight="1">
      <c r="A46" s="50" t="s">
        <v>587</v>
      </c>
      <c r="B46" s="50" t="str">
        <f>SUBSTITUTE(LOWER(SUBSTITUTE(SUBSTITUTE(C46, "(", ""), ")", "")), " ", "_")</f>
        <v>did_not_want_fp</v>
      </c>
      <c r="C46" s="50" t="s">
        <v>589</v>
      </c>
    </row>
    <row r="47" spans="1:23" ht="15.75" customHeight="1">
      <c r="B47" s="50" t="str">
        <f>SUBSTITUTE(LOWER(SUBSTITUTE(SUBSTITUTE(C47, "(", ""), ")", "")), " ", "_")</f>
        <v/>
      </c>
    </row>
    <row r="48" spans="1:23" ht="15.75" customHeight="1">
      <c r="A48" s="16" t="s">
        <v>590</v>
      </c>
      <c r="B48" s="16" t="s">
        <v>591</v>
      </c>
      <c r="C48" s="16" t="s">
        <v>592</v>
      </c>
      <c r="D48" s="16"/>
      <c r="E48" s="16"/>
      <c r="F48" s="16"/>
      <c r="G48" s="16"/>
      <c r="H48" s="16"/>
      <c r="I48" s="16"/>
      <c r="J48" s="16"/>
      <c r="K48" s="16"/>
      <c r="L48" s="16"/>
      <c r="M48" s="16"/>
      <c r="N48" s="2"/>
      <c r="O48" s="2"/>
      <c r="P48" s="2"/>
      <c r="Q48" s="2"/>
      <c r="R48" s="2"/>
      <c r="S48" s="2"/>
      <c r="T48" s="2"/>
      <c r="U48" s="2"/>
      <c r="V48" s="2"/>
      <c r="W48" s="2"/>
    </row>
    <row r="49" spans="1:23" ht="15.75" customHeight="1">
      <c r="A49" s="16" t="s">
        <v>590</v>
      </c>
      <c r="B49" s="16" t="s">
        <v>593</v>
      </c>
      <c r="C49" s="16" t="s">
        <v>594</v>
      </c>
      <c r="D49" s="16"/>
      <c r="E49" s="16"/>
      <c r="F49" s="16"/>
      <c r="G49" s="16"/>
      <c r="H49" s="16"/>
      <c r="I49" s="16"/>
      <c r="J49" s="16"/>
      <c r="K49" s="16"/>
      <c r="L49" s="16"/>
      <c r="M49" s="16"/>
      <c r="N49" s="2"/>
      <c r="O49" s="2"/>
      <c r="P49" s="2"/>
      <c r="Q49" s="2"/>
      <c r="R49" s="2"/>
      <c r="S49" s="2"/>
      <c r="T49" s="2"/>
      <c r="U49" s="2"/>
      <c r="V49" s="2"/>
      <c r="W49" s="2"/>
    </row>
    <row r="51" spans="1:23" ht="15.75" customHeight="1">
      <c r="A51" s="50" t="s">
        <v>595</v>
      </c>
      <c r="B51" s="50" t="s">
        <v>596</v>
      </c>
      <c r="C51" s="50" t="s">
        <v>597</v>
      </c>
    </row>
    <row r="52" spans="1:23" ht="15.75" customHeight="1">
      <c r="A52" s="50" t="s">
        <v>595</v>
      </c>
      <c r="B52" s="50" t="s">
        <v>598</v>
      </c>
      <c r="C52" s="50" t="s">
        <v>599</v>
      </c>
    </row>
    <row r="53" spans="1:23" ht="15.75" customHeight="1">
      <c r="A53" s="50" t="s">
        <v>595</v>
      </c>
      <c r="B53" s="50" t="s">
        <v>600</v>
      </c>
      <c r="C53" s="50" t="s">
        <v>601</v>
      </c>
    </row>
    <row r="54" spans="1:23" ht="15.75" customHeight="1">
      <c r="A54" s="50" t="s">
        <v>595</v>
      </c>
      <c r="B54" s="50" t="s">
        <v>602</v>
      </c>
      <c r="C54" s="50" t="s">
        <v>603</v>
      </c>
    </row>
    <row r="55" spans="1:23" ht="15.75" customHeight="1">
      <c r="A55" s="50" t="s">
        <v>595</v>
      </c>
      <c r="B55" s="50" t="s">
        <v>604</v>
      </c>
      <c r="C55" s="50" t="s">
        <v>605</v>
      </c>
    </row>
    <row r="56" spans="1:23" ht="15.75" customHeight="1">
      <c r="A56" s="50" t="s">
        <v>595</v>
      </c>
      <c r="B56" s="50" t="s">
        <v>503</v>
      </c>
      <c r="C56" s="50" t="s">
        <v>573</v>
      </c>
    </row>
    <row r="58" spans="1:23" ht="15.75" customHeight="1">
      <c r="A58" s="16" t="s">
        <v>606</v>
      </c>
      <c r="B58" s="16" t="s">
        <v>607</v>
      </c>
      <c r="C58" s="16" t="s">
        <v>608</v>
      </c>
    </row>
    <row r="59" spans="1:23" ht="15.75" customHeight="1">
      <c r="A59" s="16" t="s">
        <v>606</v>
      </c>
      <c r="B59" s="16" t="s">
        <v>609</v>
      </c>
      <c r="C59" s="16" t="s">
        <v>610</v>
      </c>
    </row>
    <row r="60" spans="1:23" ht="15.75" customHeight="1">
      <c r="A60" s="16" t="s">
        <v>606</v>
      </c>
      <c r="B60" s="16" t="s">
        <v>611</v>
      </c>
      <c r="C60" s="16" t="s">
        <v>612</v>
      </c>
    </row>
    <row r="61" spans="1:23" ht="15.75" customHeight="1">
      <c r="A61" s="16" t="s">
        <v>606</v>
      </c>
      <c r="B61" s="16" t="s">
        <v>503</v>
      </c>
      <c r="C61" s="16" t="s">
        <v>573</v>
      </c>
    </row>
    <row r="63" spans="1:23" ht="15.75" customHeight="1">
      <c r="A63" s="2" t="s">
        <v>613</v>
      </c>
      <c r="B63" s="2" t="s">
        <v>614</v>
      </c>
      <c r="C63" s="16" t="s">
        <v>615</v>
      </c>
    </row>
    <row r="64" spans="1:23" ht="15.75" customHeight="1">
      <c r="A64" s="2" t="s">
        <v>613</v>
      </c>
      <c r="B64" s="2" t="s">
        <v>616</v>
      </c>
      <c r="C64" s="16" t="s">
        <v>617</v>
      </c>
    </row>
    <row r="65" spans="1:3" ht="15.75" customHeight="1">
      <c r="A65" s="2" t="s">
        <v>613</v>
      </c>
      <c r="B65" s="2" t="s">
        <v>618</v>
      </c>
      <c r="C65" s="16" t="s">
        <v>619</v>
      </c>
    </row>
    <row r="66" spans="1:3" ht="15.75" customHeight="1">
      <c r="A66" s="2" t="s">
        <v>613</v>
      </c>
      <c r="B66" s="2" t="s">
        <v>620</v>
      </c>
      <c r="C66" s="16" t="s">
        <v>621</v>
      </c>
    </row>
    <row r="67" spans="1:3" ht="15.75" customHeight="1">
      <c r="A67" s="2" t="s">
        <v>613</v>
      </c>
      <c r="B67" s="2" t="s">
        <v>501</v>
      </c>
      <c r="C67" s="16" t="s">
        <v>622</v>
      </c>
    </row>
    <row r="69" spans="1:3" ht="15.75" customHeight="1">
      <c r="A69" s="50" t="s">
        <v>623</v>
      </c>
      <c r="B69" s="50" t="s">
        <v>624</v>
      </c>
      <c r="C69" s="50" t="s">
        <v>625</v>
      </c>
    </row>
    <row r="70" spans="1:3" ht="15.75" customHeight="1">
      <c r="A70" s="50" t="s">
        <v>623</v>
      </c>
      <c r="B70" s="50" t="s">
        <v>626</v>
      </c>
      <c r="C70" s="50" t="s">
        <v>627</v>
      </c>
    </row>
    <row r="72" spans="1:3" ht="15.75" customHeight="1">
      <c r="A72" s="50" t="s">
        <v>628</v>
      </c>
      <c r="B72" s="50" t="s">
        <v>629</v>
      </c>
      <c r="C72" s="58" t="s">
        <v>588</v>
      </c>
    </row>
    <row r="73" spans="1:3" ht="15.75" customHeight="1">
      <c r="A73" s="50" t="s">
        <v>628</v>
      </c>
      <c r="B73" s="50" t="s">
        <v>630</v>
      </c>
      <c r="C73" s="50" t="s">
        <v>631</v>
      </c>
    </row>
    <row r="74" spans="1:3" ht="15.75" customHeight="1">
      <c r="A74" s="50" t="s">
        <v>628</v>
      </c>
      <c r="B74" s="50" t="s">
        <v>503</v>
      </c>
      <c r="C74" s="50" t="s">
        <v>573</v>
      </c>
    </row>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26533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Binod Adhikary</cp:lastModifiedBy>
  <cp:revision>342</cp:revision>
  <dcterms:modified xsi:type="dcterms:W3CDTF">2024-07-08T16:36:27Z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eets-banding">
    <vt:lpwstr/>
  </property>
  <property fmtid="{D5CDD505-2E9C-101B-9397-08002B2CF9AE}" pid="3" name="sheets-original-selection">
    <vt:lpwstr/>
  </property>
</Properties>
</file>